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735"/>
  </bookViews>
  <sheets>
    <sheet name="1.Info" sheetId="1" r:id="rId1"/>
    <sheet name="2.CT1A" sheetId="2" r:id="rId2"/>
    <sheet name="3.CT2A" sheetId="3" r:id="rId3"/>
    <sheet name="4.CT3A" sheetId="4" r:id="rId4"/>
    <sheet name="5.CT4A" sheetId="5" r:id="rId5"/>
    <sheet name="6.CTT1" sheetId="6" r:id="rId6"/>
    <sheet name="7.CTT2" sheetId="7" r:id="rId7"/>
    <sheet name="8.CTT3" sheetId="8" r:id="rId8"/>
    <sheet name="9.CTT4" sheetId="9" r:id="rId9"/>
    <sheet name="10.CTT5" sheetId="10" r:id="rId10"/>
    <sheet name="11.CTT6" sheetId="11" r:id="rId11"/>
    <sheet name="12.CTT7" sheetId="12" r:id="rId12"/>
    <sheet name="13.CTT8" sheetId="13" r:id="rId13"/>
    <sheet name="14.CTT9" sheetId="14" r:id="rId14"/>
    <sheet name="15.Journal" sheetId="15" r:id="rId15"/>
    <sheet name="16.Assets" sheetId="16" r:id="rId16"/>
    <sheet name="17.Inventory" sheetId="17" r:id="rId17"/>
    <sheet name="18.Payroll" sheetId="18" r:id="rId18"/>
    <sheet name="19.Budget" sheetId="19" r:id="rId19"/>
    <sheet name="20.TGT1" sheetId="20" r:id="rId20"/>
    <sheet name="21.TGT1A" sheetId="21" r:id="rId21"/>
    <sheet name="22.NT2" sheetId="22" r:id="rId22"/>
    <sheet name="23.TRIAL BALANCE" sheetId="23" r:id="rId23"/>
    <sheet name="24.ABWS" sheetId="24" r:id="rId24"/>
    <sheet name="25.CBWS" sheetId="25" r:id="rId25"/>
  </sheet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<sst xmlns="http://schemas.openxmlformats.org/spreadsheetml/2006/main" count="2205" uniqueCount="1324">
  <si>
    <t>Байгууллагын талаарх ерөнхий мэдээлэл</t>
  </si>
  <si>
    <t xml:space="preserve">Үйлчлүүлэгч байгууллагын нэр:                         </t>
  </si>
  <si>
    <t>№</t>
  </si>
  <si>
    <t>Үзүүлэлт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</si>
  <si>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</si>
  <si>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</si>
  <si>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</si>
  <si>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</si>
  <si>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</si>
  <si>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</si>
  <si>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</si>
  <si>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</si>
  <si>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</si>
  <si>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</si>
  <si>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</si>
  <si>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</si>
  <si>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</si>
  <si>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</si>
  <si>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</si>
  <si>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</si>
  <si>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</si>
  <si>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</si>
  <si>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</si>
  <si>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</si>
  <si>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</si>
  <si>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</si>
  <si>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</si>
  <si>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</si>
  <si>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</si>
  <si>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</si>
  <si>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Овог</t>
  </si>
  <si>
    <t>Нэр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</si>
  <si>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</si>
  <si>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</si>
  <si>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</si>
  <si>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</si>
  <si>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</si>
  <si>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</si>
  <si>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</si>
  <si>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</si>
  <si>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</si>
  <si>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</si>
  <si>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Ажиллагсдын тоо</t>
  </si>
  <si>
    <t>Удирдах ажилтан</t>
  </si>
  <si>
    <t>Гүйцэтгэх ажилтан</t>
  </si>
  <si>
    <t>Үйлчлэх ажилтан</t>
  </si>
  <si>
    <t>Гэрээт ажилтан</t>
  </si>
  <si>
    <t>Бусад ажилтан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</si>
  <si>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</si>
  <si>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</si>
  <si>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</si>
  <si>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</si>
  <si>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</si>
  <si>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</si>
  <si>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</si>
  <si>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</si>
  <si>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</si>
  <si>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</si>
  <si>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</si>
  <si>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</si>
  <si>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</si>
  <si>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</si>
  <si>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</si>
  <si>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</si>
  <si>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</si>
  <si>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</si>
  <si>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</si>
  <si>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Бусад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</si>
  <si>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</si>
  <si>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</si>
  <si>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</si>
  <si>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</si>
  <si>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</si>
  <si>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</si>
  <si>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</si>
  <si>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</si>
  <si>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</si>
  <si>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</si>
  <si>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</si>
  <si>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</si>
  <si>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</si>
  <si>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</si>
  <si>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</si>
  <si>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</si>
  <si>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</si>
  <si>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</si>
  <si>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</si>
  <si>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</si>
  <si>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</si>
  <si>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</si>
  <si>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</si>
  <si>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</si>
  <si>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</si>
  <si>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</si>
  <si>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</si>
  <si>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</si>
  <si>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</si>
  <si>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</si>
  <si>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</si>
  <si>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</si>
  <si>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</si>
  <si>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</si>
  <si>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</si>
  <si>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</si>
  <si>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 xml:space="preserve">Бэлтгэсэн: </t>
  </si>
  <si>
    <t>Албан тушаал, овог нэр</t>
  </si>
  <si>
    <t>Огноо:</t>
  </si>
  <si>
    <t>Хянасан:</t>
  </si>
  <si>
    <t>СТ-1А</t>
  </si>
  <si>
    <t>САНХҮҮГИЙН БАЙДЛЫН ТАЙЛАН</t>
  </si>
  <si>
    <t>/Төгрөгөөр/</t>
  </si>
  <si>
    <t>Дансны код</t>
  </si>
  <si>
    <t>Балансын үзүүлэлт</t>
  </si>
  <si>
    <t>Эхний үлдэгдэл</t>
  </si>
  <si>
    <t>Эцсийн үлдэгдэл</t>
  </si>
  <si>
    <t>СТ-2А</t>
  </si>
  <si>
    <t>САНХҮҮГИЙН ҮР ДҮНГИЙН ТАЙЛАН</t>
  </si>
  <si>
    <t>Өмнөх оны гүйцэтгэл</t>
  </si>
  <si>
    <t>Тайлант оны гүйцэтгэл</t>
  </si>
  <si>
    <t>СТ-4А</t>
  </si>
  <si>
    <t>ЦЭВЭР ХӨРӨНГӨ/ӨМЧИЙН ӨӨРЧЛӨЛТИЙН ТАЙЛАН</t>
  </si>
  <si>
    <t>/ төгрөгөөр /</t>
  </si>
  <si>
    <t>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</si>
  <si>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</si>
  <si>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</si>
  <si>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</si>
  <si>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</si>
  <si>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МӨНГӨН ГҮЙЛГЭЭНИЙ ТАЙЛАН</t>
  </si>
  <si>
    <t>СТ-3А</t>
  </si>
  <si>
    <t>Тодруулга № 3</t>
  </si>
  <si>
    <t>Авлагын тодруулга</t>
  </si>
  <si>
    <t>Нэмэгдсэн гүйлгээний дүн</t>
  </si>
  <si>
    <t>Хорогдсон гүйлгээний дүн</t>
  </si>
  <si>
    <t>Тодруулга № 5</t>
  </si>
  <si>
    <t>Бараа материалын тодруулга</t>
  </si>
  <si>
    <t/>
  </si>
  <si>
    <t>/ Төгрөгөөр /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</si>
  <si>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</si>
  <si>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</si>
  <si>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</si>
  <si>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</si>
  <si>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</si>
  <si>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</si>
  <si>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</si>
  <si>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</si>
  <si>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</si>
  <si>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</si>
  <si>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</si>
  <si>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Биологийн хөрөнгө</t>
  </si>
  <si>
    <t>Мал амьтад</t>
  </si>
  <si>
    <t>Нөөцийн бараа</t>
  </si>
  <si>
    <t>Дүн</t>
  </si>
  <si>
    <t>35110</t>
  </si>
  <si>
    <t>35130</t>
  </si>
  <si>
    <t>35200</t>
  </si>
  <si>
    <t>35300</t>
  </si>
  <si>
    <t>35410</t>
  </si>
  <si>
    <t>35420</t>
  </si>
  <si>
    <t>35430</t>
  </si>
  <si>
    <t>35440</t>
  </si>
  <si>
    <t>35450</t>
  </si>
  <si>
    <t>35460</t>
  </si>
  <si>
    <t>35470</t>
  </si>
  <si>
    <t>35500</t>
  </si>
  <si>
    <t>35600</t>
  </si>
  <si>
    <t>Үндсэн хөрөнгийн тодруулга</t>
  </si>
  <si>
    <t>БИЕТ ХӨРӨНГӨ</t>
  </si>
  <si>
    <t>БИЕТ БУС ХӨРӨНГӨ</t>
  </si>
  <si>
    <t>Бусад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</si>
  <si>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</si>
  <si>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</si>
  <si>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</si>
  <si>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</si>
  <si>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</si>
  <si>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</si>
  <si>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</si>
  <si>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Дуусаагүй барилга байгууламж</t>
  </si>
  <si>
    <t>Номын фонд</t>
  </si>
  <si>
    <t>Бусад үндсэн хөрөнгө</t>
  </si>
  <si>
    <t>Програм хангамж</t>
  </si>
  <si>
    <t>Бусад биет бус хөрөнгө</t>
  </si>
  <si>
    <t>39201</t>
  </si>
  <si>
    <t>39203</t>
  </si>
  <si>
    <t>39205</t>
  </si>
  <si>
    <t>39207</t>
  </si>
  <si>
    <t>39209</t>
  </si>
  <si>
    <t>39211</t>
  </si>
  <si>
    <t>39213</t>
  </si>
  <si>
    <t>39216</t>
  </si>
  <si>
    <t>39217</t>
  </si>
  <si>
    <t>39214</t>
  </si>
  <si>
    <t>39301</t>
  </si>
  <si>
    <t>39303</t>
  </si>
  <si>
    <t>ЕРӨНХИЙ ЖУРНАЛ</t>
  </si>
  <si>
    <t>Д/д</t>
  </si>
  <si>
    <t>Огноо</t>
  </si>
  <si>
    <t>Баримт №</t>
  </si>
  <si>
    <t>Байгууллагын нэр</t>
  </si>
  <si>
    <t>Регистр №</t>
  </si>
  <si>
    <t>Харилцагчийн банк</t>
  </si>
  <si>
    <t>Банкны дансны дугаар</t>
  </si>
  <si>
    <t>Дебет</t>
  </si>
  <si>
    <t>Кредит</t>
  </si>
  <si>
    <t>Мөнгөн дүн</t>
  </si>
  <si>
    <t>Барааны код</t>
  </si>
  <si>
    <t>Бараа бүтээгдэхүүний нэр</t>
  </si>
  <si>
    <t>Тоо ширхэг</t>
  </si>
  <si>
    <t>Хэмжих нэгж</t>
  </si>
  <si>
    <t>Биет ба биет бус хөрөнгийн зардал</t>
  </si>
  <si>
    <t>Гүйлгээний утга</t>
  </si>
  <si>
    <t>Хөтөлбөрийн код</t>
  </si>
  <si>
    <t>Зориулалт, арга хэмжээний код</t>
  </si>
  <si>
    <t>ЭЗ Ангилал 2015</t>
  </si>
  <si>
    <t>Тодруулга</t>
  </si>
  <si>
    <t>Журналын төрөл</t>
  </si>
  <si>
    <t>МО</t>
  </si>
  <si>
    <t>Мөнгөн хөрөнгийн орлого</t>
  </si>
  <si>
    <t>МЗ</t>
  </si>
  <si>
    <t>Мөнгөн хөрөнгийн зарлага</t>
  </si>
  <si>
    <t>БМО</t>
  </si>
  <si>
    <t>Бараа материалын орлого</t>
  </si>
  <si>
    <t>БМЗ</t>
  </si>
  <si>
    <t>Бараа материалын зарлага</t>
  </si>
  <si>
    <t>ҮО</t>
  </si>
  <si>
    <t>Үндсэн хөрөнгийн орлого</t>
  </si>
  <si>
    <t>ҮЗ</t>
  </si>
  <si>
    <t>Үндсэн хөрөнгийн зарлага</t>
  </si>
  <si>
    <t>ҮЭ</t>
  </si>
  <si>
    <t>Үндсэн хөрөнгийн элэгдэл</t>
  </si>
  <si>
    <t>ЭЗ</t>
  </si>
  <si>
    <t>Элэгдлийн залруулга</t>
  </si>
  <si>
    <t>ДҮ</t>
  </si>
  <si>
    <t>Дахин үнэлгээний өсөлт/бууралт</t>
  </si>
  <si>
    <t>ЦАЛ</t>
  </si>
  <si>
    <t>Цалингийн тооцоо</t>
  </si>
  <si>
    <t>ЕЖ</t>
  </si>
  <si>
    <t>Тохируулах бичилт</t>
  </si>
  <si>
    <t>ГРЗ</t>
  </si>
  <si>
    <t>Гарз</t>
  </si>
  <si>
    <t>ОЛЗ</t>
  </si>
  <si>
    <t>Олз</t>
  </si>
  <si>
    <t>ХТ</t>
  </si>
  <si>
    <t>Ханшийн тэгшитгэл</t>
  </si>
  <si>
    <t>ҮНДСЭН ХӨРӨНГИЙН ДЭЛГЭРЭНГҮЙ</t>
  </si>
  <si>
    <t>Хөрөнгийн үзүүүлэлт</t>
  </si>
  <si>
    <t>Орлого</t>
  </si>
  <si>
    <t>Өртгийн өөрчлөлт</t>
  </si>
  <si>
    <t>Зарлага</t>
  </si>
  <si>
    <t>Элэгдэл</t>
  </si>
  <si>
    <t>Үлдэгдэл өртөг</t>
  </si>
  <si>
    <t>Нэмж байгуулсан элэгдэл</t>
  </si>
  <si>
    <t>Данс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</si>
  <si>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</si>
  <si>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</si>
  <si>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</si>
  <si>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</si>
  <si>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</si>
  <si>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Тоо хэмжээ</t>
  </si>
  <si>
    <t>Дахин үнэлгээний нөөц дахь үлдэгдэл</t>
  </si>
  <si>
    <t>Дахин үнэлгээний өсөлт, бууралт</t>
  </si>
  <si>
    <t>Сайжруулалт</t>
  </si>
  <si>
    <t>Дахин үнэлгээний хасалт</t>
  </si>
  <si>
    <t>Нийт өртөг</t>
  </si>
  <si>
    <t>Хуримтлагдсан элэгдэл</t>
  </si>
  <si>
    <t>Шилжиж ирсэн элэгдэл</t>
  </si>
  <si>
    <t>Нэмж байгуулсан</t>
  </si>
  <si>
    <t>Хасагдсанд ногдох</t>
  </si>
  <si>
    <t>Элэгдлийн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</si>
  <si>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</si>
  <si>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</si>
  <si>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</si>
  <si>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</si>
  <si>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</si>
  <si>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</si>
  <si>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</si>
  <si>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</si>
  <si>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</si>
  <si>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</si>
  <si>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</si>
  <si>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</si>
  <si>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БАРАА МАТЕРИАЛЫН ДЭЛГЭРЭНГҮЙ</t>
  </si>
  <si>
    <t>Бараа материал, үнэ бүхий зүйл</t>
  </si>
  <si>
    <t>Дансны дугаар</t>
  </si>
  <si>
    <t>Дансны нэр</t>
  </si>
  <si>
    <t>Бараа материалын нэр</t>
  </si>
  <si>
    <t>Нэг бүрийн үнэ</t>
  </si>
  <si>
    <t>ТГ</t>
  </si>
  <si>
    <t>ТӨСВИЙН ГҮЙЦЭТГЭЛИЙН ТАЙЛАН</t>
  </si>
  <si>
    <t>Эдийн засгийн ангилал</t>
  </si>
  <si>
    <t xml:space="preserve">Өмнөх оны </t>
  </si>
  <si>
    <t xml:space="preserve">Тайлант оны </t>
  </si>
  <si>
    <t>Батлагдсан төлөвлөгөө</t>
  </si>
  <si>
    <t>Гүйцэтгэл</t>
  </si>
  <si>
    <t>ТӨСВИЙН ГҮЙЦЭТГЭЛИЙН ТОХИРУУЛГЫН ТАЙЛАН</t>
  </si>
  <si>
    <t>Тохируулга</t>
  </si>
  <si>
    <t>Хөрөнгө оруулалт</t>
  </si>
  <si>
    <t>НТ-2</t>
  </si>
  <si>
    <t>НЭМЭЛТ САНХҮҮЖИЛТИЙН ТАЙЛАН</t>
  </si>
  <si>
    <t xml:space="preserve"> Дансны код</t>
  </si>
  <si>
    <t>Өмнөх он</t>
  </si>
  <si>
    <t>Шалгах баланс</t>
  </si>
  <si>
    <t>Гүйлгээ</t>
  </si>
  <si>
    <t>ОЗНД</t>
  </si>
  <si>
    <t>Үлдэгдэл баланс</t>
  </si>
  <si>
    <t>АККРЭУЛЬ СУУРЬТ ШАЛГАХ БАЛАНС</t>
  </si>
  <si>
    <t>МӨНГӨН СУУРЬТ ШАЛГАХ БАЛАНС</t>
  </si>
  <si>
    <t>Батлагдсан төсөв</t>
  </si>
  <si>
    <t>Зардал</t>
  </si>
  <si>
    <t>Төвсийн гүйцэтгэл</t>
  </si>
  <si>
    <t>Урсгал зардал</t>
  </si>
  <si>
    <t>Хөрөнгийн зардал</t>
  </si>
  <si>
    <t>Нэмэлт санхүүжилт</t>
  </si>
  <si>
    <t>Тодруулга № 8</t>
  </si>
  <si>
    <t>Бонгино хугацаат өр төлбөрийн тодруулга</t>
  </si>
  <si>
    <t>Тодруулга № 2</t>
  </si>
  <si>
    <t>Богино хугацаат хөрөнгө оруулалтын тодруулга</t>
  </si>
  <si>
    <t>БОГИНО ХУГАЦААТ ХӨРӨНГӨ ОРУУЛАЛТ</t>
  </si>
  <si>
    <t>Yнэт цаас</t>
  </si>
  <si>
    <t xml:space="preserve"> Төгрөг</t>
  </si>
  <si>
    <t>Гадаад валют</t>
  </si>
  <si>
    <t>Тодруулга № 6</t>
  </si>
  <si>
    <t>Урт хугацаат хөрөнгө оруулалтын тодруулга</t>
  </si>
  <si>
    <t>УРТ ХУГАЦААТ ХӨРӨНГӨ ОРУУЛАЛТ</t>
  </si>
  <si>
    <t>Урт хугацаат хадгаламж</t>
  </si>
  <si>
    <t>Төгрөг</t>
  </si>
  <si>
    <t>Урт хугацаат зээл</t>
  </si>
  <si>
    <t>Дотоод эх үүсвэрээс олгосон зээлийн авлага</t>
  </si>
  <si>
    <t>Засгийн газрын байгууллага, бусад шатны төсөвт олгосон</t>
  </si>
  <si>
    <t>Хувь хүмүүст олгосон зээл</t>
  </si>
  <si>
    <t>Сургалтын төрийн сангийн зээлийн авлага</t>
  </si>
  <si>
    <t>Төрийн өмчит аж ахуйн нэгжүүдэд олгосон зээл</t>
  </si>
  <si>
    <t>Хувийн хэвшлийн аж ахуйн нэгжид олгосон зээл</t>
  </si>
  <si>
    <t>Гадаад зээлээс дамжуулан зээлдүүлсэн зээлийн авлага</t>
  </si>
  <si>
    <t xml:space="preserve"> Төрийн өмчит аж ахуйн нэгжүүдэд олгосон зээл</t>
  </si>
  <si>
    <t>Урт хугацаат хөрөнгө оруулалт-зам, гүүр</t>
  </si>
  <si>
    <t>Тодруулга № 9</t>
  </si>
  <si>
    <t>Урт хугацаат өр төлбөрийн тодруулга</t>
  </si>
  <si>
    <t>Урт хугацаат үнэт цаас</t>
  </si>
  <si>
    <t>УРТ ХУГАЦААТ ӨР ТӨЛБӨР</t>
  </si>
  <si>
    <t>Бонд</t>
  </si>
  <si>
    <t>Бусад үнэт цаас</t>
  </si>
  <si>
    <t>Бондын хөнгөлөлт</t>
  </si>
  <si>
    <t>Засгийн газрын байгууллага, бусад шатны төсөв</t>
  </si>
  <si>
    <t>Хувь хүмүүсийн зээл</t>
  </si>
  <si>
    <t>Сургалтын төрийн сангийн зээлийн өглөг</t>
  </si>
  <si>
    <t>Төрийн өмчит аж ахуйн нэгжүүдийн зээл</t>
  </si>
  <si>
    <t>Монгол банк</t>
  </si>
  <si>
    <t>Арилжааны банк</t>
  </si>
  <si>
    <t>Санхүүгийн бусад байгууллага</t>
  </si>
  <si>
    <t>Гадаадын засгийн газраас</t>
  </si>
  <si>
    <t>Олон улсын санхүүгийн байгууллагаас</t>
  </si>
  <si>
    <t>Санхүүгийн зээл</t>
  </si>
  <si>
    <t>Төслийн зээл</t>
  </si>
  <si>
    <t>Гадаадын арилжааны банк</t>
  </si>
  <si>
    <t>Бусад гадаад эх үүсвэр</t>
  </si>
  <si>
    <t>ОУВС-ийн зээл</t>
  </si>
  <si>
    <t>Нөөц /өр төлбөр//ТӨҮГ/</t>
  </si>
  <si>
    <t>Хойшлогдсон татварын өр  /ТӨҮГ/</t>
  </si>
  <si>
    <t>Бусад урт хугацаат өр төлбөр/ТӨҮГ/</t>
  </si>
  <si>
    <t>Санхүүгийн бусад  байгууллага  /ТӨҮГ/</t>
  </si>
  <si>
    <t>Тодруулга №1</t>
  </si>
  <si>
    <t>Мөнгө, түүнтэй адилтгах хөрөнгийн тодруулга</t>
  </si>
  <si>
    <t>Тодруулга № 4</t>
  </si>
  <si>
    <t>Урьдчилгаа дансны тодруулга</t>
  </si>
  <si>
    <t xml:space="preserve">Мөнгө, түүнтэй адилтгах хөрөнгийн эхний үлдэгдэл </t>
  </si>
  <si>
    <t>БАТЛАГДСАН ТӨСВИЙН ХУВААРЬ</t>
  </si>
  <si>
    <t>/мянган төгрөгөөр/</t>
  </si>
  <si>
    <t>Эдийн засгийн ангилалын код</t>
  </si>
  <si>
    <t>Жилийн дүн</t>
  </si>
  <si>
    <t>ЦАЛИНГИЙН ДЭЛГЭРЭНГҮЙ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</si>
  <si>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</si>
  <si>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</si>
  <si>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</si>
  <si>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</si>
  <si>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Сар</t>
  </si>
  <si>
    <t>Албан тушаал</t>
  </si>
  <si>
    <t>Үндсэн цалин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</si>
  <si>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</si>
  <si>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</si>
  <si>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</si>
  <si>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</si>
  <si>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</si>
  <si>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</si>
  <si>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</si>
  <si>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НДШ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</si>
  <si>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</si>
  <si>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</si>
  <si>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</si>
  <si>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</si>
  <si>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</si>
  <si>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</si>
  <si>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>Да.Дархан ТЭДСан</t>
  </si>
  <si>
    <t>19, 322</t>
  </si>
  <si>
    <t>Д.Ганхуяг</t>
  </si>
  <si>
    <t>С.Мөнхзул</t>
  </si>
  <si>
    <t>ЭРГЭЛТИЙН ХӨРӨНГИЙН ДҮН</t>
  </si>
  <si>
    <t>МӨНГӨ БА ТҮҮНТЭЙ АДИЛТГАХ ХӨРӨНГӨ</t>
  </si>
  <si>
    <t>Кассанд байгаа бэлэн мөнгө</t>
  </si>
  <si>
    <t>Банкинд байгаа бэлэн мөнгө</t>
  </si>
  <si>
    <t>Төрийн сангийн харилцах</t>
  </si>
  <si>
    <t>Монгол банкин дахь харилцах</t>
  </si>
  <si>
    <t>Арилжааны банкин дахь харилцах</t>
  </si>
  <si>
    <t>Бусад төсөл нөөцийн харилцах</t>
  </si>
  <si>
    <t>Нэмэлт санхүүжилтийн харилцах</t>
  </si>
  <si>
    <t>Нэмэлт санхүүжилт арилжааны банк</t>
  </si>
  <si>
    <t>Гадаад валютаар</t>
  </si>
  <si>
    <t>Замд яваа мөнгөн хөрөнгө</t>
  </si>
  <si>
    <t>Богино хугацаат хадгаламж</t>
  </si>
  <si>
    <t>Үнэт цаас</t>
  </si>
  <si>
    <t>АВЛАГА</t>
  </si>
  <si>
    <t>Ажиллагсадтай холбогдсон авлага</t>
  </si>
  <si>
    <t>Төлбөртэй үйлчилгээний авлага</t>
  </si>
  <si>
    <t>Татаас санхүүжилтийн авлага</t>
  </si>
  <si>
    <t>Зээлийн хүүгийн авлага</t>
  </si>
  <si>
    <t>Дансны авлага /ТӨҮГ/</t>
  </si>
  <si>
    <t>Татвар, НДШ-ийн авлага /ТӨҮГ/</t>
  </si>
  <si>
    <t>Бусад авлага</t>
  </si>
  <si>
    <t>Байгууллагаас авах авлага</t>
  </si>
  <si>
    <t>Хувь хүмүүсээс авах авлага</t>
  </si>
  <si>
    <t>Зээлийн авлага</t>
  </si>
  <si>
    <t>УРЬДЧИЛГАА</t>
  </si>
  <si>
    <t>Төсөвт байгууллага</t>
  </si>
  <si>
    <t>Тусгай зориулалтын сан</t>
  </si>
  <si>
    <t>Төрийн өмчит үйлдвэр, аж ахуйн газар</t>
  </si>
  <si>
    <t>Хувийн хэвшлийн үйлдвэр, аж ахуйн газар</t>
  </si>
  <si>
    <t>Урьдчилж гарсан зардал</t>
  </si>
  <si>
    <t>Урьдчилгаа тооцоо</t>
  </si>
  <si>
    <t>Бараа материал бэлтгэх урьдчилгаа</t>
  </si>
  <si>
    <t>Үндсэн хөрөнгө бэлтгэх урьдчилгаа</t>
  </si>
  <si>
    <t>Цалингийн урьдчилгаа</t>
  </si>
  <si>
    <t>Томилолтын урьдчилгаа</t>
  </si>
  <si>
    <t>БАРАА МАТЕРИАЛ</t>
  </si>
  <si>
    <t>Түүхий эд материал</t>
  </si>
  <si>
    <t>Тусгай зориулалттай материал</t>
  </si>
  <si>
    <t>Хангамжийн материал</t>
  </si>
  <si>
    <t>Түлш шатах тослох материал</t>
  </si>
  <si>
    <t>Мал, амьтад</t>
  </si>
  <si>
    <t>НӨӨЦИЙН БАРАА</t>
  </si>
  <si>
    <t>Барааны нөөц</t>
  </si>
  <si>
    <t>Үрийн нөөц</t>
  </si>
  <si>
    <t>Тэжээлийн нөөц</t>
  </si>
  <si>
    <t>Шатахууны нөөц</t>
  </si>
  <si>
    <t>Буудайн нөөц</t>
  </si>
  <si>
    <t>Бусад нөөц</t>
  </si>
  <si>
    <t>Бусад санхүүгийн хөрөнгө/ТӨҮГ/</t>
  </si>
  <si>
    <t>Бусад эргэлтийн хөрөнгө /ТӨҮГ/</t>
  </si>
  <si>
    <t>Борлуулах зорилгоор эзэмшиж буй бусад эргэлтийн хөрөнгийн /ТӨҮГ/</t>
  </si>
  <si>
    <t>ЭРГЭЛТИЙН БУС ХӨРӨНГИЙН ДҮН</t>
  </si>
  <si>
    <t>Хувийн хэвшлийн аж ахуйн нэгжүүдэд олгосон зээл</t>
  </si>
  <si>
    <t>Гадаадын зээлээс дамжуулан зээлдүүлсэн зээлийн авлага</t>
  </si>
  <si>
    <t>Урт хугацаат хөрөнгө оруулалт-Зам гүүр</t>
  </si>
  <si>
    <t>ҮНДСЭН ХӨРӨНГӨ</t>
  </si>
  <si>
    <t>Газар</t>
  </si>
  <si>
    <t>Биет хөрөнгө</t>
  </si>
  <si>
    <t>Барилга, байгууламж</t>
  </si>
  <si>
    <t>Авто тээврийн хэрэгсэл</t>
  </si>
  <si>
    <t>Машин, тоног төхөөрөмж</t>
  </si>
  <si>
    <t>Тавилга, аж ахуйн эд хогшил</t>
  </si>
  <si>
    <t>Зам гүүрийн барилга байгууламж</t>
  </si>
  <si>
    <t>Батлан хамгаалахын зориулалттай тоног төхөөрөмж</t>
  </si>
  <si>
    <t>Түүх соёлын дурсгалт зүйлс</t>
  </si>
  <si>
    <t>Дуусаагүй барилга, байгууламж</t>
  </si>
  <si>
    <t>Биет бус хөрөнгө</t>
  </si>
  <si>
    <t>Хасагдуулга</t>
  </si>
  <si>
    <t>Бусад хөрөнгө/ТӨҮГ/</t>
  </si>
  <si>
    <t>Хайгуул ба үнэлгээний хөрөнгө /ТӨҮГ/</t>
  </si>
  <si>
    <t>Хойшлагдсон татварын хөрөнгө /ТӨҮГ/</t>
  </si>
  <si>
    <t>Хөрөнгө оруулалтын зориулалттай үл хөдлөх хөрөнгө /ТӨҮГ/</t>
  </si>
  <si>
    <t>Бусад эргэлтийн бус хөрөнгө /ТӨҮГ/</t>
  </si>
  <si>
    <t>НИЙТ ХӨРӨНГИЙН ДҮН</t>
  </si>
  <si>
    <t>НИЙТ ӨР ТӨЛБӨРИЙН ДҮН</t>
  </si>
  <si>
    <t>БОГИНО ХУГАЦААТ ӨР ТӨЛБӨР</t>
  </si>
  <si>
    <t>Богино хугацаат үнэт цаас</t>
  </si>
  <si>
    <t>Богино хугацаат зээлийн өглөг</t>
  </si>
  <si>
    <t>Төрийн өмчид аж ахуй нэгжүүдийн зээл</t>
  </si>
  <si>
    <t>Гадаадын Засгийн газар</t>
  </si>
  <si>
    <t>Олон улсын байгууллага</t>
  </si>
  <si>
    <t>Бусад гадаад эх үүсвэрээс</t>
  </si>
  <si>
    <t>Өглөг</t>
  </si>
  <si>
    <t>Ажиллагчидтай холбогдсон өглөг</t>
  </si>
  <si>
    <t>Бараа үйлчилгээний зардлын өглөг</t>
  </si>
  <si>
    <t>Татаас, санхүүжилт, шилжүүлгийн өглөг</t>
  </si>
  <si>
    <t>Хөрөнгө бэлтгэхтэй холбогдсон өглөг</t>
  </si>
  <si>
    <t>Зээлийн хүүгийн өглөг</t>
  </si>
  <si>
    <t>Бусад өглөг</t>
  </si>
  <si>
    <t>Байгууллагад төлөх өглөг</t>
  </si>
  <si>
    <t>Хувь хүмүст төлөх өглөг</t>
  </si>
  <si>
    <t>Татварын өглөг /ТӨҮГ/</t>
  </si>
  <si>
    <t>НДШ өглөг  /ТӨҮГ/</t>
  </si>
  <si>
    <t>Ногдол ашгийн өглөг  /ТӨҮГ/</t>
  </si>
  <si>
    <t>Дансны өглөг  /ТӨҮГ/</t>
  </si>
  <si>
    <t>Урьдчилж орсон орлого</t>
  </si>
  <si>
    <t>Төлбөртэй ажил үйлчилгээний урьдчилж орсон орлого</t>
  </si>
  <si>
    <t>Барьцаа дэнчингийн урьдчилж орсон орлого</t>
  </si>
  <si>
    <t>Бусад урьдчилж орсон орлого</t>
  </si>
  <si>
    <t>Төрийн өмчийн үйлдвэр, аж ахуйн газар</t>
  </si>
  <si>
    <t>УРТ ХУГАЦААТ ӨР, ТӨЛБӨР</t>
  </si>
  <si>
    <t xml:space="preserve">Олон улсын санхүүгийн байгууллагаас </t>
  </si>
  <si>
    <t>Гадаад арилжааны банк</t>
  </si>
  <si>
    <t>Нөөц өр төлбөр /ТӨҮГ/</t>
  </si>
  <si>
    <t>Хойшлогдсон татварын өр /ТӨҮГ/</t>
  </si>
  <si>
    <t>Бусад урт хугацаат өр төлбөр /ТӨҮГ/</t>
  </si>
  <si>
    <t>Санхүүгийн бусад байгууллага /ТӨҮГ/</t>
  </si>
  <si>
    <t>ЦЭВЭР ХӨРӨНГӨ/ӨМЧИЙН ДҮН</t>
  </si>
  <si>
    <t>Засгийн газрын хувь оролцоо</t>
  </si>
  <si>
    <t>Засгийн газрын оруулсан капитал /ЗГСан/ орон нутгийн сан</t>
  </si>
  <si>
    <t>Өмч: -Төрийн өмч</t>
  </si>
  <si>
    <t>-Хувийн</t>
  </si>
  <si>
    <t>-Хувьцаат</t>
  </si>
  <si>
    <t>Халаасны хувьцаа</t>
  </si>
  <si>
    <t>Нэмж төлөгдсөн капитал</t>
  </si>
  <si>
    <t>Эздийн өмчийн бусад хэсэг</t>
  </si>
  <si>
    <t>Хуримтлагдсан үр дүн</t>
  </si>
  <si>
    <t>Өмнөх үеийн үр дүн</t>
  </si>
  <si>
    <t>Тайлант үеийн үр дүн</t>
  </si>
  <si>
    <t>Давхардсан гүйлгээг цэвэрлэх данс</t>
  </si>
  <si>
    <t>Хөрөнгийн дахин үнэлгээний зөрүү</t>
  </si>
  <si>
    <t>Гадаад валютын хөрвүүлэлтийн зөрүү</t>
  </si>
  <si>
    <t>Бодлогын өөрчлөлтийн алдааны залруулга</t>
  </si>
  <si>
    <t>Нөөцийн сан</t>
  </si>
  <si>
    <t>ӨР ТӨЛБӨР, ЦЭВЭР ХӨРӨНГӨ/ӨМЧИЙН ДҮН</t>
  </si>
  <si>
    <t>ҮЙЛ АЖИЛЛАГААНЫ ОРЛОГЫН ДҮН (I)</t>
  </si>
  <si>
    <t>ТАТВАРЫН ОРЛОГО</t>
  </si>
  <si>
    <t>Орлогын албан татвар</t>
  </si>
  <si>
    <t>Хувь хүний орлогын албан татвар</t>
  </si>
  <si>
    <t>Цалин, хөдөлмөрийн хөлс, шагнал, урамшуулал</t>
  </si>
  <si>
    <t>Үйл ажиллагааны орлого</t>
  </si>
  <si>
    <t>Хөрөнгийн орлого</t>
  </si>
  <si>
    <t>Хөрөнгө борлуулсны орлого</t>
  </si>
  <si>
    <t>ШУ, утга зохиол, урлагын бүтээл туурвих, шинэ бүтээл , бүтээгдэхүүний</t>
  </si>
  <si>
    <t>Урлагийн тоглолт, спортын тэмцээний шагнал</t>
  </si>
  <si>
    <t>Төлбөрт таавар, бооцоот тоглоом эд мөнгөний хонжворт сугалааны орлого</t>
  </si>
  <si>
    <t>Шууд бус орлого</t>
  </si>
  <si>
    <t>Хувь хуний орлогын албан татварын буцаан олголт</t>
  </si>
  <si>
    <t>Орлогыг нь тухай бүр тодорхойлох боломжгүй ажил, үйлчилгээ хувиараа эрхлэгч</t>
  </si>
  <si>
    <t>Орлогыг нь тухай бүр тодорхойлох боломжгүй а/үйлчилгээ хувиараа эрхлэгчийн ОАТ</t>
  </si>
  <si>
    <t>ААН-ын орлогын албан татвар</t>
  </si>
  <si>
    <t>Зарим бүтээгдэхүүний үнийн өсөлтийн албан татвар</t>
  </si>
  <si>
    <t>Нийгмийн даатгалын шимтгэлийн орлого</t>
  </si>
  <si>
    <t>Тэтгэврийн даатгалын шимтгэл</t>
  </si>
  <si>
    <t>Тэтгэмжийн даатгалын шимтгэл</t>
  </si>
  <si>
    <t>ҮОМШӨ-ий даатгалын шимтгэл</t>
  </si>
  <si>
    <t>Ажилгүйдлийн даатгалын шимтгэл</t>
  </si>
  <si>
    <t>Эрүүл мэндийн даатгалын шимтгэл</t>
  </si>
  <si>
    <t>Хөрөнгийн албан татвар</t>
  </si>
  <si>
    <t>Үл хөдлөх эд хөрөнгийн албан татвар</t>
  </si>
  <si>
    <t>Бууны албан татвар</t>
  </si>
  <si>
    <t>Автотээврийн болон өөрөө явагч хэрэгслийн албан татвар</t>
  </si>
  <si>
    <t>Малд ногдуулах албан татвар</t>
  </si>
  <si>
    <t>Нэмэгдсэн өртгийн албан татвар</t>
  </si>
  <si>
    <t>Дотоодын барааны НӨАТ</t>
  </si>
  <si>
    <t>Импортын барааны НӨАТ</t>
  </si>
  <si>
    <t>НӨАТ-ын буцаан олголт</t>
  </si>
  <si>
    <t>Онцгой албан татвар</t>
  </si>
  <si>
    <t>Дотоодын архи, дарсны онцгой албан татвар</t>
  </si>
  <si>
    <t>Дотоодын тамхины онцгой албан татвар</t>
  </si>
  <si>
    <t>Дотоодын пивоны онцгой албан татвар</t>
  </si>
  <si>
    <t>Импортын архи, дарсны онцгой албан татвар</t>
  </si>
  <si>
    <t>Импортын тамхины онцгой албан татвар</t>
  </si>
  <si>
    <t>Импортын пивоны онцгой албан татвар</t>
  </si>
  <si>
    <t>Суудлын автомашины онцгой албан татвар</t>
  </si>
  <si>
    <t>Автобензин, дизелийн түлшний онцгой албан татвар</t>
  </si>
  <si>
    <t>Тусгай зориулалтын орлого</t>
  </si>
  <si>
    <t>Автобензин, дизелийн түлшний албан татвар</t>
  </si>
  <si>
    <t>Гадаад үйл ажиллагааны орлого</t>
  </si>
  <si>
    <t>Импортын гаалийн албан татвар</t>
  </si>
  <si>
    <t>Экспортын гаалийн албан татвар</t>
  </si>
  <si>
    <t>Бусад татвар, төлбөр хураамж</t>
  </si>
  <si>
    <t>Бусад нийтлэг төлбөр, хураамж</t>
  </si>
  <si>
    <t>Улсын тэмдэгтийн хураамж</t>
  </si>
  <si>
    <t>Ашигт малтмалын хайгуулын болон ашиглалтыг тусгай зөвшөөрлийн төлбөр</t>
  </si>
  <si>
    <t>Улсын төсвийн хөрөнгөөр хайгуул хийсэн ордын нөхөн төлбөр</t>
  </si>
  <si>
    <t>Ашигт малтмалын нөөц ашигласны төлбөр</t>
  </si>
  <si>
    <t>Агаарын бохирдолын төлбөр</t>
  </si>
  <si>
    <t>Түгээмэл тархацтай ашигт матлтмал ашигласны төлбөр</t>
  </si>
  <si>
    <t>Ус бохирдлын төлбөр</t>
  </si>
  <si>
    <t xml:space="preserve">Улсын төсвийн хөрөнгөөр тогтоосон усны нөөцийн  </t>
  </si>
  <si>
    <t>Хог хаягдлын үйлчилгээний хураамж</t>
  </si>
  <si>
    <t>Ашигт малтмалаас бусад байгалийн баялаг ашиглахад</t>
  </si>
  <si>
    <t>Бусад татвар</t>
  </si>
  <si>
    <t>Газрын төлбөр</t>
  </si>
  <si>
    <t>Дуудлага худалдаа</t>
  </si>
  <si>
    <t>Байгалын нөөц ашигласны төлбөр</t>
  </si>
  <si>
    <t>Ойн нөөц ашигласны төлбөр</t>
  </si>
  <si>
    <t>Ан амьтны нөөц ашигласны төлбөр</t>
  </si>
  <si>
    <t>Ус, рашааны нөөц ашигласны төлбөр</t>
  </si>
  <si>
    <t>Байгалийн ургамлын нөөц ашигласны төлбөр</t>
  </si>
  <si>
    <t>Нийслэл хотын албан татвар</t>
  </si>
  <si>
    <t>Өв, залгамжлал, бэлэглэлийн албан татвар</t>
  </si>
  <si>
    <t>Нохойны албан татвар</t>
  </si>
  <si>
    <t>ТАТВАРЫН БУС ОРЛОГО</t>
  </si>
  <si>
    <t>Нийтлэг татварын бус орлого</t>
  </si>
  <si>
    <t>Хүүгийн орлого</t>
  </si>
  <si>
    <t>Хувьцааны ногдол ашиг</t>
  </si>
  <si>
    <t>Торгуулийн орлого</t>
  </si>
  <si>
    <t>Төсөвт байгууллагын өөрийн орлого</t>
  </si>
  <si>
    <t>Үндсэн үйл ажиллагааны орлогоос санхүүжих</t>
  </si>
  <si>
    <t>Туслах үйл ажиллагааны орлогоос санхүүжих</t>
  </si>
  <si>
    <t>Урьд оны үлдэгдэлээс санхүүжих</t>
  </si>
  <si>
    <t>Гадаадын эх үүсвэрээс санхүүжих</t>
  </si>
  <si>
    <t>Үнэ төлбөргүй хүлээн авсан орлого</t>
  </si>
  <si>
    <t>Түрээсийн орлого</t>
  </si>
  <si>
    <t>Газрын тосны орлого</t>
  </si>
  <si>
    <t>Навигацийн орлого</t>
  </si>
  <si>
    <t>Монгол банкны ашиг</t>
  </si>
  <si>
    <t>Бусад орлого</t>
  </si>
  <si>
    <t>Борлуулалтын орлого (цэвэр) /ТӨҮГ/</t>
  </si>
  <si>
    <t>Борлуулалтын өртөг /ТӨҮГ/</t>
  </si>
  <si>
    <t>Эрхийн шимтгэлийн орлого /ТӨҮГ/</t>
  </si>
  <si>
    <t>Төрийн болон орон нутгийн өмчид бүртгэлтэй хөрөнгө борлуулсны орлого</t>
  </si>
  <si>
    <t>Өмч хувьчлалын орлого</t>
  </si>
  <si>
    <t>Тусламжийн орлого</t>
  </si>
  <si>
    <t>Хандив тусламж /дотоод/</t>
  </si>
  <si>
    <t>Хандив тусламж /гадаад/</t>
  </si>
  <si>
    <t>Улсын төсөв орон нутгийн төсөв хоорондын шилжүүлэг</t>
  </si>
  <si>
    <t>Тусгай зориулалтын шилжүүлгийн орлого</t>
  </si>
  <si>
    <t>Орон нутгийн нэгдсэн сангаас шилжүүлсэн орлого</t>
  </si>
  <si>
    <t>Улсын төсвөөс орон нутгийн төсөвт олгох санхүүгийн дэмжлэг</t>
  </si>
  <si>
    <t>Улсын төсвөөс орон нутгийн төсвөөс төвлөрүүлэн шилжүүлэг</t>
  </si>
  <si>
    <t>Зээлийн орлого</t>
  </si>
  <si>
    <t>Улсын төсвөөс олгосон зээл</t>
  </si>
  <si>
    <t>Бусдад олгосон зээл болон урьдчилгааны эргэн төлөлт</t>
  </si>
  <si>
    <t>Гадаадын санхүүгийн зээлийн эх үүсвэр</t>
  </si>
  <si>
    <t>ТУСЛАМЖ, САНХҮҮЖИЛТИЙН ОРЛОГО</t>
  </si>
  <si>
    <t>Улсын төвлөрсөн төсвөөс</t>
  </si>
  <si>
    <t>Урсгал үйл ажиллагааны санхүүжилт</t>
  </si>
  <si>
    <t>Засгийн газрын, Засаг даргын нөөц хөрөнгийн санхүүжилт</t>
  </si>
  <si>
    <t>Төвлөрүүлэх шилжүүлэг</t>
  </si>
  <si>
    <t>Төсөв болон дамжуулан зээлдүүлсэн зээлээс эргэж төлөгдөх</t>
  </si>
  <si>
    <t>Хөрөнгийн санхүүжилт</t>
  </si>
  <si>
    <t>Засгийн газрын тусгай сангаас санхүүжих</t>
  </si>
  <si>
    <t>Тусгай зориулалтын шилжүүлгээс санхүүжих</t>
  </si>
  <si>
    <t>Орон нутгийн хөгжлийн нэгдсэн сангаас санхүүжих</t>
  </si>
  <si>
    <t>Оны эхний үлдэгдлээс санхүүжих</t>
  </si>
  <si>
    <t>Нэмэлт санхүүжилтийн орлого</t>
  </si>
  <si>
    <t>Төрийн болон орон нутгийн өмчит бус этгээдээс авсан хандив тусламж</t>
  </si>
  <si>
    <t>Төсвийн жилийн явцад УИХаас соёрхон баталсан ЗГ хоорондын гэрээ болон ОУбайгуулл</t>
  </si>
  <si>
    <t>ЗГНХ, Засаг даргын нөөц хөрөнгө түүнтэй адилтгах ангилагдаагүй нөөц хөрөнгөнөөс</t>
  </si>
  <si>
    <t>Дээд шатны төсвийн захирагчаас төсөвт тусгагдсан төсвөөс доод шатны төсвийн захи</t>
  </si>
  <si>
    <t>Төсвийн байгууллагын үндсэн үйл ажиллагааны хүрээнд бий болсон нэмэлт орлого</t>
  </si>
  <si>
    <t>Төсвийн урамшуулал</t>
  </si>
  <si>
    <t>Орон нутгийн төсвөөс санхүүжих</t>
  </si>
  <si>
    <t>Урсгал үйл ажиллагааны санхүүжилт /орон нутгийн төсөвт байгуллага/</t>
  </si>
  <si>
    <t>Төвлөрүүлэх шилжүүлэг/орон нутгийн төсөвт байгууллага улсад төвлөрүүлэх орлого/</t>
  </si>
  <si>
    <t>Оны эхний үлдэгдлээс санхүүжих /орон нутгийн төсөв/</t>
  </si>
  <si>
    <t>Хөрөнгийн санхүүжилт /орон нутгийн төсөвт байгууллага/</t>
  </si>
  <si>
    <t>Урсгал үйл ажиллагааны санхүүжилт /аймгаас авсан санхүүгийн дэмжлэг/</t>
  </si>
  <si>
    <t>Орон нутгийн хөгжлийн сангаас санхүүжих</t>
  </si>
  <si>
    <t>Төсвийн захирагчдаас</t>
  </si>
  <si>
    <t>Хөрөнгийн</t>
  </si>
  <si>
    <t>Төсвийн ерөнхийлөн захирагчаас олгосон санхүүжилт</t>
  </si>
  <si>
    <t>Төсвийн ерөнхийлөн захирагч хооронд хийсэн санхүүжилт</t>
  </si>
  <si>
    <t>Нийгмийн даатгалын сангийн төсвөөс</t>
  </si>
  <si>
    <t>Нийгмийн даатгалын сангаас санхүүжих</t>
  </si>
  <si>
    <t>Эрүүл мэндийн даатгалын сангаас</t>
  </si>
  <si>
    <t>Нийгмийн даатгалын сангаас эмнэлгүүдэд олгох санхүүжилт</t>
  </si>
  <si>
    <t>ҮЙЛ АЖИЛЛАГААНЫ ЗАРДЛЫН ДҮН (II)</t>
  </si>
  <si>
    <t>УРСГАЛ ЗАРДАЛ</t>
  </si>
  <si>
    <t>БАРАА, АЖИЛ ҮЙЛЧИЛГЭЭНИЙ ЗАРДАЛ</t>
  </si>
  <si>
    <t>Цалин, хөлс болон нэмэгдэл урамшил</t>
  </si>
  <si>
    <t>Цалин</t>
  </si>
  <si>
    <t>Нэмэгдэл цалин</t>
  </si>
  <si>
    <t>Унаа хоолны хөнгөлөлт</t>
  </si>
  <si>
    <t>Урамшуулал</t>
  </si>
  <si>
    <t>Гэрээтийн цалин</t>
  </si>
  <si>
    <t>Ажиллагчдад төлсөн /ТӨҮГ/</t>
  </si>
  <si>
    <t>Ажил олгогчоос нийгмийн даатгалд төлөх шимтгэл</t>
  </si>
  <si>
    <t>ҮОМШ өвчний даатгалын шимтгэл</t>
  </si>
  <si>
    <t>Эрүүл мэндийн даатгалын хураамж</t>
  </si>
  <si>
    <t>Нийгмийн даатгалын байгууллагад төлсөн /ТӨҮГ/</t>
  </si>
  <si>
    <t>Байр ашиглалттай холбоотой тогтмол зардал</t>
  </si>
  <si>
    <t>Гэрэл цахилгааны зардал</t>
  </si>
  <si>
    <t>Түлш, халаалтын зардал</t>
  </si>
  <si>
    <t>Цэвэр, бохир усны зардал</t>
  </si>
  <si>
    <t>Байрны түрээс</t>
  </si>
  <si>
    <t>Ашиглалтын зардалд төлсөн /ТӨҮГ/</t>
  </si>
  <si>
    <t>Хангамж, бараа материалын зардал</t>
  </si>
  <si>
    <t>Тээвэр, шатахууны зардал</t>
  </si>
  <si>
    <t>Шуудан холбоо интернетийн төлбөр</t>
  </si>
  <si>
    <t>Ном, хэвлэлийн зардал</t>
  </si>
  <si>
    <t>Хог хаягдал устгах, цэвэрлэх</t>
  </si>
  <si>
    <t>Бага үнэ түргэн элэгдэл зүйлс</t>
  </si>
  <si>
    <t>Аж ахуйн материал худалдан авах зардал</t>
  </si>
  <si>
    <t>Бараа материал актасны зардал</t>
  </si>
  <si>
    <t>Түлш шатахуун, тээврийн хөлс, сэлбэг хэрэгсэлд төлсөн /ТӨҮГ/</t>
  </si>
  <si>
    <t>Бараа материал худалдан авахад төлсөн /ТӨҮГ/</t>
  </si>
  <si>
    <t>Нормативт зардал</t>
  </si>
  <si>
    <t>Эм</t>
  </si>
  <si>
    <t>Хоол</t>
  </si>
  <si>
    <t>Нормын хувцас, зөөлөн эдлэл</t>
  </si>
  <si>
    <t>Эд хогшил, урсгал засварын зардал</t>
  </si>
  <si>
    <t>Багаж хэрэгсэл</t>
  </si>
  <si>
    <t>Тавилга</t>
  </si>
  <si>
    <t>Хөдөлмөр хамгааллын хэрэгсэл</t>
  </si>
  <si>
    <t>Урсгал засвар</t>
  </si>
  <si>
    <t>Томилолт, зочны зардал</t>
  </si>
  <si>
    <t>Гадаад томилолтын зардал</t>
  </si>
  <si>
    <t>Дотоод томилолтын зардал</t>
  </si>
  <si>
    <t>Зочин төлөөлөгч хүлээн авах</t>
  </si>
  <si>
    <t>Бусдаар гүйцэтгүүлсэн ажил, үйлчилгээний төлбөр хураамж</t>
  </si>
  <si>
    <t>Бусдаар гүйцэтгүүлсэн бусад нийтлэг ажил үйлчилгээний төлбөр хураамж</t>
  </si>
  <si>
    <t>Аудит, баталгаажуулалт зэрэглэл тогтоох зардал</t>
  </si>
  <si>
    <t>Даатгалын үйлчилгээний төлбөр</t>
  </si>
  <si>
    <t>Тээврийн хэрэгслийн татвар</t>
  </si>
  <si>
    <t>Тээврийн хэрэсглийн оношилгоо</t>
  </si>
  <si>
    <t>Мэдээллийн технологийн үйлчилгээний хөлс</t>
  </si>
  <si>
    <t>Банк санхүүгийн байгууллагын үйлчилгээний хураамж</t>
  </si>
  <si>
    <t>Улсын мэдээллийн маягтын зардал</t>
  </si>
  <si>
    <t>Борлуулалт, маркетингийн зардал /ТӨҮГ/</t>
  </si>
  <si>
    <t>Ерөнхий ба удирдлагын зардал /ТӨҮГ/</t>
  </si>
  <si>
    <t>Санхүүгийн зардал /ТӨҮГ/</t>
  </si>
  <si>
    <t>Бусад зардал /ТӨҮГ/</t>
  </si>
  <si>
    <t>Орлогын татварын зардал /ТӨҮГ/</t>
  </si>
  <si>
    <t>Бараа үйлчилгээний бусад зардал</t>
  </si>
  <si>
    <t>Хичээл сургалт, үйлдвэрлэлийн дадлагын зардал</t>
  </si>
  <si>
    <t>Үндсэн хөрөнгийн элэгдэл, хорогдол</t>
  </si>
  <si>
    <t>Найдваргүй авлагын алдагдал</t>
  </si>
  <si>
    <t>ХҮҮ</t>
  </si>
  <si>
    <t>Гадаад зээлийн үйлчилгээний төлбөр</t>
  </si>
  <si>
    <t>Дотоод зээлийн үйлчилгээний төлбөр</t>
  </si>
  <si>
    <t>ТАТААС</t>
  </si>
  <si>
    <t>Төрийн өмчит байгууллагад олгох татаас</t>
  </si>
  <si>
    <t>Хувийн хэвшлийн байгууллагад олгох татаас</t>
  </si>
  <si>
    <t>УРСГАЛ ШИЛЖҮҮЛЭГ</t>
  </si>
  <si>
    <t>Засгийн газрын урсгал шилжүүлэг</t>
  </si>
  <si>
    <t>Засгийн газрын дотоод шилжүүлэг</t>
  </si>
  <si>
    <t>Засгийн газрын гадаад шилжүүлэг</t>
  </si>
  <si>
    <t>Бусад урсгал шилжүүлэг</t>
  </si>
  <si>
    <t>Нийгмийн даатгалын тэтгэвэр, тэтгэмж</t>
  </si>
  <si>
    <t>Нийгмийн халамжийн тэтгэвэр, тэтгэмж</t>
  </si>
  <si>
    <t>Ажил олгогчоос олгох бусад тэтгэмж, урамшуулал</t>
  </si>
  <si>
    <t>Төрөөс иргэдэд олгох тэтгэмж, урамшуулал</t>
  </si>
  <si>
    <t>Ээлжийн амралтаар нутаг явах унааны хөнгөлөлт</t>
  </si>
  <si>
    <t>Тэтгэвэрт гарахад олгох нэг удаагийн мөнгөн тэтгэмж</t>
  </si>
  <si>
    <t>Хөдөө ОН-т тогтвор суурьшилтай ажилласан албан хаагчдад төрөөс үзүүлэх дэмжлэг</t>
  </si>
  <si>
    <t>Нэг удаагийн тэтгэмж шагнал урамшуулал</t>
  </si>
  <si>
    <t>Улсын төсвөөс олгосон санхүүжилт, шилжүүлэг</t>
  </si>
  <si>
    <t>Засгийн газрын, Засаг даргын нөөц хөрөнгө</t>
  </si>
  <si>
    <t xml:space="preserve">Хөрөнгийн </t>
  </si>
  <si>
    <t>Орон нутгийн төсвийн ерөнхийлөн захирагчдад олгох татаас, санхүүжилт</t>
  </si>
  <si>
    <t>Урсгал үйл ажиллагааны санхүүжилт төсөвт байгууллага</t>
  </si>
  <si>
    <t>Урсгал үйл ажиллагааны санхүүжилт сумдад</t>
  </si>
  <si>
    <t>Төсвийн захирагчдаас олгосон санхүүжилт</t>
  </si>
  <si>
    <t>Төсвийн ерөнхийлөн захирагч хооронд хийсэн</t>
  </si>
  <si>
    <t>ХӨРӨНГИЙН ЗАРДАЛ</t>
  </si>
  <si>
    <t>Дотоод эх үүсвэрээр</t>
  </si>
  <si>
    <t>Барилга байгууламж</t>
  </si>
  <si>
    <t>Их засвар</t>
  </si>
  <si>
    <t>Тоног төхөөрөмж</t>
  </si>
  <si>
    <t>Стратегийн нөөц хөрөнгө</t>
  </si>
  <si>
    <t>Үндсэн хөрөнгө данснаас хассаны олз (гарз) /ТӨҮГ/</t>
  </si>
  <si>
    <t>Биет бус хөрөнгө данснаас хассаны олз (гарз) /ТӨҮГ/</t>
  </si>
  <si>
    <t>Хөрөнгө оруулалт борлуулснаас үүссэн  олз (гарз) /ТӨҮГ/</t>
  </si>
  <si>
    <t>Бусад урт хугацаат хөрөнгө борлуулсанаас үүссэн олз (гарз) /ТӨҮГ/</t>
  </si>
  <si>
    <t>Бусад ашиг (алдагдал) /ТӨҮГ/</t>
  </si>
  <si>
    <t>Биет ба биет бус хөрөнгө худалдан авсан зардал</t>
  </si>
  <si>
    <t>Гадаад эх үүсвэрээр</t>
  </si>
  <si>
    <t>ҮЙЛ АЖИЛЛАГААНЫ ҮР ДҮН (III=I-II)</t>
  </si>
  <si>
    <t>ҮЙЛ АЖИЛЛАГААНЫ БУС ОРЛОГЫН ДҮН (IV)</t>
  </si>
  <si>
    <t>Гадаад валютын ханшийн зөрүүний олз</t>
  </si>
  <si>
    <t>Үндсэн хөрөнгө, бараа материал худалдсаны олз</t>
  </si>
  <si>
    <t>Хөрөнгө оруулалтын олз</t>
  </si>
  <si>
    <t>Дотоод эх үүсвэрээс олгосон зээлээс эргэж төлөгдөх</t>
  </si>
  <si>
    <t>Дамжуулан зээлдүүлэх зээлээс эргэж төлөгдөх</t>
  </si>
  <si>
    <t>Гадаадын санхүүгийн зах зээлээс санхүүжих</t>
  </si>
  <si>
    <t>ҮЙЛ АЖИЛЛАГААНЫ БУС ЗАРДЛЫН ДҮН (V)</t>
  </si>
  <si>
    <t>Үндсэн хөрөнгө худалдсаны гарз</t>
  </si>
  <si>
    <t>Найдваргүй авлагын зардал</t>
  </si>
  <si>
    <t>Хөрөнгө оруулалтын гарз</t>
  </si>
  <si>
    <t>Гадаад валютын ханшийн зөрүүний гарз</t>
  </si>
  <si>
    <t>Үнэ төлбөргүй гарсан зардал</t>
  </si>
  <si>
    <t>Гадаад төслийн зээлээс санхүүжих дамжуулан зээлдүүлэх зээл</t>
  </si>
  <si>
    <t>Хөрөнгийн дахин үнэлгээний зардал</t>
  </si>
  <si>
    <t>Дотоод эх үүсвэрээс олгосон зээл</t>
  </si>
  <si>
    <t>Дамжуулан зээлдүүлэх зээл</t>
  </si>
  <si>
    <t>Эргэж төлөгдөх зээл</t>
  </si>
  <si>
    <t>ҮЙЛ АЖИЛЛАГААНЫ БУС ҮР ДҮН (VI=IV-V)</t>
  </si>
  <si>
    <t>НИЙТ ҮР ДҮН (VII=III+VI)</t>
  </si>
  <si>
    <t>I</t>
  </si>
  <si>
    <t>ҮЙЛ АЖИЛЛАГААНЫ МӨНГӨН ОРЛОГЫН ДҮН (I)</t>
  </si>
  <si>
    <t>ҮЙЛ АЖИЛЛАГААНЫ МӨНГӨН ГҮЙЛГЭЭ</t>
  </si>
  <si>
    <t>Цалин хөдөлмөрийн хөлс, шагнал урамшуулал болон тэдгээртэй адилтгах хөдөлмөр эрх</t>
  </si>
  <si>
    <t>Урлагийн тоглолт, спортын тэмцээний шагнал, наадмын бай шагнал</t>
  </si>
  <si>
    <t>Төлбөрт таавар, бооцооттоглоом, эд мөнгөний хонжворт сугалааны орлого</t>
  </si>
  <si>
    <t>Хувь хүний орлогын албан татвар буцаан олголт</t>
  </si>
  <si>
    <t>Орлогыг нь тухай бүр тодорхойлох боломжгүй ажил, үйлчилгээ хувиараа эрхлэгч иргэ</t>
  </si>
  <si>
    <t>Үл хөдлөх хөрөнгийн албан татвар</t>
  </si>
  <si>
    <t>Авто тээврийн болон өөрөө явагч хэрэгслийн албан татвар</t>
  </si>
  <si>
    <t>Дотоод барааны НӨАТ</t>
  </si>
  <si>
    <t>Бусад татвар төлбөр хураамж</t>
  </si>
  <si>
    <t>Бусад нийтлэг татвар төлбөр хураамж</t>
  </si>
  <si>
    <t>Ашигт малтмалын хайгуулын болон ашиглалтын тусгай зөвшөөрлийн төлбөр</t>
  </si>
  <si>
    <t>Агаарын бохирдлын төлбөр</t>
  </si>
  <si>
    <t>Түгээмэл тархацтай ашигт малтмал ашигласны төлбөр</t>
  </si>
  <si>
    <t>Улсын төсвийн хөрөнгөөр тогтоосон усны нөөцийн  зардлын нөхөн олговор</t>
  </si>
  <si>
    <t>Хог хаягдал үйлчилгээний хураамж</t>
  </si>
  <si>
    <t>Ашигт малтмалаас бусад байгалийн баялаг ашиглахад олгох эрхийн зөвшөөрлийн хураа</t>
  </si>
  <si>
    <t>Бусад татвар /төлбөр хураамж/</t>
  </si>
  <si>
    <t>Байгалийн нөөц ашигласны төлбөр</t>
  </si>
  <si>
    <t>Ус, рашаан нөөц ашигласны төлбөр</t>
  </si>
  <si>
    <t>Бараа борлуулсан, үйлчилгээ үзүүлсний орлого /ТӨҮГ/</t>
  </si>
  <si>
    <t>Эрхийн хураамж шимтгэлийн орлого /ТӨҮГ/</t>
  </si>
  <si>
    <t>Даатгалын нөхвөрөөс хүлээн авсан орлого /ТӨҮГ/</t>
  </si>
  <si>
    <t>Буцаан авсан албан татвар /ТӨҮГ/</t>
  </si>
  <si>
    <t>Орон нутгийн хөгжлийн нэгдсэн сангаас шилжүүлсэн орлого</t>
  </si>
  <si>
    <t>Улсын төсвөөс орон нутгийн төсвөөс төвлөрүүлэх шилжүүлэг</t>
  </si>
  <si>
    <t>Засгын газрын, Засаг даргын нөөц хөрөнгийн санхүүжилт</t>
  </si>
  <si>
    <t>ЗГНХ, ЗДНХөрөнгө түүнтэй адилтгах ангилагдаагүй нөөц хөрөнгөнөөс</t>
  </si>
  <si>
    <t>Урсгал үйл ажиллагааны санхүүжилт /орон нутгийн төсөвт байгууллага/</t>
  </si>
  <si>
    <t>ЗГазрын, ЗДНХөрөнгийн санхүүжилт</t>
  </si>
  <si>
    <t>Төвлөрүүлэх шилжүүлэг /орон нутгийн төсөвт байгууллага улсад төвлөрүүлэх орлого/</t>
  </si>
  <si>
    <t>Орон нутгийн хөгжлийн сангаас санхүүжилт</t>
  </si>
  <si>
    <t xml:space="preserve">Төсвийн захирагчдаас </t>
  </si>
  <si>
    <t xml:space="preserve">Төвлөрүүлэх шилжүүлэг </t>
  </si>
  <si>
    <t>Нийгмийн даатгалын сангийн төсвөөс санхүүжих</t>
  </si>
  <si>
    <t>Эрүүл мэндийн даатгалын сангаас санхүүжих</t>
  </si>
  <si>
    <t>Нийгмийн даатгалын сангаас эмнэлгүүдэд олгох санхүүжих</t>
  </si>
  <si>
    <t>II</t>
  </si>
  <si>
    <t>НИЙТ ЗАРЛАГА ба ЦЭВЭР ЗЭЭЛИЙН ДҮН (II)</t>
  </si>
  <si>
    <t>БАРАА АЖИЛ ҮЙЛЧИЛГЭЭНИЙ ЗАРДАЛ</t>
  </si>
  <si>
    <t>Нэмэгдэл</t>
  </si>
  <si>
    <t>Гэрээт ажлын хөлс</t>
  </si>
  <si>
    <t>Ажил олгочоос нийгтийн даатгалд төлөх шимтгэл</t>
  </si>
  <si>
    <t>Нийгмийн даатгалын байгуулагад төлсөн /ТӨҮГ/</t>
  </si>
  <si>
    <t>Байр ашиглалтай  холбоотой тогтмол зардал</t>
  </si>
  <si>
    <t xml:space="preserve">Хангамж, бараа материалын зардал </t>
  </si>
  <si>
    <t>Бичиг хэрэг</t>
  </si>
  <si>
    <t>Тээвэр, шатахуун</t>
  </si>
  <si>
    <t>Шуудан, холбоо, интернэтийн төлбөр</t>
  </si>
  <si>
    <t>Ном, хэвлэл</t>
  </si>
  <si>
    <t>Хог хаягдал зайлуулах, хортон мэрэгчдийн устгал, ариутгал</t>
  </si>
  <si>
    <t>Бага үнэтэй, түргэн элэгдэх, ахуйн эд зүйлс</t>
  </si>
  <si>
    <t xml:space="preserve">Бараа материал акталсны зардал </t>
  </si>
  <si>
    <t>Түлш шатахуун тээврийн хөлс сэлбэг хэрэгсэлд төлсөн /ТӨҮГ/</t>
  </si>
  <si>
    <t>Эм бэлдмэл, эмнэлгийн хэрэгсэл</t>
  </si>
  <si>
    <t>Хоол, хүнс</t>
  </si>
  <si>
    <t>Багаж техник хэрэгсэл</t>
  </si>
  <si>
    <t>Хөдөлмөр хамгааллийн хэрэгсэл</t>
  </si>
  <si>
    <t>Гадаад албан томилолт</t>
  </si>
  <si>
    <t>Дотоод албан томилолт</t>
  </si>
  <si>
    <t>Бусдаар гүйцэтгүүлсэн ажил, үйлчилгээний төлбөр, хураамж</t>
  </si>
  <si>
    <t>Бусдаар гүйцэтгүүлсэн бусад нийтлэг ажил, үйлчилгээний төлбөр хураамж</t>
  </si>
  <si>
    <t>Аудит, баталгаажуулалт, зэрэглэл тогтоох</t>
  </si>
  <si>
    <t>Даатгалын үйлчилгээ</t>
  </si>
  <si>
    <t>Тээврийн хэрэгслийн оношлогоо</t>
  </si>
  <si>
    <t>Мэдээлэл, технологийн үйлчилгээ</t>
  </si>
  <si>
    <t>Банк санхүүгийн байгууллагын үйлчилгээний  хураамж</t>
  </si>
  <si>
    <t>Улсын мэдээллийн маягт хэвлэх, бэлтгэх</t>
  </si>
  <si>
    <t>Хүүний төлбөрт төлсөн /ТӨҮГ/</t>
  </si>
  <si>
    <t>Татварын байгууллагад төлсөн /ТӨҮГ/</t>
  </si>
  <si>
    <t>Даатгалын төлбөрт төлсөн /ТӨҮГ/</t>
  </si>
  <si>
    <t>Бусад мөнгөн зарлага /ТӨҮГ/</t>
  </si>
  <si>
    <t>Хичээл үйлдвэрлэлийн дадлаг хийх</t>
  </si>
  <si>
    <t>Нийгмийн даатгалын тэтгэвэр тэтгэмж</t>
  </si>
  <si>
    <t>Нийгмийн хамгааллын тэтгэвэр тэтгэмж</t>
  </si>
  <si>
    <t>Төрөөс иргэдэд олгох тэтгэмж урамшуулал</t>
  </si>
  <si>
    <t>Тэтгэвэрт гарахад олгох нэг удаагийн мөнгөн  тэтгэмж</t>
  </si>
  <si>
    <t>Хөдөө орон нутагт тогвортой ажилласан албан хаагчдад төрөөс үзүүлэх дэмжлэг</t>
  </si>
  <si>
    <t>Засгийн газрын, ЗДНХөрөнгө</t>
  </si>
  <si>
    <t xml:space="preserve">Төсвийн захирагчдаас олгосон санхүүжилт, шилжүүлэг </t>
  </si>
  <si>
    <t>III</t>
  </si>
  <si>
    <t>ҮЙЛ АЖИЛЛАГААНЫ ЦЭВЭР МӨНГӨН ГҮЙЛГЭЭ (III)=(I)-(II)</t>
  </si>
  <si>
    <t>ХӨРӨНГӨ ОРУУЛАЛТЫН ҮЙЛ АЖИЛЛАГААНЫ МӨНГӨН ГҮЙЛГЭЭ</t>
  </si>
  <si>
    <t>IV</t>
  </si>
  <si>
    <t>ХӨРӨНГӨ ОРУУЛАЛТЫН МӨНГӨН ОРЛОГЫН ДҮН (IV)</t>
  </si>
  <si>
    <t>Үндсэн хөрөнгө борлуулсны орлого</t>
  </si>
  <si>
    <t>Бусдад олгосон зээл болон урьдчилгаа эргэн төлөлт</t>
  </si>
  <si>
    <t>Биет бус хөрөнгө борлуулсны орлого</t>
  </si>
  <si>
    <t>Бусад урт хугацаат хөрөнгө борлуулсны орлого</t>
  </si>
  <si>
    <t>Хүлээн авсан хүүний орлого</t>
  </si>
  <si>
    <t>Хүлээн авсан ногдол ашиг</t>
  </si>
  <si>
    <t>V</t>
  </si>
  <si>
    <t>ХӨРӨНГӨ ОРУУЛАЛТЫН МӨНГӨН ЗАРДЛЫН ДҮН (V)</t>
  </si>
  <si>
    <t>Үндсэн хөрөнгө олж эзэмшихэд төлсөн /ТӨҮГ/</t>
  </si>
  <si>
    <t>Биет ба биет бус хөрөнгө худалдан авсан зардал /ТӨҮГ/</t>
  </si>
  <si>
    <t>Хөрөнгө оруулалт олж эзэмшихэд төлсөн мөнгө /ТӨҮГ/</t>
  </si>
  <si>
    <t>Бусад урт хугацаат хөрөнгө олж эзэмшихэл төлсөн /ТӨҮГ/</t>
  </si>
  <si>
    <t>Бусадад олгосон зээл болон урьдчилгаа /ТӨҮГ/</t>
  </si>
  <si>
    <t>Гадаад эх үүсвэрээс</t>
  </si>
  <si>
    <t>VI</t>
  </si>
  <si>
    <t>ХӨРӨНГӨ ОРУУЛАЛТЫН ЦЭВЭР МӨНГӨН ГҮЙЛГЭЭ (VI)=(IV)-(V)</t>
  </si>
  <si>
    <t>САНХҮҮГИЙН ҮЙЛ АЖИЛЛАГААНЫ МӨНГӨН ГҮЙЛГЭЭ</t>
  </si>
  <si>
    <t>Бусад эх үүсвэр</t>
  </si>
  <si>
    <t>Зээл авсан, өрийн үнэт цаас гаргаснаас хүлээн авсан</t>
  </si>
  <si>
    <t>Хувьцаа болон өмчийн бусад үнэт цаас гаргаснаас хүлээн авсан</t>
  </si>
  <si>
    <t>Төрөл бүрийн хандив</t>
  </si>
  <si>
    <t>ЭРГЭЖ ТӨЛӨГДӨХ ТӨЛБӨРИЙН ХАССАН ЗЭЭЛ</t>
  </si>
  <si>
    <t>Гадаад санхүүгийн зах зээлээс санхүүжих зээл</t>
  </si>
  <si>
    <t>Гадаадын төслийн зээлээс санхүүжих зээл</t>
  </si>
  <si>
    <t>ГАДААД ЗЭЭЛИЙН ҮНДСЭН ТӨЛБӨР</t>
  </si>
  <si>
    <t>Гадаад зээлийн үндсэн төлбөр</t>
  </si>
  <si>
    <t>Засгийн газрын бондын үндсэн төлбөр</t>
  </si>
  <si>
    <t>Засгийн газрын үнэт цаасны үндсэн төлбөр</t>
  </si>
  <si>
    <t>Санхүүгийн үйл ажиллагааны зардал</t>
  </si>
  <si>
    <t>Гадаад валютын ханшийн зөрүү</t>
  </si>
  <si>
    <t>Зээл, өрийн үнэт цаасны төлбөрт төлсөн мөнгө</t>
  </si>
  <si>
    <t>Санхүүгийн түрээсийн өглөгт төлсөн</t>
  </si>
  <si>
    <t>Хувьцаа буцаан худалдаж авахад төлсөн</t>
  </si>
  <si>
    <t>Төлсөн ногдол ашиг</t>
  </si>
  <si>
    <t>VII</t>
  </si>
  <si>
    <t>САНХҮҮГИЙН ҮЙЛ АЖИЛЛАГААНЫ ЦЭВЭР МӨНГӨН ГҮЙЛГЭЭНИЙ ДҮН</t>
  </si>
  <si>
    <t>VIII</t>
  </si>
  <si>
    <t>НИЙТ ЦЭВЭР МӨНГӨН ГҮЙЛГЭЭ</t>
  </si>
  <si>
    <t>IX</t>
  </si>
  <si>
    <t>Мөнгө, түүнтэй адилтгах хөрөнгийн эхний үлдэгдэл</t>
  </si>
  <si>
    <t>X</t>
  </si>
  <si>
    <t>Мөнгө, түүнтэй адилтгах хөрөнгийн эцсийн үлдэгдэл</t>
  </si>
  <si>
    <t>C01</t>
  </si>
  <si>
    <t>2015 оны 1-р сарын 1-ээрх үлдэгдэл</t>
  </si>
  <si>
    <t>C02</t>
  </si>
  <si>
    <t>Нягтлан бодох бүртгэлийн бодлогын өөрчлөлт</t>
  </si>
  <si>
    <t>C03</t>
  </si>
  <si>
    <t>Дахин илэрхийлсэн үлдэгдэл</t>
  </si>
  <si>
    <t>C04</t>
  </si>
  <si>
    <t>Дахин үнэлгээний нэмэгдэл, хэрэгжсэн дүн</t>
  </si>
  <si>
    <t>C05</t>
  </si>
  <si>
    <t>Хөрөнгө оруулалтын дахин үнэлгээний гарз</t>
  </si>
  <si>
    <t>C06</t>
  </si>
  <si>
    <t>Орлогын тайланд хүлээн зөвшөөрөөгүй олз гарз</t>
  </si>
  <si>
    <t>C07</t>
  </si>
  <si>
    <t>Тайлант үеийн үр дүн /Цэвэр ашиг алдагдал/</t>
  </si>
  <si>
    <t>C08</t>
  </si>
  <si>
    <t>2015 оны 12-р сарын 31-ээрх үлдэгдэл</t>
  </si>
  <si>
    <t>D01</t>
  </si>
  <si>
    <t>D02</t>
  </si>
  <si>
    <t>D03</t>
  </si>
  <si>
    <t>D04</t>
  </si>
  <si>
    <t>D05</t>
  </si>
  <si>
    <t>D06</t>
  </si>
  <si>
    <t>D08</t>
  </si>
  <si>
    <t>D09</t>
  </si>
  <si>
    <t>2016 оны 12-р сарын 31-ээрх үлдэгдэл</t>
  </si>
  <si>
    <t>МӨНГӨН ХӨРӨНГӨ</t>
  </si>
  <si>
    <t>Гадаад валют\Доллар\</t>
  </si>
  <si>
    <t>Гадаад валют\Рубль\</t>
  </si>
  <si>
    <t>Гадаад валют\Юань\</t>
  </si>
  <si>
    <t>Нэмэлт санхүүжилтийн касс</t>
  </si>
  <si>
    <t>Төрийн сангийн харилцах/төгрөг</t>
  </si>
  <si>
    <t>Улсын төсвийн харилцах төгрөг</t>
  </si>
  <si>
    <t>Орон нутгийн харилцах төгрөг</t>
  </si>
  <si>
    <t>Төсөвт байгууллагын харилцах т</t>
  </si>
  <si>
    <t>Монгол банк дахь харилцах</t>
  </si>
  <si>
    <t>Арилжааны банк дахь харилцах/т</t>
  </si>
  <si>
    <t>Бусад төсөл нөөцийн харилцах /</t>
  </si>
  <si>
    <t>Төрийн сангийн харилцах /валют</t>
  </si>
  <si>
    <t>Улсын төсвийн харилцах валют</t>
  </si>
  <si>
    <t>Орон нутгийн харилцах валют</t>
  </si>
  <si>
    <t>Төсөвт байгууллагын харилцах в</t>
  </si>
  <si>
    <t>Монгол банк дахь харилцах /вал</t>
  </si>
  <si>
    <t>Арилжааны банк дахь харилцах /</t>
  </si>
  <si>
    <t>Хадгаламж</t>
  </si>
  <si>
    <t>Ажилчидтай холбогдсон авлага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</si>
  <si>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</si>
  <si>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</si>
  <si>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</si>
  <si>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</si>
  <si>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шатахууны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</si>
  <si>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</si>
  <si>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</si>
  <si>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</si>
  <si>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</si>
  <si>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</si>
  <si>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</si>
  <si>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</si>
  <si>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</si>
  <si>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>ДҮН</t>
  </si>
  <si>
    <t>Засгийн газрын байгууллага, бу</t>
  </si>
  <si>
    <t>Төрийн өмчийн үйлдвэр</t>
  </si>
  <si>
    <t>Хувийн хэвшлийн үйлдвэр, аж ах</t>
  </si>
  <si>
    <t>Бараа материал бэлтгэх урьдчил</t>
  </si>
  <si>
    <t>Үндсэн хөрөнгө бэлтгэх урьдчил</t>
  </si>
  <si>
    <t>ОНЫ ЭХНИЙ ҮЛДЭГДЭЛ</t>
  </si>
  <si>
    <t>НЭМЭГДСЭН</t>
  </si>
  <si>
    <t>ХУДАЛДАН АВСАН</t>
  </si>
  <si>
    <t>ХАНДИВААР</t>
  </si>
  <si>
    <t>Шилжүүлэн авсан</t>
  </si>
  <si>
    <t>Шилжүүлэн авсан /бүтцийн өөрчлөлтөөр/</t>
  </si>
  <si>
    <t>БУСАД</t>
  </si>
  <si>
    <t>ХАСАГДСАН</t>
  </si>
  <si>
    <t>ХУДАЛДСАН, ЗАРЦУУЛСАН</t>
  </si>
  <si>
    <t>ШИЛЖҮҮЛСЭН</t>
  </si>
  <si>
    <t>Шилжүүлсэн /бүтцийн өөрчлөлтөөр/</t>
  </si>
  <si>
    <t>ЭЦСИЙН ҮЛДЭГДЭЛ</t>
  </si>
  <si>
    <t>Худалдан авсан, бэлтгэсэн</t>
  </si>
  <si>
    <t>Хандиваар авсан</t>
  </si>
  <si>
    <t>Дахин үнэлгээний нэмэгдэл</t>
  </si>
  <si>
    <t>Худалдсан</t>
  </si>
  <si>
    <t>Акталж, устгасан</t>
  </si>
  <si>
    <t>Шилжүүлсэн</t>
  </si>
  <si>
    <t>Дахин үнэлгээний хорогдол</t>
  </si>
  <si>
    <t>ЭЦСИЙН ҮЛДЭГДЭЛ (анхны өртөг)</t>
  </si>
  <si>
    <t>C33</t>
  </si>
  <si>
    <t>Оны эхний үлдэгдэл</t>
  </si>
  <si>
    <t>Өмнөх оны элэгдлийн зөрүү</t>
  </si>
  <si>
    <t>Элэгдлийн  зардал</t>
  </si>
  <si>
    <t>Элэгдлийн зардал Бусад</t>
  </si>
  <si>
    <t>Дансны хасалт</t>
  </si>
  <si>
    <t>Дахин үнэлгээгээр буурсан</t>
  </si>
  <si>
    <t>Хуримтлагдсан элэгдлийн эцсийн үлдэгдэл</t>
  </si>
  <si>
    <t>ЭЦСИЙН ҮЛДЭГДЭЛ (үлдэгдэл өртөг)</t>
  </si>
  <si>
    <t>БОГИНО ХУГАЦААТ ӨР ТӨЛБӨР ДҮН</t>
  </si>
  <si>
    <t>Ажилчидтай холбогдсон өглөг</t>
  </si>
  <si>
    <t>ХАОАТ</t>
  </si>
  <si>
    <t>ҮЭ-ийн өглөг</t>
  </si>
  <si>
    <t>Бараа үйлчилгээний зардал</t>
  </si>
  <si>
    <t>Гэрэл цахилгааны тооцоо</t>
  </si>
  <si>
    <t>Түлш халаалтын тооцоо</t>
  </si>
  <si>
    <t>Шуудан холбооны тооцоо</t>
  </si>
  <si>
    <t>Цэвэр, бохир усны тооцоо</t>
  </si>
  <si>
    <t>Тээвэр шатахуунын тооцоо</t>
  </si>
  <si>
    <t>Дотоод албан томилолтын тооцоо</t>
  </si>
  <si>
    <t>Хоолын тооцоо</t>
  </si>
  <si>
    <t>Эмийн тооцоо</t>
  </si>
  <si>
    <t>Байрны түрээсийн тооцоо</t>
  </si>
  <si>
    <t>Урсгал засварын тооцоо</t>
  </si>
  <si>
    <t>Банкны байгууллагад өгөх өглөг</t>
  </si>
  <si>
    <t>Засгийн газрын түвшин хоорондын өглөг</t>
  </si>
  <si>
    <t>Бусад зардлын тооцоо</t>
  </si>
  <si>
    <t xml:space="preserve">Хөрөнгө бэлтгэхтэй холбогдсон </t>
  </si>
  <si>
    <t>Хувь хүмүүст төлөх өглөг</t>
  </si>
  <si>
    <t>Барьцаа, дэнчингийн урьдчилж орсон орлого</t>
  </si>
  <si>
    <t>41440+*</t>
  </si>
  <si>
    <t>Силос корпус ¹2</t>
  </si>
  <si>
    <t>15.12.31</t>
  </si>
  <si>
    <t>Силос корпус ¹3</t>
  </si>
  <si>
    <t>Пүүчний байр</t>
  </si>
  <si>
    <t>Трансформатор /кабелийн хамт/</t>
  </si>
  <si>
    <t>Элеваторийн цамхаг</t>
  </si>
  <si>
    <t>Гүний худаг</t>
  </si>
  <si>
    <t>Бохирын цооног</t>
  </si>
  <si>
    <t>Харуулын байр</t>
  </si>
  <si>
    <t>Лабороторийн барилга</t>
  </si>
  <si>
    <t>Ариун цэврийн байр</t>
  </si>
  <si>
    <t>Цахилгааны ерөнхий шит</t>
  </si>
  <si>
    <t>Доод галерейн цахилгааны шит</t>
  </si>
  <si>
    <t>Дээд галерейн цахилгааны шит</t>
  </si>
  <si>
    <t>Гадна хашаа</t>
  </si>
  <si>
    <t>Үр тариа вагоноос хүлээн авах байгууламж</t>
  </si>
  <si>
    <t>Жип Land-200</t>
  </si>
  <si>
    <t>09.03.06</t>
  </si>
  <si>
    <t>Кабель далдлагч</t>
  </si>
  <si>
    <t>16.10.06</t>
  </si>
  <si>
    <t>Удирдлагын ерөнхий самбар</t>
  </si>
  <si>
    <t>Доод галерейн гэрэлтүүлэг</t>
  </si>
  <si>
    <t>Дээд галерейн гэрэлтүүлэг</t>
  </si>
  <si>
    <t>Шилжүүлэгч 3 салаа</t>
  </si>
  <si>
    <t>Буудай хатаалга</t>
  </si>
  <si>
    <t>Авто өргөгч</t>
  </si>
  <si>
    <t>Хаягдлын бункер</t>
  </si>
  <si>
    <t>Цамхагийн урсах хоолой</t>
  </si>
  <si>
    <t>Механик хаалт</t>
  </si>
  <si>
    <t>Шураган дамжуулагч</t>
  </si>
  <si>
    <t>Шанаган дамжуулагч</t>
  </si>
  <si>
    <t>Хатаалгын газ цэнэглэгч</t>
  </si>
  <si>
    <t>Авто машинд үр тариа ачигч</t>
  </si>
  <si>
    <t>Вагонд буудай ачих хоолой</t>
  </si>
  <si>
    <t>Гинжин дамжуулагч</t>
  </si>
  <si>
    <t>Агааржуулалтын вентилятор</t>
  </si>
  <si>
    <t>Силосны дулаан хэмжигч</t>
  </si>
  <si>
    <t>Батерейн циклон</t>
  </si>
  <si>
    <t>Туузан дамжуулагч</t>
  </si>
  <si>
    <t>Шилжүүлэгч 2 салаа</t>
  </si>
  <si>
    <t>Тэргэнцэр</t>
  </si>
  <si>
    <t>Шанаган дамжуулагч Н-48</t>
  </si>
  <si>
    <t>Силосны доод урсах хоолой</t>
  </si>
  <si>
    <t>Туузан дамжуулагч богино</t>
  </si>
  <si>
    <t>Сеператорын доод хаягдлын бункер</t>
  </si>
  <si>
    <t>Үндсэн цэвэрлэгээний сеператор</t>
  </si>
  <si>
    <t>Авто машинаас будаа буулгах бункер</t>
  </si>
  <si>
    <t>Урьдчилсан цэвэрлэгээний сеператор</t>
  </si>
  <si>
    <t>Шанаган дамжуулагч Н-20</t>
  </si>
  <si>
    <t>Үндсэн цэвэрлэгээний тоос сорогч</t>
  </si>
  <si>
    <t>Пүүний электрон хэмжүүр</t>
  </si>
  <si>
    <t>Шилжүүлэгч 4 салаа</t>
  </si>
  <si>
    <t>Авто пүү</t>
  </si>
  <si>
    <t>Аналитик жин PGW253e</t>
  </si>
  <si>
    <t>16.01.02</t>
  </si>
  <si>
    <t>Натур тодорхойлогч GHCS-1000/ P /</t>
  </si>
  <si>
    <t>Лабораторын тээрэм FW80-I</t>
  </si>
  <si>
    <t>Будаа ялгагч самбар TJD-1301</t>
  </si>
  <si>
    <t>Электрон жин HCB3001/ Зөөврийн/</t>
  </si>
  <si>
    <t>Дижитал микроскоп DN-200M</t>
  </si>
  <si>
    <t>Дээж авагч 2м урттай</t>
  </si>
  <si>
    <t>Дээж авагч 1,5 м  урттай</t>
  </si>
  <si>
    <t xml:space="preserve"> Хатаах шү?гээ 202 ОА</t>
  </si>
  <si>
    <t>Термостат / үр ургуулагч/ MJX-70BX</t>
  </si>
  <si>
    <t>З?өврийн компьютер DELL-I5</t>
  </si>
  <si>
    <t>Принтер HP</t>
  </si>
  <si>
    <t>Центрифуг 800 В</t>
  </si>
  <si>
    <t>Нөүтбүүк</t>
  </si>
  <si>
    <t>13.06.04</t>
  </si>
  <si>
    <t>Dell процессор</t>
  </si>
  <si>
    <t>Dell компьютерийн дэлгэц</t>
  </si>
  <si>
    <t>Принтер Н-2070</t>
  </si>
  <si>
    <t>Принтер Н-2020</t>
  </si>
  <si>
    <t>Принтер Н-2160</t>
  </si>
  <si>
    <t>DYR бичигч / Камер /</t>
  </si>
  <si>
    <t>Дүрсний кабель /Камер /</t>
  </si>
  <si>
    <t>Тэжээлийн кабель / Камер /</t>
  </si>
  <si>
    <t>Тэжээлийн блок / Хяналтын камер /</t>
  </si>
  <si>
    <t>Холболтын кабель /Хяналтын камер /</t>
  </si>
  <si>
    <t>Хяналтын камер</t>
  </si>
  <si>
    <t>Бэхэлгээний хоолой / Хяналтын камер /</t>
  </si>
  <si>
    <t>Дэлгэц хувиарлагч /Хяналтын камер /</t>
  </si>
  <si>
    <t>Дүрс өсгөгч /Хяналтын камер /</t>
  </si>
  <si>
    <t>Дүрсний BNC толгой</t>
  </si>
  <si>
    <t>Кабель таслагч /Хяналтын камер /</t>
  </si>
  <si>
    <t>Компьютерийн дэлгэц</t>
  </si>
  <si>
    <t>Радио станц YERTEX YX-354</t>
  </si>
  <si>
    <t>Вагон лебётка</t>
  </si>
  <si>
    <t>Pertin Цавуулаг хэмжигч</t>
  </si>
  <si>
    <t>15.10.06</t>
  </si>
  <si>
    <t>Факсын аппарат</t>
  </si>
  <si>
    <t>07.01.01</t>
  </si>
  <si>
    <t>Канон</t>
  </si>
  <si>
    <t>УХААЛАГ ТООЛУУР 100 В</t>
  </si>
  <si>
    <t>16.06.30</t>
  </si>
  <si>
    <t>Вагоны ивүүр</t>
  </si>
  <si>
    <t>Dell нөүтбүүк</t>
  </si>
  <si>
    <t>16.12.20</t>
  </si>
  <si>
    <t>H264 NVR4 port</t>
  </si>
  <si>
    <t>Дотор камер</t>
  </si>
  <si>
    <t>Гадна камер</t>
  </si>
  <si>
    <t>Nano Stati on Loco M5</t>
  </si>
  <si>
    <t>ТВ HDD</t>
  </si>
  <si>
    <t>Камерийн тэжээл</t>
  </si>
  <si>
    <t>Сандал</t>
  </si>
  <si>
    <t>05.01.01</t>
  </si>
  <si>
    <t>16.01.01</t>
  </si>
  <si>
    <t xml:space="preserve">Лабораторын ширээ / Дээрээ шү?гээтэй / </t>
  </si>
  <si>
    <t>Оффис ширээ /Урт:140х60 см/</t>
  </si>
  <si>
    <t>Ханын шүүгээ / урт 80х40х220 төмөр /</t>
  </si>
  <si>
    <t>Сейф 57,6х46х52,5х52,5/</t>
  </si>
  <si>
    <t>Сандал / Түшлэгтэй хар /</t>
  </si>
  <si>
    <t>Лабораторийн ширээ / зэвэрдэггүй төмөр/</t>
  </si>
  <si>
    <t>Ширээ</t>
  </si>
  <si>
    <t>10.03.23</t>
  </si>
  <si>
    <t xml:space="preserve">Шкаф </t>
  </si>
  <si>
    <t>Сандал / Бор /</t>
  </si>
  <si>
    <t>Хар сандал</t>
  </si>
  <si>
    <t>Хөргөгч</t>
  </si>
  <si>
    <t>Телевизор / Камер /</t>
  </si>
  <si>
    <t>Сандал-1</t>
  </si>
  <si>
    <t>Төмөр зам</t>
  </si>
  <si>
    <t>Төмөр замын гарам</t>
  </si>
  <si>
    <t>Зам талбай</t>
  </si>
  <si>
    <t>Тебутин</t>
  </si>
  <si>
    <t>Фенизан</t>
  </si>
  <si>
    <t>Раундап</t>
  </si>
  <si>
    <t>Тримекса</t>
  </si>
  <si>
    <t>Пумасупер</t>
  </si>
  <si>
    <t>Гезагард</t>
  </si>
  <si>
    <t>Каратэ 5%</t>
  </si>
  <si>
    <t xml:space="preserve"> FT бага оврын трактор</t>
  </si>
  <si>
    <t>Чиргүүл 1,5 тн</t>
  </si>
  <si>
    <t xml:space="preserve">Чиргүүл гидргүй </t>
  </si>
  <si>
    <t>Модны нүх ухагч өрөм</t>
  </si>
  <si>
    <t>Анжис</t>
  </si>
  <si>
    <t>FT-1654 давхар дугуйт трактор</t>
  </si>
  <si>
    <t>F-1254 трактор</t>
  </si>
  <si>
    <t>Чиргүүл 8 тн</t>
  </si>
  <si>
    <t>Хүнсний ногооны үрлүүр</t>
  </si>
  <si>
    <t>Зөөврийн услах систем</t>
  </si>
  <si>
    <t>Роторт сийрүүлүүр</t>
  </si>
  <si>
    <t>Хүнсний ногоо хураагч</t>
  </si>
  <si>
    <t>Зарлагын баримт</t>
  </si>
  <si>
    <t>Орлогын баримт</t>
  </si>
  <si>
    <t>Шаардах хуудас</t>
  </si>
  <si>
    <t>Бичгийн цаас</t>
  </si>
  <si>
    <t>Принтерийн хор 2160</t>
  </si>
  <si>
    <t>Принтерийн хор2020</t>
  </si>
  <si>
    <t>Принтерийн хор 2170</t>
  </si>
  <si>
    <t>Анхан шатны тусламж тэмдэг</t>
  </si>
  <si>
    <t>Албан бичгийн дугтуй А-4</t>
  </si>
  <si>
    <t>Нэхэмжлэх баримт</t>
  </si>
  <si>
    <t>Нэрийн хуудас</t>
  </si>
  <si>
    <t>Тариа хүлээн авах баримт</t>
  </si>
  <si>
    <t>Хатуу хавтас</t>
  </si>
  <si>
    <t>А-4 гялгар хавтас</t>
  </si>
  <si>
    <t>Дэрсэн шүүр</t>
  </si>
  <si>
    <t>ТООНЫ МАШИН</t>
  </si>
  <si>
    <t>Шигшүүр 1,2 мм</t>
  </si>
  <si>
    <t>Шигшүүр 1,9 мм</t>
  </si>
  <si>
    <t>Шигшүүр 1,0 мм</t>
  </si>
  <si>
    <t>Шигшүүр ¹067</t>
  </si>
  <si>
    <t>Шигшүүр ¹38</t>
  </si>
  <si>
    <t>Үрийн хутгуур / Халбага /</t>
  </si>
  <si>
    <t>Термотетр / Тасалгааны /</t>
  </si>
  <si>
    <t>Ур ургуулдаг уудаг цаас</t>
  </si>
  <si>
    <t>Хямсаа</t>
  </si>
  <si>
    <t>Үр ургуулах таваг/ Хуванцар/</t>
  </si>
  <si>
    <t>Томруулдаг шил</t>
  </si>
  <si>
    <t>Тавиур шил 27*75*72 ширхэгтэй</t>
  </si>
  <si>
    <t>Бүрхүүл шил / 18*18мм 100 ш/</t>
  </si>
  <si>
    <t>Үр ургуулах мөр гаргагч</t>
  </si>
  <si>
    <t>Юүлүүр  /90 мм хуванцар/</t>
  </si>
  <si>
    <t>Дусаагуур 150 мл</t>
  </si>
  <si>
    <t>Цилиндр 500 мл / Шилэн /</t>
  </si>
  <si>
    <t>Петрийн аяга/ 90*60мм/</t>
  </si>
  <si>
    <t>Уур нухуур  /Том шаазан/</t>
  </si>
  <si>
    <t>Уур нухуур /Жижиг шаазан /</t>
  </si>
  <si>
    <t>Будаа зүсэгч 335126041</t>
  </si>
  <si>
    <t>Хуруу шил /15*150мм/</t>
  </si>
  <si>
    <t>Хуруу шил / 10*100 мм/</t>
  </si>
  <si>
    <t>Колбо 50 мл /Хуванцар /</t>
  </si>
  <si>
    <t>Колбо 125 мл/ Хуванцар /</t>
  </si>
  <si>
    <t>Колбо 250мл /Хуванцар/</t>
  </si>
  <si>
    <t>Сойз / Колбоны/</t>
  </si>
  <si>
    <t>Төмөр тигель</t>
  </si>
  <si>
    <t>Автомакс / 20 л /</t>
  </si>
  <si>
    <t>Уртасгагч / 10 м урттай/</t>
  </si>
  <si>
    <t>Дээжний сав 2 кг  /Хуванцар/</t>
  </si>
  <si>
    <t>Бөглөөтэй шилэн сав /20-500 мл /</t>
  </si>
  <si>
    <t>Хүрз /Пивор /</t>
  </si>
  <si>
    <t>Прожектор 50 ВТ</t>
  </si>
  <si>
    <t>Прожектор 30 ВТ</t>
  </si>
  <si>
    <t>А Шат</t>
  </si>
  <si>
    <t>Олс</t>
  </si>
  <si>
    <t>Лац ломбо бахь</t>
  </si>
  <si>
    <t>Солонгос гэрэл</t>
  </si>
  <si>
    <t>1 удаагийн лац ломбо</t>
  </si>
  <si>
    <t>Ажлын хувцас / өвлийн /</t>
  </si>
  <si>
    <t>Ажлын гутал / Өвлий /</t>
  </si>
  <si>
    <t>Хантааз</t>
  </si>
  <si>
    <t>НИЙТ ОРЛОГО</t>
  </si>
  <si>
    <t>НИЙТ ЗАРЛАГА ЦЭВЭР ЗЭЭЛИЙН ДҮН</t>
  </si>
  <si>
    <t>УРСГАЛ ЗАРЛАГА</t>
  </si>
  <si>
    <t>БАРАА ҮЙЛЧИЛГЭЭНИЙ ЗАРДАЛ</t>
  </si>
  <si>
    <t>Тэтгэвэрийн даатгал</t>
  </si>
  <si>
    <t xml:space="preserve">Тэтгэмжийн даатгалын </t>
  </si>
  <si>
    <t>ҮОМШӨ-ний даатгал</t>
  </si>
  <si>
    <t>Ажилгүйдлийн даатгал</t>
  </si>
  <si>
    <t>Эрүүл мэндийн даатгал</t>
  </si>
  <si>
    <t>Бусдаар гүйцэтгүүлсэн ажил үйлчилгээ</t>
  </si>
  <si>
    <t>Ажил олгогчоос олох тэтгэмж, урамшуулал</t>
  </si>
  <si>
    <t>I. НИЙТ ЗАРЛАГА БА ЦЭВЭР ЗЭЭЛИЙН ДҮН</t>
  </si>
  <si>
    <t>УРСГАЛ ЗАРДЛЫН ДҮН</t>
  </si>
  <si>
    <t xml:space="preserve">Бараа, үйлчилгээний зардал </t>
  </si>
  <si>
    <t>Цалин хөлс болон нэмэгдэл урамшил</t>
  </si>
  <si>
    <t>Унаа, болон бусад нөхөн олговор</t>
  </si>
  <si>
    <t>Тэтгэврийн даатгал</t>
  </si>
  <si>
    <t>Тэтгэмжийн даатгал</t>
  </si>
  <si>
    <t>ҮОМШӨ ний даатгал</t>
  </si>
  <si>
    <t>Гэрэл цахилгаан</t>
  </si>
  <si>
    <t>Түлш, халаалт</t>
  </si>
  <si>
    <t>Цэвэр, бохир ус</t>
  </si>
  <si>
    <t>Тээвэр (шатахуун)</t>
  </si>
  <si>
    <t>Шуудан  холбоо, интернэтийн төлбөр</t>
  </si>
  <si>
    <t>Бага үнэтэй, түргэн элэгдэх, аж ахуйн эд зүйлс</t>
  </si>
  <si>
    <t>Эм бэлдмэл, эмнэлэгийн хэрэгсэл</t>
  </si>
  <si>
    <t>Нормын хувцас зөөлөн эдлэл</t>
  </si>
  <si>
    <t>Эд хогшил худалдан авах</t>
  </si>
  <si>
    <t>Багаж, техник, хэрэгсэл</t>
  </si>
  <si>
    <t>Бусдаар гүйцэтгүүлсэн ажил, үйлчилгээний төлбөр</t>
  </si>
  <si>
    <t>Тээврийн хэрэгслийн оношилгоо</t>
  </si>
  <si>
    <t>Мэдээллийн технологийн зардал</t>
  </si>
  <si>
    <t>Банк, санхүүгийн байгууллагын үйлчилгээний хураамж</t>
  </si>
  <si>
    <t>Хичээл үйлдвэрлэлийн дадлага хийх</t>
  </si>
  <si>
    <t>Дотоодын зээлийн үйлчилгээний төлбөр</t>
  </si>
  <si>
    <t>Засгийн газар хоорондын шилжүүлэг</t>
  </si>
  <si>
    <t>Төрөөс иргэдэд олгох тэтгэмж, дэмжлэг</t>
  </si>
  <si>
    <t>Ээлжийн амралтаар орон нутаг явах унааны зардал</t>
  </si>
  <si>
    <t>Тэтгэвэрт гарахад нь олгох нэг удаагийн мөнгөн тэтгэмж</t>
  </si>
  <si>
    <t>Хөдөө ОН-т тогтвор суурьшилтай ажилласны тэтгэмж</t>
  </si>
  <si>
    <t>Нэг удаагийн тэтгэмж урамшуулал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</si>
  <si>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</si>
  <si>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</si>
  <si>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</si>
  <si>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</si>
  <si>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>ЭРГЭЖ ТӨЛӨГДӨХ ТӨЛБӨРИЙГ ХАССАН ЦЭВЭР ЗЭЭЛ</t>
  </si>
  <si>
    <t>Гадаадын санхүүгийн зах зээлээс санхүүжих зээл</t>
  </si>
  <si>
    <t>Гадаад төслийн зээлээс санхүүжих зээл</t>
  </si>
  <si>
    <t>ЗАРДЛЫГ САНХҮҮЖҮҮЛЭХ ЭХ ҮҮСВЭР</t>
  </si>
  <si>
    <t>УЛСЫН ТӨСВӨӨС САНХҮҮЖИХ</t>
  </si>
  <si>
    <t>Улсын төсвөөс санхүүжих</t>
  </si>
  <si>
    <t>ОРОН НУТГИЙН ТӨСВӨӨС САНХҮҮЖИХ</t>
  </si>
  <si>
    <t>Орон нутгийн төсвөөс</t>
  </si>
  <si>
    <t>НД-ЫН САНГИЙН ТӨСВӨӨС САНХҮҮЖИХ</t>
  </si>
  <si>
    <t>Нийгмийн даатгалын сангаас эмнэлэгүүдэд олгох</t>
  </si>
  <si>
    <t>ТӨСӨВТ БАЙГУУЛЛАГЫН ҮЙЛ АЖИЛЛАГААНААС</t>
  </si>
  <si>
    <t>Үндсан үйл ажиллагааны орлогоос санхүүжих</t>
  </si>
  <si>
    <t>Урьд оны үлдэгдлээс санхүүжих</t>
  </si>
  <si>
    <t>ТУСЛАМЖИЙН ЭХ ҮҮСВЭРЭЭС САНХҮҮЖИХ</t>
  </si>
  <si>
    <t>БУСАД ЭХ ҮҮСВЭР</t>
  </si>
  <si>
    <t>Төрийн болон орон нутгийн өмчит бус этгээдээс авсан хандив, тусламж</t>
  </si>
  <si>
    <t>Төсвийн жилийн явцад УИХ-аас соёрхон баталсан ЗГ хоорондын гэрээ болон ОУ-н байгууллагаас авах хөнгөлөлттэй зээл</t>
  </si>
  <si>
    <t>ЗГНХ, Засаг даргын нөөц хөрөнгө түүнтэй адилтгах ангилагдаагүй нөөц хөрөнгөөс зохих байгууллагын шийдвэрийн дагуу тухай төсвийн захирагчид хуваарилсан хөрөнгө</t>
  </si>
  <si>
    <t>Дээд шатны төсвийн захирагчаас төсөвт тусгагдсан төсвөөс доод шатны төсвийн захирагчид хуваарилсан хөрөнгө</t>
  </si>
  <si>
    <t>Төсвийн байгууллагын үндсэн үйл ажилагааны хүрээнд бий болсон нэмэлт орлого</t>
  </si>
  <si>
    <t>ТӨСВИЙН БУСАД МЭДЭЭЛЛИЙН АНГИЛАЛ</t>
  </si>
  <si>
    <t>БАЙГУУЛЛАГЫН ТОО</t>
  </si>
  <si>
    <t>Төсвийн байгууллага</t>
  </si>
  <si>
    <t>Төсвөөс гадуур байгууллага</t>
  </si>
  <si>
    <t>АЖИЛЛАГСДЫН ТОО</t>
  </si>
  <si>
    <t>СУРАЛЦАГЧДЫН ТОО /жилийн дунджаар/</t>
  </si>
  <si>
    <t>Ерөнхий боловсролын сургуульд суралцагчид</t>
  </si>
  <si>
    <t>Төрийн өмчит ЕБС</t>
  </si>
  <si>
    <t>Хувийн ЕБС</t>
  </si>
  <si>
    <t>Сургуулийн өмнөх боловсролын байгууллага</t>
  </si>
  <si>
    <t>Төрийн өмчит СӨБ байгууллага</t>
  </si>
  <si>
    <t>Хувийн өмчит СӨБ байгууллага</t>
  </si>
  <si>
    <t>Мэргэжлийн сургалт, үйлдвэрлэлийн төв</t>
  </si>
  <si>
    <t>Төрийн өмчит МСҮТ</t>
  </si>
  <si>
    <t>Хувийн МСҮТ</t>
  </si>
  <si>
    <t>ЭМЧЛҮҮЛЭГСЭДИЙН ТОО</t>
  </si>
  <si>
    <t xml:space="preserve">Улсын эмнэлгээр хэвтэн эмчлүүлэгсдийн тоо </t>
  </si>
  <si>
    <t>Улсын эмнэлгийн амбултороор эмчлүүлэгсдийн тоо</t>
  </si>
  <si>
    <t>Хувийн эмнэлгээр эмчлүүлэгсдийн тоо</t>
  </si>
  <si>
    <t>ОРОН ТООНЫ МЭДЭЭЛЭЛ</t>
  </si>
  <si>
    <t>Төрийн захиргааны албан хаагч /ТЗ/</t>
  </si>
  <si>
    <t>Төрийн тусгай албан хаагч /ТТ/</t>
  </si>
  <si>
    <t>Ажлын албаны албан хаагч /АА/</t>
  </si>
  <si>
    <t>СӨБ болон бага, дунд боловсролын албан хаагч /ТҮБД/</t>
  </si>
  <si>
    <t>ШУ-ны салбарын төрийн үйлчилгээний албан хаагч /ТҮШУ/</t>
  </si>
  <si>
    <t>Соёл урлагын салбарын төрийн үйлчилгээний албан хаагч /ТҮСУ/</t>
  </si>
  <si>
    <t>Мэргэжлийн боловсролын төрийн үйлчилгээний албан хаагч /ТҮМБ/</t>
  </si>
  <si>
    <t>Эрүүл мэндийн салбарын төрийн үйлчилгээний албан хаагч /ТҮЭМ/</t>
  </si>
  <si>
    <t>Төрийн үйлчилгээний бусад албан хаагч /ТҮ/</t>
  </si>
  <si>
    <t>Улс төрийн албан хаагч /УТ/</t>
  </si>
  <si>
    <t>НИЙТ ХӨРӨНГӨ</t>
  </si>
  <si>
    <t>Барилга, байгууламж, орон сууц</t>
  </si>
  <si>
    <t>Машин тоног төхөөрөмж(компьютер)</t>
  </si>
  <si>
    <t>Зам, гүүрийн байгууламж</t>
  </si>
  <si>
    <t>ЦЭВЭР ХӨРӨНГӨ ӨМЧ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</si>
</sst>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* #,##0.00_);_(* \(#,##0.00\);_(* &quot;-&quot;??_);_(@_)"/>
    <numFmt numFmtId="166" formatCode="#,#0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b/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u/>
      <sz val="10"/>
      <color theme="2" tint="-0.89999084444715716"/>
      <name val="Arial Unicode MS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Border="1" applyAlignment="1">
      <alignment vertical="center" readingOrder="1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NumberFormat="1" applyFont="1" applyAlignment="1">
      <alignment horizontal="left"/>
    </xf>
    <xf numFmtId="2" fontId="5" fillId="0" borderId="0" xfId="0" applyNumberFormat="1" applyFont="1"/>
    <xf numFmtId="2" fontId="11" fillId="0" borderId="0" xfId="0" applyNumberFormat="1" applyFont="1" applyAlignment="1">
      <alignment horizontal="right"/>
    </xf>
    <xf numFmtId="0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2" fontId="12" fillId="0" borderId="0" xfId="0" applyNumberFormat="1" applyFont="1" applyBorder="1" applyAlignment="1">
      <alignment vertical="center"/>
    </xf>
    <xf numFmtId="2" fontId="13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Border="1" applyAlignment="1">
      <alignment horizontal="center" vertical="center"/>
    </xf>
    <xf numFmtId="0" fontId="12" fillId="7" borderId="7" xfId="0" applyNumberFormat="1" applyFont="1" applyFill="1" applyBorder="1" applyAlignment="1">
      <alignment horizontal="left" vertical="center" wrapText="1"/>
    </xf>
    <xf numFmtId="2" fontId="12" fillId="7" borderId="7" xfId="0" applyNumberFormat="1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2" fontId="5" fillId="0" borderId="0" xfId="1" applyNumberFormat="1" applyFont="1"/>
    <xf numFmtId="0" fontId="11" fillId="0" borderId="0" xfId="0" applyFont="1" applyAlignment="1">
      <alignment horizontal="right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2" fontId="12" fillId="0" borderId="0" xfId="1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center" vertical="center" wrapText="1"/>
    </xf>
    <xf numFmtId="2" fontId="12" fillId="7" borderId="8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 wrapText="1"/>
    </xf>
    <xf numFmtId="2" fontId="7" fillId="0" borderId="0" xfId="1" applyNumberFormat="1" applyFont="1" applyBorder="1" applyAlignment="1">
      <alignment horizontal="center" vertical="center"/>
    </xf>
    <xf numFmtId="2" fontId="7" fillId="0" borderId="0" xfId="1" applyNumberFormat="1" applyFont="1"/>
    <xf numFmtId="2" fontId="7" fillId="0" borderId="0" xfId="1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2" fontId="14" fillId="0" borderId="0" xfId="1" applyNumberFormat="1" applyFont="1" applyAlignment="1">
      <alignment horizontal="right"/>
    </xf>
    <xf numFmtId="0" fontId="12" fillId="8" borderId="7" xfId="0" applyFont="1" applyFill="1" applyBorder="1" applyAlignment="1">
      <alignment horizontal="center" vertical="center" wrapText="1"/>
    </xf>
    <xf numFmtId="2" fontId="14" fillId="8" borderId="7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11" borderId="7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2" fontId="13" fillId="0" borderId="0" xfId="1" applyNumberFormat="1" applyFont="1"/>
    <xf numFmtId="2" fontId="12" fillId="0" borderId="0" xfId="1" applyNumberFormat="1" applyFont="1" applyBorder="1" applyAlignment="1">
      <alignment horizontal="center" vertical="center"/>
    </xf>
    <xf numFmtId="2" fontId="14" fillId="10" borderId="7" xfId="1" applyNumberFormat="1" applyFont="1" applyFill="1" applyBorder="1" applyAlignment="1">
      <alignment horizontal="center" vertical="center" wrapText="1"/>
    </xf>
    <xf numFmtId="0" fontId="16" fillId="0" borderId="0" xfId="0" applyFont="1"/>
    <xf numFmtId="0" fontId="18" fillId="0" borderId="0" xfId="0" applyFont="1" applyBorder="1" applyAlignment="1">
      <alignment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Alignment="1">
      <alignment wrapText="1"/>
    </xf>
    <xf numFmtId="2" fontId="7" fillId="0" borderId="0" xfId="1" applyNumberFormat="1" applyFont="1" applyAlignment="1"/>
    <xf numFmtId="0" fontId="7" fillId="0" borderId="0" xfId="0" applyFont="1" applyAlignment="1"/>
    <xf numFmtId="0" fontId="14" fillId="0" borderId="0" xfId="0" applyFont="1" applyBorder="1" applyAlignment="1">
      <alignment vertical="center"/>
    </xf>
    <xf numFmtId="2" fontId="7" fillId="0" borderId="0" xfId="1" applyNumberFormat="1" applyFont="1" applyAlignment="1">
      <alignment horizontal="center" vertical="center"/>
    </xf>
    <xf numFmtId="0" fontId="14" fillId="10" borderId="8" xfId="0" applyFont="1" applyFill="1" applyBorder="1" applyAlignment="1">
      <alignment horizontal="center" vertical="center" wrapText="1"/>
    </xf>
    <xf numFmtId="2" fontId="14" fillId="10" borderId="8" xfId="1" applyNumberFormat="1" applyFont="1" applyFill="1" applyBorder="1" applyAlignment="1">
      <alignment horizontal="center" vertical="center" wrapText="1"/>
    </xf>
    <xf numFmtId="2" fontId="14" fillId="10" borderId="8" xfId="1" applyNumberFormat="1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 applyAlignment="1">
      <alignment vertical="center" wrapText="1"/>
    </xf>
    <xf numFmtId="49" fontId="13" fillId="0" borderId="0" xfId="0" applyNumberFormat="1" applyFont="1" applyAlignment="1">
      <alignment horizontal="left"/>
    </xf>
    <xf numFmtId="49" fontId="15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0" fillId="0" borderId="0" xfId="0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2" fontId="14" fillId="10" borderId="7" xfId="1" applyNumberFormat="1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166" fontId="0" fillId="0" borderId="0" xfId="0" applyNumberFormat="1"/>
    <xf numFmtId="0" fontId="14" fillId="3" borderId="7" xfId="0" applyFont="1" applyFill="1" applyBorder="1" applyAlignment="1">
      <alignment horizontal="left" vertical="center" wrapText="1"/>
    </xf>
    <xf numFmtId="0" fontId="23" fillId="0" borderId="18" xfId="0" applyFont="1" applyBorder="1" applyAlignment="1">
      <alignment vertical="center"/>
    </xf>
    <xf numFmtId="0" fontId="19" fillId="0" borderId="8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23" fillId="0" borderId="18" xfId="0" applyFont="1" applyBorder="1" applyAlignment="1">
      <alignment vertical="center" wrapText="1"/>
    </xf>
    <xf numFmtId="0" fontId="19" fillId="0" borderId="8" xfId="0" applyFont="1" applyFill="1" applyBorder="1" applyAlignment="1">
      <alignment horizontal="center" vertical="center"/>
    </xf>
    <xf numFmtId="0" fontId="7" fillId="15" borderId="7" xfId="0" applyNumberFormat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90"/>
    </xf>
    <xf numFmtId="0" fontId="2" fillId="0" borderId="5" xfId="0" applyFont="1" applyFill="1" applyBorder="1" applyAlignment="1">
      <alignment horizontal="center" vertical="center" textRotation="90"/>
    </xf>
    <xf numFmtId="0" fontId="2" fillId="0" borderId="6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7" fillId="15" borderId="7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/>
    </xf>
    <xf numFmtId="49" fontId="12" fillId="10" borderId="7" xfId="0" applyNumberFormat="1" applyFont="1" applyFill="1" applyBorder="1" applyAlignment="1">
      <alignment horizontal="left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E1" sqref="E1"/>
    </sheetView>
  </sheetViews>
  <sheetFormatPr defaultRowHeight="15" x14ac:dyDescent="0.25"/>
  <cols>
    <col min="1" max="1" width="4.7109375" customWidth="1"/>
    <col min="3" max="3" width="16.5703125" customWidth="1"/>
    <col min="5" max="5" width="28.5703125" customWidth="1"/>
    <col min="6" max="6" width="28.28515625" customWidth="1"/>
    <col min="7" max="7" width="18.140625" customWidth="1"/>
  </cols>
  <sheetData>
    <row r="1" spans="1:7" x14ac:dyDescent="0.25">
      <c r="A1" s="1"/>
      <c r="B1" s="1"/>
      <c r="C1" s="2"/>
      <c r="D1" s="2"/>
      <c r="E1" s="2"/>
      <c r="F1" s="2"/>
      <c r="G1" s="3"/>
    </row>
    <row r="2" spans="1:7" x14ac:dyDescent="0.25">
      <c r="A2" s="1"/>
      <c r="B2" s="1"/>
      <c r="C2" s="2"/>
      <c r="D2" s="2"/>
      <c r="E2" s="2"/>
      <c r="F2" s="2"/>
      <c r="G2" s="2"/>
    </row>
    <row r="3" spans="1:7" ht="15.75" x14ac:dyDescent="0.25">
      <c r="A3" s="135" t="s">
        <v>0</v>
      </c>
      <c r="B3" s="135"/>
      <c r="C3" s="135"/>
      <c r="D3" s="135"/>
      <c r="E3" s="135"/>
      <c r="F3" s="135"/>
      <c r="G3" s="135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136" t="s">
        <v>1</v>
      </c>
      <c r="C5" s="136"/>
      <c r="D5" s="136"/>
      <c r="E5" s="137" t="s">
        <v>391</v>
      </c>
      <c r="F5" s="137"/>
      <c r="G5" s="137"/>
    </row>
    <row r="6" spans="1:7" x14ac:dyDescent="0.25">
      <c r="A6" s="4"/>
      <c r="B6" s="5"/>
      <c r="C6" s="5"/>
      <c r="D6" s="5"/>
      <c r="E6" s="6"/>
      <c r="F6" s="6"/>
      <c r="G6" s="7"/>
    </row>
    <row r="7" spans="1:7" x14ac:dyDescent="0.25">
      <c r="A7" s="1"/>
      <c r="B7" s="8"/>
      <c r="C7" s="2"/>
      <c r="D7" s="2"/>
      <c r="E7" s="2"/>
      <c r="F7" s="2"/>
      <c r="G7" s="2"/>
    </row>
    <row r="8" spans="1:7" x14ac:dyDescent="0.25">
      <c r="A8" s="9" t="s">
        <v>2</v>
      </c>
      <c r="B8" s="138" t="s">
        <v>3</v>
      </c>
      <c r="C8" s="138"/>
      <c r="D8" s="138"/>
      <c r="E8" s="138"/>
      <c r="F8" s="9" t="s">
        <v>4</v>
      </c>
      <c r="G8" s="9" t="s">
        <v>5</v>
      </c>
    </row>
    <row r="9" spans="1:7" x14ac:dyDescent="0.25">
      <c r="A9" s="10" t="s">
        <v>6</v>
      </c>
      <c r="B9" s="10">
        <v>1</v>
      </c>
      <c r="C9" s="11">
        <v>2</v>
      </c>
      <c r="D9" s="139">
        <v>3</v>
      </c>
      <c r="E9" s="140"/>
      <c r="F9" s="10">
        <v>4</v>
      </c>
      <c r="G9" s="10">
        <v>6</v>
      </c>
    </row>
    <row r="10" spans="1:7" x14ac:dyDescent="0.25">
      <c r="A10" s="12">
        <v>1</v>
      </c>
      <c r="B10" s="141" t="s">
        <v>7</v>
      </c>
      <c r="C10" s="144" t="s">
        <v>0</v>
      </c>
      <c r="D10" s="147" t="s">
        <v>8</v>
      </c>
      <c r="E10" s="147"/>
      <c r="F10" s="13" t="s">
        <v>391</v>
      </c>
      <c r="G10" s="14"/>
    </row>
    <row r="11" spans="1:7" x14ac:dyDescent="0.25">
      <c r="A11" s="12">
        <f>A10+1</f>
        <v>2</v>
      </c>
      <c r="B11" s="142"/>
      <c r="C11" s="145"/>
      <c r="D11" s="147" t="s">
        <v>9</v>
      </c>
      <c r="E11" s="147"/>
      <c r="F11" s="13">
        <v>5013976</v>
      </c>
      <c r="G11" s="15"/>
    </row>
    <row r="12" spans="1:7" x14ac:dyDescent="0.25">
      <c r="A12" s="12">
        <f t="shared" ref="A12:A52" si="0">A11+1</f>
        <v>3</v>
      </c>
      <c r="B12" s="142"/>
      <c r="C12" s="145"/>
      <c r="D12" s="147" t="s">
        <v>10</v>
      </c>
      <c r="E12" s="147"/>
      <c r="F12" s="13"/>
      <c r="G12" s="15"/>
    </row>
    <row r="13" spans="1:7" x14ac:dyDescent="0.25">
      <c r="A13" s="12">
        <f t="shared" si="0"/>
        <v>4</v>
      </c>
      <c r="B13" s="142"/>
      <c r="C13" s="145"/>
      <c r="D13" s="149" t="s">
        <v>11</v>
      </c>
      <c r="E13" s="149"/>
      <c r="F13" s="13"/>
      <c r="G13" s="15"/>
    </row>
    <row r="14" spans="1:7" ht="24.75" customHeight="1" x14ac:dyDescent="0.25">
      <c r="A14" s="12">
        <f t="shared" si="0"/>
        <v>5</v>
      </c>
      <c r="B14" s="142"/>
      <c r="C14" s="145"/>
      <c r="D14" s="149" t="s">
        <v>12</v>
      </c>
      <c r="E14" s="149"/>
      <c r="F14" s="13"/>
      <c r="G14" s="15"/>
    </row>
    <row r="15" spans="1:7" x14ac:dyDescent="0.25">
      <c r="A15" s="12">
        <f t="shared" si="0"/>
        <v>6</v>
      </c>
      <c r="B15" s="142"/>
      <c r="C15" s="145"/>
      <c r="D15" s="147" t="s">
        <v>13</v>
      </c>
      <c r="E15" s="147"/>
      <c r="F15" s="13"/>
      <c r="G15" s="15"/>
    </row>
    <row r="16" spans="1:7" x14ac:dyDescent="0.25">
      <c r="A16" s="12">
        <f t="shared" si="0"/>
        <v>7</v>
      </c>
      <c r="B16" s="142"/>
      <c r="C16" s="145"/>
      <c r="D16" s="147" t="s">
        <v>14</v>
      </c>
      <c r="E16" s="147"/>
      <c r="F16" s="13"/>
      <c r="G16" s="15"/>
    </row>
    <row r="17" spans="1:7" x14ac:dyDescent="0.25">
      <c r="A17" s="12">
        <f t="shared" si="0"/>
        <v>8</v>
      </c>
      <c r="B17" s="142"/>
      <c r="C17" s="145"/>
      <c r="D17" s="147" t="s">
        <v>15</v>
      </c>
      <c r="E17" s="147"/>
      <c r="F17" s="13"/>
      <c r="G17" s="15"/>
    </row>
    <row r="18" spans="1:7" x14ac:dyDescent="0.25">
      <c r="A18" s="12">
        <f t="shared" si="0"/>
        <v>9</v>
      </c>
      <c r="B18" s="142"/>
      <c r="C18" s="145"/>
      <c r="D18" s="147" t="s">
        <v>16</v>
      </c>
      <c r="E18" s="147"/>
      <c r="F18" s="13"/>
      <c r="G18" s="148" t="s">
        <v>17</v>
      </c>
    </row>
    <row r="19" spans="1:7" x14ac:dyDescent="0.25">
      <c r="A19" s="12">
        <f t="shared" si="0"/>
        <v>10</v>
      </c>
      <c r="B19" s="142"/>
      <c r="C19" s="145"/>
      <c r="D19" s="147" t="s">
        <v>18</v>
      </c>
      <c r="E19" s="147"/>
      <c r="F19" s="13"/>
      <c r="G19" s="148"/>
    </row>
    <row r="20" spans="1:7" x14ac:dyDescent="0.25">
      <c r="A20" s="12">
        <f t="shared" si="0"/>
        <v>11</v>
      </c>
      <c r="B20" s="142"/>
      <c r="C20" s="145"/>
      <c r="D20" s="147" t="s">
        <v>19</v>
      </c>
      <c r="E20" s="147"/>
      <c r="F20" s="13"/>
      <c r="G20" s="16"/>
    </row>
    <row r="21" spans="1:7" x14ac:dyDescent="0.25">
      <c r="A21" s="12">
        <f t="shared" si="0"/>
        <v>12</v>
      </c>
      <c r="B21" s="142"/>
      <c r="C21" s="145"/>
      <c r="D21" s="147" t="s">
        <v>20</v>
      </c>
      <c r="E21" s="147"/>
      <c r="F21" s="13"/>
      <c r="G21" s="16"/>
    </row>
    <row r="22" spans="1:7" x14ac:dyDescent="0.25">
      <c r="A22" s="12">
        <f t="shared" si="0"/>
        <v>13</v>
      </c>
      <c r="B22" s="142"/>
      <c r="C22" s="145"/>
      <c r="D22" s="149" t="s">
        <v>21</v>
      </c>
      <c r="E22" s="149"/>
      <c r="F22" s="13"/>
      <c r="G22" s="16"/>
    </row>
    <row r="23" spans="1:7" x14ac:dyDescent="0.25">
      <c r="A23" s="12">
        <f t="shared" si="0"/>
        <v>14</v>
      </c>
      <c r="B23" s="142"/>
      <c r="C23" s="145"/>
      <c r="D23" s="149" t="s">
        <v>22</v>
      </c>
      <c r="E23" s="149"/>
      <c r="F23" s="13"/>
      <c r="G23" s="16"/>
    </row>
    <row r="24" spans="1:7" x14ac:dyDescent="0.25">
      <c r="A24" s="12">
        <f t="shared" si="0"/>
        <v>15</v>
      </c>
      <c r="B24" s="142"/>
      <c r="C24" s="145"/>
      <c r="D24" s="147" t="s">
        <v>23</v>
      </c>
      <c r="E24" s="147"/>
      <c r="F24" s="13"/>
      <c r="G24" s="16"/>
    </row>
    <row r="25" spans="1:7" ht="38.25" x14ac:dyDescent="0.25">
      <c r="A25" s="12">
        <f t="shared" si="0"/>
        <v>16</v>
      </c>
      <c r="B25" s="142"/>
      <c r="C25" s="145"/>
      <c r="D25" s="147" t="s">
        <v>24</v>
      </c>
      <c r="E25" s="147"/>
      <c r="F25" s="13" t="s">
        <v>392</v>
      </c>
      <c r="G25" s="17" t="s">
        <v>25</v>
      </c>
    </row>
    <row r="26" spans="1:7" ht="25.5" x14ac:dyDescent="0.25">
      <c r="A26" s="12">
        <f t="shared" si="0"/>
        <v>17</v>
      </c>
      <c r="B26" s="142"/>
      <c r="C26" s="145"/>
      <c r="D26" s="144" t="s">
        <v>26</v>
      </c>
      <c r="E26" s="18" t="s">
        <v>27</v>
      </c>
      <c r="F26" s="13"/>
      <c r="G26" s="17"/>
    </row>
    <row r="27" spans="1:7" ht="38.25" x14ac:dyDescent="0.25">
      <c r="A27" s="12">
        <f t="shared" si="0"/>
        <v>18</v>
      </c>
      <c r="B27" s="142"/>
      <c r="C27" s="146"/>
      <c r="D27" s="146"/>
      <c r="E27" s="18" t="s">
        <v>28</v>
      </c>
      <c r="F27" s="13"/>
      <c r="G27" s="17"/>
    </row>
    <row r="28" spans="1:7" x14ac:dyDescent="0.25">
      <c r="A28" s="12">
        <f t="shared" si="0"/>
        <v>19</v>
      </c>
      <c r="B28" s="142"/>
      <c r="C28" s="150" t="s">
        <v>29</v>
      </c>
      <c r="D28" s="147" t="s">
        <v>30</v>
      </c>
      <c r="E28" s="147"/>
      <c r="F28" s="13"/>
      <c r="G28" s="16"/>
    </row>
    <row r="29" spans="1:7" x14ac:dyDescent="0.25">
      <c r="A29" s="12">
        <f t="shared" si="0"/>
        <v>20</v>
      </c>
      <c r="B29" s="142"/>
      <c r="C29" s="150"/>
      <c r="D29" s="147" t="s">
        <v>31</v>
      </c>
      <c r="E29" s="147"/>
      <c r="F29" s="13" t="s">
        <v>393</v>
      </c>
      <c r="G29" s="16"/>
    </row>
    <row r="30" spans="1:7" x14ac:dyDescent="0.25">
      <c r="A30" s="12">
        <f t="shared" si="0"/>
        <v>21</v>
      </c>
      <c r="B30" s="142"/>
      <c r="C30" s="150"/>
      <c r="D30" s="147" t="s">
        <v>32</v>
      </c>
      <c r="E30" s="147"/>
      <c r="F30" s="13"/>
      <c r="G30" s="16"/>
    </row>
    <row r="31" spans="1:7" x14ac:dyDescent="0.25">
      <c r="A31" s="12">
        <f t="shared" si="0"/>
        <v>22</v>
      </c>
      <c r="B31" s="142"/>
      <c r="C31" s="150"/>
      <c r="D31" s="147" t="s">
        <v>22</v>
      </c>
      <c r="E31" s="147"/>
      <c r="F31" s="13">
        <v>99372257</v>
      </c>
      <c r="G31" s="16"/>
    </row>
    <row r="32" spans="1:7" x14ac:dyDescent="0.25">
      <c r="A32" s="12">
        <f t="shared" si="0"/>
        <v>23</v>
      </c>
      <c r="B32" s="142"/>
      <c r="C32" s="150"/>
      <c r="D32" s="147" t="s">
        <v>20</v>
      </c>
      <c r="E32" s="147"/>
      <c r="F32" s="13"/>
      <c r="G32" s="16"/>
    </row>
    <row r="33" spans="1:7" x14ac:dyDescent="0.25">
      <c r="A33" s="12">
        <f t="shared" si="0"/>
        <v>24</v>
      </c>
      <c r="B33" s="142"/>
      <c r="C33" s="150"/>
      <c r="D33" s="147" t="s">
        <v>33</v>
      </c>
      <c r="E33" s="147"/>
      <c r="F33" s="13"/>
      <c r="G33" s="16"/>
    </row>
    <row r="34" spans="1:7" x14ac:dyDescent="0.25">
      <c r="A34" s="12">
        <f t="shared" si="0"/>
        <v>25</v>
      </c>
      <c r="B34" s="142"/>
      <c r="C34" s="150"/>
      <c r="D34" s="147" t="s">
        <v>34</v>
      </c>
      <c r="E34" s="147"/>
      <c r="F34" s="13"/>
      <c r="G34" s="16"/>
    </row>
    <row r="35" spans="1:7" x14ac:dyDescent="0.25">
      <c r="A35" s="12">
        <f t="shared" si="0"/>
        <v>26</v>
      </c>
      <c r="B35" s="142"/>
      <c r="C35" s="150" t="s">
        <v>35</v>
      </c>
      <c r="D35" s="147" t="s">
        <v>30</v>
      </c>
      <c r="E35" s="147"/>
      <c r="F35" s="13"/>
      <c r="G35" s="16"/>
    </row>
    <row r="36" spans="1:7" x14ac:dyDescent="0.25">
      <c r="A36" s="12">
        <f t="shared" si="0"/>
        <v>27</v>
      </c>
      <c r="B36" s="142"/>
      <c r="C36" s="150"/>
      <c r="D36" s="147" t="s">
        <v>31</v>
      </c>
      <c r="E36" s="147"/>
      <c r="F36" s="13" t="s">
        <v>394</v>
      </c>
      <c r="G36" s="16"/>
    </row>
    <row r="37" spans="1:7" x14ac:dyDescent="0.25">
      <c r="A37" s="12">
        <f t="shared" si="0"/>
        <v>28</v>
      </c>
      <c r="B37" s="142"/>
      <c r="C37" s="150"/>
      <c r="D37" s="147" t="s">
        <v>32</v>
      </c>
      <c r="E37" s="147"/>
      <c r="F37" s="13"/>
      <c r="G37" s="16"/>
    </row>
    <row r="38" spans="1:7" x14ac:dyDescent="0.25">
      <c r="A38" s="12">
        <f t="shared" si="0"/>
        <v>29</v>
      </c>
      <c r="B38" s="142"/>
      <c r="C38" s="150"/>
      <c r="D38" s="147" t="s">
        <v>22</v>
      </c>
      <c r="E38" s="147"/>
      <c r="F38" s="13">
        <v>99046384</v>
      </c>
      <c r="G38" s="16"/>
    </row>
    <row r="39" spans="1:7" x14ac:dyDescent="0.25">
      <c r="A39" s="12">
        <f t="shared" si="0"/>
        <v>30</v>
      </c>
      <c r="B39" s="142"/>
      <c r="C39" s="150"/>
      <c r="D39" s="147" t="s">
        <v>20</v>
      </c>
      <c r="E39" s="147"/>
      <c r="F39" s="13"/>
      <c r="G39" s="16"/>
    </row>
    <row r="40" spans="1:7" x14ac:dyDescent="0.25">
      <c r="A40" s="12">
        <f t="shared" si="0"/>
        <v>31</v>
      </c>
      <c r="B40" s="142"/>
      <c r="C40" s="150"/>
      <c r="D40" s="147" t="s">
        <v>33</v>
      </c>
      <c r="E40" s="147"/>
      <c r="F40" s="13"/>
      <c r="G40" s="16"/>
    </row>
    <row r="41" spans="1:7" x14ac:dyDescent="0.25">
      <c r="A41" s="12">
        <f t="shared" si="0"/>
        <v>32</v>
      </c>
      <c r="B41" s="142"/>
      <c r="C41" s="150"/>
      <c r="D41" s="147" t="s">
        <v>34</v>
      </c>
      <c r="E41" s="147"/>
      <c r="F41" s="13"/>
      <c r="G41" s="16"/>
    </row>
    <row r="42" spans="1:7" x14ac:dyDescent="0.25">
      <c r="A42" s="12">
        <f t="shared" si="0"/>
        <v>33</v>
      </c>
      <c r="B42" s="142"/>
      <c r="C42" s="150" t="s">
        <v>36</v>
      </c>
      <c r="D42" s="150"/>
      <c r="E42" s="19" t="s">
        <v>37</v>
      </c>
      <c r="F42" s="13"/>
      <c r="G42" s="151" t="s">
        <v>38</v>
      </c>
    </row>
    <row r="43" spans="1:7" x14ac:dyDescent="0.25">
      <c r="A43" s="12">
        <f t="shared" si="0"/>
        <v>34</v>
      </c>
      <c r="B43" s="142"/>
      <c r="C43" s="150"/>
      <c r="D43" s="150"/>
      <c r="E43" s="19" t="s">
        <v>39</v>
      </c>
      <c r="F43" s="13"/>
      <c r="G43" s="151"/>
    </row>
    <row r="44" spans="1:7" x14ac:dyDescent="0.25">
      <c r="A44" s="12">
        <f t="shared" si="0"/>
        <v>35</v>
      </c>
      <c r="B44" s="142"/>
      <c r="C44" s="150"/>
      <c r="D44" s="150"/>
      <c r="E44" s="19" t="s">
        <v>40</v>
      </c>
      <c r="F44" s="13"/>
      <c r="G44" s="151"/>
    </row>
    <row r="45" spans="1:7" x14ac:dyDescent="0.25">
      <c r="A45" s="12">
        <f t="shared" si="0"/>
        <v>36</v>
      </c>
      <c r="B45" s="142"/>
      <c r="C45" s="150" t="s">
        <v>41</v>
      </c>
      <c r="D45" s="150"/>
      <c r="E45" s="19" t="s">
        <v>37</v>
      </c>
      <c r="F45" s="13"/>
      <c r="G45" s="151"/>
    </row>
    <row r="46" spans="1:7" x14ac:dyDescent="0.25">
      <c r="A46" s="12">
        <f t="shared" si="0"/>
        <v>37</v>
      </c>
      <c r="B46" s="142"/>
      <c r="C46" s="150"/>
      <c r="D46" s="150"/>
      <c r="E46" s="19" t="s">
        <v>39</v>
      </c>
      <c r="F46" s="13"/>
      <c r="G46" s="151"/>
    </row>
    <row r="47" spans="1:7" x14ac:dyDescent="0.25">
      <c r="A47" s="12">
        <f t="shared" si="0"/>
        <v>38</v>
      </c>
      <c r="B47" s="142"/>
      <c r="C47" s="150"/>
      <c r="D47" s="150"/>
      <c r="E47" s="19" t="s">
        <v>40</v>
      </c>
      <c r="F47" s="13"/>
      <c r="G47" s="151"/>
    </row>
    <row r="48" spans="1:7" x14ac:dyDescent="0.25">
      <c r="A48" s="12">
        <f t="shared" si="0"/>
        <v>39</v>
      </c>
      <c r="B48" s="142"/>
      <c r="C48" s="150" t="s">
        <v>42</v>
      </c>
      <c r="D48" s="149" t="s">
        <v>43</v>
      </c>
      <c r="E48" s="149"/>
      <c r="F48" s="13"/>
      <c r="G48" s="20"/>
    </row>
    <row r="49" spans="1:7" x14ac:dyDescent="0.25">
      <c r="A49" s="12">
        <f t="shared" si="0"/>
        <v>40</v>
      </c>
      <c r="B49" s="142"/>
      <c r="C49" s="150"/>
      <c r="D49" s="149" t="s">
        <v>44</v>
      </c>
      <c r="E49" s="149"/>
      <c r="F49" s="13"/>
      <c r="G49" s="20"/>
    </row>
    <row r="50" spans="1:7" x14ac:dyDescent="0.25">
      <c r="A50" s="12">
        <f t="shared" si="0"/>
        <v>41</v>
      </c>
      <c r="B50" s="142"/>
      <c r="C50" s="150"/>
      <c r="D50" s="149" t="s">
        <v>45</v>
      </c>
      <c r="E50" s="149"/>
      <c r="F50" s="13"/>
      <c r="G50" s="20"/>
    </row>
    <row r="51" spans="1:7" x14ac:dyDescent="0.25">
      <c r="A51" s="12">
        <f t="shared" si="0"/>
        <v>42</v>
      </c>
      <c r="B51" s="142"/>
      <c r="C51" s="150"/>
      <c r="D51" s="149" t="s">
        <v>46</v>
      </c>
      <c r="E51" s="149"/>
      <c r="F51" s="13"/>
      <c r="G51" s="20"/>
    </row>
    <row r="52" spans="1:7" x14ac:dyDescent="0.25">
      <c r="A52" s="12">
        <f t="shared" si="0"/>
        <v>43</v>
      </c>
      <c r="B52" s="143"/>
      <c r="C52" s="150"/>
      <c r="D52" s="149" t="s">
        <v>47</v>
      </c>
      <c r="E52" s="149"/>
      <c r="F52" s="13"/>
      <c r="G52" s="20"/>
    </row>
    <row r="53" spans="1:7" x14ac:dyDescent="0.25">
      <c r="A53" s="152">
        <v>44</v>
      </c>
      <c r="B53" s="153" t="s">
        <v>48</v>
      </c>
      <c r="C53" s="150" t="s">
        <v>49</v>
      </c>
      <c r="D53" s="154" t="s">
        <v>37</v>
      </c>
      <c r="E53" s="21" t="s">
        <v>50</v>
      </c>
      <c r="F53" s="22"/>
      <c r="G53" s="155" t="s">
        <v>51</v>
      </c>
    </row>
    <row r="54" spans="1:7" x14ac:dyDescent="0.25">
      <c r="A54" s="152"/>
      <c r="B54" s="153"/>
      <c r="C54" s="150"/>
      <c r="D54" s="154"/>
      <c r="E54" s="21" t="s">
        <v>52</v>
      </c>
      <c r="F54" s="22"/>
      <c r="G54" s="155"/>
    </row>
    <row r="55" spans="1:7" x14ac:dyDescent="0.25">
      <c r="A55" s="152"/>
      <c r="B55" s="153"/>
      <c r="C55" s="150"/>
      <c r="D55" s="154"/>
      <c r="E55" s="21" t="s">
        <v>53</v>
      </c>
      <c r="F55" s="22"/>
      <c r="G55" s="155"/>
    </row>
    <row r="56" spans="1:7" x14ac:dyDescent="0.25">
      <c r="A56" s="152"/>
      <c r="B56" s="153"/>
      <c r="C56" s="150"/>
      <c r="D56" s="154"/>
      <c r="E56" s="21" t="s">
        <v>54</v>
      </c>
      <c r="F56" s="22"/>
      <c r="G56" s="155"/>
    </row>
    <row r="57" spans="1:7" ht="25.5" x14ac:dyDescent="0.25">
      <c r="A57" s="152"/>
      <c r="B57" s="153"/>
      <c r="C57" s="150"/>
      <c r="D57" s="154"/>
      <c r="E57" s="23" t="s">
        <v>55</v>
      </c>
      <c r="F57" s="22"/>
      <c r="G57" s="155"/>
    </row>
    <row r="58" spans="1:7" x14ac:dyDescent="0.25">
      <c r="A58" s="152"/>
      <c r="B58" s="153"/>
      <c r="C58" s="150"/>
      <c r="D58" s="154"/>
      <c r="E58" s="21" t="s">
        <v>56</v>
      </c>
      <c r="F58" s="22"/>
      <c r="G58" s="155"/>
    </row>
    <row r="59" spans="1:7" x14ac:dyDescent="0.25">
      <c r="A59" s="152">
        <v>45</v>
      </c>
      <c r="B59" s="153"/>
      <c r="C59" s="150"/>
      <c r="D59" s="154" t="s">
        <v>39</v>
      </c>
      <c r="E59" s="21" t="s">
        <v>50</v>
      </c>
      <c r="F59" s="22"/>
      <c r="G59" s="155" t="s">
        <v>51</v>
      </c>
    </row>
    <row r="60" spans="1:7" x14ac:dyDescent="0.25">
      <c r="A60" s="152"/>
      <c r="B60" s="153"/>
      <c r="C60" s="150"/>
      <c r="D60" s="154"/>
      <c r="E60" s="21" t="s">
        <v>52</v>
      </c>
      <c r="F60" s="22"/>
      <c r="G60" s="155"/>
    </row>
    <row r="61" spans="1:7" x14ac:dyDescent="0.25">
      <c r="A61" s="152"/>
      <c r="B61" s="153"/>
      <c r="C61" s="150"/>
      <c r="D61" s="154"/>
      <c r="E61" s="21" t="s">
        <v>53</v>
      </c>
      <c r="F61" s="22"/>
      <c r="G61" s="155"/>
    </row>
    <row r="62" spans="1:7" x14ac:dyDescent="0.25">
      <c r="A62" s="152"/>
      <c r="B62" s="153"/>
      <c r="C62" s="150"/>
      <c r="D62" s="154"/>
      <c r="E62" s="21" t="s">
        <v>54</v>
      </c>
      <c r="F62" s="22"/>
      <c r="G62" s="155"/>
    </row>
    <row r="63" spans="1:7" ht="25.5" x14ac:dyDescent="0.25">
      <c r="A63" s="152"/>
      <c r="B63" s="153"/>
      <c r="C63" s="150"/>
      <c r="D63" s="154"/>
      <c r="E63" s="23" t="s">
        <v>55</v>
      </c>
      <c r="F63" s="22"/>
      <c r="G63" s="155"/>
    </row>
    <row r="64" spans="1:7" x14ac:dyDescent="0.25">
      <c r="A64" s="152"/>
      <c r="B64" s="153"/>
      <c r="C64" s="150"/>
      <c r="D64" s="154"/>
      <c r="E64" s="21" t="s">
        <v>56</v>
      </c>
      <c r="F64" s="22"/>
      <c r="G64" s="155"/>
    </row>
    <row r="65" spans="1:7" x14ac:dyDescent="0.25">
      <c r="A65" s="152">
        <v>46</v>
      </c>
      <c r="B65" s="153"/>
      <c r="C65" s="150"/>
      <c r="D65" s="154" t="s">
        <v>40</v>
      </c>
      <c r="E65" s="21" t="s">
        <v>50</v>
      </c>
      <c r="F65" s="22"/>
      <c r="G65" s="155" t="s">
        <v>51</v>
      </c>
    </row>
    <row r="66" spans="1:7" x14ac:dyDescent="0.25">
      <c r="A66" s="152"/>
      <c r="B66" s="153"/>
      <c r="C66" s="150"/>
      <c r="D66" s="154"/>
      <c r="E66" s="21" t="s">
        <v>52</v>
      </c>
      <c r="F66" s="22"/>
      <c r="G66" s="155"/>
    </row>
    <row r="67" spans="1:7" x14ac:dyDescent="0.25">
      <c r="A67" s="152"/>
      <c r="B67" s="153"/>
      <c r="C67" s="150"/>
      <c r="D67" s="154"/>
      <c r="E67" s="21" t="s">
        <v>53</v>
      </c>
      <c r="F67" s="22"/>
      <c r="G67" s="155"/>
    </row>
    <row r="68" spans="1:7" x14ac:dyDescent="0.25">
      <c r="A68" s="152"/>
      <c r="B68" s="153"/>
      <c r="C68" s="150"/>
      <c r="D68" s="154"/>
      <c r="E68" s="21" t="s">
        <v>54</v>
      </c>
      <c r="F68" s="22"/>
      <c r="G68" s="155"/>
    </row>
    <row r="69" spans="1:7" ht="25.5" x14ac:dyDescent="0.25">
      <c r="A69" s="152"/>
      <c r="B69" s="153"/>
      <c r="C69" s="150"/>
      <c r="D69" s="154"/>
      <c r="E69" s="23" t="s">
        <v>55</v>
      </c>
      <c r="F69" s="22"/>
      <c r="G69" s="155"/>
    </row>
    <row r="70" spans="1:7" x14ac:dyDescent="0.25">
      <c r="A70" s="152"/>
      <c r="B70" s="153"/>
      <c r="C70" s="150"/>
      <c r="D70" s="154"/>
      <c r="E70" s="21" t="s">
        <v>56</v>
      </c>
      <c r="F70" s="22"/>
      <c r="G70" s="155"/>
    </row>
    <row r="71" spans="1:7" x14ac:dyDescent="0.25">
      <c r="A71" s="152">
        <v>47</v>
      </c>
      <c r="B71" s="153"/>
      <c r="C71" s="150" t="s">
        <v>57</v>
      </c>
      <c r="D71" s="147" t="s">
        <v>58</v>
      </c>
      <c r="E71" s="147"/>
      <c r="F71" s="22"/>
      <c r="G71" s="15"/>
    </row>
    <row r="72" spans="1:7" x14ac:dyDescent="0.25">
      <c r="A72" s="152"/>
      <c r="B72" s="153"/>
      <c r="C72" s="150"/>
      <c r="D72" s="147" t="s">
        <v>59</v>
      </c>
      <c r="E72" s="147"/>
      <c r="F72" s="22"/>
      <c r="G72" s="15"/>
    </row>
    <row r="73" spans="1:7" x14ac:dyDescent="0.25">
      <c r="A73" s="152"/>
      <c r="B73" s="153"/>
      <c r="C73" s="150"/>
      <c r="D73" s="147" t="s">
        <v>60</v>
      </c>
      <c r="E73" s="147"/>
      <c r="F73" s="22"/>
      <c r="G73" s="15"/>
    </row>
    <row r="74" spans="1:7" x14ac:dyDescent="0.25">
      <c r="A74" s="152"/>
      <c r="B74" s="153"/>
      <c r="C74" s="150"/>
      <c r="D74" s="147" t="s">
        <v>61</v>
      </c>
      <c r="E74" s="147"/>
      <c r="F74" s="22"/>
      <c r="G74" s="15"/>
    </row>
    <row r="75" spans="1:7" x14ac:dyDescent="0.25">
      <c r="A75" s="152"/>
      <c r="B75" s="153"/>
      <c r="C75" s="150"/>
      <c r="D75" s="147" t="s">
        <v>62</v>
      </c>
      <c r="E75" s="147"/>
      <c r="F75" s="22"/>
      <c r="G75" s="15"/>
    </row>
    <row r="76" spans="1:7" x14ac:dyDescent="0.25">
      <c r="A76" s="152"/>
      <c r="B76" s="153"/>
      <c r="C76" s="150"/>
      <c r="D76" s="147" t="s">
        <v>63</v>
      </c>
      <c r="E76" s="147"/>
      <c r="F76" s="22"/>
      <c r="G76" s="15"/>
    </row>
    <row r="77" spans="1:7" x14ac:dyDescent="0.25">
      <c r="A77" s="152"/>
      <c r="B77" s="153"/>
      <c r="C77" s="150"/>
      <c r="D77" s="147" t="s">
        <v>64</v>
      </c>
      <c r="E77" s="147"/>
      <c r="F77" s="22"/>
      <c r="G77" s="15"/>
    </row>
    <row r="78" spans="1:7" x14ac:dyDescent="0.25">
      <c r="A78" s="152"/>
      <c r="B78" s="153"/>
      <c r="C78" s="150"/>
      <c r="D78" s="147" t="s">
        <v>65</v>
      </c>
      <c r="E78" s="147"/>
      <c r="F78" s="22"/>
      <c r="G78" s="15"/>
    </row>
    <row r="79" spans="1:7" x14ac:dyDescent="0.25">
      <c r="A79" s="152"/>
      <c r="B79" s="153"/>
      <c r="C79" s="150"/>
      <c r="D79" s="147" t="s">
        <v>66</v>
      </c>
      <c r="E79" s="147"/>
      <c r="F79" s="22"/>
      <c r="G79" s="15"/>
    </row>
    <row r="80" spans="1:7" x14ac:dyDescent="0.25">
      <c r="A80" s="152"/>
      <c r="B80" s="153"/>
      <c r="C80" s="150"/>
      <c r="D80" s="147" t="s">
        <v>67</v>
      </c>
      <c r="E80" s="147"/>
      <c r="F80" s="22"/>
      <c r="G80" s="15"/>
    </row>
    <row r="81" spans="1:7" x14ac:dyDescent="0.25">
      <c r="A81" s="152">
        <v>48</v>
      </c>
      <c r="B81" s="153"/>
      <c r="C81" s="150" t="s">
        <v>68</v>
      </c>
      <c r="D81" s="156" t="s">
        <v>69</v>
      </c>
      <c r="E81" s="156"/>
      <c r="F81" s="22"/>
      <c r="G81" s="15"/>
    </row>
    <row r="82" spans="1:7" x14ac:dyDescent="0.25">
      <c r="A82" s="152"/>
      <c r="B82" s="153"/>
      <c r="C82" s="150"/>
      <c r="D82" s="156" t="s">
        <v>70</v>
      </c>
      <c r="E82" s="156"/>
      <c r="F82" s="22"/>
      <c r="G82" s="15"/>
    </row>
    <row r="83" spans="1:7" x14ac:dyDescent="0.25">
      <c r="A83" s="152"/>
      <c r="B83" s="153"/>
      <c r="C83" s="150"/>
      <c r="D83" s="156" t="s">
        <v>71</v>
      </c>
      <c r="E83" s="156"/>
      <c r="F83" s="22"/>
      <c r="G83" s="15"/>
    </row>
    <row r="84" spans="1:7" x14ac:dyDescent="0.25">
      <c r="A84" s="152"/>
      <c r="B84" s="153"/>
      <c r="C84" s="150"/>
      <c r="D84" s="156" t="s">
        <v>72</v>
      </c>
      <c r="E84" s="156"/>
      <c r="F84" s="22"/>
      <c r="G84" s="15"/>
    </row>
    <row r="85" spans="1:7" x14ac:dyDescent="0.25">
      <c r="A85" s="152"/>
      <c r="B85" s="153"/>
      <c r="C85" s="150"/>
      <c r="D85" s="156" t="s">
        <v>73</v>
      </c>
      <c r="E85" s="156"/>
      <c r="F85" s="22"/>
      <c r="G85" s="15"/>
    </row>
    <row r="86" spans="1:7" x14ac:dyDescent="0.25">
      <c r="A86" s="152"/>
      <c r="B86" s="153"/>
      <c r="C86" s="150"/>
      <c r="D86" s="156" t="s">
        <v>74</v>
      </c>
      <c r="E86" s="156"/>
      <c r="F86" s="22"/>
      <c r="G86" s="15"/>
    </row>
    <row r="87" spans="1:7" ht="26.25" customHeight="1" x14ac:dyDescent="0.25">
      <c r="A87" s="152"/>
      <c r="B87" s="153"/>
      <c r="C87" s="150"/>
      <c r="D87" s="156" t="s">
        <v>75</v>
      </c>
      <c r="E87" s="156"/>
      <c r="F87" s="22"/>
      <c r="G87" s="15"/>
    </row>
    <row r="88" spans="1:7" ht="26.25" customHeight="1" x14ac:dyDescent="0.25">
      <c r="A88" s="152"/>
      <c r="B88" s="153"/>
      <c r="C88" s="150"/>
      <c r="D88" s="156" t="s">
        <v>76</v>
      </c>
      <c r="E88" s="156"/>
      <c r="F88" s="22"/>
      <c r="G88" s="15"/>
    </row>
    <row r="89" spans="1:7" x14ac:dyDescent="0.25">
      <c r="A89" s="152"/>
      <c r="B89" s="153"/>
      <c r="C89" s="150"/>
      <c r="D89" s="156" t="s">
        <v>77</v>
      </c>
      <c r="E89" s="156"/>
      <c r="F89" s="22"/>
      <c r="G89" s="15"/>
    </row>
    <row r="90" spans="1:7" x14ac:dyDescent="0.25">
      <c r="A90" s="152"/>
      <c r="B90" s="153"/>
      <c r="C90" s="150"/>
      <c r="D90" s="156" t="s">
        <v>78</v>
      </c>
      <c r="E90" s="156"/>
      <c r="F90" s="22"/>
      <c r="G90" s="15"/>
    </row>
    <row r="91" spans="1:7" x14ac:dyDescent="0.25">
      <c r="A91" s="152"/>
      <c r="B91" s="153"/>
      <c r="C91" s="150"/>
      <c r="D91" s="156" t="s">
        <v>79</v>
      </c>
      <c r="E91" s="156"/>
      <c r="F91" s="22"/>
      <c r="G91" s="15"/>
    </row>
    <row r="92" spans="1:7" x14ac:dyDescent="0.25">
      <c r="A92" s="152"/>
      <c r="B92" s="153"/>
      <c r="C92" s="150"/>
      <c r="D92" s="156" t="s">
        <v>80</v>
      </c>
      <c r="E92" s="156"/>
      <c r="F92" s="22"/>
      <c r="G92" s="15"/>
    </row>
    <row r="93" spans="1:7" x14ac:dyDescent="0.25">
      <c r="A93" s="152"/>
      <c r="B93" s="153"/>
      <c r="C93" s="150"/>
      <c r="D93" s="157" t="s">
        <v>81</v>
      </c>
      <c r="E93" s="157"/>
      <c r="F93" s="22"/>
      <c r="G93" s="15"/>
    </row>
    <row r="94" spans="1:7" x14ac:dyDescent="0.25">
      <c r="A94" s="152"/>
      <c r="B94" s="153"/>
      <c r="C94" s="150"/>
      <c r="D94" s="156" t="s">
        <v>82</v>
      </c>
      <c r="E94" s="156"/>
      <c r="F94" s="22"/>
      <c r="G94" s="15"/>
    </row>
    <row r="95" spans="1:7" x14ac:dyDescent="0.25">
      <c r="A95" s="152">
        <v>49</v>
      </c>
      <c r="B95" s="153"/>
      <c r="C95" s="150" t="s">
        <v>83</v>
      </c>
      <c r="D95" s="149" t="s">
        <v>84</v>
      </c>
      <c r="E95" s="149"/>
      <c r="F95" s="22"/>
      <c r="G95" s="24"/>
    </row>
    <row r="96" spans="1:7" x14ac:dyDescent="0.25">
      <c r="A96" s="152"/>
      <c r="B96" s="153"/>
      <c r="C96" s="150"/>
      <c r="D96" s="149" t="s">
        <v>85</v>
      </c>
      <c r="E96" s="149"/>
      <c r="F96" s="22"/>
      <c r="G96" s="24"/>
    </row>
    <row r="97" spans="1:7" x14ac:dyDescent="0.25">
      <c r="A97" s="152"/>
      <c r="B97" s="153"/>
      <c r="C97" s="150"/>
      <c r="D97" s="149" t="s">
        <v>86</v>
      </c>
      <c r="E97" s="149"/>
      <c r="F97" s="22"/>
      <c r="G97" s="24"/>
    </row>
    <row r="98" spans="1:7" x14ac:dyDescent="0.25">
      <c r="A98" s="152"/>
      <c r="B98" s="153"/>
      <c r="C98" s="150"/>
      <c r="D98" s="149" t="s">
        <v>87</v>
      </c>
      <c r="E98" s="149"/>
      <c r="F98" s="22"/>
      <c r="G98" s="24"/>
    </row>
    <row r="99" spans="1:7" x14ac:dyDescent="0.25">
      <c r="A99" s="152"/>
      <c r="B99" s="153"/>
      <c r="C99" s="150"/>
      <c r="D99" s="149" t="s">
        <v>88</v>
      </c>
      <c r="E99" s="149"/>
      <c r="F99" s="22"/>
      <c r="G99" s="24"/>
    </row>
    <row r="100" spans="1:7" x14ac:dyDescent="0.25">
      <c r="A100" s="152"/>
      <c r="B100" s="153"/>
      <c r="C100" s="150"/>
      <c r="D100" s="149" t="s">
        <v>89</v>
      </c>
      <c r="E100" s="149"/>
      <c r="F100" s="22"/>
      <c r="G100" s="24"/>
    </row>
    <row r="101" spans="1:7" x14ac:dyDescent="0.25">
      <c r="A101" s="152"/>
      <c r="B101" s="153"/>
      <c r="C101" s="150"/>
      <c r="D101" s="149" t="s">
        <v>90</v>
      </c>
      <c r="E101" s="149"/>
      <c r="F101" s="22"/>
      <c r="G101" s="24"/>
    </row>
    <row r="102" spans="1:7" x14ac:dyDescent="0.25">
      <c r="A102" s="152"/>
      <c r="B102" s="153"/>
      <c r="C102" s="150"/>
      <c r="D102" s="149" t="s">
        <v>91</v>
      </c>
      <c r="E102" s="149"/>
      <c r="F102" s="22"/>
      <c r="G102" s="24"/>
    </row>
    <row r="103" spans="1:7" x14ac:dyDescent="0.25">
      <c r="A103" s="152"/>
      <c r="B103" s="153"/>
      <c r="C103" s="150"/>
      <c r="D103" s="149" t="s">
        <v>92</v>
      </c>
      <c r="E103" s="149"/>
      <c r="F103" s="22"/>
      <c r="G103" s="24"/>
    </row>
    <row r="104" spans="1:7" x14ac:dyDescent="0.25">
      <c r="A104" s="152"/>
      <c r="B104" s="153"/>
      <c r="C104" s="150"/>
      <c r="D104" s="149" t="s">
        <v>93</v>
      </c>
      <c r="E104" s="149"/>
      <c r="F104" s="22"/>
      <c r="G104" s="24"/>
    </row>
    <row r="105" spans="1:7" x14ac:dyDescent="0.25">
      <c r="A105" s="152"/>
      <c r="B105" s="153"/>
      <c r="C105" s="150"/>
      <c r="D105" s="149" t="s">
        <v>94</v>
      </c>
      <c r="E105" s="149"/>
      <c r="F105" s="22"/>
      <c r="G105" s="24"/>
    </row>
    <row r="106" spans="1:7" x14ac:dyDescent="0.25">
      <c r="A106" s="152"/>
      <c r="B106" s="153"/>
      <c r="C106" s="150"/>
      <c r="D106" s="149" t="s">
        <v>95</v>
      </c>
      <c r="E106" s="149"/>
      <c r="F106" s="22"/>
      <c r="G106" s="24"/>
    </row>
    <row r="107" spans="1:7" x14ac:dyDescent="0.25">
      <c r="A107" s="152"/>
      <c r="B107" s="153"/>
      <c r="C107" s="150"/>
      <c r="D107" s="149" t="s">
        <v>96</v>
      </c>
      <c r="E107" s="149"/>
      <c r="F107" s="22"/>
      <c r="G107" s="24"/>
    </row>
    <row r="108" spans="1:7" x14ac:dyDescent="0.25">
      <c r="A108" s="152"/>
      <c r="B108" s="153"/>
      <c r="C108" s="150"/>
      <c r="D108" s="149" t="s">
        <v>97</v>
      </c>
      <c r="E108" s="149"/>
      <c r="F108" s="22"/>
      <c r="G108" s="24"/>
    </row>
    <row r="109" spans="1:7" x14ac:dyDescent="0.25">
      <c r="A109" s="152"/>
      <c r="B109" s="153"/>
      <c r="C109" s="150"/>
      <c r="D109" s="149" t="s">
        <v>98</v>
      </c>
      <c r="E109" s="149"/>
      <c r="F109" s="22"/>
      <c r="G109" s="24"/>
    </row>
    <row r="110" spans="1:7" x14ac:dyDescent="0.25">
      <c r="A110" s="152"/>
      <c r="B110" s="153"/>
      <c r="C110" s="150"/>
      <c r="D110" s="149" t="s">
        <v>99</v>
      </c>
      <c r="E110" s="149"/>
      <c r="F110" s="22"/>
      <c r="G110" s="24"/>
    </row>
    <row r="111" spans="1:7" x14ac:dyDescent="0.25">
      <c r="A111" s="152"/>
      <c r="B111" s="153"/>
      <c r="C111" s="150"/>
      <c r="D111" s="149" t="s">
        <v>100</v>
      </c>
      <c r="E111" s="149"/>
      <c r="F111" s="22"/>
      <c r="G111" s="24"/>
    </row>
    <row r="112" spans="1:7" x14ac:dyDescent="0.25">
      <c r="A112" s="152"/>
      <c r="B112" s="153"/>
      <c r="C112" s="150"/>
      <c r="D112" s="149" t="s">
        <v>101</v>
      </c>
      <c r="E112" s="149"/>
      <c r="F112" s="22"/>
      <c r="G112" s="24"/>
    </row>
    <row r="113" spans="1:7" x14ac:dyDescent="0.25">
      <c r="A113" s="152"/>
      <c r="B113" s="153"/>
      <c r="C113" s="150"/>
      <c r="D113" s="149" t="s">
        <v>102</v>
      </c>
      <c r="E113" s="149"/>
      <c r="F113" s="22"/>
      <c r="G113" s="24"/>
    </row>
    <row r="114" spans="1:7" x14ac:dyDescent="0.25">
      <c r="A114" s="152"/>
      <c r="B114" s="153"/>
      <c r="C114" s="150"/>
      <c r="D114" s="149" t="s">
        <v>103</v>
      </c>
      <c r="E114" s="149"/>
      <c r="F114" s="22"/>
      <c r="G114" s="24"/>
    </row>
    <row r="115" spans="1:7" x14ac:dyDescent="0.25">
      <c r="A115" s="1"/>
      <c r="B115" s="1"/>
      <c r="C115" s="2"/>
      <c r="D115" s="2"/>
      <c r="E115" s="2"/>
      <c r="F115" s="2"/>
      <c r="G115" s="2"/>
    </row>
    <row r="116" spans="1:7" x14ac:dyDescent="0.25">
      <c r="A116" s="1"/>
      <c r="B116" s="1"/>
      <c r="C116" s="2"/>
      <c r="D116" s="2"/>
      <c r="E116" s="2"/>
      <c r="F116" s="2"/>
      <c r="G116" s="2"/>
    </row>
    <row r="117" spans="1:7" x14ac:dyDescent="0.25">
      <c r="A117" s="1"/>
      <c r="B117" s="1"/>
      <c r="C117" s="25" t="s">
        <v>104</v>
      </c>
      <c r="D117" s="25" t="s">
        <v>105</v>
      </c>
      <c r="E117" s="25"/>
      <c r="F117" s="2"/>
      <c r="G117" s="25" t="s">
        <v>106</v>
      </c>
    </row>
    <row r="118" spans="1:7" x14ac:dyDescent="0.25">
      <c r="A118" s="1"/>
      <c r="B118" s="1"/>
      <c r="C118" s="25"/>
      <c r="D118" s="25"/>
      <c r="E118" s="25"/>
      <c r="F118" s="2"/>
      <c r="G118" s="25"/>
    </row>
    <row r="119" spans="1:7" x14ac:dyDescent="0.25">
      <c r="A119" s="1"/>
      <c r="B119" s="1"/>
      <c r="C119" s="25"/>
      <c r="D119" s="25"/>
      <c r="E119" s="25"/>
      <c r="F119" s="2"/>
      <c r="G119" s="25"/>
    </row>
    <row r="120" spans="1:7" x14ac:dyDescent="0.25">
      <c r="A120" s="1"/>
      <c r="B120" s="1"/>
      <c r="C120" s="25" t="s">
        <v>107</v>
      </c>
      <c r="D120" s="25" t="s">
        <v>105</v>
      </c>
      <c r="E120" s="25"/>
      <c r="F120" s="2"/>
      <c r="G120" s="25" t="s">
        <v>106</v>
      </c>
    </row>
  </sheetData>
  <mergeCells count="111">
    <mergeCell ref="D114:E114"/>
    <mergeCell ref="D106:E106"/>
    <mergeCell ref="D107:E107"/>
    <mergeCell ref="D108:E108"/>
    <mergeCell ref="D109:E109"/>
    <mergeCell ref="D110:E110"/>
    <mergeCell ref="D111:E111"/>
    <mergeCell ref="A95:A114"/>
    <mergeCell ref="C95:C114"/>
    <mergeCell ref="D95:E95"/>
    <mergeCell ref="D96:E96"/>
    <mergeCell ref="D97:E97"/>
    <mergeCell ref="D98:E98"/>
    <mergeCell ref="D99:E99"/>
    <mergeCell ref="D103:E103"/>
    <mergeCell ref="D104:E104"/>
    <mergeCell ref="D105:E105"/>
    <mergeCell ref="D112:E112"/>
    <mergeCell ref="D113:E113"/>
    <mergeCell ref="D100:E100"/>
    <mergeCell ref="D101:E101"/>
    <mergeCell ref="D102:E102"/>
    <mergeCell ref="D74:E74"/>
    <mergeCell ref="D75:E75"/>
    <mergeCell ref="D76:E76"/>
    <mergeCell ref="D77:E77"/>
    <mergeCell ref="D78:E78"/>
    <mergeCell ref="D79:E79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G42:G47"/>
    <mergeCell ref="C45:D47"/>
    <mergeCell ref="C48:C52"/>
    <mergeCell ref="D48:E48"/>
    <mergeCell ref="D49:E49"/>
    <mergeCell ref="D50:E50"/>
    <mergeCell ref="D51:E51"/>
    <mergeCell ref="D52:E52"/>
    <mergeCell ref="A53:A58"/>
    <mergeCell ref="B53:B114"/>
    <mergeCell ref="C53:C70"/>
    <mergeCell ref="D53:D58"/>
    <mergeCell ref="G53:G58"/>
    <mergeCell ref="A59:A64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A3:G3"/>
    <mergeCell ref="B5:D5"/>
    <mergeCell ref="E5:G5"/>
    <mergeCell ref="B8:E8"/>
    <mergeCell ref="D9:E9"/>
    <mergeCell ref="B10:B52"/>
    <mergeCell ref="C10:C27"/>
    <mergeCell ref="D10:E10"/>
    <mergeCell ref="D11:E11"/>
    <mergeCell ref="D12:E12"/>
    <mergeCell ref="G18:G19"/>
    <mergeCell ref="D19:E19"/>
    <mergeCell ref="D20:E20"/>
    <mergeCell ref="D21:E21"/>
    <mergeCell ref="D22:E22"/>
    <mergeCell ref="D23:E23"/>
    <mergeCell ref="D13:E13"/>
    <mergeCell ref="D14:E14"/>
    <mergeCell ref="D15:E15"/>
    <mergeCell ref="D16:E16"/>
    <mergeCell ref="D17:E17"/>
    <mergeCell ref="D18:E18"/>
    <mergeCell ref="D24:E24"/>
    <mergeCell ref="D25:E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D1" workbookViewId="0">
      <selection activeCell="I1" sqref="I1"/>
    </sheetView>
  </sheetViews>
  <sheetFormatPr defaultRowHeight="15" x14ac:dyDescent="0.25"/>
  <cols>
    <col min="1" max="1" width="4.5703125" customWidth="1"/>
    <col min="2" max="2" width="19.5703125" customWidth="1"/>
    <col min="3" max="3" width="11.85546875" customWidth="1"/>
    <col min="4" max="4" width="17" customWidth="1"/>
    <col min="5" max="5" width="11" customWidth="1"/>
    <col min="6" max="6" width="13.5703125" customWidth="1"/>
    <col min="7" max="7" width="14.42578125" customWidth="1"/>
    <col min="8" max="8" width="12.140625" customWidth="1"/>
    <col min="9" max="9" width="16.42578125" customWidth="1"/>
    <col min="10" max="10" width="17.5703125" customWidth="1"/>
    <col min="11" max="11" width="14" customWidth="1"/>
    <col min="12" max="12" width="12.5703125" customWidth="1"/>
    <col min="13" max="13" width="13.7109375" customWidth="1"/>
    <col min="14" max="14" width="12.42578125" customWidth="1"/>
    <col min="15" max="15" width="13.140625" customWidth="1"/>
    <col min="16" max="16" width="14" customWidth="1"/>
    <col min="17" max="17" width="14.7109375" customWidth="1"/>
  </cols>
  <sheetData>
    <row r="1" spans="1:17" x14ac:dyDescent="0.25">
      <c r="A1" s="5"/>
      <c r="B1" s="39"/>
      <c r="C1" s="5"/>
      <c r="D1" s="5"/>
      <c r="E1" s="5"/>
      <c r="F1" s="5"/>
      <c r="G1" s="68"/>
      <c r="H1" s="5"/>
      <c r="I1" s="5"/>
      <c r="J1" s="5"/>
      <c r="K1" s="5"/>
      <c r="L1" s="5"/>
      <c r="M1" s="5"/>
      <c r="N1" s="5"/>
      <c r="O1" s="5"/>
      <c r="P1" s="5"/>
      <c r="Q1" s="69" t="s">
        <v>133</v>
      </c>
    </row>
    <row r="2" spans="1:17" x14ac:dyDescent="0.25">
      <c r="A2" s="5"/>
      <c r="B2" s="3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160" t="s">
        <v>134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</row>
    <row r="4" spans="1:17" x14ac:dyDescent="0.25">
      <c r="A4" s="5"/>
      <c r="B4" s="3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" customHeight="1" x14ac:dyDescent="0.25">
      <c r="A5" s="5" t="s">
        <v>135</v>
      </c>
      <c r="B5" s="39" t="s">
        <v>135</v>
      </c>
      <c r="C5" s="5" t="s">
        <v>135</v>
      </c>
      <c r="D5" s="5" t="s">
        <v>135</v>
      </c>
      <c r="E5" s="5" t="s">
        <v>135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0" t="s">
        <v>136</v>
      </c>
    </row>
    <row r="6" spans="1:17" x14ac:dyDescent="0.25">
      <c r="A6" s="5"/>
      <c r="B6" s="3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38.25" x14ac:dyDescent="0.25">
      <c r="A7" s="161" t="s">
        <v>2</v>
      </c>
      <c r="B7" s="71" t="s">
        <v>3</v>
      </c>
      <c r="C7" s="71" t="s">
        <v>137</v>
      </c>
      <c r="D7" s="71" t="s">
        <v>138</v>
      </c>
      <c r="E7" s="71" t="s">
        <v>139</v>
      </c>
      <c r="F7" s="71" t="s">
        <v>140</v>
      </c>
      <c r="G7" s="71" t="s">
        <v>141</v>
      </c>
      <c r="H7" s="71" t="s">
        <v>142</v>
      </c>
      <c r="I7" s="71" t="s">
        <v>143</v>
      </c>
      <c r="J7" s="71" t="s">
        <v>144</v>
      </c>
      <c r="K7" s="71" t="s">
        <v>145</v>
      </c>
      <c r="L7" s="71" t="s">
        <v>146</v>
      </c>
      <c r="M7" s="71" t="s">
        <v>147</v>
      </c>
      <c r="N7" s="71" t="s">
        <v>148</v>
      </c>
      <c r="O7" s="71" t="s">
        <v>149</v>
      </c>
      <c r="P7" s="71" t="s">
        <v>150</v>
      </c>
      <c r="Q7" s="71" t="s">
        <v>151</v>
      </c>
    </row>
    <row r="8" spans="1:17" x14ac:dyDescent="0.25">
      <c r="A8" s="162"/>
      <c r="B8" s="72" t="s">
        <v>111</v>
      </c>
      <c r="C8" s="73" t="s">
        <v>152</v>
      </c>
      <c r="D8" s="73" t="s">
        <v>153</v>
      </c>
      <c r="E8" s="73" t="s">
        <v>154</v>
      </c>
      <c r="F8" s="73" t="s">
        <v>155</v>
      </c>
      <c r="G8" s="73" t="s">
        <v>156</v>
      </c>
      <c r="H8" s="73" t="s">
        <v>157</v>
      </c>
      <c r="I8" s="73" t="s">
        <v>158</v>
      </c>
      <c r="J8" s="73" t="s">
        <v>159</v>
      </c>
      <c r="K8" s="73" t="s">
        <v>160</v>
      </c>
      <c r="L8" s="73" t="s">
        <v>161</v>
      </c>
      <c r="M8" s="73" t="s">
        <v>162</v>
      </c>
      <c r="N8" s="73" t="s">
        <v>163</v>
      </c>
      <c r="O8" s="73" t="s">
        <v>164</v>
      </c>
      <c r="P8" s="74">
        <v>36</v>
      </c>
      <c r="Q8" s="74"/>
    </row>
    <row r="9" spans="1:17" x14ac:dyDescent="0.25">
      <c r="A9">
        <v>1</v>
      </c>
      <c r="B9" s="114" t="s">
        <v>971</v>
      </c>
      <c r="C9" s="126">
        <v>0</v>
      </c>
      <c r="D9" s="126">
        <v>0</v>
      </c>
      <c r="E9" s="126">
        <v>0</v>
      </c>
      <c r="F9" s="126">
        <v>0</v>
      </c>
      <c r="G9" s="126">
        <v>0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26">
        <v>0</v>
      </c>
    </row>
    <row r="10" spans="1:17" x14ac:dyDescent="0.25">
      <c r="A10">
        <v>2</v>
      </c>
      <c r="B10" s="114" t="s">
        <v>972</v>
      </c>
      <c r="C10" s="126">
        <v>0</v>
      </c>
      <c r="D10" s="126">
        <v>0</v>
      </c>
      <c r="E10" s="126">
        <v>0</v>
      </c>
      <c r="F10" s="126">
        <v>908931645.05999994</v>
      </c>
      <c r="G10" s="126">
        <v>2500000</v>
      </c>
      <c r="H10" s="126">
        <v>0</v>
      </c>
      <c r="I10" s="126">
        <v>0</v>
      </c>
      <c r="J10" s="126">
        <v>0</v>
      </c>
      <c r="K10" s="126">
        <v>0</v>
      </c>
      <c r="L10" s="126">
        <v>0</v>
      </c>
      <c r="M10" s="126">
        <v>6958070</v>
      </c>
      <c r="N10" s="126">
        <v>0</v>
      </c>
      <c r="O10" s="126">
        <v>0</v>
      </c>
      <c r="P10" s="126">
        <v>0</v>
      </c>
      <c r="Q10" s="126">
        <v>918389715.05999994</v>
      </c>
    </row>
    <row r="11" spans="1:17" x14ac:dyDescent="0.25">
      <c r="A11">
        <v>2.1</v>
      </c>
      <c r="B11" s="114" t="s">
        <v>973</v>
      </c>
      <c r="C11" s="126">
        <v>0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6">
        <v>0</v>
      </c>
      <c r="P11" s="126">
        <v>0</v>
      </c>
      <c r="Q11" s="126">
        <v>0</v>
      </c>
    </row>
    <row r="12" spans="1:17" x14ac:dyDescent="0.25">
      <c r="A12">
        <v>2.2000000000000002</v>
      </c>
      <c r="B12" s="114" t="s">
        <v>974</v>
      </c>
      <c r="C12" s="126">
        <v>0</v>
      </c>
      <c r="D12" s="126">
        <v>0</v>
      </c>
      <c r="E12" s="126">
        <v>0</v>
      </c>
      <c r="F12" s="126">
        <v>472868000</v>
      </c>
      <c r="G12" s="126">
        <v>2500000</v>
      </c>
      <c r="H12" s="126">
        <v>0</v>
      </c>
      <c r="I12" s="126">
        <v>0</v>
      </c>
      <c r="J12" s="126">
        <v>0</v>
      </c>
      <c r="K12" s="126">
        <v>0</v>
      </c>
      <c r="L12" s="126">
        <v>0</v>
      </c>
      <c r="M12" s="126">
        <v>0</v>
      </c>
      <c r="N12" s="126">
        <v>0</v>
      </c>
      <c r="O12" s="126">
        <v>0</v>
      </c>
      <c r="P12" s="126">
        <v>0</v>
      </c>
      <c r="Q12" s="126">
        <v>475368000</v>
      </c>
    </row>
    <row r="13" spans="1:17" x14ac:dyDescent="0.25">
      <c r="A13">
        <v>2.2999999999999998</v>
      </c>
      <c r="B13" s="114" t="s">
        <v>975</v>
      </c>
      <c r="C13" s="126">
        <v>0</v>
      </c>
      <c r="D13" s="126">
        <v>0</v>
      </c>
      <c r="E13" s="126">
        <v>0</v>
      </c>
      <c r="F13" s="126">
        <v>436063645.06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  <c r="M13" s="126">
        <v>2459000</v>
      </c>
      <c r="N13" s="126">
        <v>0</v>
      </c>
      <c r="O13" s="126">
        <v>0</v>
      </c>
      <c r="P13" s="126">
        <v>0</v>
      </c>
      <c r="Q13" s="126">
        <v>438522645.06</v>
      </c>
    </row>
    <row r="14" spans="1:17" x14ac:dyDescent="0.25">
      <c r="A14">
        <v>2.4</v>
      </c>
      <c r="B14" s="114" t="s">
        <v>976</v>
      </c>
      <c r="C14" s="126">
        <v>0</v>
      </c>
      <c r="D14" s="126">
        <v>0</v>
      </c>
      <c r="E14" s="126">
        <v>0</v>
      </c>
      <c r="F14" s="126">
        <v>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6">
        <v>0</v>
      </c>
      <c r="M14" s="126">
        <v>4499070</v>
      </c>
      <c r="N14" s="126">
        <v>0</v>
      </c>
      <c r="O14" s="126">
        <v>0</v>
      </c>
      <c r="P14" s="126">
        <v>0</v>
      </c>
      <c r="Q14" s="126">
        <v>4499070</v>
      </c>
    </row>
    <row r="15" spans="1:17" x14ac:dyDescent="0.25">
      <c r="A15">
        <v>2.5</v>
      </c>
      <c r="B15" s="114" t="s">
        <v>977</v>
      </c>
      <c r="C15" s="126">
        <v>0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6">
        <v>0</v>
      </c>
      <c r="K15" s="126">
        <v>0</v>
      </c>
      <c r="L15" s="126">
        <v>0</v>
      </c>
      <c r="M15" s="126">
        <v>0</v>
      </c>
      <c r="N15" s="126">
        <v>0</v>
      </c>
      <c r="O15" s="126">
        <v>0</v>
      </c>
      <c r="P15" s="126">
        <v>0</v>
      </c>
      <c r="Q15" s="126">
        <v>0</v>
      </c>
    </row>
    <row r="16" spans="1:17" x14ac:dyDescent="0.25">
      <c r="A16">
        <v>3</v>
      </c>
      <c r="B16" s="114" t="s">
        <v>978</v>
      </c>
      <c r="C16" s="126">
        <v>0</v>
      </c>
      <c r="D16" s="126">
        <v>0</v>
      </c>
      <c r="E16" s="126">
        <v>0</v>
      </c>
      <c r="F16" s="126">
        <v>474624584.42000002</v>
      </c>
      <c r="G16" s="126">
        <v>2500000</v>
      </c>
      <c r="H16" s="126">
        <v>0</v>
      </c>
      <c r="I16" s="126">
        <v>0</v>
      </c>
      <c r="J16" s="126">
        <v>0</v>
      </c>
      <c r="K16" s="126">
        <v>0</v>
      </c>
      <c r="L16" s="126">
        <v>0</v>
      </c>
      <c r="M16" s="126">
        <v>0</v>
      </c>
      <c r="N16" s="126">
        <v>0</v>
      </c>
      <c r="O16" s="126">
        <v>0</v>
      </c>
      <c r="P16" s="126">
        <v>0</v>
      </c>
      <c r="Q16" s="126">
        <v>477124584.42000002</v>
      </c>
    </row>
    <row r="17" spans="1:17" x14ac:dyDescent="0.25">
      <c r="A17">
        <v>3.1</v>
      </c>
      <c r="B17" s="114" t="s">
        <v>979</v>
      </c>
      <c r="C17" s="126">
        <v>0</v>
      </c>
      <c r="D17" s="126">
        <v>0</v>
      </c>
      <c r="E17" s="126">
        <v>0</v>
      </c>
      <c r="F17" s="126">
        <v>426836000</v>
      </c>
      <c r="G17" s="126">
        <v>1250000</v>
      </c>
      <c r="H17" s="126">
        <v>0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6">
        <v>0</v>
      </c>
      <c r="Q17" s="126">
        <v>428086000</v>
      </c>
    </row>
    <row r="18" spans="1:17" x14ac:dyDescent="0.25">
      <c r="A18">
        <v>3.2</v>
      </c>
      <c r="B18" s="114" t="s">
        <v>980</v>
      </c>
      <c r="C18" s="126">
        <v>0</v>
      </c>
      <c r="D18" s="126">
        <v>0</v>
      </c>
      <c r="E18" s="126">
        <v>0</v>
      </c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6">
        <v>0</v>
      </c>
      <c r="M18" s="126">
        <v>0</v>
      </c>
      <c r="N18" s="126">
        <v>0</v>
      </c>
      <c r="O18" s="126">
        <v>0</v>
      </c>
      <c r="P18" s="126">
        <v>0</v>
      </c>
      <c r="Q18" s="126">
        <v>0</v>
      </c>
    </row>
    <row r="19" spans="1:17" x14ac:dyDescent="0.25">
      <c r="A19">
        <v>3.3</v>
      </c>
      <c r="B19" s="114" t="s">
        <v>981</v>
      </c>
      <c r="C19" s="126">
        <v>0</v>
      </c>
      <c r="D19" s="126">
        <v>0</v>
      </c>
      <c r="E19" s="126">
        <v>0</v>
      </c>
      <c r="F19" s="126">
        <v>47788584.420000002</v>
      </c>
      <c r="G19" s="126">
        <v>1250000</v>
      </c>
      <c r="H19" s="126">
        <v>0</v>
      </c>
      <c r="I19" s="126">
        <v>0</v>
      </c>
      <c r="J19" s="126">
        <v>0</v>
      </c>
      <c r="K19" s="126">
        <v>0</v>
      </c>
      <c r="L19" s="126">
        <v>0</v>
      </c>
      <c r="M19" s="126">
        <v>0</v>
      </c>
      <c r="N19" s="126">
        <v>0</v>
      </c>
      <c r="O19" s="126">
        <v>0</v>
      </c>
      <c r="P19" s="126">
        <v>0</v>
      </c>
      <c r="Q19" s="126">
        <v>49038584.420000002</v>
      </c>
    </row>
    <row r="20" spans="1:17" x14ac:dyDescent="0.25">
      <c r="A20">
        <v>3.4</v>
      </c>
      <c r="B20" s="114" t="s">
        <v>977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6">
        <v>0</v>
      </c>
      <c r="K20" s="126">
        <v>0</v>
      </c>
      <c r="L20" s="126">
        <v>0</v>
      </c>
      <c r="M20" s="126">
        <v>0</v>
      </c>
      <c r="N20" s="126">
        <v>0</v>
      </c>
      <c r="O20" s="126">
        <v>0</v>
      </c>
      <c r="P20" s="126">
        <v>0</v>
      </c>
      <c r="Q20" s="126">
        <v>0</v>
      </c>
    </row>
    <row r="21" spans="1:17" x14ac:dyDescent="0.25">
      <c r="A21">
        <v>4</v>
      </c>
      <c r="B21" s="114" t="s">
        <v>982</v>
      </c>
      <c r="C21" s="126">
        <v>0</v>
      </c>
      <c r="D21" s="126">
        <v>0</v>
      </c>
      <c r="E21" s="126">
        <v>0</v>
      </c>
      <c r="F21" s="126">
        <v>434307060.63999999</v>
      </c>
      <c r="G21" s="126">
        <v>0</v>
      </c>
      <c r="H21" s="126">
        <v>0</v>
      </c>
      <c r="I21" s="126">
        <v>0</v>
      </c>
      <c r="J21" s="126">
        <v>0</v>
      </c>
      <c r="K21" s="126">
        <v>0</v>
      </c>
      <c r="L21" s="126">
        <v>0</v>
      </c>
      <c r="M21" s="126">
        <v>6958070</v>
      </c>
      <c r="N21" s="126">
        <v>0</v>
      </c>
      <c r="O21" s="126">
        <v>0</v>
      </c>
      <c r="P21" s="126">
        <v>0</v>
      </c>
      <c r="Q21" s="126">
        <v>441265130.63999999</v>
      </c>
    </row>
  </sheetData>
  <mergeCells count="2">
    <mergeCell ref="A3:Q3"/>
    <mergeCell ref="A7:A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6" sqref="B26"/>
    </sheetView>
  </sheetViews>
  <sheetFormatPr defaultRowHeight="15" x14ac:dyDescent="0.25"/>
  <cols>
    <col min="2" max="2" width="62.5703125" customWidth="1"/>
    <col min="3" max="3" width="21.85546875" customWidth="1"/>
    <col min="4" max="4" width="18.5703125" customWidth="1"/>
    <col min="5" max="5" width="20.7109375" customWidth="1"/>
    <col min="6" max="6" width="20.140625" customWidth="1"/>
  </cols>
  <sheetData>
    <row r="1" spans="1:6" x14ac:dyDescent="0.25">
      <c r="A1" s="63"/>
      <c r="B1" s="64"/>
      <c r="C1" s="64"/>
      <c r="D1" s="64"/>
      <c r="E1" s="64"/>
      <c r="F1" s="117" t="s">
        <v>320</v>
      </c>
    </row>
    <row r="2" spans="1:6" x14ac:dyDescent="0.25">
      <c r="A2" s="63"/>
      <c r="B2" s="64"/>
      <c r="C2" s="64"/>
      <c r="D2" s="64"/>
      <c r="E2" s="64"/>
      <c r="F2" s="64"/>
    </row>
    <row r="3" spans="1:6" x14ac:dyDescent="0.25">
      <c r="A3" s="159" t="s">
        <v>321</v>
      </c>
      <c r="B3" s="159"/>
      <c r="C3" s="159"/>
      <c r="D3" s="159"/>
      <c r="E3" s="159"/>
      <c r="F3" s="159"/>
    </row>
    <row r="4" spans="1:6" x14ac:dyDescent="0.25">
      <c r="A4" s="123"/>
      <c r="B4" s="123"/>
      <c r="C4" s="123"/>
      <c r="D4" s="123"/>
      <c r="E4" s="123"/>
      <c r="F4" s="123"/>
    </row>
    <row r="5" spans="1:6" x14ac:dyDescent="0.25">
      <c r="A5" s="63"/>
      <c r="B5" s="64"/>
      <c r="C5" s="64"/>
      <c r="D5" s="64"/>
      <c r="E5" s="64"/>
      <c r="F5" s="116" t="s">
        <v>110</v>
      </c>
    </row>
    <row r="6" spans="1:6" x14ac:dyDescent="0.25">
      <c r="A6" s="63"/>
      <c r="B6" s="64"/>
      <c r="C6" s="64"/>
      <c r="D6" s="64"/>
      <c r="E6" s="64"/>
      <c r="F6" s="64"/>
    </row>
    <row r="7" spans="1:6" ht="28.5" x14ac:dyDescent="0.25">
      <c r="A7" s="124" t="s">
        <v>122</v>
      </c>
      <c r="B7" s="124" t="s">
        <v>3</v>
      </c>
      <c r="C7" s="124" t="s">
        <v>113</v>
      </c>
      <c r="D7" s="124" t="s">
        <v>131</v>
      </c>
      <c r="E7" s="124" t="s">
        <v>132</v>
      </c>
      <c r="F7" s="124" t="s">
        <v>114</v>
      </c>
    </row>
    <row r="8" spans="1:6" x14ac:dyDescent="0.25">
      <c r="A8">
        <v>37</v>
      </c>
      <c r="B8" t="s">
        <v>322</v>
      </c>
      <c r="C8" s="126">
        <v>0</v>
      </c>
      <c r="D8" s="126">
        <v>0</v>
      </c>
      <c r="E8" s="126">
        <v>0</v>
      </c>
      <c r="F8" s="126">
        <v>0</v>
      </c>
    </row>
    <row r="9" spans="1:6" x14ac:dyDescent="0.25">
      <c r="A9">
        <v>37100</v>
      </c>
      <c r="B9" s="114" t="s">
        <v>323</v>
      </c>
      <c r="C9" s="126">
        <v>0</v>
      </c>
      <c r="D9" s="126">
        <v>0</v>
      </c>
      <c r="E9" s="126">
        <v>0</v>
      </c>
      <c r="F9" s="126">
        <v>0</v>
      </c>
    </row>
    <row r="10" spans="1:6" x14ac:dyDescent="0.25">
      <c r="A10">
        <v>37110</v>
      </c>
      <c r="B10" s="114" t="s">
        <v>324</v>
      </c>
      <c r="C10" s="126">
        <v>0</v>
      </c>
      <c r="D10" s="126">
        <v>0</v>
      </c>
      <c r="E10" s="126">
        <v>0</v>
      </c>
      <c r="F10" s="126">
        <v>0</v>
      </c>
    </row>
    <row r="11" spans="1:6" x14ac:dyDescent="0.25">
      <c r="A11">
        <v>37120</v>
      </c>
      <c r="B11" s="114" t="s">
        <v>319</v>
      </c>
      <c r="C11" s="126">
        <v>0</v>
      </c>
      <c r="D11" s="126">
        <v>0</v>
      </c>
      <c r="E11" s="126">
        <v>0</v>
      </c>
      <c r="F11" s="126">
        <v>0</v>
      </c>
    </row>
    <row r="12" spans="1:6" x14ac:dyDescent="0.25">
      <c r="A12">
        <v>37200</v>
      </c>
      <c r="B12" s="114" t="s">
        <v>317</v>
      </c>
      <c r="C12" s="126">
        <v>0</v>
      </c>
      <c r="D12" s="126">
        <v>0</v>
      </c>
      <c r="E12" s="126">
        <v>0</v>
      </c>
      <c r="F12" s="126">
        <v>0</v>
      </c>
    </row>
    <row r="13" spans="1:6" x14ac:dyDescent="0.25">
      <c r="A13">
        <v>37210</v>
      </c>
      <c r="B13" s="114" t="s">
        <v>324</v>
      </c>
      <c r="C13" s="126">
        <v>0</v>
      </c>
      <c r="D13" s="126">
        <v>0</v>
      </c>
      <c r="E13" s="126">
        <v>0</v>
      </c>
      <c r="F13" s="126">
        <v>0</v>
      </c>
    </row>
    <row r="14" spans="1:6" x14ac:dyDescent="0.25">
      <c r="A14">
        <v>37220</v>
      </c>
      <c r="B14" s="114" t="s">
        <v>319</v>
      </c>
      <c r="C14" s="126">
        <v>0</v>
      </c>
      <c r="D14" s="126">
        <v>0</v>
      </c>
      <c r="E14" s="126">
        <v>0</v>
      </c>
      <c r="F14" s="126">
        <v>0</v>
      </c>
    </row>
    <row r="15" spans="1:6" x14ac:dyDescent="0.25">
      <c r="A15">
        <v>37300</v>
      </c>
      <c r="B15" s="114" t="s">
        <v>325</v>
      </c>
      <c r="C15" s="126">
        <v>0</v>
      </c>
      <c r="D15" s="126">
        <v>0</v>
      </c>
      <c r="E15" s="126">
        <v>0</v>
      </c>
      <c r="F15" s="126">
        <v>0</v>
      </c>
    </row>
    <row r="16" spans="1:6" x14ac:dyDescent="0.25">
      <c r="A16">
        <v>37310</v>
      </c>
      <c r="B16" s="114" t="s">
        <v>326</v>
      </c>
      <c r="C16" s="126">
        <v>0</v>
      </c>
      <c r="D16" s="126">
        <v>0</v>
      </c>
      <c r="E16" s="126">
        <v>0</v>
      </c>
      <c r="F16" s="126">
        <v>0</v>
      </c>
    </row>
    <row r="17" spans="1:6" x14ac:dyDescent="0.25">
      <c r="A17">
        <v>37311</v>
      </c>
      <c r="B17" s="114" t="s">
        <v>327</v>
      </c>
      <c r="C17" s="126">
        <v>0</v>
      </c>
      <c r="D17" s="126">
        <v>0</v>
      </c>
      <c r="E17" s="126">
        <v>0</v>
      </c>
      <c r="F17" s="126">
        <v>0</v>
      </c>
    </row>
    <row r="18" spans="1:6" x14ac:dyDescent="0.25">
      <c r="A18">
        <v>37312</v>
      </c>
      <c r="B18" s="114" t="s">
        <v>328</v>
      </c>
      <c r="C18" s="126">
        <v>0</v>
      </c>
      <c r="D18" s="126">
        <v>0</v>
      </c>
      <c r="E18" s="126">
        <v>0</v>
      </c>
      <c r="F18" s="126">
        <v>0</v>
      </c>
    </row>
    <row r="19" spans="1:6" x14ac:dyDescent="0.25">
      <c r="A19">
        <v>37313</v>
      </c>
      <c r="B19" s="114" t="s">
        <v>329</v>
      </c>
      <c r="C19" s="126">
        <v>0</v>
      </c>
      <c r="D19" s="126">
        <v>0</v>
      </c>
      <c r="E19" s="126">
        <v>0</v>
      </c>
      <c r="F19" s="126">
        <v>0</v>
      </c>
    </row>
    <row r="20" spans="1:6" x14ac:dyDescent="0.25">
      <c r="A20">
        <v>37314</v>
      </c>
      <c r="B20" s="114" t="s">
        <v>330</v>
      </c>
      <c r="C20" s="126">
        <v>0</v>
      </c>
      <c r="D20" s="126">
        <v>0</v>
      </c>
      <c r="E20" s="126">
        <v>0</v>
      </c>
      <c r="F20" s="126">
        <v>0</v>
      </c>
    </row>
    <row r="21" spans="1:6" x14ac:dyDescent="0.25">
      <c r="A21">
        <v>37315</v>
      </c>
      <c r="B21" s="114" t="s">
        <v>331</v>
      </c>
      <c r="C21" s="126">
        <v>0</v>
      </c>
      <c r="D21" s="126">
        <v>0</v>
      </c>
      <c r="E21" s="126">
        <v>0</v>
      </c>
      <c r="F21" s="126">
        <v>0</v>
      </c>
    </row>
    <row r="22" spans="1:6" x14ac:dyDescent="0.25">
      <c r="A22">
        <v>37320</v>
      </c>
      <c r="B22" s="114" t="s">
        <v>332</v>
      </c>
      <c r="C22" s="126">
        <v>0</v>
      </c>
      <c r="D22" s="126">
        <v>0</v>
      </c>
      <c r="E22" s="126">
        <v>0</v>
      </c>
      <c r="F22" s="126">
        <v>0</v>
      </c>
    </row>
    <row r="23" spans="1:6" x14ac:dyDescent="0.25">
      <c r="A23">
        <v>37321</v>
      </c>
      <c r="B23" s="114" t="s">
        <v>327</v>
      </c>
      <c r="C23" s="126">
        <v>0</v>
      </c>
      <c r="D23" s="126">
        <v>0</v>
      </c>
      <c r="E23" s="126">
        <v>0</v>
      </c>
      <c r="F23" s="126">
        <v>0</v>
      </c>
    </row>
    <row r="24" spans="1:6" x14ac:dyDescent="0.25">
      <c r="A24">
        <v>37323</v>
      </c>
      <c r="B24" s="114" t="s">
        <v>333</v>
      </c>
      <c r="C24" s="126">
        <v>0</v>
      </c>
      <c r="D24" s="126">
        <v>0</v>
      </c>
      <c r="E24" s="126">
        <v>0</v>
      </c>
      <c r="F24" s="126">
        <v>0</v>
      </c>
    </row>
    <row r="25" spans="1:6" x14ac:dyDescent="0.25">
      <c r="A25">
        <v>37324</v>
      </c>
      <c r="B25" s="114" t="s">
        <v>331</v>
      </c>
      <c r="C25" s="126">
        <v>0</v>
      </c>
      <c r="D25" s="126">
        <v>0</v>
      </c>
      <c r="E25" s="126">
        <v>0</v>
      </c>
      <c r="F25" s="126">
        <v>0</v>
      </c>
    </row>
    <row r="26" spans="1:6" x14ac:dyDescent="0.25">
      <c r="A26">
        <v>37330</v>
      </c>
      <c r="B26" s="114" t="s">
        <v>334</v>
      </c>
      <c r="C26" s="126">
        <v>0</v>
      </c>
      <c r="D26" s="126">
        <v>0</v>
      </c>
      <c r="E26" s="126">
        <v>0</v>
      </c>
      <c r="F26" s="126">
        <v>0</v>
      </c>
    </row>
  </sheetData>
  <mergeCells count="1">
    <mergeCell ref="A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D1" workbookViewId="0">
      <selection activeCell="D1" sqref="D1"/>
    </sheetView>
  </sheetViews>
  <sheetFormatPr defaultRowHeight="15" x14ac:dyDescent="0.25"/>
  <cols>
    <col min="1" max="1" width="7.5703125" customWidth="1"/>
    <col min="2" max="2" width="39.5703125" customWidth="1"/>
    <col min="3" max="3" width="16.42578125" customWidth="1"/>
    <col min="4" max="4" width="15.140625" customWidth="1"/>
    <col min="5" max="5" width="17" customWidth="1"/>
    <col min="6" max="6" width="15.28515625" customWidth="1"/>
    <col min="7" max="7" width="13.85546875" customWidth="1"/>
    <col min="8" max="8" width="14.28515625" customWidth="1"/>
    <col min="9" max="9" width="15.42578125" customWidth="1"/>
    <col min="10" max="10" width="14.5703125" customWidth="1"/>
    <col min="11" max="11" width="15.140625" customWidth="1"/>
    <col min="12" max="12" width="14.7109375" customWidth="1"/>
    <col min="13" max="13" width="13.5703125" customWidth="1"/>
    <col min="14" max="14" width="15.140625" customWidth="1"/>
    <col min="15" max="15" width="11.7109375" customWidth="1"/>
    <col min="16" max="16" width="17.28515625" customWidth="1"/>
  </cols>
  <sheetData>
    <row r="1" spans="1:16" x14ac:dyDescent="0.25">
      <c r="A1" s="5"/>
      <c r="B1" s="3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160" t="s">
        <v>165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</row>
    <row r="3" spans="1:16" x14ac:dyDescent="0.25">
      <c r="A3" s="5"/>
      <c r="B3" s="39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5.75" customHeight="1" x14ac:dyDescent="0.25">
      <c r="A4" s="5" t="s">
        <v>135</v>
      </c>
      <c r="B4" s="39" t="s">
        <v>135</v>
      </c>
      <c r="C4" s="5" t="s">
        <v>135</v>
      </c>
      <c r="D4" s="5" t="s">
        <v>135</v>
      </c>
      <c r="E4" s="5" t="s">
        <v>135</v>
      </c>
      <c r="F4" s="5"/>
      <c r="G4" s="5"/>
      <c r="H4" s="5"/>
      <c r="I4" s="5"/>
      <c r="J4" s="5"/>
      <c r="K4" s="5"/>
      <c r="L4" s="5"/>
      <c r="M4" s="5"/>
      <c r="N4" s="5"/>
      <c r="O4" s="5"/>
      <c r="P4" s="70" t="s">
        <v>136</v>
      </c>
    </row>
    <row r="5" spans="1:16" x14ac:dyDescent="0.25">
      <c r="A5" s="75"/>
      <c r="B5" s="76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spans="1:16" x14ac:dyDescent="0.25">
      <c r="A6" s="163" t="s">
        <v>2</v>
      </c>
      <c r="B6" s="163" t="s">
        <v>3</v>
      </c>
      <c r="C6" s="164" t="s">
        <v>166</v>
      </c>
      <c r="D6" s="164"/>
      <c r="E6" s="164"/>
      <c r="F6" s="164"/>
      <c r="G6" s="164"/>
      <c r="H6" s="164"/>
      <c r="I6" s="164"/>
      <c r="J6" s="164"/>
      <c r="K6" s="164"/>
      <c r="L6" s="164"/>
      <c r="M6" s="164" t="s">
        <v>167</v>
      </c>
      <c r="N6" s="164"/>
      <c r="O6" s="165" t="s">
        <v>168</v>
      </c>
      <c r="P6" s="165" t="s">
        <v>151</v>
      </c>
    </row>
    <row r="7" spans="1:16" ht="57" x14ac:dyDescent="0.25">
      <c r="A7" s="163"/>
      <c r="B7" s="163"/>
      <c r="C7" s="67" t="s">
        <v>169</v>
      </c>
      <c r="D7" s="67" t="s">
        <v>170</v>
      </c>
      <c r="E7" s="67" t="s">
        <v>171</v>
      </c>
      <c r="F7" s="67" t="s">
        <v>172</v>
      </c>
      <c r="G7" s="67" t="s">
        <v>173</v>
      </c>
      <c r="H7" s="67" t="s">
        <v>174</v>
      </c>
      <c r="I7" s="67" t="s">
        <v>175</v>
      </c>
      <c r="J7" s="67" t="s">
        <v>176</v>
      </c>
      <c r="K7" s="67" t="s">
        <v>177</v>
      </c>
      <c r="L7" s="67" t="s">
        <v>178</v>
      </c>
      <c r="M7" s="67" t="s">
        <v>179</v>
      </c>
      <c r="N7" s="67" t="s">
        <v>180</v>
      </c>
      <c r="O7" s="166"/>
      <c r="P7" s="166"/>
    </row>
    <row r="8" spans="1:16" x14ac:dyDescent="0.25">
      <c r="A8" s="163"/>
      <c r="B8" s="77" t="s">
        <v>111</v>
      </c>
      <c r="C8" s="78" t="s">
        <v>181</v>
      </c>
      <c r="D8" s="78" t="s">
        <v>182</v>
      </c>
      <c r="E8" s="78" t="s">
        <v>183</v>
      </c>
      <c r="F8" s="78" t="s">
        <v>184</v>
      </c>
      <c r="G8" s="78" t="s">
        <v>185</v>
      </c>
      <c r="H8" s="78" t="s">
        <v>186</v>
      </c>
      <c r="I8" s="78" t="s">
        <v>187</v>
      </c>
      <c r="J8" s="78" t="s">
        <v>188</v>
      </c>
      <c r="K8" s="78" t="s">
        <v>189</v>
      </c>
      <c r="L8" s="78" t="s">
        <v>190</v>
      </c>
      <c r="M8" s="78" t="s">
        <v>191</v>
      </c>
      <c r="N8" s="78" t="s">
        <v>192</v>
      </c>
      <c r="O8" s="78">
        <v>39400</v>
      </c>
      <c r="P8" s="77"/>
    </row>
    <row r="9" spans="1:16" x14ac:dyDescent="0.25">
      <c r="A9">
        <v>1</v>
      </c>
      <c r="B9" s="114" t="s">
        <v>971</v>
      </c>
      <c r="C9" s="126">
        <v>11756619950</v>
      </c>
      <c r="D9" s="126">
        <v>0</v>
      </c>
      <c r="E9" s="126">
        <v>3872486000</v>
      </c>
      <c r="F9" s="126">
        <v>0</v>
      </c>
      <c r="G9" s="126">
        <v>365894050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6">
        <v>0</v>
      </c>
      <c r="P9" s="126">
        <v>15995000000</v>
      </c>
    </row>
    <row r="10" spans="1:16" x14ac:dyDescent="0.25">
      <c r="A10">
        <v>2</v>
      </c>
      <c r="B10" s="114" t="s">
        <v>972</v>
      </c>
      <c r="C10" s="126">
        <v>0</v>
      </c>
      <c r="D10" s="126">
        <v>140000000</v>
      </c>
      <c r="E10" s="126">
        <v>96165146</v>
      </c>
      <c r="F10" s="126">
        <v>17550587</v>
      </c>
      <c r="G10" s="126">
        <v>0</v>
      </c>
      <c r="H10" s="126">
        <v>0</v>
      </c>
      <c r="I10" s="126">
        <v>0</v>
      </c>
      <c r="J10" s="126">
        <v>0</v>
      </c>
      <c r="K10" s="126">
        <v>0</v>
      </c>
      <c r="L10" s="126">
        <v>0</v>
      </c>
      <c r="M10" s="126">
        <v>0</v>
      </c>
      <c r="N10" s="126">
        <v>0</v>
      </c>
      <c r="O10" s="126">
        <v>0</v>
      </c>
      <c r="P10" s="126">
        <v>253715733</v>
      </c>
    </row>
    <row r="11" spans="1:16" x14ac:dyDescent="0.25">
      <c r="A11">
        <v>2.1</v>
      </c>
      <c r="B11" s="114" t="s">
        <v>983</v>
      </c>
      <c r="C11" s="126">
        <v>0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6">
        <v>0</v>
      </c>
      <c r="P11" s="126">
        <v>0</v>
      </c>
    </row>
    <row r="12" spans="1:16" x14ac:dyDescent="0.25">
      <c r="A12">
        <v>2.2000000000000002</v>
      </c>
      <c r="B12" s="114" t="s">
        <v>984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6">
        <v>0</v>
      </c>
      <c r="K12" s="126">
        <v>0</v>
      </c>
      <c r="L12" s="126">
        <v>0</v>
      </c>
      <c r="M12" s="126">
        <v>0</v>
      </c>
      <c r="N12" s="126">
        <v>0</v>
      </c>
      <c r="O12" s="126">
        <v>0</v>
      </c>
      <c r="P12" s="126">
        <v>0</v>
      </c>
    </row>
    <row r="13" spans="1:16" x14ac:dyDescent="0.25">
      <c r="A13">
        <v>2.2999999999999998</v>
      </c>
      <c r="B13" s="114" t="s">
        <v>975</v>
      </c>
      <c r="C13" s="126">
        <v>0</v>
      </c>
      <c r="D13" s="126">
        <v>140000000</v>
      </c>
      <c r="E13" s="126">
        <v>78012436</v>
      </c>
      <c r="F13" s="126">
        <v>8206087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  <c r="M13" s="126">
        <v>0</v>
      </c>
      <c r="N13" s="126">
        <v>0</v>
      </c>
      <c r="O13" s="126">
        <v>0</v>
      </c>
      <c r="P13" s="126">
        <v>226218523</v>
      </c>
    </row>
    <row r="14" spans="1:16" x14ac:dyDescent="0.25">
      <c r="A14">
        <v>2.4</v>
      </c>
      <c r="B14" s="114" t="s">
        <v>976</v>
      </c>
      <c r="C14" s="126">
        <v>0</v>
      </c>
      <c r="D14" s="126">
        <v>0</v>
      </c>
      <c r="E14" s="126">
        <v>18152710</v>
      </c>
      <c r="F14" s="126">
        <v>9344500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6">
        <v>0</v>
      </c>
      <c r="M14" s="126">
        <v>0</v>
      </c>
      <c r="N14" s="126">
        <v>0</v>
      </c>
      <c r="O14" s="126">
        <v>0</v>
      </c>
      <c r="P14" s="126">
        <v>27497210</v>
      </c>
    </row>
    <row r="15" spans="1:16" x14ac:dyDescent="0.25">
      <c r="A15">
        <v>2.5</v>
      </c>
      <c r="B15" s="114" t="s">
        <v>67</v>
      </c>
      <c r="C15" s="126">
        <v>0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6">
        <v>0</v>
      </c>
      <c r="K15" s="126">
        <v>0</v>
      </c>
      <c r="L15" s="126">
        <v>0</v>
      </c>
      <c r="M15" s="126">
        <v>0</v>
      </c>
      <c r="N15" s="126">
        <v>0</v>
      </c>
      <c r="O15" s="126">
        <v>0</v>
      </c>
      <c r="P15" s="126">
        <v>0</v>
      </c>
    </row>
    <row r="16" spans="1:16" x14ac:dyDescent="0.25">
      <c r="A16">
        <v>2.6</v>
      </c>
      <c r="B16" s="114" t="s">
        <v>985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6">
        <v>0</v>
      </c>
      <c r="K16" s="126">
        <v>0</v>
      </c>
      <c r="L16" s="126">
        <v>0</v>
      </c>
      <c r="M16" s="126">
        <v>0</v>
      </c>
      <c r="N16" s="126">
        <v>0</v>
      </c>
      <c r="O16" s="126">
        <v>0</v>
      </c>
      <c r="P16" s="126">
        <v>0</v>
      </c>
    </row>
    <row r="17" spans="1:16" x14ac:dyDescent="0.25">
      <c r="A17">
        <v>3</v>
      </c>
      <c r="B17" s="114" t="s">
        <v>978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6">
        <v>0</v>
      </c>
    </row>
    <row r="18" spans="1:16" x14ac:dyDescent="0.25">
      <c r="A18">
        <v>301</v>
      </c>
      <c r="B18" s="114" t="s">
        <v>986</v>
      </c>
      <c r="C18" s="126">
        <v>0</v>
      </c>
      <c r="D18" s="126">
        <v>0</v>
      </c>
      <c r="E18" s="126">
        <v>0</v>
      </c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6">
        <v>0</v>
      </c>
      <c r="M18" s="126">
        <v>0</v>
      </c>
      <c r="N18" s="126">
        <v>0</v>
      </c>
      <c r="O18" s="126">
        <v>0</v>
      </c>
      <c r="P18" s="126">
        <v>0</v>
      </c>
    </row>
    <row r="19" spans="1:16" x14ac:dyDescent="0.25">
      <c r="A19">
        <v>302</v>
      </c>
      <c r="B19" s="114" t="s">
        <v>987</v>
      </c>
      <c r="C19" s="126">
        <v>0</v>
      </c>
      <c r="D19" s="126">
        <v>0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6">
        <v>0</v>
      </c>
      <c r="M19" s="126">
        <v>0</v>
      </c>
      <c r="N19" s="126">
        <v>0</v>
      </c>
      <c r="O19" s="126">
        <v>0</v>
      </c>
      <c r="P19" s="126">
        <v>0</v>
      </c>
    </row>
    <row r="20" spans="1:16" x14ac:dyDescent="0.25">
      <c r="A20">
        <v>303</v>
      </c>
      <c r="B20" s="114" t="s">
        <v>988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6">
        <v>0</v>
      </c>
      <c r="K20" s="126">
        <v>0</v>
      </c>
      <c r="L20" s="126">
        <v>0</v>
      </c>
      <c r="M20" s="126">
        <v>0</v>
      </c>
      <c r="N20" s="126">
        <v>0</v>
      </c>
      <c r="O20" s="126">
        <v>0</v>
      </c>
      <c r="P20" s="126">
        <v>0</v>
      </c>
    </row>
    <row r="21" spans="1:16" x14ac:dyDescent="0.25">
      <c r="A21">
        <v>304</v>
      </c>
      <c r="B21" s="114" t="s">
        <v>981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6">
        <v>0</v>
      </c>
      <c r="K21" s="126">
        <v>0</v>
      </c>
      <c r="L21" s="126">
        <v>0</v>
      </c>
      <c r="M21" s="126">
        <v>0</v>
      </c>
      <c r="N21" s="126">
        <v>0</v>
      </c>
      <c r="O21" s="126">
        <v>0</v>
      </c>
      <c r="P21" s="126">
        <v>0</v>
      </c>
    </row>
    <row r="22" spans="1:16" x14ac:dyDescent="0.25">
      <c r="A22">
        <v>305</v>
      </c>
      <c r="B22" s="114" t="s">
        <v>67</v>
      </c>
      <c r="C22" s="126">
        <v>0</v>
      </c>
      <c r="D22" s="126">
        <v>0</v>
      </c>
      <c r="E22" s="126">
        <v>0</v>
      </c>
      <c r="F22" s="126">
        <v>0</v>
      </c>
      <c r="G22" s="126">
        <v>0</v>
      </c>
      <c r="H22" s="126">
        <v>0</v>
      </c>
      <c r="I22" s="126">
        <v>0</v>
      </c>
      <c r="J22" s="126">
        <v>0</v>
      </c>
      <c r="K22" s="126">
        <v>0</v>
      </c>
      <c r="L22" s="126">
        <v>0</v>
      </c>
      <c r="M22" s="126">
        <v>0</v>
      </c>
      <c r="N22" s="126">
        <v>0</v>
      </c>
      <c r="O22" s="126">
        <v>0</v>
      </c>
      <c r="P22" s="126">
        <v>0</v>
      </c>
    </row>
    <row r="23" spans="1:16" x14ac:dyDescent="0.25">
      <c r="A23">
        <v>306</v>
      </c>
      <c r="B23" s="114" t="s">
        <v>989</v>
      </c>
      <c r="C23" s="126">
        <v>0</v>
      </c>
      <c r="D23" s="126">
        <v>0</v>
      </c>
      <c r="E23" s="126">
        <v>0</v>
      </c>
      <c r="F23" s="126">
        <v>0</v>
      </c>
      <c r="G23" s="126">
        <v>0</v>
      </c>
      <c r="H23" s="126">
        <v>0</v>
      </c>
      <c r="I23" s="126">
        <v>0</v>
      </c>
      <c r="J23" s="126">
        <v>0</v>
      </c>
      <c r="K23" s="126">
        <v>0</v>
      </c>
      <c r="L23" s="126">
        <v>0</v>
      </c>
      <c r="M23" s="126">
        <v>0</v>
      </c>
      <c r="N23" s="126">
        <v>0</v>
      </c>
      <c r="O23" s="126">
        <v>0</v>
      </c>
      <c r="P23" s="126">
        <v>0</v>
      </c>
    </row>
    <row r="24" spans="1:16" x14ac:dyDescent="0.25">
      <c r="A24">
        <v>4</v>
      </c>
      <c r="B24" s="114" t="s">
        <v>990</v>
      </c>
      <c r="C24" s="126">
        <v>11756619950</v>
      </c>
      <c r="D24" s="126">
        <v>140000000</v>
      </c>
      <c r="E24" s="126">
        <v>3968651146</v>
      </c>
      <c r="F24" s="126">
        <v>17550587</v>
      </c>
      <c r="G24" s="126">
        <v>365894050</v>
      </c>
      <c r="H24" s="126">
        <v>0</v>
      </c>
      <c r="I24" s="126">
        <v>0</v>
      </c>
      <c r="J24" s="126">
        <v>0</v>
      </c>
      <c r="K24" s="126">
        <v>0</v>
      </c>
      <c r="L24" s="126">
        <v>0</v>
      </c>
      <c r="M24" s="126">
        <v>0</v>
      </c>
      <c r="N24" s="126">
        <v>0</v>
      </c>
      <c r="O24" s="126">
        <v>0</v>
      </c>
      <c r="P24" s="126">
        <v>16248715733</v>
      </c>
    </row>
    <row r="25" spans="1:16" x14ac:dyDescent="0.25">
      <c r="A25" s="114" t="s">
        <v>991</v>
      </c>
      <c r="B25" s="114" t="s">
        <v>263</v>
      </c>
      <c r="C25" s="126">
        <v>0</v>
      </c>
      <c r="D25" s="126">
        <v>0</v>
      </c>
      <c r="E25" s="126">
        <v>0</v>
      </c>
      <c r="F25" s="126">
        <v>0</v>
      </c>
      <c r="G25" s="126">
        <v>0</v>
      </c>
      <c r="H25" s="126">
        <v>0</v>
      </c>
      <c r="I25" s="126">
        <v>0</v>
      </c>
      <c r="J25" s="126">
        <v>0</v>
      </c>
      <c r="K25" s="126">
        <v>0</v>
      </c>
      <c r="L25" s="126">
        <v>0</v>
      </c>
      <c r="M25" s="126">
        <v>0</v>
      </c>
      <c r="N25" s="126">
        <v>0</v>
      </c>
      <c r="O25" s="126">
        <v>0</v>
      </c>
      <c r="P25" s="126">
        <v>0</v>
      </c>
    </row>
    <row r="26" spans="1:16" x14ac:dyDescent="0.25">
      <c r="A26">
        <v>6</v>
      </c>
      <c r="B26" s="114" t="s">
        <v>992</v>
      </c>
      <c r="C26" s="126">
        <v>0</v>
      </c>
      <c r="D26" s="126">
        <v>0</v>
      </c>
      <c r="E26" s="126">
        <v>0</v>
      </c>
      <c r="F26" s="126">
        <v>0</v>
      </c>
      <c r="G26" s="126">
        <v>0</v>
      </c>
      <c r="H26" s="126">
        <v>0</v>
      </c>
      <c r="I26" s="126">
        <v>0</v>
      </c>
      <c r="J26" s="126">
        <v>0</v>
      </c>
      <c r="K26" s="126">
        <v>0</v>
      </c>
      <c r="L26" s="126">
        <v>0</v>
      </c>
      <c r="M26" s="126">
        <v>0</v>
      </c>
      <c r="N26" s="126">
        <v>0</v>
      </c>
      <c r="O26" s="126">
        <v>0</v>
      </c>
      <c r="P26" s="126">
        <v>0</v>
      </c>
    </row>
    <row r="27" spans="1:16" x14ac:dyDescent="0.25">
      <c r="A27">
        <v>7</v>
      </c>
      <c r="B27" s="114" t="s">
        <v>993</v>
      </c>
      <c r="C27" s="126">
        <v>0</v>
      </c>
      <c r="D27" s="126">
        <v>0</v>
      </c>
      <c r="E27" s="126">
        <v>0</v>
      </c>
      <c r="F27" s="126">
        <v>0</v>
      </c>
      <c r="G27" s="126">
        <v>0</v>
      </c>
      <c r="H27" s="126">
        <v>0</v>
      </c>
      <c r="I27" s="126">
        <v>0</v>
      </c>
      <c r="J27" s="126">
        <v>0</v>
      </c>
      <c r="K27" s="126">
        <v>0</v>
      </c>
      <c r="L27" s="126">
        <v>0</v>
      </c>
      <c r="M27" s="126">
        <v>0</v>
      </c>
      <c r="N27" s="126">
        <v>0</v>
      </c>
      <c r="O27" s="126">
        <v>0</v>
      </c>
      <c r="P27" s="126">
        <v>0</v>
      </c>
    </row>
    <row r="28" spans="1:16" x14ac:dyDescent="0.25">
      <c r="A28">
        <v>8</v>
      </c>
      <c r="B28" s="114" t="s">
        <v>307</v>
      </c>
      <c r="C28" s="126">
        <v>202113692.16</v>
      </c>
      <c r="D28" s="126">
        <v>140000000</v>
      </c>
      <c r="E28" s="126">
        <v>555655242.28999996</v>
      </c>
      <c r="F28" s="126">
        <v>7262513.0700000003</v>
      </c>
      <c r="G28" s="126">
        <v>3859851.24</v>
      </c>
      <c r="H28" s="126">
        <v>0</v>
      </c>
      <c r="I28" s="126">
        <v>0</v>
      </c>
      <c r="J28" s="126">
        <v>0</v>
      </c>
      <c r="K28" s="126">
        <v>0</v>
      </c>
      <c r="L28" s="126">
        <v>0</v>
      </c>
      <c r="M28" s="126">
        <v>0</v>
      </c>
      <c r="N28" s="126">
        <v>0</v>
      </c>
      <c r="O28" s="126">
        <v>0</v>
      </c>
      <c r="P28" s="126">
        <v>908891298.75999999</v>
      </c>
    </row>
    <row r="29" spans="1:16" x14ac:dyDescent="0.25">
      <c r="A29">
        <v>801</v>
      </c>
      <c r="B29" s="114" t="s">
        <v>994</v>
      </c>
      <c r="C29" s="126">
        <v>202113692.16</v>
      </c>
      <c r="D29" s="126">
        <v>0</v>
      </c>
      <c r="E29" s="126">
        <v>546305674.52999997</v>
      </c>
      <c r="F29" s="126">
        <v>1764766.52</v>
      </c>
      <c r="G29" s="126">
        <v>3859851.24</v>
      </c>
      <c r="H29" s="126">
        <v>0</v>
      </c>
      <c r="I29" s="126">
        <v>0</v>
      </c>
      <c r="J29" s="126">
        <v>0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>
        <v>754043984.45000005</v>
      </c>
    </row>
    <row r="30" spans="1:16" x14ac:dyDescent="0.25">
      <c r="A30">
        <v>802</v>
      </c>
      <c r="B30" s="114" t="s">
        <v>995</v>
      </c>
      <c r="C30" s="126">
        <v>0</v>
      </c>
      <c r="D30" s="126">
        <v>140000000</v>
      </c>
      <c r="E30" s="126">
        <v>9349567.7599999998</v>
      </c>
      <c r="F30" s="126">
        <v>5497746.5499999998</v>
      </c>
      <c r="G30" s="126">
        <v>0</v>
      </c>
      <c r="H30" s="126">
        <v>0</v>
      </c>
      <c r="I30" s="126">
        <v>0</v>
      </c>
      <c r="J30" s="126">
        <v>0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>
        <v>154847314.31</v>
      </c>
    </row>
    <row r="31" spans="1:16" x14ac:dyDescent="0.25">
      <c r="A31">
        <v>9</v>
      </c>
      <c r="B31" s="114" t="s">
        <v>996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6">
        <v>0</v>
      </c>
      <c r="K31" s="126">
        <v>0</v>
      </c>
      <c r="L31" s="126">
        <v>0</v>
      </c>
      <c r="M31" s="126">
        <v>0</v>
      </c>
      <c r="N31" s="126">
        <v>0</v>
      </c>
      <c r="O31" s="126">
        <v>0</v>
      </c>
      <c r="P31" s="126">
        <v>0</v>
      </c>
    </row>
    <row r="32" spans="1:16" x14ac:dyDescent="0.25">
      <c r="A32">
        <v>901</v>
      </c>
      <c r="B32" s="114" t="s">
        <v>67</v>
      </c>
      <c r="C32" s="126">
        <v>0</v>
      </c>
      <c r="D32" s="126">
        <v>0</v>
      </c>
      <c r="E32" s="126">
        <v>0</v>
      </c>
      <c r="F32" s="126">
        <v>0</v>
      </c>
      <c r="G32" s="126">
        <v>0</v>
      </c>
      <c r="H32" s="126">
        <v>0</v>
      </c>
      <c r="I32" s="126">
        <v>0</v>
      </c>
      <c r="J32" s="126">
        <v>0</v>
      </c>
      <c r="K32" s="126">
        <v>0</v>
      </c>
      <c r="L32" s="126">
        <v>0</v>
      </c>
      <c r="M32" s="126">
        <v>0</v>
      </c>
      <c r="N32" s="126">
        <v>0</v>
      </c>
      <c r="O32" s="126">
        <v>0</v>
      </c>
      <c r="P32" s="126">
        <v>0</v>
      </c>
    </row>
    <row r="33" spans="1:16" x14ac:dyDescent="0.25">
      <c r="A33">
        <v>902</v>
      </c>
      <c r="B33" s="114" t="s">
        <v>997</v>
      </c>
      <c r="C33" s="126">
        <v>0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6">
        <v>0</v>
      </c>
      <c r="M33" s="126">
        <v>0</v>
      </c>
      <c r="N33" s="126">
        <v>0</v>
      </c>
      <c r="O33" s="126">
        <v>0</v>
      </c>
      <c r="P33" s="126">
        <v>0</v>
      </c>
    </row>
    <row r="34" spans="1:16" x14ac:dyDescent="0.25">
      <c r="A34">
        <v>10</v>
      </c>
      <c r="B34" s="114" t="s">
        <v>998</v>
      </c>
      <c r="C34" s="126">
        <v>202113692.16</v>
      </c>
      <c r="D34" s="126">
        <v>140000000</v>
      </c>
      <c r="E34" s="126">
        <v>555655242.28999996</v>
      </c>
      <c r="F34" s="126">
        <v>7262513.0700000003</v>
      </c>
      <c r="G34" s="126">
        <v>3859851.24</v>
      </c>
      <c r="H34" s="126">
        <v>0</v>
      </c>
      <c r="I34" s="126">
        <v>0</v>
      </c>
      <c r="J34" s="126">
        <v>0</v>
      </c>
      <c r="K34" s="126">
        <v>0</v>
      </c>
      <c r="L34" s="126">
        <v>0</v>
      </c>
      <c r="M34" s="126">
        <v>0</v>
      </c>
      <c r="N34" s="126">
        <v>0</v>
      </c>
      <c r="O34" s="126">
        <v>0</v>
      </c>
      <c r="P34" s="126">
        <v>908891298.75999999</v>
      </c>
    </row>
    <row r="35" spans="1:16" x14ac:dyDescent="0.25">
      <c r="A35">
        <v>11</v>
      </c>
      <c r="B35" s="114" t="s">
        <v>999</v>
      </c>
      <c r="C35" s="126">
        <v>11554506257.84</v>
      </c>
      <c r="D35" s="126">
        <v>0</v>
      </c>
      <c r="E35" s="126">
        <v>3412995903.71</v>
      </c>
      <c r="F35" s="126">
        <v>10288073.93</v>
      </c>
      <c r="G35" s="126">
        <v>362034198.75999999</v>
      </c>
      <c r="H35" s="126">
        <v>0</v>
      </c>
      <c r="I35" s="126">
        <v>0</v>
      </c>
      <c r="J35" s="126">
        <v>0</v>
      </c>
      <c r="K35" s="126">
        <v>0</v>
      </c>
      <c r="L35" s="126">
        <v>0</v>
      </c>
      <c r="M35" s="126">
        <v>0</v>
      </c>
      <c r="N35" s="126">
        <v>0</v>
      </c>
      <c r="O35" s="126">
        <v>0</v>
      </c>
      <c r="P35" s="126">
        <v>15339824434.24</v>
      </c>
    </row>
  </sheetData>
  <mergeCells count="7">
    <mergeCell ref="A2:P2"/>
    <mergeCell ref="A6:A8"/>
    <mergeCell ref="B6:B7"/>
    <mergeCell ref="C6:L6"/>
    <mergeCell ref="M6:N6"/>
    <mergeCell ref="O6:O7"/>
    <mergeCell ref="P6:P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23" sqref="C23"/>
    </sheetView>
  </sheetViews>
  <sheetFormatPr defaultRowHeight="15" x14ac:dyDescent="0.25"/>
  <cols>
    <col min="2" max="2" width="55.140625" customWidth="1"/>
    <col min="3" max="3" width="16.5703125" bestFit="1" customWidth="1"/>
    <col min="4" max="4" width="18.85546875" customWidth="1"/>
    <col min="5" max="5" width="18" customWidth="1"/>
    <col min="6" max="6" width="17.85546875" bestFit="1" customWidth="1"/>
  </cols>
  <sheetData>
    <row r="1" spans="1:6" x14ac:dyDescent="0.25">
      <c r="A1" s="114"/>
      <c r="B1" s="114"/>
      <c r="C1" s="114"/>
      <c r="D1" s="114"/>
      <c r="E1" s="114"/>
      <c r="F1" s="117" t="s">
        <v>312</v>
      </c>
    </row>
    <row r="3" spans="1:6" x14ac:dyDescent="0.25">
      <c r="A3" s="159" t="s">
        <v>313</v>
      </c>
      <c r="B3" s="159"/>
      <c r="C3" s="159"/>
      <c r="D3" s="159"/>
      <c r="E3" s="159"/>
      <c r="F3" s="159"/>
    </row>
    <row r="4" spans="1:6" x14ac:dyDescent="0.25">
      <c r="A4" s="118"/>
      <c r="B4" s="115"/>
      <c r="C4" s="115"/>
      <c r="D4" s="115"/>
      <c r="E4" s="115"/>
      <c r="F4" s="115"/>
    </row>
    <row r="5" spans="1:6" ht="15" customHeight="1" x14ac:dyDescent="0.25">
      <c r="A5" s="114"/>
      <c r="B5" s="114"/>
      <c r="C5" s="114"/>
      <c r="D5" s="114"/>
      <c r="E5" s="114"/>
      <c r="F5" s="116" t="s">
        <v>110</v>
      </c>
    </row>
    <row r="7" spans="1:6" ht="28.5" x14ac:dyDescent="0.25">
      <c r="A7" s="120" t="s">
        <v>122</v>
      </c>
      <c r="B7" s="121" t="s">
        <v>3</v>
      </c>
      <c r="C7" s="121" t="s">
        <v>113</v>
      </c>
      <c r="D7" s="121" t="s">
        <v>131</v>
      </c>
      <c r="E7" s="121" t="s">
        <v>132</v>
      </c>
      <c r="F7" s="122" t="s">
        <v>114</v>
      </c>
    </row>
    <row r="8" spans="1:6" x14ac:dyDescent="0.25">
      <c r="B8" s="114" t="s">
        <v>1000</v>
      </c>
      <c r="C8" s="126">
        <v>0</v>
      </c>
      <c r="D8" s="126">
        <v>0</v>
      </c>
      <c r="E8" s="126">
        <v>0</v>
      </c>
      <c r="F8" s="126">
        <v>0</v>
      </c>
    </row>
    <row r="9" spans="1:6" x14ac:dyDescent="0.25">
      <c r="B9" s="114" t="s">
        <v>478</v>
      </c>
      <c r="C9" s="126">
        <v>0</v>
      </c>
      <c r="D9" s="126">
        <v>1076429950.4200001</v>
      </c>
      <c r="E9" s="126">
        <v>1510737011.0599999</v>
      </c>
      <c r="F9" s="126">
        <v>434307060.63999999</v>
      </c>
    </row>
    <row r="10" spans="1:6" x14ac:dyDescent="0.25">
      <c r="B10" s="114" t="s">
        <v>1001</v>
      </c>
      <c r="C10" s="126">
        <v>0</v>
      </c>
      <c r="D10" s="126">
        <v>141340645</v>
      </c>
      <c r="E10" s="126">
        <v>141340645</v>
      </c>
      <c r="F10" s="126">
        <v>0</v>
      </c>
    </row>
    <row r="11" spans="1:6" x14ac:dyDescent="0.25">
      <c r="A11">
        <v>413101</v>
      </c>
      <c r="B11" s="114" t="s">
        <v>660</v>
      </c>
      <c r="C11" s="126">
        <v>0</v>
      </c>
      <c r="D11" s="126">
        <v>106841552</v>
      </c>
      <c r="E11" s="126">
        <v>106841552</v>
      </c>
      <c r="F11" s="126">
        <v>0</v>
      </c>
    </row>
    <row r="12" spans="1:6" x14ac:dyDescent="0.25">
      <c r="A12">
        <v>413102</v>
      </c>
      <c r="B12" s="114" t="s">
        <v>384</v>
      </c>
      <c r="C12" s="126">
        <v>0</v>
      </c>
      <c r="D12" s="126">
        <v>24985102</v>
      </c>
      <c r="E12" s="126">
        <v>24985102</v>
      </c>
      <c r="F12" s="126">
        <v>0</v>
      </c>
    </row>
    <row r="13" spans="1:6" x14ac:dyDescent="0.25">
      <c r="A13">
        <v>413103</v>
      </c>
      <c r="B13" s="114" t="s">
        <v>1002</v>
      </c>
      <c r="C13" s="126">
        <v>0</v>
      </c>
      <c r="D13" s="126">
        <v>9513991</v>
      </c>
      <c r="E13" s="126">
        <v>9513991</v>
      </c>
      <c r="F13" s="126">
        <v>0</v>
      </c>
    </row>
    <row r="14" spans="1:6" x14ac:dyDescent="0.25">
      <c r="A14">
        <v>413104</v>
      </c>
      <c r="B14" s="114" t="s">
        <v>1003</v>
      </c>
      <c r="C14" s="126">
        <v>0</v>
      </c>
      <c r="D14" s="126">
        <v>0</v>
      </c>
      <c r="E14" s="126">
        <v>0</v>
      </c>
      <c r="F14" s="126">
        <v>0</v>
      </c>
    </row>
    <row r="15" spans="1:6" x14ac:dyDescent="0.25">
      <c r="B15" s="114" t="s">
        <v>1004</v>
      </c>
      <c r="C15" s="126">
        <v>0</v>
      </c>
      <c r="D15" s="126">
        <v>0</v>
      </c>
      <c r="E15" s="126">
        <v>0</v>
      </c>
      <c r="F15" s="126">
        <v>0</v>
      </c>
    </row>
    <row r="16" spans="1:6" x14ac:dyDescent="0.25">
      <c r="A16">
        <v>413201</v>
      </c>
      <c r="B16" s="114" t="s">
        <v>1005</v>
      </c>
      <c r="C16" s="126">
        <v>0</v>
      </c>
      <c r="D16" s="126">
        <v>0</v>
      </c>
      <c r="E16" s="126">
        <v>0</v>
      </c>
      <c r="F16" s="126">
        <v>0</v>
      </c>
    </row>
    <row r="17" spans="1:6" x14ac:dyDescent="0.25">
      <c r="A17">
        <v>413202</v>
      </c>
      <c r="B17" s="114" t="s">
        <v>1006</v>
      </c>
      <c r="C17" s="126">
        <v>0</v>
      </c>
      <c r="D17" s="126">
        <v>0</v>
      </c>
      <c r="E17" s="126">
        <v>0</v>
      </c>
      <c r="F17" s="126">
        <v>0</v>
      </c>
    </row>
    <row r="18" spans="1:6" x14ac:dyDescent="0.25">
      <c r="A18">
        <v>413203</v>
      </c>
      <c r="B18" s="114" t="s">
        <v>1007</v>
      </c>
      <c r="C18" s="126">
        <v>0</v>
      </c>
      <c r="D18" s="126">
        <v>0</v>
      </c>
      <c r="E18" s="126">
        <v>0</v>
      </c>
      <c r="F18" s="126">
        <v>0</v>
      </c>
    </row>
    <row r="19" spans="1:6" x14ac:dyDescent="0.25">
      <c r="A19">
        <v>413204</v>
      </c>
      <c r="B19" s="114" t="s">
        <v>1008</v>
      </c>
      <c r="C19" s="126">
        <v>0</v>
      </c>
      <c r="D19" s="126">
        <v>0</v>
      </c>
      <c r="E19" s="126">
        <v>0</v>
      </c>
      <c r="F19" s="126">
        <v>0</v>
      </c>
    </row>
    <row r="20" spans="1:6" x14ac:dyDescent="0.25">
      <c r="A20">
        <v>413205</v>
      </c>
      <c r="B20" s="114" t="s">
        <v>1009</v>
      </c>
      <c r="C20" s="126">
        <v>0</v>
      </c>
      <c r="D20" s="126">
        <v>0</v>
      </c>
      <c r="E20" s="126">
        <v>0</v>
      </c>
      <c r="F20" s="126">
        <v>0</v>
      </c>
    </row>
    <row r="21" spans="1:6" x14ac:dyDescent="0.25">
      <c r="A21">
        <v>413206</v>
      </c>
      <c r="B21" s="114" t="s">
        <v>1010</v>
      </c>
      <c r="C21" s="126">
        <v>0</v>
      </c>
      <c r="D21" s="126">
        <v>0</v>
      </c>
      <c r="E21" s="126">
        <v>0</v>
      </c>
      <c r="F21" s="126">
        <v>0</v>
      </c>
    </row>
    <row r="22" spans="1:6" x14ac:dyDescent="0.25">
      <c r="A22">
        <v>413207</v>
      </c>
      <c r="B22" s="114" t="s">
        <v>1011</v>
      </c>
      <c r="C22" s="126">
        <v>0</v>
      </c>
      <c r="D22" s="126">
        <v>0</v>
      </c>
      <c r="E22" s="126">
        <v>0</v>
      </c>
      <c r="F22" s="126">
        <v>0</v>
      </c>
    </row>
    <row r="23" spans="1:6" x14ac:dyDescent="0.25">
      <c r="A23">
        <v>413208</v>
      </c>
      <c r="B23" s="114" t="s">
        <v>1012</v>
      </c>
      <c r="C23" s="126">
        <v>0</v>
      </c>
      <c r="D23" s="126">
        <v>0</v>
      </c>
      <c r="E23" s="126">
        <v>0</v>
      </c>
      <c r="F23" s="126">
        <v>0</v>
      </c>
    </row>
    <row r="24" spans="1:6" x14ac:dyDescent="0.25">
      <c r="A24">
        <v>413209</v>
      </c>
      <c r="B24" s="114" t="s">
        <v>1013</v>
      </c>
      <c r="C24" s="126">
        <v>0</v>
      </c>
      <c r="D24" s="126">
        <v>0</v>
      </c>
      <c r="E24" s="126">
        <v>0</v>
      </c>
      <c r="F24" s="126">
        <v>0</v>
      </c>
    </row>
    <row r="25" spans="1:6" x14ac:dyDescent="0.25">
      <c r="A25">
        <v>413210</v>
      </c>
      <c r="B25" s="114" t="s">
        <v>1014</v>
      </c>
      <c r="C25" s="126">
        <v>0</v>
      </c>
      <c r="D25" s="126">
        <v>0</v>
      </c>
      <c r="E25" s="126">
        <v>0</v>
      </c>
      <c r="F25" s="126">
        <v>0</v>
      </c>
    </row>
    <row r="26" spans="1:6" x14ac:dyDescent="0.25">
      <c r="A26">
        <v>413211</v>
      </c>
      <c r="B26" s="114" t="s">
        <v>1015</v>
      </c>
      <c r="C26" s="126">
        <v>0</v>
      </c>
      <c r="D26" s="126">
        <v>0</v>
      </c>
      <c r="E26" s="126">
        <v>0</v>
      </c>
      <c r="F26" s="126">
        <v>0</v>
      </c>
    </row>
    <row r="27" spans="1:6" x14ac:dyDescent="0.25">
      <c r="A27">
        <v>413212</v>
      </c>
      <c r="B27" s="114" t="s">
        <v>1016</v>
      </c>
      <c r="C27" s="126">
        <v>0</v>
      </c>
      <c r="D27" s="126">
        <v>0</v>
      </c>
      <c r="E27" s="126">
        <v>0</v>
      </c>
      <c r="F27" s="126">
        <v>0</v>
      </c>
    </row>
    <row r="28" spans="1:6" x14ac:dyDescent="0.25">
      <c r="A28">
        <v>413213</v>
      </c>
      <c r="B28" s="114" t="s">
        <v>1017</v>
      </c>
      <c r="C28" s="126">
        <v>0</v>
      </c>
      <c r="D28" s="126">
        <v>0</v>
      </c>
      <c r="E28" s="126">
        <v>0</v>
      </c>
      <c r="F28" s="126">
        <v>0</v>
      </c>
    </row>
    <row r="29" spans="1:6" x14ac:dyDescent="0.25">
      <c r="A29">
        <v>41330</v>
      </c>
      <c r="B29" s="114" t="s">
        <v>481</v>
      </c>
      <c r="C29" s="126">
        <v>0</v>
      </c>
      <c r="D29" s="126">
        <v>0</v>
      </c>
      <c r="E29" s="126">
        <v>0</v>
      </c>
      <c r="F29" s="126">
        <v>0</v>
      </c>
    </row>
    <row r="30" spans="1:6" x14ac:dyDescent="0.25">
      <c r="A30">
        <v>41340</v>
      </c>
      <c r="B30" s="114" t="s">
        <v>1018</v>
      </c>
      <c r="C30" s="126">
        <v>0</v>
      </c>
      <c r="D30" s="126">
        <v>0</v>
      </c>
      <c r="E30" s="126">
        <v>0</v>
      </c>
      <c r="F30" s="126">
        <v>0</v>
      </c>
    </row>
    <row r="31" spans="1:6" x14ac:dyDescent="0.25">
      <c r="A31">
        <v>41350</v>
      </c>
      <c r="B31" s="114" t="s">
        <v>483</v>
      </c>
      <c r="C31" s="126">
        <v>0</v>
      </c>
      <c r="D31" s="126">
        <v>0</v>
      </c>
      <c r="E31" s="126">
        <v>0</v>
      </c>
      <c r="F31" s="126">
        <v>0</v>
      </c>
    </row>
    <row r="32" spans="1:6" x14ac:dyDescent="0.25">
      <c r="B32" s="114" t="s">
        <v>484</v>
      </c>
      <c r="C32" s="126">
        <v>0</v>
      </c>
      <c r="D32" s="126">
        <v>935089305.41999996</v>
      </c>
      <c r="E32" s="126">
        <v>1369396366.0599999</v>
      </c>
      <c r="F32" s="126">
        <v>434307060.63999999</v>
      </c>
    </row>
    <row r="33" spans="1:6" x14ac:dyDescent="0.25">
      <c r="A33">
        <v>41361</v>
      </c>
      <c r="B33" s="114" t="s">
        <v>485</v>
      </c>
      <c r="C33" s="126">
        <v>0</v>
      </c>
      <c r="D33" s="126">
        <v>933556705.41999996</v>
      </c>
      <c r="E33" s="126">
        <v>1367863766.0599999</v>
      </c>
      <c r="F33" s="126">
        <v>434307060.63999999</v>
      </c>
    </row>
    <row r="34" spans="1:6" x14ac:dyDescent="0.25">
      <c r="A34">
        <v>41362</v>
      </c>
      <c r="B34" s="114" t="s">
        <v>1019</v>
      </c>
      <c r="C34" s="126">
        <v>0</v>
      </c>
      <c r="D34" s="126">
        <v>1532600</v>
      </c>
      <c r="E34" s="126">
        <v>1532600</v>
      </c>
      <c r="F34" s="126">
        <v>0</v>
      </c>
    </row>
    <row r="35" spans="1:6" x14ac:dyDescent="0.25">
      <c r="B35" s="114" t="s">
        <v>491</v>
      </c>
      <c r="C35" s="126">
        <v>0</v>
      </c>
      <c r="D35" s="126">
        <v>0</v>
      </c>
      <c r="E35" s="126">
        <v>0</v>
      </c>
      <c r="F35" s="126">
        <v>0</v>
      </c>
    </row>
    <row r="36" spans="1:6" x14ac:dyDescent="0.25">
      <c r="A36">
        <v>41410</v>
      </c>
      <c r="B36" s="114" t="s">
        <v>966</v>
      </c>
      <c r="C36" s="126">
        <v>0</v>
      </c>
      <c r="D36" s="126">
        <v>0</v>
      </c>
      <c r="E36" s="126">
        <v>0</v>
      </c>
      <c r="F36" s="126">
        <v>0</v>
      </c>
    </row>
    <row r="37" spans="1:6" x14ac:dyDescent="0.25">
      <c r="A37">
        <v>41420</v>
      </c>
      <c r="B37" s="114" t="s">
        <v>492</v>
      </c>
      <c r="C37" s="126">
        <v>0</v>
      </c>
      <c r="D37" s="126">
        <v>0</v>
      </c>
      <c r="E37" s="126">
        <v>0</v>
      </c>
      <c r="F37" s="126">
        <v>0</v>
      </c>
    </row>
    <row r="38" spans="1:6" x14ac:dyDescent="0.25">
      <c r="A38">
        <v>41430</v>
      </c>
      <c r="B38" s="114" t="s">
        <v>1020</v>
      </c>
      <c r="C38" s="126">
        <v>0</v>
      </c>
      <c r="D38" s="126">
        <v>0</v>
      </c>
      <c r="E38" s="126">
        <v>0</v>
      </c>
      <c r="F38" s="126">
        <v>0</v>
      </c>
    </row>
    <row r="39" spans="1:6" x14ac:dyDescent="0.25">
      <c r="A39" s="114" t="s">
        <v>1021</v>
      </c>
      <c r="B39" s="114" t="s">
        <v>494</v>
      </c>
      <c r="C39" s="126">
        <v>0</v>
      </c>
      <c r="D39" s="126">
        <v>0</v>
      </c>
      <c r="E39" s="126">
        <v>0</v>
      </c>
      <c r="F39" s="126">
        <v>0</v>
      </c>
    </row>
    <row r="40" spans="1:6" x14ac:dyDescent="0.25">
      <c r="A40">
        <v>41450</v>
      </c>
      <c r="B40" s="114" t="s">
        <v>495</v>
      </c>
      <c r="C40" s="126">
        <v>0</v>
      </c>
      <c r="D40" s="126">
        <v>0</v>
      </c>
      <c r="E40" s="126">
        <v>0</v>
      </c>
      <c r="F40" s="126">
        <v>0</v>
      </c>
    </row>
    <row r="41" spans="1:6" x14ac:dyDescent="0.25">
      <c r="B41" s="114" t="s">
        <v>965</v>
      </c>
      <c r="C41" s="126">
        <v>0</v>
      </c>
      <c r="D41" s="126">
        <v>1076429950.4200001</v>
      </c>
      <c r="E41" s="126">
        <v>1510737011.0599999</v>
      </c>
      <c r="F41" s="126">
        <v>434307060.63999999</v>
      </c>
    </row>
  </sheetData>
  <mergeCells count="1">
    <mergeCell ref="A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32" sqref="B32"/>
    </sheetView>
  </sheetViews>
  <sheetFormatPr defaultRowHeight="15" x14ac:dyDescent="0.25"/>
  <cols>
    <col min="2" max="2" width="64.28515625" customWidth="1"/>
    <col min="3" max="3" width="17" customWidth="1"/>
    <col min="4" max="5" width="19.5703125" customWidth="1"/>
    <col min="6" max="6" width="19.7109375" customWidth="1"/>
  </cols>
  <sheetData>
    <row r="1" spans="1:6" x14ac:dyDescent="0.25">
      <c r="A1" s="63"/>
      <c r="B1" s="64"/>
      <c r="C1" s="64"/>
      <c r="D1" s="64"/>
      <c r="E1" s="64"/>
      <c r="F1" s="117" t="s">
        <v>335</v>
      </c>
    </row>
    <row r="2" spans="1:6" x14ac:dyDescent="0.25">
      <c r="A2" s="63"/>
      <c r="B2" s="64"/>
      <c r="C2" s="64"/>
      <c r="D2" s="64"/>
      <c r="E2" s="64"/>
      <c r="F2" s="64"/>
    </row>
    <row r="3" spans="1:6" x14ac:dyDescent="0.25">
      <c r="A3" s="159" t="s">
        <v>336</v>
      </c>
      <c r="B3" s="159"/>
      <c r="C3" s="159"/>
      <c r="D3" s="159"/>
      <c r="E3" s="159"/>
      <c r="F3" s="159"/>
    </row>
    <row r="4" spans="1:6" x14ac:dyDescent="0.25">
      <c r="A4" s="118"/>
      <c r="B4" s="123"/>
      <c r="C4" s="123"/>
      <c r="D4" s="123"/>
      <c r="E4" s="123"/>
      <c r="F4" s="123"/>
    </row>
    <row r="5" spans="1:6" ht="15" customHeight="1" x14ac:dyDescent="0.25">
      <c r="A5" s="63"/>
      <c r="B5" s="64"/>
      <c r="C5" s="64"/>
      <c r="D5" s="64"/>
      <c r="E5" s="64"/>
      <c r="F5" s="116" t="s">
        <v>110</v>
      </c>
    </row>
    <row r="6" spans="1:6" x14ac:dyDescent="0.25">
      <c r="A6" s="63"/>
      <c r="B6" s="64"/>
      <c r="C6" s="64"/>
      <c r="D6" s="64"/>
      <c r="E6" s="64"/>
      <c r="F6" s="64"/>
    </row>
    <row r="7" spans="1:6" ht="28.5" x14ac:dyDescent="0.25">
      <c r="A7" s="127" t="s">
        <v>122</v>
      </c>
      <c r="B7" s="124" t="s">
        <v>3</v>
      </c>
      <c r="C7" s="124" t="s">
        <v>113</v>
      </c>
      <c r="D7" s="124" t="s">
        <v>131</v>
      </c>
      <c r="E7" s="124" t="s">
        <v>132</v>
      </c>
      <c r="F7" s="124" t="s">
        <v>114</v>
      </c>
    </row>
    <row r="8" spans="1:6" x14ac:dyDescent="0.25">
      <c r="A8" s="114">
        <v>42</v>
      </c>
      <c r="B8" s="114" t="s">
        <v>338</v>
      </c>
      <c r="C8" s="126">
        <v>0</v>
      </c>
      <c r="D8" s="126">
        <v>0</v>
      </c>
      <c r="E8" s="126">
        <v>0</v>
      </c>
      <c r="F8" s="126">
        <v>0</v>
      </c>
    </row>
    <row r="9" spans="1:6" x14ac:dyDescent="0.25">
      <c r="A9" s="114">
        <v>421</v>
      </c>
      <c r="B9" s="114" t="s">
        <v>337</v>
      </c>
      <c r="C9" s="126">
        <v>0</v>
      </c>
      <c r="D9" s="126">
        <v>0</v>
      </c>
      <c r="E9" s="126">
        <v>0</v>
      </c>
      <c r="F9" s="126">
        <v>0</v>
      </c>
    </row>
    <row r="10" spans="1:6" x14ac:dyDescent="0.25">
      <c r="A10" s="114">
        <v>4211</v>
      </c>
      <c r="B10" s="114" t="s">
        <v>324</v>
      </c>
      <c r="C10" s="126">
        <v>0</v>
      </c>
      <c r="D10" s="126">
        <v>0</v>
      </c>
      <c r="E10" s="126">
        <v>0</v>
      </c>
      <c r="F10" s="126">
        <v>0</v>
      </c>
    </row>
    <row r="11" spans="1:6" x14ac:dyDescent="0.25">
      <c r="A11" s="114">
        <v>42111</v>
      </c>
      <c r="B11" s="114" t="s">
        <v>339</v>
      </c>
      <c r="C11" s="126">
        <v>0</v>
      </c>
      <c r="D11" s="126">
        <v>0</v>
      </c>
      <c r="E11" s="126">
        <v>0</v>
      </c>
      <c r="F11" s="126">
        <v>0</v>
      </c>
    </row>
    <row r="12" spans="1:6" x14ac:dyDescent="0.25">
      <c r="A12" s="114">
        <v>42112</v>
      </c>
      <c r="B12" s="114" t="s">
        <v>340</v>
      </c>
      <c r="C12" s="126">
        <v>0</v>
      </c>
      <c r="D12" s="126">
        <v>0</v>
      </c>
      <c r="E12" s="126">
        <v>0</v>
      </c>
      <c r="F12" s="126">
        <v>0</v>
      </c>
    </row>
    <row r="13" spans="1:6" x14ac:dyDescent="0.25">
      <c r="A13" s="114">
        <v>42113</v>
      </c>
      <c r="B13" s="114" t="s">
        <v>341</v>
      </c>
      <c r="C13" s="126">
        <v>0</v>
      </c>
      <c r="D13" s="126">
        <v>0</v>
      </c>
      <c r="E13" s="126">
        <v>0</v>
      </c>
      <c r="F13" s="126">
        <v>0</v>
      </c>
    </row>
    <row r="14" spans="1:6" x14ac:dyDescent="0.25">
      <c r="A14" s="114">
        <v>4212</v>
      </c>
      <c r="B14" s="114" t="s">
        <v>319</v>
      </c>
      <c r="C14" s="126">
        <v>0</v>
      </c>
      <c r="D14" s="126">
        <v>0</v>
      </c>
      <c r="E14" s="126">
        <v>0</v>
      </c>
      <c r="F14" s="126">
        <v>0</v>
      </c>
    </row>
    <row r="15" spans="1:6" x14ac:dyDescent="0.25">
      <c r="A15" s="114">
        <v>42121</v>
      </c>
      <c r="B15" s="114" t="s">
        <v>339</v>
      </c>
      <c r="C15" s="126">
        <v>0</v>
      </c>
      <c r="D15" s="126">
        <v>0</v>
      </c>
      <c r="E15" s="126">
        <v>0</v>
      </c>
      <c r="F15" s="126">
        <v>0</v>
      </c>
    </row>
    <row r="16" spans="1:6" x14ac:dyDescent="0.25">
      <c r="A16" s="114">
        <v>42122</v>
      </c>
      <c r="B16" s="114" t="s">
        <v>340</v>
      </c>
      <c r="C16" s="126">
        <v>0</v>
      </c>
      <c r="D16" s="126">
        <v>0</v>
      </c>
      <c r="E16" s="126">
        <v>0</v>
      </c>
      <c r="F16" s="126">
        <v>0</v>
      </c>
    </row>
    <row r="17" spans="1:6" x14ac:dyDescent="0.25">
      <c r="A17" s="114">
        <v>42123</v>
      </c>
      <c r="B17" s="114" t="s">
        <v>341</v>
      </c>
      <c r="C17" s="126">
        <v>0</v>
      </c>
      <c r="D17" s="126">
        <v>0</v>
      </c>
      <c r="E17" s="126">
        <v>0</v>
      </c>
      <c r="F17" s="126">
        <v>0</v>
      </c>
    </row>
    <row r="18" spans="1:6" x14ac:dyDescent="0.25">
      <c r="A18" s="114">
        <v>422</v>
      </c>
      <c r="B18" s="114" t="s">
        <v>325</v>
      </c>
      <c r="C18" s="126">
        <v>0</v>
      </c>
      <c r="D18" s="126">
        <v>0</v>
      </c>
      <c r="E18" s="126">
        <v>0</v>
      </c>
      <c r="F18" s="126">
        <v>0</v>
      </c>
    </row>
    <row r="19" spans="1:6" x14ac:dyDescent="0.25">
      <c r="A19" s="114">
        <v>4221</v>
      </c>
      <c r="B19" s="114" t="s">
        <v>324</v>
      </c>
      <c r="C19" s="126">
        <v>0</v>
      </c>
      <c r="D19" s="126">
        <v>0</v>
      </c>
      <c r="E19" s="126">
        <v>0</v>
      </c>
      <c r="F19" s="126">
        <v>0</v>
      </c>
    </row>
    <row r="20" spans="1:6" x14ac:dyDescent="0.25">
      <c r="A20" s="114">
        <v>42211</v>
      </c>
      <c r="B20" s="114" t="s">
        <v>342</v>
      </c>
      <c r="C20" s="126">
        <v>0</v>
      </c>
      <c r="D20" s="126">
        <v>0</v>
      </c>
      <c r="E20" s="126">
        <v>0</v>
      </c>
      <c r="F20" s="126">
        <v>0</v>
      </c>
    </row>
    <row r="21" spans="1:6" x14ac:dyDescent="0.25">
      <c r="A21" s="114">
        <v>42212</v>
      </c>
      <c r="B21" s="114" t="s">
        <v>343</v>
      </c>
      <c r="C21" s="126">
        <v>0</v>
      </c>
      <c r="D21" s="126">
        <v>0</v>
      </c>
      <c r="E21" s="126">
        <v>0</v>
      </c>
      <c r="F21" s="126">
        <v>0</v>
      </c>
    </row>
    <row r="22" spans="1:6" x14ac:dyDescent="0.25">
      <c r="A22" s="114">
        <v>42213</v>
      </c>
      <c r="B22" s="114" t="s">
        <v>344</v>
      </c>
      <c r="C22" s="126">
        <v>0</v>
      </c>
      <c r="D22" s="126">
        <v>0</v>
      </c>
      <c r="E22" s="126">
        <v>0</v>
      </c>
      <c r="F22" s="126">
        <v>0</v>
      </c>
    </row>
    <row r="23" spans="1:6" x14ac:dyDescent="0.25">
      <c r="A23" s="114">
        <v>42214</v>
      </c>
      <c r="B23" s="114" t="s">
        <v>345</v>
      </c>
      <c r="C23" s="126">
        <v>0</v>
      </c>
      <c r="D23" s="126">
        <v>0</v>
      </c>
      <c r="E23" s="126">
        <v>0</v>
      </c>
      <c r="F23" s="126">
        <v>0</v>
      </c>
    </row>
    <row r="24" spans="1:6" x14ac:dyDescent="0.25">
      <c r="A24" s="114">
        <v>42215</v>
      </c>
      <c r="B24" s="114" t="s">
        <v>346</v>
      </c>
      <c r="C24" s="126">
        <v>0</v>
      </c>
      <c r="D24" s="126">
        <v>0</v>
      </c>
      <c r="E24" s="126">
        <v>0</v>
      </c>
      <c r="F24" s="126">
        <v>0</v>
      </c>
    </row>
    <row r="25" spans="1:6" x14ac:dyDescent="0.25">
      <c r="A25" s="114">
        <v>42216</v>
      </c>
      <c r="B25" s="114" t="s">
        <v>347</v>
      </c>
      <c r="C25" s="126">
        <v>0</v>
      </c>
      <c r="D25" s="126">
        <v>0</v>
      </c>
      <c r="E25" s="126">
        <v>0</v>
      </c>
      <c r="F25" s="126">
        <v>0</v>
      </c>
    </row>
    <row r="26" spans="1:6" x14ac:dyDescent="0.25">
      <c r="A26" s="114">
        <v>42217</v>
      </c>
      <c r="B26" s="114" t="s">
        <v>348</v>
      </c>
      <c r="C26" s="126">
        <v>0</v>
      </c>
      <c r="D26" s="126">
        <v>0</v>
      </c>
      <c r="E26" s="126">
        <v>0</v>
      </c>
      <c r="F26" s="126">
        <v>0</v>
      </c>
    </row>
    <row r="27" spans="1:6" x14ac:dyDescent="0.25">
      <c r="A27" s="114">
        <v>4222</v>
      </c>
      <c r="B27" s="114" t="s">
        <v>319</v>
      </c>
      <c r="C27" s="126">
        <v>0</v>
      </c>
      <c r="D27" s="126">
        <v>0</v>
      </c>
      <c r="E27" s="126">
        <v>0</v>
      </c>
      <c r="F27" s="126">
        <v>0</v>
      </c>
    </row>
    <row r="28" spans="1:6" x14ac:dyDescent="0.25">
      <c r="A28" s="114">
        <v>42221</v>
      </c>
      <c r="B28" s="114" t="s">
        <v>349</v>
      </c>
      <c r="C28" s="126">
        <v>0</v>
      </c>
      <c r="D28" s="126">
        <v>0</v>
      </c>
      <c r="E28" s="126">
        <v>0</v>
      </c>
      <c r="F28" s="126">
        <v>0</v>
      </c>
    </row>
    <row r="29" spans="1:6" x14ac:dyDescent="0.25">
      <c r="A29" s="114">
        <v>42222</v>
      </c>
      <c r="B29" s="114" t="s">
        <v>350</v>
      </c>
      <c r="C29" s="126">
        <v>0</v>
      </c>
      <c r="D29" s="126">
        <v>0</v>
      </c>
      <c r="E29" s="126">
        <v>0</v>
      </c>
      <c r="F29" s="126">
        <v>0</v>
      </c>
    </row>
    <row r="30" spans="1:6" x14ac:dyDescent="0.25">
      <c r="A30" s="114">
        <v>42223</v>
      </c>
      <c r="B30" s="114" t="s">
        <v>351</v>
      </c>
      <c r="C30" s="126">
        <v>0</v>
      </c>
      <c r="D30" s="126">
        <v>0</v>
      </c>
      <c r="E30" s="126">
        <v>0</v>
      </c>
      <c r="F30" s="126">
        <v>0</v>
      </c>
    </row>
    <row r="31" spans="1:6" x14ac:dyDescent="0.25">
      <c r="A31" s="114">
        <v>42224</v>
      </c>
      <c r="B31" s="114" t="s">
        <v>352</v>
      </c>
      <c r="C31" s="126">
        <v>0</v>
      </c>
      <c r="D31" s="126">
        <v>0</v>
      </c>
      <c r="E31" s="126">
        <v>0</v>
      </c>
      <c r="F31" s="126">
        <v>0</v>
      </c>
    </row>
    <row r="32" spans="1:6" x14ac:dyDescent="0.25">
      <c r="A32" s="114">
        <v>42225</v>
      </c>
      <c r="B32" s="114" t="s">
        <v>353</v>
      </c>
      <c r="C32" s="126">
        <v>0</v>
      </c>
      <c r="D32" s="126">
        <v>0</v>
      </c>
      <c r="E32" s="126">
        <v>0</v>
      </c>
      <c r="F32" s="126">
        <v>0</v>
      </c>
    </row>
    <row r="33" spans="1:6" x14ac:dyDescent="0.25">
      <c r="A33" s="114">
        <v>42226</v>
      </c>
      <c r="B33" s="114" t="s">
        <v>354</v>
      </c>
      <c r="C33" s="126">
        <v>0</v>
      </c>
      <c r="D33" s="126">
        <v>0</v>
      </c>
      <c r="E33" s="126">
        <v>0</v>
      </c>
      <c r="F33" s="126">
        <v>0</v>
      </c>
    </row>
    <row r="34" spans="1:6" x14ac:dyDescent="0.25">
      <c r="A34" s="114">
        <v>42227</v>
      </c>
      <c r="B34" s="114" t="s">
        <v>355</v>
      </c>
      <c r="C34" s="126">
        <v>0</v>
      </c>
      <c r="D34" s="126">
        <v>0</v>
      </c>
      <c r="E34" s="126">
        <v>0</v>
      </c>
      <c r="F34" s="126">
        <v>0</v>
      </c>
    </row>
    <row r="35" spans="1:6" x14ac:dyDescent="0.25">
      <c r="A35" s="114">
        <v>42228</v>
      </c>
      <c r="B35" s="114" t="s">
        <v>356</v>
      </c>
      <c r="C35" s="126">
        <v>0</v>
      </c>
      <c r="D35" s="126">
        <v>0</v>
      </c>
      <c r="E35" s="126">
        <v>0</v>
      </c>
      <c r="F35" s="126">
        <v>0</v>
      </c>
    </row>
    <row r="36" spans="1:6" x14ac:dyDescent="0.25">
      <c r="A36" s="114">
        <v>42229</v>
      </c>
      <c r="B36" s="114" t="s">
        <v>357</v>
      </c>
      <c r="C36" s="126">
        <v>0</v>
      </c>
      <c r="D36" s="126">
        <v>0</v>
      </c>
      <c r="E36" s="126">
        <v>0</v>
      </c>
      <c r="F36" s="126">
        <v>0</v>
      </c>
    </row>
    <row r="37" spans="1:6" x14ac:dyDescent="0.25">
      <c r="A37" s="114">
        <v>42230</v>
      </c>
      <c r="B37" s="114" t="s">
        <v>358</v>
      </c>
      <c r="C37" s="126">
        <v>0</v>
      </c>
      <c r="D37" s="126">
        <v>0</v>
      </c>
      <c r="E37" s="126">
        <v>0</v>
      </c>
      <c r="F37" s="126">
        <v>0</v>
      </c>
    </row>
    <row r="38" spans="1:6" x14ac:dyDescent="0.25">
      <c r="A38" s="114">
        <v>42231</v>
      </c>
      <c r="B38" s="114" t="s">
        <v>359</v>
      </c>
      <c r="C38" s="126">
        <v>0</v>
      </c>
      <c r="D38" s="126">
        <v>0</v>
      </c>
      <c r="E38" s="126">
        <v>0</v>
      </c>
      <c r="F38" s="126">
        <v>0</v>
      </c>
    </row>
  </sheetData>
  <mergeCells count="1">
    <mergeCell ref="A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A4" sqref="A4"/>
    </sheetView>
  </sheetViews>
  <sheetFormatPr defaultRowHeight="15" x14ac:dyDescent="0.25"/>
  <cols>
    <col min="3" max="3" width="10.28515625" bestFit="1" customWidth="1"/>
    <col min="4" max="4" width="17" bestFit="1" customWidth="1"/>
    <col min="5" max="5" width="10.7109375" bestFit="1" customWidth="1"/>
    <col min="6" max="6" width="18.42578125" bestFit="1" customWidth="1"/>
    <col min="7" max="7" width="16.5703125" customWidth="1"/>
    <col min="8" max="9" width="9.140625" customWidth="1"/>
    <col min="10" max="10" width="11.5703125" bestFit="1" customWidth="1"/>
    <col min="11" max="11" width="12.42578125" bestFit="1" customWidth="1"/>
    <col min="12" max="12" width="24.85546875" bestFit="1" customWidth="1"/>
    <col min="13" max="13" width="11.140625" bestFit="1" customWidth="1"/>
    <col min="15" max="15" width="17.42578125" customWidth="1"/>
    <col min="16" max="16" width="15.5703125" bestFit="1" customWidth="1"/>
    <col min="17" max="17" width="13.42578125" customWidth="1"/>
    <col min="18" max="18" width="15.140625" customWidth="1"/>
    <col min="19" max="19" width="16.28515625" bestFit="1" customWidth="1"/>
    <col min="20" max="20" width="10.28515625" bestFit="1" customWidth="1"/>
    <col min="21" max="21" width="13.140625" customWidth="1"/>
    <col min="23" max="23" width="30.5703125" bestFit="1" customWidth="1"/>
  </cols>
  <sheetData>
    <row r="1" spans="1:2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3" x14ac:dyDescent="0.25">
      <c r="A2" s="158" t="s">
        <v>193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</row>
    <row r="3" spans="1:23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5"/>
      <c r="T3" s="5"/>
      <c r="U3" s="5"/>
    </row>
    <row r="4" spans="1:23" ht="30" x14ac:dyDescent="0.25">
      <c r="A4" s="84" t="s">
        <v>194</v>
      </c>
      <c r="B4" s="84" t="s">
        <v>195</v>
      </c>
      <c r="C4" s="84" t="s">
        <v>196</v>
      </c>
      <c r="D4" s="84" t="s">
        <v>197</v>
      </c>
      <c r="E4" s="84" t="s">
        <v>198</v>
      </c>
      <c r="F4" s="84" t="s">
        <v>199</v>
      </c>
      <c r="G4" s="83" t="s">
        <v>200</v>
      </c>
      <c r="H4" s="84" t="s">
        <v>201</v>
      </c>
      <c r="I4" s="84" t="s">
        <v>202</v>
      </c>
      <c r="J4" s="84" t="s">
        <v>203</v>
      </c>
      <c r="K4" s="84" t="s">
        <v>204</v>
      </c>
      <c r="L4" s="84" t="s">
        <v>205</v>
      </c>
      <c r="M4" s="84" t="s">
        <v>206</v>
      </c>
      <c r="N4" s="83" t="s">
        <v>207</v>
      </c>
      <c r="O4" s="83" t="s">
        <v>208</v>
      </c>
      <c r="P4" s="84" t="s">
        <v>209</v>
      </c>
      <c r="Q4" s="83" t="s">
        <v>210</v>
      </c>
      <c r="R4" s="83" t="s">
        <v>211</v>
      </c>
      <c r="S4" s="84" t="s">
        <v>212</v>
      </c>
      <c r="T4" s="84" t="s">
        <v>213</v>
      </c>
      <c r="U4" s="83" t="s">
        <v>214</v>
      </c>
    </row>
    <row r="9" spans="1:23" ht="15.75" thickBot="1" x14ac:dyDescent="0.3">
      <c r="V9" s="167" t="s">
        <v>214</v>
      </c>
      <c r="W9" s="168"/>
    </row>
    <row r="10" spans="1:23" ht="15.75" thickTop="1" x14ac:dyDescent="0.25">
      <c r="V10" s="81" t="s">
        <v>215</v>
      </c>
      <c r="W10" s="81" t="s">
        <v>216</v>
      </c>
    </row>
    <row r="11" spans="1:23" x14ac:dyDescent="0.25">
      <c r="V11" s="82" t="s">
        <v>217</v>
      </c>
      <c r="W11" s="82" t="s">
        <v>218</v>
      </c>
    </row>
    <row r="12" spans="1:23" x14ac:dyDescent="0.25">
      <c r="V12" s="82" t="s">
        <v>219</v>
      </c>
      <c r="W12" s="82" t="s">
        <v>220</v>
      </c>
    </row>
    <row r="13" spans="1:23" x14ac:dyDescent="0.25">
      <c r="V13" s="82" t="s">
        <v>221</v>
      </c>
      <c r="W13" s="82" t="s">
        <v>222</v>
      </c>
    </row>
    <row r="14" spans="1:23" x14ac:dyDescent="0.25">
      <c r="V14" s="82" t="s">
        <v>223</v>
      </c>
      <c r="W14" s="82" t="s">
        <v>224</v>
      </c>
    </row>
    <row r="15" spans="1:23" x14ac:dyDescent="0.25">
      <c r="V15" s="82" t="s">
        <v>225</v>
      </c>
      <c r="W15" s="82" t="s">
        <v>226</v>
      </c>
    </row>
    <row r="16" spans="1:23" x14ac:dyDescent="0.25">
      <c r="V16" s="82" t="s">
        <v>227</v>
      </c>
      <c r="W16" s="82" t="s">
        <v>228</v>
      </c>
    </row>
    <row r="17" spans="22:23" x14ac:dyDescent="0.25">
      <c r="V17" s="82" t="s">
        <v>229</v>
      </c>
      <c r="W17" s="82" t="s">
        <v>230</v>
      </c>
    </row>
    <row r="18" spans="22:23" x14ac:dyDescent="0.25">
      <c r="V18" s="82" t="s">
        <v>231</v>
      </c>
      <c r="W18" s="82" t="s">
        <v>232</v>
      </c>
    </row>
    <row r="19" spans="22:23" x14ac:dyDescent="0.25">
      <c r="V19" s="82" t="s">
        <v>233</v>
      </c>
      <c r="W19" s="82" t="s">
        <v>234</v>
      </c>
    </row>
    <row r="20" spans="22:23" x14ac:dyDescent="0.25">
      <c r="V20" s="82" t="s">
        <v>235</v>
      </c>
      <c r="W20" s="82" t="s">
        <v>236</v>
      </c>
    </row>
    <row r="21" spans="22:23" x14ac:dyDescent="0.25">
      <c r="V21" s="82" t="s">
        <v>237</v>
      </c>
      <c r="W21" s="82" t="s">
        <v>238</v>
      </c>
    </row>
    <row r="22" spans="22:23" x14ac:dyDescent="0.25">
      <c r="V22" s="82" t="s">
        <v>239</v>
      </c>
      <c r="W22" s="82" t="s">
        <v>240</v>
      </c>
    </row>
    <row r="23" spans="22:23" x14ac:dyDescent="0.25">
      <c r="V23" s="82" t="s">
        <v>241</v>
      </c>
      <c r="W23" s="82" t="s">
        <v>242</v>
      </c>
    </row>
  </sheetData>
  <mergeCells count="2">
    <mergeCell ref="A2:U2"/>
    <mergeCell ref="V9:W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1"/>
  <sheetViews>
    <sheetView workbookViewId="0">
      <selection activeCell="A2" sqref="A2:AM2"/>
    </sheetView>
  </sheetViews>
  <sheetFormatPr defaultRowHeight="15" x14ac:dyDescent="0.25"/>
  <cols>
    <col min="3" max="3" width="16.5703125" customWidth="1"/>
    <col min="4" max="4" width="16.42578125" customWidth="1"/>
    <col min="8" max="8" width="15.85546875" customWidth="1"/>
    <col min="10" max="10" width="12.28515625" customWidth="1"/>
    <col min="11" max="11" width="15.5703125" customWidth="1"/>
    <col min="17" max="17" width="11.85546875" customWidth="1"/>
    <col min="18" max="18" width="15.5703125" customWidth="1"/>
    <col min="24" max="24" width="13.5703125" customWidth="1"/>
    <col min="26" max="26" width="12.28515625" customWidth="1"/>
    <col min="28" max="28" width="12.140625" customWidth="1"/>
    <col min="29" max="29" width="11.42578125" customWidth="1"/>
    <col min="30" max="30" width="11.85546875" customWidth="1"/>
    <col min="31" max="31" width="13.140625" customWidth="1"/>
    <col min="32" max="32" width="12.42578125" customWidth="1"/>
    <col min="33" max="33" width="11.85546875" customWidth="1"/>
    <col min="34" max="34" width="14.140625" customWidth="1"/>
    <col min="35" max="35" width="13" customWidth="1"/>
    <col min="36" max="36" width="12.5703125" customWidth="1"/>
    <col min="37" max="37" width="11.42578125" customWidth="1"/>
    <col min="38" max="38" width="11.28515625" customWidth="1"/>
    <col min="39" max="39" width="13" customWidth="1"/>
  </cols>
  <sheetData>
    <row r="1" spans="1:3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158" t="s">
        <v>243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</row>
    <row r="3" spans="1:39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</row>
    <row r="4" spans="1:39" x14ac:dyDescent="0.25">
      <c r="A4" s="169" t="s">
        <v>244</v>
      </c>
      <c r="B4" s="169"/>
      <c r="C4" s="169"/>
      <c r="D4" s="169"/>
      <c r="E4" s="169"/>
      <c r="F4" s="169"/>
      <c r="G4" s="170" t="s">
        <v>113</v>
      </c>
      <c r="H4" s="170"/>
      <c r="I4" s="170"/>
      <c r="J4" s="171" t="s">
        <v>245</v>
      </c>
      <c r="K4" s="171"/>
      <c r="L4" s="172" t="s">
        <v>246</v>
      </c>
      <c r="M4" s="172"/>
      <c r="N4" s="173" t="s">
        <v>247</v>
      </c>
      <c r="O4" s="173"/>
      <c r="P4" s="173"/>
      <c r="Q4" s="174" t="s">
        <v>114</v>
      </c>
      <c r="R4" s="174"/>
      <c r="S4" s="174"/>
      <c r="T4" s="174"/>
      <c r="U4" s="170" t="s">
        <v>248</v>
      </c>
      <c r="V4" s="170"/>
      <c r="W4" s="170"/>
      <c r="X4" s="170"/>
      <c r="Y4" s="170"/>
      <c r="Z4" s="170"/>
      <c r="AA4" s="175" t="s">
        <v>249</v>
      </c>
      <c r="AB4" s="169" t="s">
        <v>250</v>
      </c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</row>
    <row r="5" spans="1:39" ht="75" x14ac:dyDescent="0.25">
      <c r="A5" s="80" t="s">
        <v>251</v>
      </c>
      <c r="B5" s="80" t="s">
        <v>252</v>
      </c>
      <c r="C5" s="80" t="s">
        <v>253</v>
      </c>
      <c r="D5" s="80" t="s">
        <v>254</v>
      </c>
      <c r="E5" s="80" t="s">
        <v>255</v>
      </c>
      <c r="F5" s="80" t="s">
        <v>256</v>
      </c>
      <c r="G5" s="85" t="s">
        <v>257</v>
      </c>
      <c r="H5" s="85" t="s">
        <v>151</v>
      </c>
      <c r="I5" s="85" t="s">
        <v>258</v>
      </c>
      <c r="J5" s="86" t="s">
        <v>257</v>
      </c>
      <c r="K5" s="86" t="s">
        <v>151</v>
      </c>
      <c r="L5" s="87" t="s">
        <v>259</v>
      </c>
      <c r="M5" s="87" t="s">
        <v>260</v>
      </c>
      <c r="N5" s="88" t="s">
        <v>257</v>
      </c>
      <c r="O5" s="88" t="s">
        <v>151</v>
      </c>
      <c r="P5" s="88" t="s">
        <v>261</v>
      </c>
      <c r="Q5" s="89" t="s">
        <v>257</v>
      </c>
      <c r="R5" s="89" t="s">
        <v>151</v>
      </c>
      <c r="S5" s="89" t="s">
        <v>258</v>
      </c>
      <c r="T5" s="89" t="s">
        <v>262</v>
      </c>
      <c r="U5" s="85" t="s">
        <v>263</v>
      </c>
      <c r="V5" s="85" t="s">
        <v>230</v>
      </c>
      <c r="W5" s="85" t="s">
        <v>264</v>
      </c>
      <c r="X5" s="85" t="s">
        <v>265</v>
      </c>
      <c r="Y5" s="85" t="s">
        <v>266</v>
      </c>
      <c r="Z5" s="85" t="s">
        <v>267</v>
      </c>
      <c r="AA5" s="175"/>
      <c r="AB5" s="80" t="s">
        <v>268</v>
      </c>
      <c r="AC5" s="80" t="s">
        <v>269</v>
      </c>
      <c r="AD5" s="80" t="s">
        <v>270</v>
      </c>
      <c r="AE5" s="80" t="s">
        <v>271</v>
      </c>
      <c r="AF5" s="80" t="s">
        <v>272</v>
      </c>
      <c r="AG5" s="80" t="s">
        <v>273</v>
      </c>
      <c r="AH5" s="80" t="s">
        <v>274</v>
      </c>
      <c r="AI5" s="80" t="s">
        <v>275</v>
      </c>
      <c r="AJ5" s="80" t="s">
        <v>276</v>
      </c>
      <c r="AK5" s="80" t="s">
        <v>277</v>
      </c>
      <c r="AL5" s="80" t="s">
        <v>278</v>
      </c>
      <c r="AM5" s="80" t="s">
        <v>279</v>
      </c>
    </row>
    <row r="6" spans="1:39" x14ac:dyDescent="0.25">
      <c r="A6">
        <v>39201</v>
      </c>
      <c r="B6">
        <v>169</v>
      </c>
      <c r="C6" s="114" t="s">
        <v>1022</v>
      </c>
      <c r="D6" s="126">
        <v>5385000000</v>
      </c>
      <c r="E6" s="114" t="s">
        <v>1023</v>
      </c>
      <c r="F6">
        <v>60</v>
      </c>
      <c r="G6" s="201">
        <v>1</v>
      </c>
      <c r="H6" s="126">
        <v>5385000000</v>
      </c>
      <c r="I6" s="126">
        <v>0</v>
      </c>
      <c r="J6" s="201">
        <v>0</v>
      </c>
      <c r="K6" s="126">
        <v>0</v>
      </c>
      <c r="L6" s="126">
        <v>0</v>
      </c>
      <c r="N6" s="201">
        <v>0</v>
      </c>
      <c r="O6" s="126">
        <v>0</v>
      </c>
      <c r="P6" s="126">
        <v>0</v>
      </c>
      <c r="Q6" s="201">
        <v>1</v>
      </c>
      <c r="R6" s="126">
        <v>5385000000</v>
      </c>
      <c r="S6" s="126">
        <v>0</v>
      </c>
      <c r="U6" s="126">
        <v>0</v>
      </c>
      <c r="X6" s="126">
        <v>89750000.040000007</v>
      </c>
      <c r="Y6" s="126">
        <v>0</v>
      </c>
      <c r="Z6" s="126">
        <v>89750000.040000007</v>
      </c>
      <c r="AB6" s="126">
        <v>7479166.6699999999</v>
      </c>
      <c r="AC6" s="126">
        <v>7479166.6699999999</v>
      </c>
      <c r="AD6" s="126">
        <v>7479166.6699999999</v>
      </c>
      <c r="AE6" s="126">
        <v>7479166.6699999999</v>
      </c>
      <c r="AF6" s="126">
        <v>7479166.6699999999</v>
      </c>
      <c r="AG6" s="126">
        <v>7479166.6699999999</v>
      </c>
      <c r="AH6" s="126">
        <v>7479166.6699999999</v>
      </c>
      <c r="AI6" s="126">
        <v>7479166.6699999999</v>
      </c>
      <c r="AJ6" s="126">
        <v>7479166.6699999999</v>
      </c>
      <c r="AK6" s="126">
        <v>7479166.6699999999</v>
      </c>
      <c r="AL6" s="126">
        <v>7479166.6699999999</v>
      </c>
      <c r="AM6" s="126">
        <v>7479166.6699999999</v>
      </c>
    </row>
    <row r="7" spans="1:39" x14ac:dyDescent="0.25">
      <c r="A7">
        <v>39201</v>
      </c>
      <c r="B7">
        <v>172</v>
      </c>
      <c r="C7" s="114" t="s">
        <v>1024</v>
      </c>
      <c r="D7" s="126">
        <v>5385000000</v>
      </c>
      <c r="E7" s="114" t="s">
        <v>1023</v>
      </c>
      <c r="F7">
        <v>60</v>
      </c>
      <c r="G7" s="201">
        <v>1</v>
      </c>
      <c r="H7" s="126">
        <v>5385000000</v>
      </c>
      <c r="I7" s="126">
        <v>0</v>
      </c>
      <c r="J7" s="201">
        <v>0</v>
      </c>
      <c r="K7" s="126">
        <v>0</v>
      </c>
      <c r="L7" s="126">
        <v>0</v>
      </c>
      <c r="N7" s="201">
        <v>0</v>
      </c>
      <c r="O7" s="126">
        <v>0</v>
      </c>
      <c r="P7" s="126">
        <v>0</v>
      </c>
      <c r="Q7" s="201">
        <v>1</v>
      </c>
      <c r="R7" s="126">
        <v>5385000000</v>
      </c>
      <c r="S7" s="126">
        <v>0</v>
      </c>
      <c r="U7" s="126">
        <v>0</v>
      </c>
      <c r="X7" s="126">
        <v>89750000.040000007</v>
      </c>
      <c r="Y7" s="126">
        <v>0</v>
      </c>
      <c r="Z7" s="126">
        <v>89750000.040000007</v>
      </c>
      <c r="AB7" s="126">
        <v>7479166.6699999999</v>
      </c>
      <c r="AC7" s="126">
        <v>7479166.6699999999</v>
      </c>
      <c r="AD7" s="126">
        <v>7479166.6699999999</v>
      </c>
      <c r="AE7" s="126">
        <v>7479166.6699999999</v>
      </c>
      <c r="AF7" s="126">
        <v>7479166.6699999999</v>
      </c>
      <c r="AG7" s="126">
        <v>7479166.6699999999</v>
      </c>
      <c r="AH7" s="126">
        <v>7479166.6699999999</v>
      </c>
      <c r="AI7" s="126">
        <v>7479166.6699999999</v>
      </c>
      <c r="AJ7" s="126">
        <v>7479166.6699999999</v>
      </c>
      <c r="AK7" s="126">
        <v>7479166.6699999999</v>
      </c>
      <c r="AL7" s="126">
        <v>7479166.6699999999</v>
      </c>
      <c r="AM7" s="126">
        <v>7479166.6699999999</v>
      </c>
    </row>
    <row r="8" spans="1:39" x14ac:dyDescent="0.25">
      <c r="A8">
        <v>39201</v>
      </c>
      <c r="B8">
        <v>174</v>
      </c>
      <c r="C8" s="114" t="s">
        <v>1025</v>
      </c>
      <c r="D8" s="126">
        <v>2000000</v>
      </c>
      <c r="E8" s="114" t="s">
        <v>1023</v>
      </c>
      <c r="F8">
        <v>17</v>
      </c>
      <c r="G8" s="201">
        <v>1</v>
      </c>
      <c r="H8" s="126">
        <v>2000000</v>
      </c>
      <c r="I8" s="126">
        <v>0</v>
      </c>
      <c r="J8" s="201">
        <v>0</v>
      </c>
      <c r="K8" s="126">
        <v>0</v>
      </c>
      <c r="L8" s="126">
        <v>0</v>
      </c>
      <c r="N8" s="201">
        <v>0</v>
      </c>
      <c r="O8" s="126">
        <v>0</v>
      </c>
      <c r="P8" s="126">
        <v>0</v>
      </c>
      <c r="Q8" s="201">
        <v>1</v>
      </c>
      <c r="R8" s="126">
        <v>2000000</v>
      </c>
      <c r="S8" s="126">
        <v>0</v>
      </c>
      <c r="U8" s="126">
        <v>0</v>
      </c>
      <c r="X8" s="126">
        <v>117647.03999999999</v>
      </c>
      <c r="Y8" s="126">
        <v>0</v>
      </c>
      <c r="Z8" s="126">
        <v>117647.03999999999</v>
      </c>
      <c r="AB8" s="126">
        <v>9803.92</v>
      </c>
      <c r="AC8" s="126">
        <v>9803.92</v>
      </c>
      <c r="AD8" s="126">
        <v>9803.92</v>
      </c>
      <c r="AE8" s="126">
        <v>9803.92</v>
      </c>
      <c r="AF8" s="126">
        <v>9803.92</v>
      </c>
      <c r="AG8" s="126">
        <v>9803.92</v>
      </c>
      <c r="AH8" s="126">
        <v>9803.92</v>
      </c>
      <c r="AI8" s="126">
        <v>9803.92</v>
      </c>
      <c r="AJ8" s="126">
        <v>9803.92</v>
      </c>
      <c r="AK8" s="126">
        <v>9803.92</v>
      </c>
      <c r="AL8" s="126">
        <v>9803.92</v>
      </c>
      <c r="AM8" s="126">
        <v>9803.92</v>
      </c>
    </row>
    <row r="9" spans="1:39" x14ac:dyDescent="0.25">
      <c r="A9">
        <v>39201</v>
      </c>
      <c r="B9">
        <v>175</v>
      </c>
      <c r="C9" s="114" t="s">
        <v>1026</v>
      </c>
      <c r="D9" s="126">
        <v>56000000</v>
      </c>
      <c r="E9" s="114" t="s">
        <v>1023</v>
      </c>
      <c r="F9">
        <v>35</v>
      </c>
      <c r="G9" s="201">
        <v>1</v>
      </c>
      <c r="H9" s="126">
        <v>56000000</v>
      </c>
      <c r="I9" s="126">
        <v>0</v>
      </c>
      <c r="J9" s="201">
        <v>0</v>
      </c>
      <c r="K9" s="126">
        <v>0</v>
      </c>
      <c r="L9" s="126">
        <v>0</v>
      </c>
      <c r="N9" s="201">
        <v>0</v>
      </c>
      <c r="O9" s="126">
        <v>0</v>
      </c>
      <c r="P9" s="126">
        <v>0</v>
      </c>
      <c r="Q9" s="201">
        <v>1</v>
      </c>
      <c r="R9" s="126">
        <v>56000000</v>
      </c>
      <c r="S9" s="126">
        <v>0</v>
      </c>
      <c r="U9" s="126">
        <v>0</v>
      </c>
      <c r="X9" s="126">
        <v>1599999.96</v>
      </c>
      <c r="Y9" s="126">
        <v>0</v>
      </c>
      <c r="Z9" s="126">
        <v>1599999.96</v>
      </c>
      <c r="AB9" s="126">
        <v>133333.32999999999</v>
      </c>
      <c r="AC9" s="126">
        <v>133333.32999999999</v>
      </c>
      <c r="AD9" s="126">
        <v>133333.32999999999</v>
      </c>
      <c r="AE9" s="126">
        <v>133333.32999999999</v>
      </c>
      <c r="AF9" s="126">
        <v>133333.32999999999</v>
      </c>
      <c r="AG9" s="126">
        <v>133333.32999999999</v>
      </c>
      <c r="AH9" s="126">
        <v>133333.32999999999</v>
      </c>
      <c r="AI9" s="126">
        <v>133333.32999999999</v>
      </c>
      <c r="AJ9" s="126">
        <v>133333.32999999999</v>
      </c>
      <c r="AK9" s="126">
        <v>133333.32999999999</v>
      </c>
      <c r="AL9" s="126">
        <v>133333.32999999999</v>
      </c>
      <c r="AM9" s="126">
        <v>133333.32999999999</v>
      </c>
    </row>
    <row r="10" spans="1:39" x14ac:dyDescent="0.25">
      <c r="A10">
        <v>39201</v>
      </c>
      <c r="B10">
        <v>176</v>
      </c>
      <c r="C10" s="114" t="s">
        <v>1027</v>
      </c>
      <c r="D10" s="126">
        <v>518620000</v>
      </c>
      <c r="E10" s="114" t="s">
        <v>1023</v>
      </c>
      <c r="F10">
        <v>60</v>
      </c>
      <c r="G10" s="201">
        <v>1</v>
      </c>
      <c r="H10" s="126">
        <v>518620000</v>
      </c>
      <c r="I10" s="126">
        <v>0</v>
      </c>
      <c r="J10" s="201">
        <v>0</v>
      </c>
      <c r="K10" s="126">
        <v>0</v>
      </c>
      <c r="L10" s="126">
        <v>0</v>
      </c>
      <c r="N10" s="201">
        <v>0</v>
      </c>
      <c r="O10" s="126">
        <v>0</v>
      </c>
      <c r="P10" s="126">
        <v>0</v>
      </c>
      <c r="Q10" s="201">
        <v>1</v>
      </c>
      <c r="R10" s="126">
        <v>518620000</v>
      </c>
      <c r="S10" s="126">
        <v>0</v>
      </c>
      <c r="U10" s="126">
        <v>0</v>
      </c>
      <c r="X10" s="126">
        <v>8643666.7200000007</v>
      </c>
      <c r="Y10" s="126">
        <v>0</v>
      </c>
      <c r="Z10" s="126">
        <v>8643666.7200000007</v>
      </c>
      <c r="AB10" s="126">
        <v>720305.56</v>
      </c>
      <c r="AC10" s="126">
        <v>720305.56</v>
      </c>
      <c r="AD10" s="126">
        <v>720305.56</v>
      </c>
      <c r="AE10" s="126">
        <v>720305.56</v>
      </c>
      <c r="AF10" s="126">
        <v>720305.56</v>
      </c>
      <c r="AG10" s="126">
        <v>720305.56</v>
      </c>
      <c r="AH10" s="126">
        <v>720305.56</v>
      </c>
      <c r="AI10" s="126">
        <v>720305.56</v>
      </c>
      <c r="AJ10" s="126">
        <v>720305.56</v>
      </c>
      <c r="AK10" s="126">
        <v>720305.56</v>
      </c>
      <c r="AL10" s="126">
        <v>720305.56</v>
      </c>
      <c r="AM10" s="126">
        <v>720305.56</v>
      </c>
    </row>
    <row r="11" spans="1:39" x14ac:dyDescent="0.25">
      <c r="A11">
        <v>39201</v>
      </c>
      <c r="B11">
        <v>177</v>
      </c>
      <c r="C11" s="114" t="s">
        <v>1028</v>
      </c>
      <c r="D11" s="126">
        <v>20000000</v>
      </c>
      <c r="E11" s="114" t="s">
        <v>1023</v>
      </c>
      <c r="F11">
        <v>20</v>
      </c>
      <c r="G11" s="201">
        <v>1</v>
      </c>
      <c r="H11" s="126">
        <v>20000000</v>
      </c>
      <c r="I11" s="126">
        <v>0</v>
      </c>
      <c r="J11" s="201">
        <v>0</v>
      </c>
      <c r="K11" s="126">
        <v>0</v>
      </c>
      <c r="L11" s="126">
        <v>0</v>
      </c>
      <c r="N11" s="201">
        <v>0</v>
      </c>
      <c r="O11" s="126">
        <v>0</v>
      </c>
      <c r="P11" s="126">
        <v>0</v>
      </c>
      <c r="Q11" s="201">
        <v>1</v>
      </c>
      <c r="R11" s="126">
        <v>20000000</v>
      </c>
      <c r="S11" s="126">
        <v>0</v>
      </c>
      <c r="U11" s="126">
        <v>0</v>
      </c>
      <c r="X11" s="126">
        <v>999999.96</v>
      </c>
      <c r="Y11" s="126">
        <v>0</v>
      </c>
      <c r="Z11" s="126">
        <v>999999.96</v>
      </c>
      <c r="AB11" s="126">
        <v>83333.33</v>
      </c>
      <c r="AC11" s="126">
        <v>83333.33</v>
      </c>
      <c r="AD11" s="126">
        <v>83333.33</v>
      </c>
      <c r="AE11" s="126">
        <v>83333.33</v>
      </c>
      <c r="AF11" s="126">
        <v>83333.33</v>
      </c>
      <c r="AG11" s="126">
        <v>83333.33</v>
      </c>
      <c r="AH11" s="126">
        <v>83333.33</v>
      </c>
      <c r="AI11" s="126">
        <v>83333.33</v>
      </c>
      <c r="AJ11" s="126">
        <v>83333.33</v>
      </c>
      <c r="AK11" s="126">
        <v>83333.33</v>
      </c>
      <c r="AL11" s="126">
        <v>83333.33</v>
      </c>
      <c r="AM11" s="126">
        <v>83333.33</v>
      </c>
    </row>
    <row r="12" spans="1:39" x14ac:dyDescent="0.25">
      <c r="A12">
        <v>39201</v>
      </c>
      <c r="B12">
        <v>178</v>
      </c>
      <c r="C12" s="114" t="s">
        <v>1029</v>
      </c>
      <c r="D12" s="126">
        <v>933330</v>
      </c>
      <c r="E12" s="114" t="s">
        <v>1023</v>
      </c>
      <c r="F12">
        <v>20</v>
      </c>
      <c r="G12" s="201">
        <v>15</v>
      </c>
      <c r="H12" s="126">
        <v>13999950</v>
      </c>
      <c r="I12" s="126">
        <v>0</v>
      </c>
      <c r="J12" s="201">
        <v>0</v>
      </c>
      <c r="K12" s="126">
        <v>0</v>
      </c>
      <c r="L12" s="126">
        <v>0</v>
      </c>
      <c r="N12" s="201">
        <v>0</v>
      </c>
      <c r="O12" s="126">
        <v>0</v>
      </c>
      <c r="P12" s="126">
        <v>0</v>
      </c>
      <c r="Q12" s="201">
        <v>15</v>
      </c>
      <c r="R12" s="126">
        <v>13999950</v>
      </c>
      <c r="S12" s="126">
        <v>0</v>
      </c>
      <c r="U12" s="126">
        <v>0</v>
      </c>
      <c r="X12" s="126">
        <v>699997.56</v>
      </c>
      <c r="Y12" s="126">
        <v>0</v>
      </c>
      <c r="Z12" s="126">
        <v>699997.56</v>
      </c>
      <c r="AB12" s="126">
        <v>58333.13</v>
      </c>
      <c r="AC12" s="126">
        <v>58333.13</v>
      </c>
      <c r="AD12" s="126">
        <v>58333.13</v>
      </c>
      <c r="AE12" s="126">
        <v>58333.13</v>
      </c>
      <c r="AF12" s="126">
        <v>58333.13</v>
      </c>
      <c r="AG12" s="126">
        <v>58333.13</v>
      </c>
      <c r="AH12" s="126">
        <v>58333.13</v>
      </c>
      <c r="AI12" s="126">
        <v>58333.13</v>
      </c>
      <c r="AJ12" s="126">
        <v>58333.13</v>
      </c>
      <c r="AK12" s="126">
        <v>58333.13</v>
      </c>
      <c r="AL12" s="126">
        <v>58333.13</v>
      </c>
      <c r="AM12" s="126">
        <v>58333.13</v>
      </c>
    </row>
    <row r="13" spans="1:39" x14ac:dyDescent="0.25">
      <c r="A13">
        <v>39201</v>
      </c>
      <c r="B13">
        <v>179</v>
      </c>
      <c r="C13" s="114" t="s">
        <v>1030</v>
      </c>
      <c r="D13" s="126">
        <v>6000000</v>
      </c>
      <c r="E13" s="114" t="s">
        <v>1023</v>
      </c>
      <c r="F13">
        <v>60</v>
      </c>
      <c r="G13" s="201">
        <v>1</v>
      </c>
      <c r="H13" s="126">
        <v>6000000</v>
      </c>
      <c r="I13" s="126">
        <v>0</v>
      </c>
      <c r="J13" s="201">
        <v>0</v>
      </c>
      <c r="K13" s="126">
        <v>0</v>
      </c>
      <c r="L13" s="126">
        <v>0</v>
      </c>
      <c r="N13" s="201">
        <v>0</v>
      </c>
      <c r="O13" s="126">
        <v>0</v>
      </c>
      <c r="P13" s="126">
        <v>0</v>
      </c>
      <c r="Q13" s="201">
        <v>1</v>
      </c>
      <c r="R13" s="126">
        <v>6000000</v>
      </c>
      <c r="S13" s="126">
        <v>0</v>
      </c>
      <c r="U13" s="126">
        <v>0</v>
      </c>
      <c r="X13" s="126">
        <v>99999.96</v>
      </c>
      <c r="Y13" s="126">
        <v>0</v>
      </c>
      <c r="Z13" s="126">
        <v>99999.96</v>
      </c>
      <c r="AB13" s="126">
        <v>8333.33</v>
      </c>
      <c r="AC13" s="126">
        <v>8333.33</v>
      </c>
      <c r="AD13" s="126">
        <v>8333.33</v>
      </c>
      <c r="AE13" s="126">
        <v>8333.33</v>
      </c>
      <c r="AF13" s="126">
        <v>8333.33</v>
      </c>
      <c r="AG13" s="126">
        <v>8333.33</v>
      </c>
      <c r="AH13" s="126">
        <v>8333.33</v>
      </c>
      <c r="AI13" s="126">
        <v>8333.33</v>
      </c>
      <c r="AJ13" s="126">
        <v>8333.33</v>
      </c>
      <c r="AK13" s="126">
        <v>8333.33</v>
      </c>
      <c r="AL13" s="126">
        <v>8333.33</v>
      </c>
      <c r="AM13" s="126">
        <v>8333.33</v>
      </c>
    </row>
    <row r="14" spans="1:39" x14ac:dyDescent="0.25">
      <c r="A14">
        <v>39201</v>
      </c>
      <c r="B14">
        <v>180</v>
      </c>
      <c r="C14" s="114" t="s">
        <v>1031</v>
      </c>
      <c r="D14" s="126">
        <v>100000000</v>
      </c>
      <c r="E14" s="114" t="s">
        <v>1023</v>
      </c>
      <c r="F14">
        <v>60</v>
      </c>
      <c r="G14" s="201">
        <v>1</v>
      </c>
      <c r="H14" s="126">
        <v>100000000</v>
      </c>
      <c r="I14" s="126">
        <v>0</v>
      </c>
      <c r="J14" s="201">
        <v>0</v>
      </c>
      <c r="K14" s="126">
        <v>0</v>
      </c>
      <c r="L14" s="126">
        <v>0</v>
      </c>
      <c r="N14" s="201">
        <v>0</v>
      </c>
      <c r="O14" s="126">
        <v>0</v>
      </c>
      <c r="P14" s="126">
        <v>0</v>
      </c>
      <c r="Q14" s="201">
        <v>1</v>
      </c>
      <c r="R14" s="126">
        <v>100000000</v>
      </c>
      <c r="S14" s="126">
        <v>0</v>
      </c>
      <c r="U14" s="126">
        <v>0</v>
      </c>
      <c r="X14" s="126">
        <v>1666666.68</v>
      </c>
      <c r="Y14" s="126">
        <v>0</v>
      </c>
      <c r="Z14" s="126">
        <v>1666666.68</v>
      </c>
      <c r="AB14" s="126">
        <v>138888.89000000001</v>
      </c>
      <c r="AC14" s="126">
        <v>138888.89000000001</v>
      </c>
      <c r="AD14" s="126">
        <v>138888.89000000001</v>
      </c>
      <c r="AE14" s="126">
        <v>138888.89000000001</v>
      </c>
      <c r="AF14" s="126">
        <v>138888.89000000001</v>
      </c>
      <c r="AG14" s="126">
        <v>138888.89000000001</v>
      </c>
      <c r="AH14" s="126">
        <v>138888.89000000001</v>
      </c>
      <c r="AI14" s="126">
        <v>138888.89000000001</v>
      </c>
      <c r="AJ14" s="126">
        <v>138888.89000000001</v>
      </c>
      <c r="AK14" s="126">
        <v>138888.89000000001</v>
      </c>
      <c r="AL14" s="126">
        <v>138888.89000000001</v>
      </c>
      <c r="AM14" s="126">
        <v>138888.89000000001</v>
      </c>
    </row>
    <row r="15" spans="1:39" x14ac:dyDescent="0.25">
      <c r="A15">
        <v>39201</v>
      </c>
      <c r="B15">
        <v>181</v>
      </c>
      <c r="C15" s="114" t="s">
        <v>1032</v>
      </c>
      <c r="D15" s="126">
        <v>10000000</v>
      </c>
      <c r="E15" s="114" t="s">
        <v>1023</v>
      </c>
      <c r="F15">
        <v>35</v>
      </c>
      <c r="G15" s="201">
        <v>1</v>
      </c>
      <c r="H15" s="126">
        <v>10000000</v>
      </c>
      <c r="I15" s="126">
        <v>0</v>
      </c>
      <c r="J15" s="201">
        <v>0</v>
      </c>
      <c r="K15" s="126">
        <v>0</v>
      </c>
      <c r="L15" s="126">
        <v>0</v>
      </c>
      <c r="N15" s="201">
        <v>0</v>
      </c>
      <c r="O15" s="126">
        <v>0</v>
      </c>
      <c r="P15" s="126">
        <v>0</v>
      </c>
      <c r="Q15" s="201">
        <v>1</v>
      </c>
      <c r="R15" s="126">
        <v>10000000</v>
      </c>
      <c r="S15" s="126">
        <v>0</v>
      </c>
      <c r="U15" s="126">
        <v>0</v>
      </c>
      <c r="X15" s="126">
        <v>285714.24</v>
      </c>
      <c r="Y15" s="126">
        <v>0</v>
      </c>
      <c r="Z15" s="126">
        <v>285714.24</v>
      </c>
      <c r="AB15" s="126">
        <v>23809.52</v>
      </c>
      <c r="AC15" s="126">
        <v>23809.52</v>
      </c>
      <c r="AD15" s="126">
        <v>23809.52</v>
      </c>
      <c r="AE15" s="126">
        <v>23809.52</v>
      </c>
      <c r="AF15" s="126">
        <v>23809.52</v>
      </c>
      <c r="AG15" s="126">
        <v>23809.52</v>
      </c>
      <c r="AH15" s="126">
        <v>23809.52</v>
      </c>
      <c r="AI15" s="126">
        <v>23809.52</v>
      </c>
      <c r="AJ15" s="126">
        <v>23809.52</v>
      </c>
      <c r="AK15" s="126">
        <v>23809.52</v>
      </c>
      <c r="AL15" s="126">
        <v>23809.52</v>
      </c>
      <c r="AM15" s="126">
        <v>23809.52</v>
      </c>
    </row>
    <row r="16" spans="1:39" x14ac:dyDescent="0.25">
      <c r="A16">
        <v>39201</v>
      </c>
      <c r="B16">
        <v>182</v>
      </c>
      <c r="C16" s="114" t="s">
        <v>1033</v>
      </c>
      <c r="D16" s="126">
        <v>15000000</v>
      </c>
      <c r="E16" s="114" t="s">
        <v>1023</v>
      </c>
      <c r="F16">
        <v>15</v>
      </c>
      <c r="G16" s="201">
        <v>1</v>
      </c>
      <c r="H16" s="126">
        <v>15000000</v>
      </c>
      <c r="I16" s="126">
        <v>0</v>
      </c>
      <c r="J16" s="201">
        <v>0</v>
      </c>
      <c r="K16" s="126">
        <v>0</v>
      </c>
      <c r="L16" s="126">
        <v>0</v>
      </c>
      <c r="N16" s="201">
        <v>0</v>
      </c>
      <c r="O16" s="126">
        <v>0</v>
      </c>
      <c r="P16" s="126">
        <v>0</v>
      </c>
      <c r="Q16" s="201">
        <v>1</v>
      </c>
      <c r="R16" s="126">
        <v>15000000</v>
      </c>
      <c r="S16" s="126">
        <v>0</v>
      </c>
      <c r="U16" s="126">
        <v>0</v>
      </c>
      <c r="X16" s="126">
        <v>999999.96</v>
      </c>
      <c r="Y16" s="126">
        <v>0</v>
      </c>
      <c r="Z16" s="126">
        <v>999999.96</v>
      </c>
      <c r="AB16" s="126">
        <v>83333.33</v>
      </c>
      <c r="AC16" s="126">
        <v>83333.33</v>
      </c>
      <c r="AD16" s="126">
        <v>83333.33</v>
      </c>
      <c r="AE16" s="126">
        <v>83333.33</v>
      </c>
      <c r="AF16" s="126">
        <v>83333.33</v>
      </c>
      <c r="AG16" s="126">
        <v>83333.33</v>
      </c>
      <c r="AH16" s="126">
        <v>83333.33</v>
      </c>
      <c r="AI16" s="126">
        <v>83333.33</v>
      </c>
      <c r="AJ16" s="126">
        <v>83333.33</v>
      </c>
      <c r="AK16" s="126">
        <v>83333.33</v>
      </c>
      <c r="AL16" s="126">
        <v>83333.33</v>
      </c>
      <c r="AM16" s="126">
        <v>83333.33</v>
      </c>
    </row>
    <row r="17" spans="1:39" x14ac:dyDescent="0.25">
      <c r="A17">
        <v>39201</v>
      </c>
      <c r="B17">
        <v>183</v>
      </c>
      <c r="C17" s="114" t="s">
        <v>1034</v>
      </c>
      <c r="D17" s="126">
        <v>5000000</v>
      </c>
      <c r="E17" s="114" t="s">
        <v>1023</v>
      </c>
      <c r="F17">
        <v>15</v>
      </c>
      <c r="G17" s="201">
        <v>2</v>
      </c>
      <c r="H17" s="126">
        <v>10000000</v>
      </c>
      <c r="I17" s="126">
        <v>0</v>
      </c>
      <c r="J17" s="201">
        <v>0</v>
      </c>
      <c r="K17" s="126">
        <v>0</v>
      </c>
      <c r="L17" s="126">
        <v>0</v>
      </c>
      <c r="N17" s="201">
        <v>0</v>
      </c>
      <c r="O17" s="126">
        <v>0</v>
      </c>
      <c r="P17" s="126">
        <v>0</v>
      </c>
      <c r="Q17" s="201">
        <v>2</v>
      </c>
      <c r="R17" s="126">
        <v>10000000</v>
      </c>
      <c r="S17" s="126">
        <v>0</v>
      </c>
      <c r="U17" s="126">
        <v>0</v>
      </c>
      <c r="X17" s="126">
        <v>666666.72</v>
      </c>
      <c r="Y17" s="126">
        <v>0</v>
      </c>
      <c r="Z17" s="126">
        <v>666666.72</v>
      </c>
      <c r="AB17" s="126">
        <v>55555.56</v>
      </c>
      <c r="AC17" s="126">
        <v>55555.56</v>
      </c>
      <c r="AD17" s="126">
        <v>55555.56</v>
      </c>
      <c r="AE17" s="126">
        <v>55555.56</v>
      </c>
      <c r="AF17" s="126">
        <v>55555.56</v>
      </c>
      <c r="AG17" s="126">
        <v>55555.56</v>
      </c>
      <c r="AH17" s="126">
        <v>55555.56</v>
      </c>
      <c r="AI17" s="126">
        <v>55555.56</v>
      </c>
      <c r="AJ17" s="126">
        <v>55555.56</v>
      </c>
      <c r="AK17" s="126">
        <v>55555.56</v>
      </c>
      <c r="AL17" s="126">
        <v>55555.56</v>
      </c>
      <c r="AM17" s="126">
        <v>55555.56</v>
      </c>
    </row>
    <row r="18" spans="1:39" x14ac:dyDescent="0.25">
      <c r="A18">
        <v>39201</v>
      </c>
      <c r="B18">
        <v>184</v>
      </c>
      <c r="C18" s="114" t="s">
        <v>1035</v>
      </c>
      <c r="D18" s="126">
        <v>5000000</v>
      </c>
      <c r="E18" s="114" t="s">
        <v>1023</v>
      </c>
      <c r="F18">
        <v>15</v>
      </c>
      <c r="G18" s="201">
        <v>3</v>
      </c>
      <c r="H18" s="126">
        <v>15000000</v>
      </c>
      <c r="I18" s="126">
        <v>0</v>
      </c>
      <c r="J18" s="201">
        <v>0</v>
      </c>
      <c r="K18" s="126">
        <v>0</v>
      </c>
      <c r="L18" s="126">
        <v>0</v>
      </c>
      <c r="N18" s="201">
        <v>0</v>
      </c>
      <c r="O18" s="126">
        <v>0</v>
      </c>
      <c r="P18" s="126">
        <v>0</v>
      </c>
      <c r="Q18" s="201">
        <v>3</v>
      </c>
      <c r="R18" s="126">
        <v>15000000</v>
      </c>
      <c r="S18" s="126">
        <v>0</v>
      </c>
      <c r="U18" s="126">
        <v>0</v>
      </c>
      <c r="X18" s="126">
        <v>999999.96</v>
      </c>
      <c r="Y18" s="126">
        <v>0</v>
      </c>
      <c r="Z18" s="126">
        <v>999999.96</v>
      </c>
      <c r="AB18" s="126">
        <v>83333.33</v>
      </c>
      <c r="AC18" s="126">
        <v>83333.33</v>
      </c>
      <c r="AD18" s="126">
        <v>83333.33</v>
      </c>
      <c r="AE18" s="126">
        <v>83333.33</v>
      </c>
      <c r="AF18" s="126">
        <v>83333.33</v>
      </c>
      <c r="AG18" s="126">
        <v>83333.33</v>
      </c>
      <c r="AH18" s="126">
        <v>83333.33</v>
      </c>
      <c r="AI18" s="126">
        <v>83333.33</v>
      </c>
      <c r="AJ18" s="126">
        <v>83333.33</v>
      </c>
      <c r="AK18" s="126">
        <v>83333.33</v>
      </c>
      <c r="AL18" s="126">
        <v>83333.33</v>
      </c>
      <c r="AM18" s="126">
        <v>83333.33</v>
      </c>
    </row>
    <row r="19" spans="1:39" x14ac:dyDescent="0.25">
      <c r="A19">
        <v>39201</v>
      </c>
      <c r="B19">
        <v>185</v>
      </c>
      <c r="C19" s="114" t="s">
        <v>1036</v>
      </c>
      <c r="D19" s="126">
        <v>20000000</v>
      </c>
      <c r="E19" s="114" t="s">
        <v>1023</v>
      </c>
      <c r="F19">
        <v>8</v>
      </c>
      <c r="G19" s="201">
        <v>1</v>
      </c>
      <c r="H19" s="126">
        <v>20000000</v>
      </c>
      <c r="I19" s="126">
        <v>0</v>
      </c>
      <c r="J19" s="201">
        <v>0</v>
      </c>
      <c r="K19" s="126">
        <v>0</v>
      </c>
      <c r="L19" s="126">
        <v>0</v>
      </c>
      <c r="N19" s="201">
        <v>0</v>
      </c>
      <c r="O19" s="126">
        <v>0</v>
      </c>
      <c r="P19" s="126">
        <v>0</v>
      </c>
      <c r="Q19" s="201">
        <v>1</v>
      </c>
      <c r="R19" s="126">
        <v>20000000</v>
      </c>
      <c r="S19" s="126">
        <v>0</v>
      </c>
      <c r="U19" s="126">
        <v>0</v>
      </c>
      <c r="X19" s="126">
        <v>2499999.96</v>
      </c>
      <c r="Y19" s="126">
        <v>0</v>
      </c>
      <c r="Z19" s="126">
        <v>2499999.96</v>
      </c>
      <c r="AB19" s="126">
        <v>208333.33</v>
      </c>
      <c r="AC19" s="126">
        <v>208333.33</v>
      </c>
      <c r="AD19" s="126">
        <v>208333.33</v>
      </c>
      <c r="AE19" s="126">
        <v>208333.33</v>
      </c>
      <c r="AF19" s="126">
        <v>208333.33</v>
      </c>
      <c r="AG19" s="126">
        <v>208333.33</v>
      </c>
      <c r="AH19" s="126">
        <v>208333.33</v>
      </c>
      <c r="AI19" s="126">
        <v>208333.33</v>
      </c>
      <c r="AJ19" s="126">
        <v>208333.33</v>
      </c>
      <c r="AK19" s="126">
        <v>208333.33</v>
      </c>
      <c r="AL19" s="126">
        <v>208333.33</v>
      </c>
      <c r="AM19" s="126">
        <v>208333.33</v>
      </c>
    </row>
    <row r="20" spans="1:39" x14ac:dyDescent="0.25">
      <c r="A20">
        <v>39201</v>
      </c>
      <c r="B20">
        <v>189</v>
      </c>
      <c r="C20" s="114" t="s">
        <v>1037</v>
      </c>
      <c r="D20" s="126">
        <v>200000000</v>
      </c>
      <c r="E20" s="114" t="s">
        <v>1023</v>
      </c>
      <c r="F20">
        <v>60</v>
      </c>
      <c r="G20" s="201">
        <v>1</v>
      </c>
      <c r="H20" s="126">
        <v>200000000</v>
      </c>
      <c r="I20" s="126">
        <v>0</v>
      </c>
      <c r="J20" s="201">
        <v>0</v>
      </c>
      <c r="K20" s="126">
        <v>0</v>
      </c>
      <c r="L20" s="126">
        <v>0</v>
      </c>
      <c r="N20" s="201">
        <v>0</v>
      </c>
      <c r="O20" s="126">
        <v>0</v>
      </c>
      <c r="P20" s="126">
        <v>0</v>
      </c>
      <c r="Q20" s="201">
        <v>1</v>
      </c>
      <c r="R20" s="126">
        <v>200000000</v>
      </c>
      <c r="S20" s="126">
        <v>0</v>
      </c>
      <c r="U20" s="126">
        <v>0</v>
      </c>
      <c r="X20" s="126">
        <v>3333333.36</v>
      </c>
      <c r="Y20" s="126">
        <v>0</v>
      </c>
      <c r="Z20" s="126">
        <v>3333333.36</v>
      </c>
      <c r="AB20" s="126">
        <v>277777.78000000003</v>
      </c>
      <c r="AC20" s="126">
        <v>277777.78000000003</v>
      </c>
      <c r="AD20" s="126">
        <v>277777.78000000003</v>
      </c>
      <c r="AE20" s="126">
        <v>277777.78000000003</v>
      </c>
      <c r="AF20" s="126">
        <v>277777.78000000003</v>
      </c>
      <c r="AG20" s="126">
        <v>277777.78000000003</v>
      </c>
      <c r="AH20" s="126">
        <v>277777.78000000003</v>
      </c>
      <c r="AI20" s="126">
        <v>277777.78000000003</v>
      </c>
      <c r="AJ20" s="126">
        <v>277777.78000000003</v>
      </c>
      <c r="AK20" s="126">
        <v>277777.78000000003</v>
      </c>
      <c r="AL20" s="126">
        <v>277777.78000000003</v>
      </c>
      <c r="AM20" s="126">
        <v>277777.78000000003</v>
      </c>
    </row>
    <row r="21" spans="1:39" x14ac:dyDescent="0.25">
      <c r="A21">
        <v>39203</v>
      </c>
      <c r="B21">
        <v>313</v>
      </c>
      <c r="C21" s="114" t="s">
        <v>1038</v>
      </c>
      <c r="D21" s="126">
        <v>140000000</v>
      </c>
      <c r="E21" s="114" t="s">
        <v>1039</v>
      </c>
      <c r="F21">
        <v>6</v>
      </c>
      <c r="G21" s="201">
        <v>0</v>
      </c>
      <c r="H21" s="126">
        <v>0</v>
      </c>
      <c r="I21" s="126">
        <v>0</v>
      </c>
      <c r="J21" s="201">
        <v>1</v>
      </c>
      <c r="K21" s="126">
        <v>140000000</v>
      </c>
      <c r="L21" s="126">
        <v>0</v>
      </c>
      <c r="N21" s="201">
        <v>0</v>
      </c>
      <c r="O21" s="126">
        <v>0</v>
      </c>
      <c r="P21" s="126">
        <v>0</v>
      </c>
      <c r="Q21" s="201">
        <v>1</v>
      </c>
      <c r="R21" s="126">
        <v>140000000</v>
      </c>
      <c r="S21" s="126">
        <v>0</v>
      </c>
      <c r="U21" s="126">
        <v>0</v>
      </c>
      <c r="X21" s="126">
        <v>0</v>
      </c>
      <c r="Y21" s="126">
        <v>0</v>
      </c>
      <c r="Z21" s="126">
        <v>0</v>
      </c>
      <c r="AB21" s="126">
        <v>0</v>
      </c>
      <c r="AC21" s="126">
        <v>0</v>
      </c>
      <c r="AD21" s="126">
        <v>0</v>
      </c>
      <c r="AE21" s="126">
        <v>0</v>
      </c>
      <c r="AF21" s="126">
        <v>0</v>
      </c>
      <c r="AG21" s="126">
        <v>0</v>
      </c>
      <c r="AH21" s="126">
        <v>0</v>
      </c>
      <c r="AI21" s="126">
        <v>0</v>
      </c>
      <c r="AJ21" s="126">
        <v>0</v>
      </c>
      <c r="AK21" s="126">
        <v>0</v>
      </c>
      <c r="AL21" s="126">
        <v>0</v>
      </c>
      <c r="AM21" s="126">
        <v>0</v>
      </c>
    </row>
    <row r="22" spans="1:39" x14ac:dyDescent="0.25">
      <c r="A22">
        <v>3920501</v>
      </c>
      <c r="B22">
        <v>65</v>
      </c>
      <c r="C22" s="114" t="s">
        <v>1040</v>
      </c>
      <c r="D22" s="126">
        <v>300</v>
      </c>
      <c r="E22" s="114" t="s">
        <v>1041</v>
      </c>
      <c r="F22">
        <v>4</v>
      </c>
      <c r="G22" s="201">
        <v>0</v>
      </c>
      <c r="H22" s="126">
        <v>0</v>
      </c>
      <c r="I22" s="126">
        <v>0</v>
      </c>
      <c r="J22" s="201">
        <v>1000</v>
      </c>
      <c r="K22" s="126">
        <v>300000</v>
      </c>
      <c r="L22" s="126">
        <v>0</v>
      </c>
      <c r="N22" s="201">
        <v>0</v>
      </c>
      <c r="O22" s="126">
        <v>0</v>
      </c>
      <c r="P22" s="126">
        <v>0</v>
      </c>
      <c r="Q22" s="201">
        <v>1000</v>
      </c>
      <c r="R22" s="126">
        <v>300000</v>
      </c>
      <c r="S22" s="126">
        <v>0</v>
      </c>
      <c r="U22" s="126">
        <v>0</v>
      </c>
      <c r="X22" s="126">
        <v>18750</v>
      </c>
      <c r="Y22" s="126">
        <v>0</v>
      </c>
      <c r="Z22" s="126">
        <v>18750</v>
      </c>
      <c r="AB22" s="126">
        <v>0</v>
      </c>
      <c r="AC22" s="126">
        <v>0</v>
      </c>
      <c r="AD22" s="126">
        <v>0</v>
      </c>
      <c r="AE22" s="126">
        <v>0</v>
      </c>
      <c r="AF22" s="126">
        <v>0</v>
      </c>
      <c r="AG22" s="126">
        <v>0</v>
      </c>
      <c r="AH22" s="126">
        <v>0</v>
      </c>
      <c r="AI22" s="126">
        <v>0</v>
      </c>
      <c r="AJ22" s="126">
        <v>0</v>
      </c>
      <c r="AK22" s="126">
        <v>6250</v>
      </c>
      <c r="AL22" s="126">
        <v>6250</v>
      </c>
      <c r="AM22" s="126">
        <v>6250</v>
      </c>
    </row>
    <row r="23" spans="1:39" x14ac:dyDescent="0.25">
      <c r="A23">
        <v>3920501</v>
      </c>
      <c r="B23">
        <v>65</v>
      </c>
      <c r="C23" s="114" t="s">
        <v>1040</v>
      </c>
      <c r="D23" s="126">
        <v>800</v>
      </c>
      <c r="E23" s="114" t="s">
        <v>1041</v>
      </c>
      <c r="F23">
        <v>4</v>
      </c>
      <c r="G23" s="201">
        <v>0</v>
      </c>
      <c r="H23" s="126">
        <v>0</v>
      </c>
      <c r="I23" s="126">
        <v>0</v>
      </c>
      <c r="J23" s="201">
        <v>0</v>
      </c>
      <c r="K23" s="126">
        <v>0</v>
      </c>
      <c r="L23" s="126">
        <v>0</v>
      </c>
      <c r="N23" s="201">
        <v>0</v>
      </c>
      <c r="O23" s="126">
        <v>0</v>
      </c>
      <c r="P23" s="126">
        <v>0</v>
      </c>
      <c r="Q23" s="201">
        <v>0</v>
      </c>
      <c r="R23" s="126">
        <v>0</v>
      </c>
      <c r="S23" s="126">
        <v>0</v>
      </c>
      <c r="U23" s="126">
        <v>0</v>
      </c>
      <c r="X23" s="126">
        <v>0</v>
      </c>
      <c r="Y23" s="126">
        <v>0</v>
      </c>
      <c r="Z23" s="126">
        <v>0</v>
      </c>
      <c r="AB23" s="126">
        <v>0</v>
      </c>
      <c r="AC23" s="126">
        <v>0</v>
      </c>
      <c r="AD23" s="126">
        <v>0</v>
      </c>
      <c r="AE23" s="126">
        <v>0</v>
      </c>
      <c r="AF23" s="126">
        <v>0</v>
      </c>
      <c r="AG23" s="126">
        <v>0</v>
      </c>
      <c r="AH23" s="126">
        <v>0</v>
      </c>
      <c r="AI23" s="126">
        <v>0</v>
      </c>
      <c r="AJ23" s="126">
        <v>0</v>
      </c>
      <c r="AK23" s="126">
        <v>0</v>
      </c>
      <c r="AL23" s="126">
        <v>0</v>
      </c>
      <c r="AM23" s="126">
        <v>0</v>
      </c>
    </row>
    <row r="24" spans="1:39" x14ac:dyDescent="0.25">
      <c r="A24">
        <v>3920501</v>
      </c>
      <c r="B24">
        <v>190</v>
      </c>
      <c r="C24" s="114" t="s">
        <v>1042</v>
      </c>
      <c r="D24" s="126">
        <v>204500300</v>
      </c>
      <c r="E24" s="114" t="s">
        <v>1023</v>
      </c>
      <c r="F24">
        <v>7</v>
      </c>
      <c r="G24" s="201">
        <v>1</v>
      </c>
      <c r="H24" s="126">
        <v>204500300</v>
      </c>
      <c r="I24" s="126">
        <v>0</v>
      </c>
      <c r="J24" s="201">
        <v>0</v>
      </c>
      <c r="K24" s="126">
        <v>0</v>
      </c>
      <c r="L24" s="126">
        <v>0</v>
      </c>
      <c r="N24" s="201">
        <v>0</v>
      </c>
      <c r="O24" s="126">
        <v>0</v>
      </c>
      <c r="P24" s="126">
        <v>0</v>
      </c>
      <c r="Q24" s="201">
        <v>1</v>
      </c>
      <c r="R24" s="126">
        <v>204500300</v>
      </c>
      <c r="S24" s="126">
        <v>0</v>
      </c>
      <c r="U24" s="126">
        <v>0</v>
      </c>
      <c r="X24" s="126">
        <v>29214328.559999999</v>
      </c>
      <c r="Y24" s="126">
        <v>0</v>
      </c>
      <c r="Z24" s="126">
        <v>29214328.559999999</v>
      </c>
      <c r="AB24" s="126">
        <v>2434527.38</v>
      </c>
      <c r="AC24" s="126">
        <v>2434527.38</v>
      </c>
      <c r="AD24" s="126">
        <v>2434527.38</v>
      </c>
      <c r="AE24" s="126">
        <v>2434527.38</v>
      </c>
      <c r="AF24" s="126">
        <v>2434527.38</v>
      </c>
      <c r="AG24" s="126">
        <v>2434527.38</v>
      </c>
      <c r="AH24" s="126">
        <v>2434527.38</v>
      </c>
      <c r="AI24" s="126">
        <v>2434527.38</v>
      </c>
      <c r="AJ24" s="126">
        <v>2434527.38</v>
      </c>
      <c r="AK24" s="126">
        <v>2434527.38</v>
      </c>
      <c r="AL24" s="126">
        <v>2434527.38</v>
      </c>
      <c r="AM24" s="126">
        <v>2434527.38</v>
      </c>
    </row>
    <row r="25" spans="1:39" x14ac:dyDescent="0.25">
      <c r="A25">
        <v>3920501</v>
      </c>
      <c r="B25">
        <v>191</v>
      </c>
      <c r="C25" s="114" t="s">
        <v>1043</v>
      </c>
      <c r="D25" s="126">
        <v>10000</v>
      </c>
      <c r="E25" s="114" t="s">
        <v>1023</v>
      </c>
      <c r="F25">
        <v>7</v>
      </c>
      <c r="G25" s="201">
        <v>56</v>
      </c>
      <c r="H25" s="126">
        <v>560000</v>
      </c>
      <c r="I25" s="126">
        <v>0</v>
      </c>
      <c r="J25" s="201">
        <v>0</v>
      </c>
      <c r="K25" s="126">
        <v>0</v>
      </c>
      <c r="L25" s="126">
        <v>0</v>
      </c>
      <c r="N25" s="201">
        <v>0</v>
      </c>
      <c r="O25" s="126">
        <v>0</v>
      </c>
      <c r="P25" s="126">
        <v>0</v>
      </c>
      <c r="Q25" s="201">
        <v>56</v>
      </c>
      <c r="R25" s="126">
        <v>560000</v>
      </c>
      <c r="S25" s="126">
        <v>0</v>
      </c>
      <c r="U25" s="126">
        <v>0</v>
      </c>
      <c r="X25" s="126">
        <v>80000.039999999994</v>
      </c>
      <c r="Y25" s="126">
        <v>0</v>
      </c>
      <c r="Z25" s="126">
        <v>80000.039999999994</v>
      </c>
      <c r="AB25" s="126">
        <v>6666.67</v>
      </c>
      <c r="AC25" s="126">
        <v>6666.67</v>
      </c>
      <c r="AD25" s="126">
        <v>6666.67</v>
      </c>
      <c r="AE25" s="126">
        <v>6666.67</v>
      </c>
      <c r="AF25" s="126">
        <v>6666.67</v>
      </c>
      <c r="AG25" s="126">
        <v>6666.67</v>
      </c>
      <c r="AH25" s="126">
        <v>6666.67</v>
      </c>
      <c r="AI25" s="126">
        <v>6666.67</v>
      </c>
      <c r="AJ25" s="126">
        <v>6666.67</v>
      </c>
      <c r="AK25" s="126">
        <v>6666.67</v>
      </c>
      <c r="AL25" s="126">
        <v>6666.67</v>
      </c>
      <c r="AM25" s="126">
        <v>6666.67</v>
      </c>
    </row>
    <row r="26" spans="1:39" x14ac:dyDescent="0.25">
      <c r="A26">
        <v>3920501</v>
      </c>
      <c r="B26">
        <v>192</v>
      </c>
      <c r="C26" s="114" t="s">
        <v>1044</v>
      </c>
      <c r="D26" s="126">
        <v>10000</v>
      </c>
      <c r="E26" s="114" t="s">
        <v>1023</v>
      </c>
      <c r="F26">
        <v>7</v>
      </c>
      <c r="G26" s="201">
        <v>56</v>
      </c>
      <c r="H26" s="126">
        <v>560000</v>
      </c>
      <c r="I26" s="126">
        <v>0</v>
      </c>
      <c r="J26" s="201">
        <v>0</v>
      </c>
      <c r="K26" s="126">
        <v>0</v>
      </c>
      <c r="L26" s="126">
        <v>0</v>
      </c>
      <c r="N26" s="201">
        <v>0</v>
      </c>
      <c r="O26" s="126">
        <v>0</v>
      </c>
      <c r="P26" s="126">
        <v>0</v>
      </c>
      <c r="Q26" s="201">
        <v>56</v>
      </c>
      <c r="R26" s="126">
        <v>560000</v>
      </c>
      <c r="S26" s="126">
        <v>0</v>
      </c>
      <c r="U26" s="126">
        <v>0</v>
      </c>
      <c r="X26" s="126">
        <v>80000.039999999994</v>
      </c>
      <c r="Y26" s="126">
        <v>0</v>
      </c>
      <c r="Z26" s="126">
        <v>80000.039999999994</v>
      </c>
      <c r="AB26" s="126">
        <v>6666.67</v>
      </c>
      <c r="AC26" s="126">
        <v>6666.67</v>
      </c>
      <c r="AD26" s="126">
        <v>6666.67</v>
      </c>
      <c r="AE26" s="126">
        <v>6666.67</v>
      </c>
      <c r="AF26" s="126">
        <v>6666.67</v>
      </c>
      <c r="AG26" s="126">
        <v>6666.67</v>
      </c>
      <c r="AH26" s="126">
        <v>6666.67</v>
      </c>
      <c r="AI26" s="126">
        <v>6666.67</v>
      </c>
      <c r="AJ26" s="126">
        <v>6666.67</v>
      </c>
      <c r="AK26" s="126">
        <v>6666.67</v>
      </c>
      <c r="AL26" s="126">
        <v>6666.67</v>
      </c>
      <c r="AM26" s="126">
        <v>6666.67</v>
      </c>
    </row>
    <row r="27" spans="1:39" x14ac:dyDescent="0.25">
      <c r="A27">
        <v>3920501</v>
      </c>
      <c r="B27">
        <v>193</v>
      </c>
      <c r="C27" s="114" t="s">
        <v>1045</v>
      </c>
      <c r="D27" s="126">
        <v>3000000</v>
      </c>
      <c r="E27" s="114" t="s">
        <v>1023</v>
      </c>
      <c r="F27">
        <v>7</v>
      </c>
      <c r="G27" s="201">
        <v>4</v>
      </c>
      <c r="H27" s="126">
        <v>12000000</v>
      </c>
      <c r="I27" s="126">
        <v>0</v>
      </c>
      <c r="J27" s="201">
        <v>0</v>
      </c>
      <c r="K27" s="126">
        <v>0</v>
      </c>
      <c r="L27" s="126">
        <v>0</v>
      </c>
      <c r="N27" s="201">
        <v>0</v>
      </c>
      <c r="O27" s="126">
        <v>0</v>
      </c>
      <c r="P27" s="126">
        <v>0</v>
      </c>
      <c r="Q27" s="201">
        <v>4</v>
      </c>
      <c r="R27" s="126">
        <v>12000000</v>
      </c>
      <c r="S27" s="126">
        <v>0</v>
      </c>
      <c r="U27" s="126">
        <v>0</v>
      </c>
      <c r="X27" s="126">
        <v>1714285.68</v>
      </c>
      <c r="Y27" s="126">
        <v>0</v>
      </c>
      <c r="Z27" s="126">
        <v>1714285.68</v>
      </c>
      <c r="AB27" s="126">
        <v>142857.14000000001</v>
      </c>
      <c r="AC27" s="126">
        <v>142857.14000000001</v>
      </c>
      <c r="AD27" s="126">
        <v>142857.14000000001</v>
      </c>
      <c r="AE27" s="126">
        <v>142857.14000000001</v>
      </c>
      <c r="AF27" s="126">
        <v>142857.14000000001</v>
      </c>
      <c r="AG27" s="126">
        <v>142857.14000000001</v>
      </c>
      <c r="AH27" s="126">
        <v>142857.14000000001</v>
      </c>
      <c r="AI27" s="126">
        <v>142857.14000000001</v>
      </c>
      <c r="AJ27" s="126">
        <v>142857.14000000001</v>
      </c>
      <c r="AK27" s="126">
        <v>142857.14000000001</v>
      </c>
      <c r="AL27" s="126">
        <v>142857.14000000001</v>
      </c>
      <c r="AM27" s="126">
        <v>142857.14000000001</v>
      </c>
    </row>
    <row r="28" spans="1:39" x14ac:dyDescent="0.25">
      <c r="A28">
        <v>3920501</v>
      </c>
      <c r="B28">
        <v>194</v>
      </c>
      <c r="C28" s="114" t="s">
        <v>1046</v>
      </c>
      <c r="D28" s="126">
        <v>455000000</v>
      </c>
      <c r="E28" s="114" t="s">
        <v>1023</v>
      </c>
      <c r="F28">
        <v>7</v>
      </c>
      <c r="G28" s="201">
        <v>1</v>
      </c>
      <c r="H28" s="126">
        <v>455000000</v>
      </c>
      <c r="I28" s="126">
        <v>0</v>
      </c>
      <c r="J28" s="201">
        <v>0</v>
      </c>
      <c r="K28" s="126">
        <v>0</v>
      </c>
      <c r="L28" s="126">
        <v>0</v>
      </c>
      <c r="N28" s="201">
        <v>0</v>
      </c>
      <c r="O28" s="126">
        <v>0</v>
      </c>
      <c r="P28" s="126">
        <v>0</v>
      </c>
      <c r="Q28" s="201">
        <v>1</v>
      </c>
      <c r="R28" s="126">
        <v>455000000</v>
      </c>
      <c r="S28" s="126">
        <v>0</v>
      </c>
      <c r="U28" s="126">
        <v>0</v>
      </c>
      <c r="X28" s="126">
        <v>65000000.039999999</v>
      </c>
      <c r="Y28" s="126">
        <v>0</v>
      </c>
      <c r="Z28" s="126">
        <v>65000000.039999999</v>
      </c>
      <c r="AB28" s="126">
        <v>5416666.6699999999</v>
      </c>
      <c r="AC28" s="126">
        <v>5416666.6699999999</v>
      </c>
      <c r="AD28" s="126">
        <v>5416666.6699999999</v>
      </c>
      <c r="AE28" s="126">
        <v>5416666.6699999999</v>
      </c>
      <c r="AF28" s="126">
        <v>5416666.6699999999</v>
      </c>
      <c r="AG28" s="126">
        <v>5416666.6699999999</v>
      </c>
      <c r="AH28" s="126">
        <v>5416666.6699999999</v>
      </c>
      <c r="AI28" s="126">
        <v>5416666.6699999999</v>
      </c>
      <c r="AJ28" s="126">
        <v>5416666.6699999999</v>
      </c>
      <c r="AK28" s="126">
        <v>5416666.6699999999</v>
      </c>
      <c r="AL28" s="126">
        <v>5416666.6699999999</v>
      </c>
      <c r="AM28" s="126">
        <v>5416666.6699999999</v>
      </c>
    </row>
    <row r="29" spans="1:39" x14ac:dyDescent="0.25">
      <c r="A29">
        <v>3920501</v>
      </c>
      <c r="B29">
        <v>195</v>
      </c>
      <c r="C29" s="114" t="s">
        <v>1047</v>
      </c>
      <c r="D29" s="126">
        <v>321600000</v>
      </c>
      <c r="E29" s="114" t="s">
        <v>1023</v>
      </c>
      <c r="F29">
        <v>10</v>
      </c>
      <c r="G29" s="201">
        <v>1</v>
      </c>
      <c r="H29" s="126">
        <v>321600000</v>
      </c>
      <c r="I29" s="126">
        <v>0</v>
      </c>
      <c r="J29" s="201">
        <v>0</v>
      </c>
      <c r="K29" s="126">
        <v>0</v>
      </c>
      <c r="L29" s="126">
        <v>0</v>
      </c>
      <c r="N29" s="201">
        <v>0</v>
      </c>
      <c r="O29" s="126">
        <v>0</v>
      </c>
      <c r="P29" s="126">
        <v>0</v>
      </c>
      <c r="Q29" s="201">
        <v>1</v>
      </c>
      <c r="R29" s="126">
        <v>321600000</v>
      </c>
      <c r="S29" s="126">
        <v>0</v>
      </c>
      <c r="U29" s="126">
        <v>0</v>
      </c>
      <c r="X29" s="126">
        <v>32160000</v>
      </c>
      <c r="Y29" s="126">
        <v>0</v>
      </c>
      <c r="Z29" s="126">
        <v>32160000</v>
      </c>
      <c r="AB29" s="126">
        <v>2680000</v>
      </c>
      <c r="AC29" s="126">
        <v>2680000</v>
      </c>
      <c r="AD29" s="126">
        <v>2680000</v>
      </c>
      <c r="AE29" s="126">
        <v>2680000</v>
      </c>
      <c r="AF29" s="126">
        <v>2680000</v>
      </c>
      <c r="AG29" s="126">
        <v>2680000</v>
      </c>
      <c r="AH29" s="126">
        <v>2680000</v>
      </c>
      <c r="AI29" s="126">
        <v>2680000</v>
      </c>
      <c r="AJ29" s="126">
        <v>2680000</v>
      </c>
      <c r="AK29" s="126">
        <v>2680000</v>
      </c>
      <c r="AL29" s="126">
        <v>2680000</v>
      </c>
      <c r="AM29" s="126">
        <v>2680000</v>
      </c>
    </row>
    <row r="30" spans="1:39" x14ac:dyDescent="0.25">
      <c r="A30">
        <v>3920501</v>
      </c>
      <c r="B30">
        <v>196</v>
      </c>
      <c r="C30" s="114" t="s">
        <v>1048</v>
      </c>
      <c r="D30" s="126">
        <v>10000000</v>
      </c>
      <c r="E30" s="114" t="s">
        <v>1023</v>
      </c>
      <c r="F30">
        <v>7</v>
      </c>
      <c r="G30" s="201">
        <v>2</v>
      </c>
      <c r="H30" s="126">
        <v>20000000</v>
      </c>
      <c r="I30" s="126">
        <v>0</v>
      </c>
      <c r="J30" s="201">
        <v>0</v>
      </c>
      <c r="K30" s="126">
        <v>0</v>
      </c>
      <c r="L30" s="126">
        <v>0</v>
      </c>
      <c r="N30" s="201">
        <v>0</v>
      </c>
      <c r="O30" s="126">
        <v>0</v>
      </c>
      <c r="P30" s="126">
        <v>0</v>
      </c>
      <c r="Q30" s="201">
        <v>2</v>
      </c>
      <c r="R30" s="126">
        <v>20000000</v>
      </c>
      <c r="S30" s="126">
        <v>0</v>
      </c>
      <c r="U30" s="126">
        <v>0</v>
      </c>
      <c r="X30" s="126">
        <v>2857142.88</v>
      </c>
      <c r="Y30" s="126">
        <v>0</v>
      </c>
      <c r="Z30" s="126">
        <v>2857142.88</v>
      </c>
      <c r="AB30" s="126">
        <v>238095.24</v>
      </c>
      <c r="AC30" s="126">
        <v>238095.24</v>
      </c>
      <c r="AD30" s="126">
        <v>238095.24</v>
      </c>
      <c r="AE30" s="126">
        <v>238095.24</v>
      </c>
      <c r="AF30" s="126">
        <v>238095.24</v>
      </c>
      <c r="AG30" s="126">
        <v>238095.24</v>
      </c>
      <c r="AH30" s="126">
        <v>238095.24</v>
      </c>
      <c r="AI30" s="126">
        <v>238095.24</v>
      </c>
      <c r="AJ30" s="126">
        <v>238095.24</v>
      </c>
      <c r="AK30" s="126">
        <v>238095.24</v>
      </c>
      <c r="AL30" s="126">
        <v>238095.24</v>
      </c>
      <c r="AM30" s="126">
        <v>238095.24</v>
      </c>
    </row>
    <row r="31" spans="1:39" x14ac:dyDescent="0.25">
      <c r="A31">
        <v>3920501</v>
      </c>
      <c r="B31">
        <v>197</v>
      </c>
      <c r="C31" s="114" t="s">
        <v>1049</v>
      </c>
      <c r="D31" s="126">
        <v>20000</v>
      </c>
      <c r="E31" s="114" t="s">
        <v>1023</v>
      </c>
      <c r="F31">
        <v>7</v>
      </c>
      <c r="G31" s="201">
        <v>350</v>
      </c>
      <c r="H31" s="126">
        <v>7000000</v>
      </c>
      <c r="I31" s="126">
        <v>0</v>
      </c>
      <c r="J31" s="201">
        <v>0</v>
      </c>
      <c r="K31" s="126">
        <v>0</v>
      </c>
      <c r="L31" s="126">
        <v>0</v>
      </c>
      <c r="N31" s="201">
        <v>0</v>
      </c>
      <c r="O31" s="126">
        <v>0</v>
      </c>
      <c r="P31" s="126">
        <v>0</v>
      </c>
      <c r="Q31" s="201">
        <v>350</v>
      </c>
      <c r="R31" s="126">
        <v>7000000</v>
      </c>
      <c r="S31" s="126">
        <v>0</v>
      </c>
      <c r="U31" s="126">
        <v>0</v>
      </c>
      <c r="X31" s="126">
        <v>999999.96</v>
      </c>
      <c r="Y31" s="126">
        <v>0</v>
      </c>
      <c r="Z31" s="126">
        <v>999999.96</v>
      </c>
      <c r="AB31" s="126">
        <v>83333.33</v>
      </c>
      <c r="AC31" s="126">
        <v>83333.33</v>
      </c>
      <c r="AD31" s="126">
        <v>83333.33</v>
      </c>
      <c r="AE31" s="126">
        <v>83333.33</v>
      </c>
      <c r="AF31" s="126">
        <v>83333.33</v>
      </c>
      <c r="AG31" s="126">
        <v>83333.33</v>
      </c>
      <c r="AH31" s="126">
        <v>83333.33</v>
      </c>
      <c r="AI31" s="126">
        <v>83333.33</v>
      </c>
      <c r="AJ31" s="126">
        <v>83333.33</v>
      </c>
      <c r="AK31" s="126">
        <v>83333.33</v>
      </c>
      <c r="AL31" s="126">
        <v>83333.33</v>
      </c>
      <c r="AM31" s="126">
        <v>83333.33</v>
      </c>
    </row>
    <row r="32" spans="1:39" x14ac:dyDescent="0.25">
      <c r="A32">
        <v>3920501</v>
      </c>
      <c r="B32">
        <v>198</v>
      </c>
      <c r="C32" s="114" t="s">
        <v>1050</v>
      </c>
      <c r="D32" s="126">
        <v>15000</v>
      </c>
      <c r="E32" s="114" t="s">
        <v>1023</v>
      </c>
      <c r="F32">
        <v>7</v>
      </c>
      <c r="G32" s="201">
        <v>92</v>
      </c>
      <c r="H32" s="126">
        <v>1380000</v>
      </c>
      <c r="I32" s="126">
        <v>0</v>
      </c>
      <c r="J32" s="201">
        <v>0</v>
      </c>
      <c r="K32" s="126">
        <v>0</v>
      </c>
      <c r="L32" s="126">
        <v>0</v>
      </c>
      <c r="N32" s="201">
        <v>0</v>
      </c>
      <c r="O32" s="126">
        <v>0</v>
      </c>
      <c r="P32" s="126">
        <v>0</v>
      </c>
      <c r="Q32" s="201">
        <v>92</v>
      </c>
      <c r="R32" s="126">
        <v>1380000</v>
      </c>
      <c r="S32" s="126">
        <v>0</v>
      </c>
      <c r="U32" s="126">
        <v>0</v>
      </c>
      <c r="X32" s="126">
        <v>197142.84</v>
      </c>
      <c r="Y32" s="126">
        <v>0</v>
      </c>
      <c r="Z32" s="126">
        <v>197142.84</v>
      </c>
      <c r="AB32" s="126">
        <v>16428.57</v>
      </c>
      <c r="AC32" s="126">
        <v>16428.57</v>
      </c>
      <c r="AD32" s="126">
        <v>16428.57</v>
      </c>
      <c r="AE32" s="126">
        <v>16428.57</v>
      </c>
      <c r="AF32" s="126">
        <v>16428.57</v>
      </c>
      <c r="AG32" s="126">
        <v>16428.57</v>
      </c>
      <c r="AH32" s="126">
        <v>16428.57</v>
      </c>
      <c r="AI32" s="126">
        <v>16428.57</v>
      </c>
      <c r="AJ32" s="126">
        <v>16428.57</v>
      </c>
      <c r="AK32" s="126">
        <v>16428.57</v>
      </c>
      <c r="AL32" s="126">
        <v>16428.57</v>
      </c>
      <c r="AM32" s="126">
        <v>16428.57</v>
      </c>
    </row>
    <row r="33" spans="1:39" x14ac:dyDescent="0.25">
      <c r="A33">
        <v>3920501</v>
      </c>
      <c r="B33">
        <v>199</v>
      </c>
      <c r="C33" s="114" t="s">
        <v>1051</v>
      </c>
      <c r="D33" s="126">
        <v>10000000</v>
      </c>
      <c r="E33" s="114" t="s">
        <v>1023</v>
      </c>
      <c r="F33">
        <v>7</v>
      </c>
      <c r="G33" s="201">
        <v>1</v>
      </c>
      <c r="H33" s="126">
        <v>10000000</v>
      </c>
      <c r="I33" s="126">
        <v>0</v>
      </c>
      <c r="J33" s="201">
        <v>0</v>
      </c>
      <c r="K33" s="126">
        <v>0</v>
      </c>
      <c r="L33" s="126">
        <v>0</v>
      </c>
      <c r="N33" s="201">
        <v>0</v>
      </c>
      <c r="O33" s="126">
        <v>0</v>
      </c>
      <c r="P33" s="126">
        <v>0</v>
      </c>
      <c r="Q33" s="201">
        <v>1</v>
      </c>
      <c r="R33" s="126">
        <v>10000000</v>
      </c>
      <c r="S33" s="126">
        <v>0</v>
      </c>
      <c r="U33" s="126">
        <v>0</v>
      </c>
      <c r="X33" s="126">
        <v>1428571.44</v>
      </c>
      <c r="Y33" s="126">
        <v>0</v>
      </c>
      <c r="Z33" s="126">
        <v>1428571.44</v>
      </c>
      <c r="AB33" s="126">
        <v>119047.62</v>
      </c>
      <c r="AC33" s="126">
        <v>119047.62</v>
      </c>
      <c r="AD33" s="126">
        <v>119047.62</v>
      </c>
      <c r="AE33" s="126">
        <v>119047.62</v>
      </c>
      <c r="AF33" s="126">
        <v>119047.62</v>
      </c>
      <c r="AG33" s="126">
        <v>119047.62</v>
      </c>
      <c r="AH33" s="126">
        <v>119047.62</v>
      </c>
      <c r="AI33" s="126">
        <v>119047.62</v>
      </c>
      <c r="AJ33" s="126">
        <v>119047.62</v>
      </c>
      <c r="AK33" s="126">
        <v>119047.62</v>
      </c>
      <c r="AL33" s="126">
        <v>119047.62</v>
      </c>
      <c r="AM33" s="126">
        <v>119047.62</v>
      </c>
    </row>
    <row r="34" spans="1:39" x14ac:dyDescent="0.25">
      <c r="A34">
        <v>3920501</v>
      </c>
      <c r="B34">
        <v>199</v>
      </c>
      <c r="C34" s="114" t="s">
        <v>1051</v>
      </c>
      <c r="D34" s="126">
        <v>25000000</v>
      </c>
      <c r="E34" s="114" t="s">
        <v>1023</v>
      </c>
      <c r="F34">
        <v>7</v>
      </c>
      <c r="G34" s="201">
        <v>3</v>
      </c>
      <c r="H34" s="126">
        <v>75000000</v>
      </c>
      <c r="I34" s="126">
        <v>0</v>
      </c>
      <c r="J34" s="201">
        <v>0</v>
      </c>
      <c r="K34" s="126">
        <v>0</v>
      </c>
      <c r="L34" s="126">
        <v>0</v>
      </c>
      <c r="N34" s="201">
        <v>0</v>
      </c>
      <c r="O34" s="126">
        <v>0</v>
      </c>
      <c r="P34" s="126">
        <v>0</v>
      </c>
      <c r="Q34" s="201">
        <v>3</v>
      </c>
      <c r="R34" s="126">
        <v>75000000</v>
      </c>
      <c r="S34" s="126">
        <v>0</v>
      </c>
      <c r="U34" s="126">
        <v>0</v>
      </c>
      <c r="X34" s="126">
        <v>10714285.68</v>
      </c>
      <c r="Y34" s="126">
        <v>0</v>
      </c>
      <c r="Z34" s="126">
        <v>10714285.68</v>
      </c>
      <c r="AB34" s="126">
        <v>892857.14</v>
      </c>
      <c r="AC34" s="126">
        <v>892857.14</v>
      </c>
      <c r="AD34" s="126">
        <v>892857.14</v>
      </c>
      <c r="AE34" s="126">
        <v>892857.14</v>
      </c>
      <c r="AF34" s="126">
        <v>892857.14</v>
      </c>
      <c r="AG34" s="126">
        <v>892857.14</v>
      </c>
      <c r="AH34" s="126">
        <v>892857.14</v>
      </c>
      <c r="AI34" s="126">
        <v>892857.14</v>
      </c>
      <c r="AJ34" s="126">
        <v>892857.14</v>
      </c>
      <c r="AK34" s="126">
        <v>892857.14</v>
      </c>
      <c r="AL34" s="126">
        <v>892857.14</v>
      </c>
      <c r="AM34" s="126">
        <v>892857.14</v>
      </c>
    </row>
    <row r="35" spans="1:39" x14ac:dyDescent="0.25">
      <c r="A35">
        <v>3920501</v>
      </c>
      <c r="B35">
        <v>200</v>
      </c>
      <c r="C35" s="114" t="s">
        <v>1052</v>
      </c>
      <c r="D35" s="126">
        <v>100000000</v>
      </c>
      <c r="E35" s="114" t="s">
        <v>1023</v>
      </c>
      <c r="F35">
        <v>7</v>
      </c>
      <c r="G35" s="201">
        <v>1</v>
      </c>
      <c r="H35" s="126">
        <v>100000000</v>
      </c>
      <c r="I35" s="126">
        <v>0</v>
      </c>
      <c r="J35" s="201">
        <v>0</v>
      </c>
      <c r="K35" s="126">
        <v>0</v>
      </c>
      <c r="L35" s="126">
        <v>0</v>
      </c>
      <c r="N35" s="201">
        <v>0</v>
      </c>
      <c r="O35" s="126">
        <v>0</v>
      </c>
      <c r="P35" s="126">
        <v>0</v>
      </c>
      <c r="Q35" s="201">
        <v>1</v>
      </c>
      <c r="R35" s="126">
        <v>100000000</v>
      </c>
      <c r="S35" s="126">
        <v>0</v>
      </c>
      <c r="U35" s="126">
        <v>0</v>
      </c>
      <c r="X35" s="126">
        <v>14285714.279999999</v>
      </c>
      <c r="Y35" s="126">
        <v>0</v>
      </c>
      <c r="Z35" s="126">
        <v>14285714.279999999</v>
      </c>
      <c r="AB35" s="126">
        <v>1190476.19</v>
      </c>
      <c r="AC35" s="126">
        <v>1190476.19</v>
      </c>
      <c r="AD35" s="126">
        <v>1190476.19</v>
      </c>
      <c r="AE35" s="126">
        <v>1190476.19</v>
      </c>
      <c r="AF35" s="126">
        <v>1190476.19</v>
      </c>
      <c r="AG35" s="126">
        <v>1190476.19</v>
      </c>
      <c r="AH35" s="126">
        <v>1190476.19</v>
      </c>
      <c r="AI35" s="126">
        <v>1190476.19</v>
      </c>
      <c r="AJ35" s="126">
        <v>1190476.19</v>
      </c>
      <c r="AK35" s="126">
        <v>1190476.19</v>
      </c>
      <c r="AL35" s="126">
        <v>1190476.19</v>
      </c>
      <c r="AM35" s="126">
        <v>1190476.19</v>
      </c>
    </row>
    <row r="36" spans="1:39" x14ac:dyDescent="0.25">
      <c r="A36">
        <v>3920501</v>
      </c>
      <c r="B36">
        <v>201</v>
      </c>
      <c r="C36" s="114" t="s">
        <v>1053</v>
      </c>
      <c r="D36" s="126">
        <v>61700000</v>
      </c>
      <c r="E36" s="114" t="s">
        <v>1023</v>
      </c>
      <c r="F36">
        <v>7</v>
      </c>
      <c r="G36" s="201">
        <v>1</v>
      </c>
      <c r="H36" s="126">
        <v>61700000</v>
      </c>
      <c r="I36" s="126">
        <v>0</v>
      </c>
      <c r="J36" s="201">
        <v>0</v>
      </c>
      <c r="K36" s="126">
        <v>0</v>
      </c>
      <c r="L36" s="126">
        <v>0</v>
      </c>
      <c r="N36" s="201">
        <v>0</v>
      </c>
      <c r="O36" s="126">
        <v>0</v>
      </c>
      <c r="P36" s="126">
        <v>0</v>
      </c>
      <c r="Q36" s="201">
        <v>1</v>
      </c>
      <c r="R36" s="126">
        <v>61700000</v>
      </c>
      <c r="S36" s="126">
        <v>0</v>
      </c>
      <c r="U36" s="126">
        <v>0</v>
      </c>
      <c r="X36" s="126">
        <v>8814285.7200000007</v>
      </c>
      <c r="Y36" s="126">
        <v>0</v>
      </c>
      <c r="Z36" s="126">
        <v>8814285.7200000007</v>
      </c>
      <c r="AB36" s="126">
        <v>734523.81</v>
      </c>
      <c r="AC36" s="126">
        <v>734523.81</v>
      </c>
      <c r="AD36" s="126">
        <v>734523.81</v>
      </c>
      <c r="AE36" s="126">
        <v>734523.81</v>
      </c>
      <c r="AF36" s="126">
        <v>734523.81</v>
      </c>
      <c r="AG36" s="126">
        <v>734523.81</v>
      </c>
      <c r="AH36" s="126">
        <v>734523.81</v>
      </c>
      <c r="AI36" s="126">
        <v>734523.81</v>
      </c>
      <c r="AJ36" s="126">
        <v>734523.81</v>
      </c>
      <c r="AK36" s="126">
        <v>734523.81</v>
      </c>
      <c r="AL36" s="126">
        <v>734523.81</v>
      </c>
      <c r="AM36" s="126">
        <v>734523.81</v>
      </c>
    </row>
    <row r="37" spans="1:39" x14ac:dyDescent="0.25">
      <c r="A37">
        <v>3920501</v>
      </c>
      <c r="B37">
        <v>202</v>
      </c>
      <c r="C37" s="114" t="s">
        <v>1054</v>
      </c>
      <c r="D37" s="126">
        <v>10000000</v>
      </c>
      <c r="E37" s="114" t="s">
        <v>1023</v>
      </c>
      <c r="F37">
        <v>7</v>
      </c>
      <c r="G37" s="201">
        <v>1</v>
      </c>
      <c r="H37" s="126">
        <v>10000000</v>
      </c>
      <c r="I37" s="126">
        <v>0</v>
      </c>
      <c r="J37" s="201">
        <v>0</v>
      </c>
      <c r="K37" s="126">
        <v>0</v>
      </c>
      <c r="L37" s="126">
        <v>0</v>
      </c>
      <c r="N37" s="201">
        <v>0</v>
      </c>
      <c r="O37" s="126">
        <v>0</v>
      </c>
      <c r="P37" s="126">
        <v>0</v>
      </c>
      <c r="Q37" s="201">
        <v>1</v>
      </c>
      <c r="R37" s="126">
        <v>10000000</v>
      </c>
      <c r="S37" s="126">
        <v>0</v>
      </c>
      <c r="U37" s="126">
        <v>0</v>
      </c>
      <c r="X37" s="126">
        <v>1428571.44</v>
      </c>
      <c r="Y37" s="126">
        <v>0</v>
      </c>
      <c r="Z37" s="126">
        <v>1428571.44</v>
      </c>
      <c r="AB37" s="126">
        <v>119047.62</v>
      </c>
      <c r="AC37" s="126">
        <v>119047.62</v>
      </c>
      <c r="AD37" s="126">
        <v>119047.62</v>
      </c>
      <c r="AE37" s="126">
        <v>119047.62</v>
      </c>
      <c r="AF37" s="126">
        <v>119047.62</v>
      </c>
      <c r="AG37" s="126">
        <v>119047.62</v>
      </c>
      <c r="AH37" s="126">
        <v>119047.62</v>
      </c>
      <c r="AI37" s="126">
        <v>119047.62</v>
      </c>
      <c r="AJ37" s="126">
        <v>119047.62</v>
      </c>
      <c r="AK37" s="126">
        <v>119047.62</v>
      </c>
      <c r="AL37" s="126">
        <v>119047.62</v>
      </c>
      <c r="AM37" s="126">
        <v>119047.62</v>
      </c>
    </row>
    <row r="38" spans="1:39" x14ac:dyDescent="0.25">
      <c r="A38">
        <v>3920501</v>
      </c>
      <c r="B38">
        <v>203</v>
      </c>
      <c r="C38" s="114" t="s">
        <v>1055</v>
      </c>
      <c r="D38" s="126">
        <v>375000</v>
      </c>
      <c r="E38" s="114" t="s">
        <v>1023</v>
      </c>
      <c r="F38">
        <v>7</v>
      </c>
      <c r="G38" s="201">
        <v>2</v>
      </c>
      <c r="H38" s="126">
        <v>750000</v>
      </c>
      <c r="I38" s="126">
        <v>0</v>
      </c>
      <c r="J38" s="201">
        <v>0</v>
      </c>
      <c r="K38" s="126">
        <v>0</v>
      </c>
      <c r="L38" s="126">
        <v>0</v>
      </c>
      <c r="N38" s="201">
        <v>0</v>
      </c>
      <c r="O38" s="126">
        <v>0</v>
      </c>
      <c r="P38" s="126">
        <v>0</v>
      </c>
      <c r="Q38" s="201">
        <v>2</v>
      </c>
      <c r="R38" s="126">
        <v>750000</v>
      </c>
      <c r="S38" s="126">
        <v>0</v>
      </c>
      <c r="U38" s="126">
        <v>0</v>
      </c>
      <c r="X38" s="126">
        <v>107142.84</v>
      </c>
      <c r="Y38" s="126">
        <v>0</v>
      </c>
      <c r="Z38" s="126">
        <v>107142.84</v>
      </c>
      <c r="AB38" s="126">
        <v>8928.57</v>
      </c>
      <c r="AC38" s="126">
        <v>8928.57</v>
      </c>
      <c r="AD38" s="126">
        <v>8928.57</v>
      </c>
      <c r="AE38" s="126">
        <v>8928.57</v>
      </c>
      <c r="AF38" s="126">
        <v>8928.57</v>
      </c>
      <c r="AG38" s="126">
        <v>8928.57</v>
      </c>
      <c r="AH38" s="126">
        <v>8928.57</v>
      </c>
      <c r="AI38" s="126">
        <v>8928.57</v>
      </c>
      <c r="AJ38" s="126">
        <v>8928.57</v>
      </c>
      <c r="AK38" s="126">
        <v>8928.57</v>
      </c>
      <c r="AL38" s="126">
        <v>8928.57</v>
      </c>
      <c r="AM38" s="126">
        <v>8928.57</v>
      </c>
    </row>
    <row r="39" spans="1:39" x14ac:dyDescent="0.25">
      <c r="A39">
        <v>3920501</v>
      </c>
      <c r="B39">
        <v>204</v>
      </c>
      <c r="C39" s="114" t="s">
        <v>1056</v>
      </c>
      <c r="D39" s="126">
        <v>30000000</v>
      </c>
      <c r="E39" s="114" t="s">
        <v>1023</v>
      </c>
      <c r="F39">
        <v>7</v>
      </c>
      <c r="G39" s="201">
        <v>6</v>
      </c>
      <c r="H39" s="126">
        <v>180000000</v>
      </c>
      <c r="I39" s="126">
        <v>0</v>
      </c>
      <c r="J39" s="201">
        <v>0</v>
      </c>
      <c r="K39" s="126">
        <v>0</v>
      </c>
      <c r="L39" s="126">
        <v>0</v>
      </c>
      <c r="N39" s="201">
        <v>0</v>
      </c>
      <c r="O39" s="126">
        <v>0</v>
      </c>
      <c r="P39" s="126">
        <v>0</v>
      </c>
      <c r="Q39" s="201">
        <v>6</v>
      </c>
      <c r="R39" s="126">
        <v>180000000</v>
      </c>
      <c r="S39" s="126">
        <v>0</v>
      </c>
      <c r="U39" s="126">
        <v>0</v>
      </c>
      <c r="X39" s="126">
        <v>25714285.68</v>
      </c>
      <c r="Y39" s="126">
        <v>0</v>
      </c>
      <c r="Z39" s="126">
        <v>25714285.68</v>
      </c>
      <c r="AB39" s="126">
        <v>2142857.14</v>
      </c>
      <c r="AC39" s="126">
        <v>2142857.14</v>
      </c>
      <c r="AD39" s="126">
        <v>2142857.14</v>
      </c>
      <c r="AE39" s="126">
        <v>2142857.14</v>
      </c>
      <c r="AF39" s="126">
        <v>2142857.14</v>
      </c>
      <c r="AG39" s="126">
        <v>2142857.14</v>
      </c>
      <c r="AH39" s="126">
        <v>2142857.14</v>
      </c>
      <c r="AI39" s="126">
        <v>2142857.14</v>
      </c>
      <c r="AJ39" s="126">
        <v>2142857.14</v>
      </c>
      <c r="AK39" s="126">
        <v>2142857.14</v>
      </c>
      <c r="AL39" s="126">
        <v>2142857.14</v>
      </c>
      <c r="AM39" s="126">
        <v>2142857.14</v>
      </c>
    </row>
    <row r="40" spans="1:39" x14ac:dyDescent="0.25">
      <c r="A40">
        <v>3920501</v>
      </c>
      <c r="B40">
        <v>205</v>
      </c>
      <c r="C40" s="114" t="s">
        <v>1057</v>
      </c>
      <c r="D40" s="126">
        <v>18000000</v>
      </c>
      <c r="E40" s="114" t="s">
        <v>1023</v>
      </c>
      <c r="F40">
        <v>8</v>
      </c>
      <c r="G40" s="201">
        <v>2</v>
      </c>
      <c r="H40" s="126">
        <v>36000000</v>
      </c>
      <c r="I40" s="126">
        <v>0</v>
      </c>
      <c r="J40" s="201">
        <v>0</v>
      </c>
      <c r="K40" s="126">
        <v>0</v>
      </c>
      <c r="L40" s="126">
        <v>0</v>
      </c>
      <c r="N40" s="201">
        <v>0</v>
      </c>
      <c r="O40" s="126">
        <v>0</v>
      </c>
      <c r="P40" s="126">
        <v>0</v>
      </c>
      <c r="Q40" s="201">
        <v>2</v>
      </c>
      <c r="R40" s="126">
        <v>36000000</v>
      </c>
      <c r="S40" s="126">
        <v>0</v>
      </c>
      <c r="U40" s="126">
        <v>0</v>
      </c>
      <c r="X40" s="126">
        <v>4500000</v>
      </c>
      <c r="Y40" s="126">
        <v>0</v>
      </c>
      <c r="Z40" s="126">
        <v>4500000</v>
      </c>
      <c r="AB40" s="126">
        <v>375000</v>
      </c>
      <c r="AC40" s="126">
        <v>375000</v>
      </c>
      <c r="AD40" s="126">
        <v>375000</v>
      </c>
      <c r="AE40" s="126">
        <v>375000</v>
      </c>
      <c r="AF40" s="126">
        <v>375000</v>
      </c>
      <c r="AG40" s="126">
        <v>375000</v>
      </c>
      <c r="AH40" s="126">
        <v>375000</v>
      </c>
      <c r="AI40" s="126">
        <v>375000</v>
      </c>
      <c r="AJ40" s="126">
        <v>375000</v>
      </c>
      <c r="AK40" s="126">
        <v>375000</v>
      </c>
      <c r="AL40" s="126">
        <v>375000</v>
      </c>
      <c r="AM40" s="126">
        <v>375000</v>
      </c>
    </row>
    <row r="41" spans="1:39" x14ac:dyDescent="0.25">
      <c r="A41">
        <v>3920501</v>
      </c>
      <c r="B41">
        <v>205</v>
      </c>
      <c r="C41" s="114" t="s">
        <v>1057</v>
      </c>
      <c r="D41" s="126">
        <v>18000000</v>
      </c>
      <c r="E41" s="114" t="s">
        <v>1023</v>
      </c>
      <c r="F41">
        <v>8</v>
      </c>
      <c r="G41" s="201">
        <v>13</v>
      </c>
      <c r="H41" s="126">
        <v>234000000</v>
      </c>
      <c r="I41" s="126">
        <v>0</v>
      </c>
      <c r="J41" s="201">
        <v>0</v>
      </c>
      <c r="K41" s="126">
        <v>0</v>
      </c>
      <c r="L41" s="126">
        <v>0</v>
      </c>
      <c r="N41" s="201">
        <v>0</v>
      </c>
      <c r="O41" s="126">
        <v>0</v>
      </c>
      <c r="P41" s="126">
        <v>0</v>
      </c>
      <c r="Q41" s="201">
        <v>13</v>
      </c>
      <c r="R41" s="126">
        <v>234000000</v>
      </c>
      <c r="S41" s="126">
        <v>0</v>
      </c>
      <c r="U41" s="126">
        <v>0</v>
      </c>
      <c r="X41" s="126">
        <v>29250000</v>
      </c>
      <c r="Y41" s="126">
        <v>0</v>
      </c>
      <c r="Z41" s="126">
        <v>29250000</v>
      </c>
      <c r="AB41" s="126">
        <v>2437500</v>
      </c>
      <c r="AC41" s="126">
        <v>2437500</v>
      </c>
      <c r="AD41" s="126">
        <v>2437500</v>
      </c>
      <c r="AE41" s="126">
        <v>2437500</v>
      </c>
      <c r="AF41" s="126">
        <v>2437500</v>
      </c>
      <c r="AG41" s="126">
        <v>2437500</v>
      </c>
      <c r="AH41" s="126">
        <v>2437500</v>
      </c>
      <c r="AI41" s="126">
        <v>2437500</v>
      </c>
      <c r="AJ41" s="126">
        <v>2437500</v>
      </c>
      <c r="AK41" s="126">
        <v>2437500</v>
      </c>
      <c r="AL41" s="126">
        <v>2437500</v>
      </c>
      <c r="AM41" s="126">
        <v>2437500</v>
      </c>
    </row>
    <row r="42" spans="1:39" x14ac:dyDescent="0.25">
      <c r="A42">
        <v>3920501</v>
      </c>
      <c r="B42">
        <v>206</v>
      </c>
      <c r="C42" s="114" t="s">
        <v>1058</v>
      </c>
      <c r="D42" s="126">
        <v>4336950</v>
      </c>
      <c r="E42" s="114" t="s">
        <v>1023</v>
      </c>
      <c r="F42">
        <v>7</v>
      </c>
      <c r="G42" s="201">
        <v>46</v>
      </c>
      <c r="H42" s="126">
        <v>199499700</v>
      </c>
      <c r="I42" s="126">
        <v>0</v>
      </c>
      <c r="J42" s="201">
        <v>0</v>
      </c>
      <c r="K42" s="126">
        <v>0</v>
      </c>
      <c r="L42" s="126">
        <v>0</v>
      </c>
      <c r="N42" s="201">
        <v>0</v>
      </c>
      <c r="O42" s="126">
        <v>0</v>
      </c>
      <c r="P42" s="126">
        <v>0</v>
      </c>
      <c r="Q42" s="201">
        <v>46</v>
      </c>
      <c r="R42" s="126">
        <v>199499700</v>
      </c>
      <c r="S42" s="126">
        <v>0</v>
      </c>
      <c r="U42" s="126">
        <v>0</v>
      </c>
      <c r="X42" s="126">
        <v>28499957.16</v>
      </c>
      <c r="Y42" s="126">
        <v>0</v>
      </c>
      <c r="Z42" s="126">
        <v>28499957.16</v>
      </c>
      <c r="AB42" s="126">
        <v>2374996.4300000002</v>
      </c>
      <c r="AC42" s="126">
        <v>2374996.4300000002</v>
      </c>
      <c r="AD42" s="126">
        <v>2374996.4300000002</v>
      </c>
      <c r="AE42" s="126">
        <v>2374996.4300000002</v>
      </c>
      <c r="AF42" s="126">
        <v>2374996.4300000002</v>
      </c>
      <c r="AG42" s="126">
        <v>2374996.4300000002</v>
      </c>
      <c r="AH42" s="126">
        <v>2374996.4300000002</v>
      </c>
      <c r="AI42" s="126">
        <v>2374996.4300000002</v>
      </c>
      <c r="AJ42" s="126">
        <v>2374996.4300000002</v>
      </c>
      <c r="AK42" s="126">
        <v>2374996.4300000002</v>
      </c>
      <c r="AL42" s="126">
        <v>2374996.4300000002</v>
      </c>
      <c r="AM42" s="126">
        <v>2374996.4300000002</v>
      </c>
    </row>
    <row r="43" spans="1:39" x14ac:dyDescent="0.25">
      <c r="A43">
        <v>3920501</v>
      </c>
      <c r="B43">
        <v>207</v>
      </c>
      <c r="C43" s="114" t="s">
        <v>1059</v>
      </c>
      <c r="D43" s="126">
        <v>10000000</v>
      </c>
      <c r="E43" s="114" t="s">
        <v>1023</v>
      </c>
      <c r="F43">
        <v>7</v>
      </c>
      <c r="G43" s="201">
        <v>16</v>
      </c>
      <c r="H43" s="126">
        <v>160000000</v>
      </c>
      <c r="I43" s="126">
        <v>0</v>
      </c>
      <c r="J43" s="201">
        <v>0</v>
      </c>
      <c r="K43" s="126">
        <v>0</v>
      </c>
      <c r="L43" s="126">
        <v>0</v>
      </c>
      <c r="N43" s="201">
        <v>0</v>
      </c>
      <c r="O43" s="126">
        <v>0</v>
      </c>
      <c r="P43" s="126">
        <v>0</v>
      </c>
      <c r="Q43" s="201">
        <v>16</v>
      </c>
      <c r="R43" s="126">
        <v>160000000</v>
      </c>
      <c r="S43" s="126">
        <v>0</v>
      </c>
      <c r="U43" s="126">
        <v>0</v>
      </c>
      <c r="X43" s="126">
        <v>22857142.800000001</v>
      </c>
      <c r="Y43" s="126">
        <v>0</v>
      </c>
      <c r="Z43" s="126">
        <v>22857142.800000001</v>
      </c>
      <c r="AB43" s="126">
        <v>1904761.9</v>
      </c>
      <c r="AC43" s="126">
        <v>1904761.9</v>
      </c>
      <c r="AD43" s="126">
        <v>1904761.9</v>
      </c>
      <c r="AE43" s="126">
        <v>1904761.9</v>
      </c>
      <c r="AF43" s="126">
        <v>1904761.9</v>
      </c>
      <c r="AG43" s="126">
        <v>1904761.9</v>
      </c>
      <c r="AH43" s="126">
        <v>1904761.9</v>
      </c>
      <c r="AI43" s="126">
        <v>1904761.9</v>
      </c>
      <c r="AJ43" s="126">
        <v>1904761.9</v>
      </c>
      <c r="AK43" s="126">
        <v>1904761.9</v>
      </c>
      <c r="AL43" s="126">
        <v>1904761.9</v>
      </c>
      <c r="AM43" s="126">
        <v>1904761.9</v>
      </c>
    </row>
    <row r="44" spans="1:39" x14ac:dyDescent="0.25">
      <c r="A44">
        <v>3920501</v>
      </c>
      <c r="B44">
        <v>208</v>
      </c>
      <c r="C44" s="114" t="s">
        <v>1060</v>
      </c>
      <c r="D44" s="126">
        <v>40000000</v>
      </c>
      <c r="E44" s="114" t="s">
        <v>1023</v>
      </c>
      <c r="F44">
        <v>7</v>
      </c>
      <c r="G44" s="201">
        <v>1</v>
      </c>
      <c r="H44" s="126">
        <v>40000000</v>
      </c>
      <c r="I44" s="126">
        <v>0</v>
      </c>
      <c r="J44" s="201">
        <v>0</v>
      </c>
      <c r="K44" s="126">
        <v>0</v>
      </c>
      <c r="L44" s="126">
        <v>0</v>
      </c>
      <c r="N44" s="201">
        <v>0</v>
      </c>
      <c r="O44" s="126">
        <v>0</v>
      </c>
      <c r="P44" s="126">
        <v>0</v>
      </c>
      <c r="Q44" s="201">
        <v>1</v>
      </c>
      <c r="R44" s="126">
        <v>40000000</v>
      </c>
      <c r="S44" s="126">
        <v>0</v>
      </c>
      <c r="U44" s="126">
        <v>0</v>
      </c>
      <c r="X44" s="126">
        <v>5714285.7599999998</v>
      </c>
      <c r="Y44" s="126">
        <v>0</v>
      </c>
      <c r="Z44" s="126">
        <v>5714285.7599999998</v>
      </c>
      <c r="AB44" s="126">
        <v>476190.48</v>
      </c>
      <c r="AC44" s="126">
        <v>476190.48</v>
      </c>
      <c r="AD44" s="126">
        <v>476190.48</v>
      </c>
      <c r="AE44" s="126">
        <v>476190.48</v>
      </c>
      <c r="AF44" s="126">
        <v>476190.48</v>
      </c>
      <c r="AG44" s="126">
        <v>476190.48</v>
      </c>
      <c r="AH44" s="126">
        <v>476190.48</v>
      </c>
      <c r="AI44" s="126">
        <v>476190.48</v>
      </c>
      <c r="AJ44" s="126">
        <v>476190.48</v>
      </c>
      <c r="AK44" s="126">
        <v>476190.48</v>
      </c>
      <c r="AL44" s="126">
        <v>476190.48</v>
      </c>
      <c r="AM44" s="126">
        <v>476190.48</v>
      </c>
    </row>
    <row r="45" spans="1:39" x14ac:dyDescent="0.25">
      <c r="A45">
        <v>3920501</v>
      </c>
      <c r="B45">
        <v>208</v>
      </c>
      <c r="C45" s="114" t="s">
        <v>1060</v>
      </c>
      <c r="D45" s="126">
        <v>60000000</v>
      </c>
      <c r="E45" s="114" t="s">
        <v>1023</v>
      </c>
      <c r="F45">
        <v>7</v>
      </c>
      <c r="G45" s="201">
        <v>5</v>
      </c>
      <c r="H45" s="126">
        <v>300000000</v>
      </c>
      <c r="I45" s="126">
        <v>0</v>
      </c>
      <c r="J45" s="201">
        <v>0</v>
      </c>
      <c r="K45" s="126">
        <v>0</v>
      </c>
      <c r="L45" s="126">
        <v>0</v>
      </c>
      <c r="N45" s="201">
        <v>0</v>
      </c>
      <c r="O45" s="126">
        <v>0</v>
      </c>
      <c r="P45" s="126">
        <v>0</v>
      </c>
      <c r="Q45" s="201">
        <v>5</v>
      </c>
      <c r="R45" s="126">
        <v>300000000</v>
      </c>
      <c r="S45" s="126">
        <v>0</v>
      </c>
      <c r="U45" s="126">
        <v>0</v>
      </c>
      <c r="X45" s="126">
        <v>42857142.840000004</v>
      </c>
      <c r="Y45" s="126">
        <v>0</v>
      </c>
      <c r="Z45" s="126">
        <v>42857142.840000004</v>
      </c>
      <c r="AB45" s="126">
        <v>3571428.57</v>
      </c>
      <c r="AC45" s="126">
        <v>3571428.57</v>
      </c>
      <c r="AD45" s="126">
        <v>3571428.57</v>
      </c>
      <c r="AE45" s="126">
        <v>3571428.57</v>
      </c>
      <c r="AF45" s="126">
        <v>3571428.57</v>
      </c>
      <c r="AG45" s="126">
        <v>3571428.57</v>
      </c>
      <c r="AH45" s="126">
        <v>3571428.57</v>
      </c>
      <c r="AI45" s="126">
        <v>3571428.57</v>
      </c>
      <c r="AJ45" s="126">
        <v>3571428.57</v>
      </c>
      <c r="AK45" s="126">
        <v>3571428.57</v>
      </c>
      <c r="AL45" s="126">
        <v>3571428.57</v>
      </c>
      <c r="AM45" s="126">
        <v>3571428.57</v>
      </c>
    </row>
    <row r="46" spans="1:39" x14ac:dyDescent="0.25">
      <c r="A46">
        <v>3920501</v>
      </c>
      <c r="B46">
        <v>209</v>
      </c>
      <c r="C46" s="114" t="s">
        <v>1061</v>
      </c>
      <c r="D46" s="126">
        <v>2000000</v>
      </c>
      <c r="E46" s="114" t="s">
        <v>1023</v>
      </c>
      <c r="F46">
        <v>7</v>
      </c>
      <c r="G46" s="201">
        <v>4</v>
      </c>
      <c r="H46" s="126">
        <v>8000000</v>
      </c>
      <c r="I46" s="126">
        <v>0</v>
      </c>
      <c r="J46" s="201">
        <v>0</v>
      </c>
      <c r="K46" s="126">
        <v>0</v>
      </c>
      <c r="L46" s="126">
        <v>0</v>
      </c>
      <c r="N46" s="201">
        <v>0</v>
      </c>
      <c r="O46" s="126">
        <v>0</v>
      </c>
      <c r="P46" s="126">
        <v>0</v>
      </c>
      <c r="Q46" s="201">
        <v>4</v>
      </c>
      <c r="R46" s="126">
        <v>8000000</v>
      </c>
      <c r="S46" s="126">
        <v>0</v>
      </c>
      <c r="U46" s="126">
        <v>0</v>
      </c>
      <c r="X46" s="126">
        <v>1142857.2</v>
      </c>
      <c r="Y46" s="126">
        <v>0</v>
      </c>
      <c r="Z46" s="126">
        <v>1142857.2</v>
      </c>
      <c r="AB46" s="126">
        <v>95238.1</v>
      </c>
      <c r="AC46" s="126">
        <v>95238.1</v>
      </c>
      <c r="AD46" s="126">
        <v>95238.1</v>
      </c>
      <c r="AE46" s="126">
        <v>95238.1</v>
      </c>
      <c r="AF46" s="126">
        <v>95238.1</v>
      </c>
      <c r="AG46" s="126">
        <v>95238.1</v>
      </c>
      <c r="AH46" s="126">
        <v>95238.1</v>
      </c>
      <c r="AI46" s="126">
        <v>95238.1</v>
      </c>
      <c r="AJ46" s="126">
        <v>95238.1</v>
      </c>
      <c r="AK46" s="126">
        <v>95238.1</v>
      </c>
      <c r="AL46" s="126">
        <v>95238.1</v>
      </c>
      <c r="AM46" s="126">
        <v>95238.1</v>
      </c>
    </row>
    <row r="47" spans="1:39" x14ac:dyDescent="0.25">
      <c r="A47">
        <v>3920501</v>
      </c>
      <c r="B47">
        <v>210</v>
      </c>
      <c r="C47" s="114" t="s">
        <v>1062</v>
      </c>
      <c r="D47" s="126">
        <v>35000000</v>
      </c>
      <c r="E47" s="114" t="s">
        <v>1023</v>
      </c>
      <c r="F47">
        <v>10</v>
      </c>
      <c r="G47" s="201">
        <v>3</v>
      </c>
      <c r="H47" s="126">
        <v>105000000</v>
      </c>
      <c r="I47" s="126">
        <v>0</v>
      </c>
      <c r="J47" s="201">
        <v>0</v>
      </c>
      <c r="K47" s="126">
        <v>0</v>
      </c>
      <c r="L47" s="126">
        <v>0</v>
      </c>
      <c r="N47" s="201">
        <v>0</v>
      </c>
      <c r="O47" s="126">
        <v>0</v>
      </c>
      <c r="P47" s="126">
        <v>0</v>
      </c>
      <c r="Q47" s="201">
        <v>3</v>
      </c>
      <c r="R47" s="126">
        <v>105000000</v>
      </c>
      <c r="S47" s="126">
        <v>0</v>
      </c>
      <c r="U47" s="126">
        <v>0</v>
      </c>
      <c r="X47" s="126">
        <v>10500000</v>
      </c>
      <c r="Y47" s="126">
        <v>0</v>
      </c>
      <c r="Z47" s="126">
        <v>10500000</v>
      </c>
      <c r="AB47" s="126">
        <v>875000</v>
      </c>
      <c r="AC47" s="126">
        <v>875000</v>
      </c>
      <c r="AD47" s="126">
        <v>875000</v>
      </c>
      <c r="AE47" s="126">
        <v>875000</v>
      </c>
      <c r="AF47" s="126">
        <v>875000</v>
      </c>
      <c r="AG47" s="126">
        <v>875000</v>
      </c>
      <c r="AH47" s="126">
        <v>875000</v>
      </c>
      <c r="AI47" s="126">
        <v>875000</v>
      </c>
      <c r="AJ47" s="126">
        <v>875000</v>
      </c>
      <c r="AK47" s="126">
        <v>875000</v>
      </c>
      <c r="AL47" s="126">
        <v>875000</v>
      </c>
      <c r="AM47" s="126">
        <v>875000</v>
      </c>
    </row>
    <row r="48" spans="1:39" x14ac:dyDescent="0.25">
      <c r="A48">
        <v>3920501</v>
      </c>
      <c r="B48">
        <v>211</v>
      </c>
      <c r="C48" s="114" t="s">
        <v>1063</v>
      </c>
      <c r="D48" s="126">
        <v>85666660</v>
      </c>
      <c r="E48" s="114" t="s">
        <v>1023</v>
      </c>
      <c r="F48">
        <v>7</v>
      </c>
      <c r="G48" s="201">
        <v>3</v>
      </c>
      <c r="H48" s="126">
        <v>256999980</v>
      </c>
      <c r="I48" s="126">
        <v>0</v>
      </c>
      <c r="J48" s="201">
        <v>0</v>
      </c>
      <c r="K48" s="126">
        <v>0</v>
      </c>
      <c r="L48" s="126">
        <v>0</v>
      </c>
      <c r="N48" s="201">
        <v>0</v>
      </c>
      <c r="O48" s="126">
        <v>0</v>
      </c>
      <c r="P48" s="126">
        <v>0</v>
      </c>
      <c r="Q48" s="201">
        <v>3</v>
      </c>
      <c r="R48" s="126">
        <v>256999980</v>
      </c>
      <c r="S48" s="126">
        <v>0</v>
      </c>
      <c r="U48" s="126">
        <v>0</v>
      </c>
      <c r="X48" s="126">
        <v>36714282.840000004</v>
      </c>
      <c r="Y48" s="126">
        <v>0</v>
      </c>
      <c r="Z48" s="126">
        <v>36714282.840000004</v>
      </c>
      <c r="AB48" s="126">
        <v>3059523.57</v>
      </c>
      <c r="AC48" s="126">
        <v>3059523.57</v>
      </c>
      <c r="AD48" s="126">
        <v>3059523.57</v>
      </c>
      <c r="AE48" s="126">
        <v>3059523.57</v>
      </c>
      <c r="AF48" s="126">
        <v>3059523.57</v>
      </c>
      <c r="AG48" s="126">
        <v>3059523.57</v>
      </c>
      <c r="AH48" s="126">
        <v>3059523.57</v>
      </c>
      <c r="AI48" s="126">
        <v>3059523.57</v>
      </c>
      <c r="AJ48" s="126">
        <v>3059523.57</v>
      </c>
      <c r="AK48" s="126">
        <v>3059523.57</v>
      </c>
      <c r="AL48" s="126">
        <v>3059523.57</v>
      </c>
      <c r="AM48" s="126">
        <v>3059523.57</v>
      </c>
    </row>
    <row r="49" spans="1:39" x14ac:dyDescent="0.25">
      <c r="A49">
        <v>3920501</v>
      </c>
      <c r="B49">
        <v>212</v>
      </c>
      <c r="C49" s="114" t="s">
        <v>1064</v>
      </c>
      <c r="D49" s="126">
        <v>18000</v>
      </c>
      <c r="E49" s="114" t="s">
        <v>1023</v>
      </c>
      <c r="F49">
        <v>7</v>
      </c>
      <c r="G49" s="201">
        <v>552</v>
      </c>
      <c r="H49" s="126">
        <v>9936000</v>
      </c>
      <c r="I49" s="126">
        <v>0</v>
      </c>
      <c r="J49" s="201">
        <v>0</v>
      </c>
      <c r="K49" s="126">
        <v>0</v>
      </c>
      <c r="L49" s="126">
        <v>0</v>
      </c>
      <c r="N49" s="201">
        <v>0</v>
      </c>
      <c r="O49" s="126">
        <v>0</v>
      </c>
      <c r="P49" s="126">
        <v>0</v>
      </c>
      <c r="Q49" s="201">
        <v>552</v>
      </c>
      <c r="R49" s="126">
        <v>9936000</v>
      </c>
      <c r="S49" s="126">
        <v>0</v>
      </c>
      <c r="U49" s="126">
        <v>0</v>
      </c>
      <c r="X49" s="126">
        <v>1419428.52</v>
      </c>
      <c r="Y49" s="126">
        <v>0</v>
      </c>
      <c r="Z49" s="126">
        <v>1419428.52</v>
      </c>
      <c r="AB49" s="126">
        <v>118285.71</v>
      </c>
      <c r="AC49" s="126">
        <v>118285.71</v>
      </c>
      <c r="AD49" s="126">
        <v>118285.71</v>
      </c>
      <c r="AE49" s="126">
        <v>118285.71</v>
      </c>
      <c r="AF49" s="126">
        <v>118285.71</v>
      </c>
      <c r="AG49" s="126">
        <v>118285.71</v>
      </c>
      <c r="AH49" s="126">
        <v>118285.71</v>
      </c>
      <c r="AI49" s="126">
        <v>118285.71</v>
      </c>
      <c r="AJ49" s="126">
        <v>118285.71</v>
      </c>
      <c r="AK49" s="126">
        <v>118285.71</v>
      </c>
      <c r="AL49" s="126">
        <v>118285.71</v>
      </c>
      <c r="AM49" s="126">
        <v>118285.71</v>
      </c>
    </row>
    <row r="50" spans="1:39" x14ac:dyDescent="0.25">
      <c r="A50">
        <v>3920501</v>
      </c>
      <c r="B50">
        <v>213</v>
      </c>
      <c r="C50" s="114" t="s">
        <v>1065</v>
      </c>
      <c r="D50" s="126">
        <v>20000000</v>
      </c>
      <c r="E50" s="114" t="s">
        <v>1023</v>
      </c>
      <c r="F50">
        <v>7</v>
      </c>
      <c r="G50" s="201">
        <v>4</v>
      </c>
      <c r="H50" s="126">
        <v>80000000</v>
      </c>
      <c r="I50" s="126">
        <v>0</v>
      </c>
      <c r="J50" s="201">
        <v>0</v>
      </c>
      <c r="K50" s="126">
        <v>0</v>
      </c>
      <c r="L50" s="126">
        <v>0</v>
      </c>
      <c r="N50" s="201">
        <v>0</v>
      </c>
      <c r="O50" s="126">
        <v>0</v>
      </c>
      <c r="P50" s="126">
        <v>0</v>
      </c>
      <c r="Q50" s="201">
        <v>4</v>
      </c>
      <c r="R50" s="126">
        <v>80000000</v>
      </c>
      <c r="S50" s="126">
        <v>0</v>
      </c>
      <c r="U50" s="126">
        <v>0</v>
      </c>
      <c r="X50" s="126">
        <v>11428571.4</v>
      </c>
      <c r="Y50" s="126">
        <v>0</v>
      </c>
      <c r="Z50" s="126">
        <v>11428571.4</v>
      </c>
      <c r="AB50" s="126">
        <v>952380.95</v>
      </c>
      <c r="AC50" s="126">
        <v>952380.95</v>
      </c>
      <c r="AD50" s="126">
        <v>952380.95</v>
      </c>
      <c r="AE50" s="126">
        <v>952380.95</v>
      </c>
      <c r="AF50" s="126">
        <v>952380.95</v>
      </c>
      <c r="AG50" s="126">
        <v>952380.95</v>
      </c>
      <c r="AH50" s="126">
        <v>952380.95</v>
      </c>
      <c r="AI50" s="126">
        <v>952380.95</v>
      </c>
      <c r="AJ50" s="126">
        <v>952380.95</v>
      </c>
      <c r="AK50" s="126">
        <v>952380.95</v>
      </c>
      <c r="AL50" s="126">
        <v>952380.95</v>
      </c>
      <c r="AM50" s="126">
        <v>952380.95</v>
      </c>
    </row>
    <row r="51" spans="1:39" x14ac:dyDescent="0.25">
      <c r="A51">
        <v>3920501</v>
      </c>
      <c r="B51">
        <v>214</v>
      </c>
      <c r="C51" s="114" t="s">
        <v>1066</v>
      </c>
      <c r="D51" s="126">
        <v>5000000</v>
      </c>
      <c r="E51" s="114" t="s">
        <v>1023</v>
      </c>
      <c r="F51">
        <v>4</v>
      </c>
      <c r="G51" s="201">
        <v>4</v>
      </c>
      <c r="H51" s="126">
        <v>20000000</v>
      </c>
      <c r="I51" s="126">
        <v>0</v>
      </c>
      <c r="J51" s="201">
        <v>0</v>
      </c>
      <c r="K51" s="126">
        <v>0</v>
      </c>
      <c r="L51" s="126">
        <v>0</v>
      </c>
      <c r="N51" s="201">
        <v>0</v>
      </c>
      <c r="O51" s="126">
        <v>0</v>
      </c>
      <c r="P51" s="126">
        <v>0</v>
      </c>
      <c r="Q51" s="201">
        <v>4</v>
      </c>
      <c r="R51" s="126">
        <v>20000000</v>
      </c>
      <c r="S51" s="126">
        <v>0</v>
      </c>
      <c r="U51" s="126">
        <v>0</v>
      </c>
      <c r="X51" s="126">
        <v>5000000.04</v>
      </c>
      <c r="Y51" s="126">
        <v>0</v>
      </c>
      <c r="Z51" s="126">
        <v>5000000.04</v>
      </c>
      <c r="AB51" s="126">
        <v>416666.67</v>
      </c>
      <c r="AC51" s="126">
        <v>416666.67</v>
      </c>
      <c r="AD51" s="126">
        <v>416666.67</v>
      </c>
      <c r="AE51" s="126">
        <v>416666.67</v>
      </c>
      <c r="AF51" s="126">
        <v>416666.67</v>
      </c>
      <c r="AG51" s="126">
        <v>416666.67</v>
      </c>
      <c r="AH51" s="126">
        <v>416666.67</v>
      </c>
      <c r="AI51" s="126">
        <v>416666.67</v>
      </c>
      <c r="AJ51" s="126">
        <v>416666.67</v>
      </c>
      <c r="AK51" s="126">
        <v>416666.67</v>
      </c>
      <c r="AL51" s="126">
        <v>416666.67</v>
      </c>
      <c r="AM51" s="126">
        <v>416666.67</v>
      </c>
    </row>
    <row r="52" spans="1:39" x14ac:dyDescent="0.25">
      <c r="A52">
        <v>3920501</v>
      </c>
      <c r="B52">
        <v>215</v>
      </c>
      <c r="C52" s="114" t="s">
        <v>1067</v>
      </c>
      <c r="D52" s="126">
        <v>160500000</v>
      </c>
      <c r="E52" s="114" t="s">
        <v>1023</v>
      </c>
      <c r="F52">
        <v>7</v>
      </c>
      <c r="G52" s="201">
        <v>1</v>
      </c>
      <c r="H52" s="126">
        <v>160500000</v>
      </c>
      <c r="I52" s="126">
        <v>0</v>
      </c>
      <c r="J52" s="201">
        <v>0</v>
      </c>
      <c r="K52" s="126">
        <v>0</v>
      </c>
      <c r="L52" s="126">
        <v>0</v>
      </c>
      <c r="N52" s="201">
        <v>0</v>
      </c>
      <c r="O52" s="126">
        <v>0</v>
      </c>
      <c r="P52" s="126">
        <v>0</v>
      </c>
      <c r="Q52" s="201">
        <v>1</v>
      </c>
      <c r="R52" s="126">
        <v>160500000</v>
      </c>
      <c r="S52" s="126">
        <v>0</v>
      </c>
      <c r="U52" s="126">
        <v>0</v>
      </c>
      <c r="X52" s="126">
        <v>22928571.48</v>
      </c>
      <c r="Y52" s="126">
        <v>0</v>
      </c>
      <c r="Z52" s="126">
        <v>22928571.48</v>
      </c>
      <c r="AB52" s="126">
        <v>1910714.29</v>
      </c>
      <c r="AC52" s="126">
        <v>1910714.29</v>
      </c>
      <c r="AD52" s="126">
        <v>1910714.29</v>
      </c>
      <c r="AE52" s="126">
        <v>1910714.29</v>
      </c>
      <c r="AF52" s="126">
        <v>1910714.29</v>
      </c>
      <c r="AG52" s="126">
        <v>1910714.29</v>
      </c>
      <c r="AH52" s="126">
        <v>1910714.29</v>
      </c>
      <c r="AI52" s="126">
        <v>1910714.29</v>
      </c>
      <c r="AJ52" s="126">
        <v>1910714.29</v>
      </c>
      <c r="AK52" s="126">
        <v>1910714.29</v>
      </c>
      <c r="AL52" s="126">
        <v>1910714.29</v>
      </c>
      <c r="AM52" s="126">
        <v>1910714.29</v>
      </c>
    </row>
    <row r="53" spans="1:39" x14ac:dyDescent="0.25">
      <c r="A53">
        <v>3920501</v>
      </c>
      <c r="B53">
        <v>216</v>
      </c>
      <c r="C53" s="114" t="s">
        <v>1068</v>
      </c>
      <c r="D53" s="126">
        <v>36750000</v>
      </c>
      <c r="E53" s="114" t="s">
        <v>1023</v>
      </c>
      <c r="F53">
        <v>10</v>
      </c>
      <c r="G53" s="201">
        <v>2</v>
      </c>
      <c r="H53" s="126">
        <v>73500000</v>
      </c>
      <c r="I53" s="126">
        <v>0</v>
      </c>
      <c r="J53" s="201">
        <v>0</v>
      </c>
      <c r="K53" s="126">
        <v>0</v>
      </c>
      <c r="L53" s="126">
        <v>0</v>
      </c>
      <c r="N53" s="201">
        <v>0</v>
      </c>
      <c r="O53" s="126">
        <v>0</v>
      </c>
      <c r="P53" s="126">
        <v>0</v>
      </c>
      <c r="Q53" s="201">
        <v>2</v>
      </c>
      <c r="R53" s="126">
        <v>73500000</v>
      </c>
      <c r="S53" s="126">
        <v>0</v>
      </c>
      <c r="U53" s="126">
        <v>0</v>
      </c>
      <c r="X53" s="126">
        <v>7350000</v>
      </c>
      <c r="Y53" s="126">
        <v>0</v>
      </c>
      <c r="Z53" s="126">
        <v>7350000</v>
      </c>
      <c r="AB53" s="126">
        <v>612500</v>
      </c>
      <c r="AC53" s="126">
        <v>612500</v>
      </c>
      <c r="AD53" s="126">
        <v>612500</v>
      </c>
      <c r="AE53" s="126">
        <v>612500</v>
      </c>
      <c r="AF53" s="126">
        <v>612500</v>
      </c>
      <c r="AG53" s="126">
        <v>612500</v>
      </c>
      <c r="AH53" s="126">
        <v>612500</v>
      </c>
      <c r="AI53" s="126">
        <v>612500</v>
      </c>
      <c r="AJ53" s="126">
        <v>612500</v>
      </c>
      <c r="AK53" s="126">
        <v>612500</v>
      </c>
      <c r="AL53" s="126">
        <v>612500</v>
      </c>
      <c r="AM53" s="126">
        <v>612500</v>
      </c>
    </row>
    <row r="54" spans="1:39" x14ac:dyDescent="0.25">
      <c r="A54">
        <v>3920501</v>
      </c>
      <c r="B54">
        <v>217</v>
      </c>
      <c r="C54" s="114" t="s">
        <v>1069</v>
      </c>
      <c r="D54" s="126">
        <v>160000000</v>
      </c>
      <c r="E54" s="114" t="s">
        <v>1023</v>
      </c>
      <c r="F54">
        <v>7</v>
      </c>
      <c r="G54" s="201">
        <v>1</v>
      </c>
      <c r="H54" s="126">
        <v>160000000</v>
      </c>
      <c r="I54" s="126">
        <v>0</v>
      </c>
      <c r="J54" s="201">
        <v>0</v>
      </c>
      <c r="K54" s="126">
        <v>0</v>
      </c>
      <c r="L54" s="126">
        <v>0</v>
      </c>
      <c r="N54" s="201">
        <v>0</v>
      </c>
      <c r="O54" s="126">
        <v>0</v>
      </c>
      <c r="P54" s="126">
        <v>0</v>
      </c>
      <c r="Q54" s="201">
        <v>1</v>
      </c>
      <c r="R54" s="126">
        <v>160000000</v>
      </c>
      <c r="S54" s="126">
        <v>0</v>
      </c>
      <c r="U54" s="126">
        <v>0</v>
      </c>
      <c r="X54" s="126">
        <v>22857142.800000001</v>
      </c>
      <c r="Y54" s="126">
        <v>0</v>
      </c>
      <c r="Z54" s="126">
        <v>22857142.800000001</v>
      </c>
      <c r="AB54" s="126">
        <v>1904761.9</v>
      </c>
      <c r="AC54" s="126">
        <v>1904761.9</v>
      </c>
      <c r="AD54" s="126">
        <v>1904761.9</v>
      </c>
      <c r="AE54" s="126">
        <v>1904761.9</v>
      </c>
      <c r="AF54" s="126">
        <v>1904761.9</v>
      </c>
      <c r="AG54" s="126">
        <v>1904761.9</v>
      </c>
      <c r="AH54" s="126">
        <v>1904761.9</v>
      </c>
      <c r="AI54" s="126">
        <v>1904761.9</v>
      </c>
      <c r="AJ54" s="126">
        <v>1904761.9</v>
      </c>
      <c r="AK54" s="126">
        <v>1904761.9</v>
      </c>
      <c r="AL54" s="126">
        <v>1904761.9</v>
      </c>
      <c r="AM54" s="126">
        <v>1904761.9</v>
      </c>
    </row>
    <row r="55" spans="1:39" x14ac:dyDescent="0.25">
      <c r="A55">
        <v>3920501</v>
      </c>
      <c r="B55">
        <v>218</v>
      </c>
      <c r="C55" s="114" t="s">
        <v>1070</v>
      </c>
      <c r="D55" s="126">
        <v>72000010</v>
      </c>
      <c r="E55" s="114" t="s">
        <v>1023</v>
      </c>
      <c r="F55">
        <v>7</v>
      </c>
      <c r="G55" s="201">
        <v>2</v>
      </c>
      <c r="H55" s="126">
        <v>144000020</v>
      </c>
      <c r="I55" s="126">
        <v>0</v>
      </c>
      <c r="J55" s="201">
        <v>0</v>
      </c>
      <c r="K55" s="126">
        <v>0</v>
      </c>
      <c r="L55" s="126">
        <v>0</v>
      </c>
      <c r="N55" s="201">
        <v>0</v>
      </c>
      <c r="O55" s="126">
        <v>0</v>
      </c>
      <c r="P55" s="126">
        <v>0</v>
      </c>
      <c r="Q55" s="201">
        <v>2</v>
      </c>
      <c r="R55" s="126">
        <v>144000020</v>
      </c>
      <c r="S55" s="126">
        <v>0</v>
      </c>
      <c r="U55" s="126">
        <v>0</v>
      </c>
      <c r="X55" s="126">
        <v>20571431.399999999</v>
      </c>
      <c r="Y55" s="126">
        <v>0</v>
      </c>
      <c r="Z55" s="126">
        <v>20571431.399999999</v>
      </c>
      <c r="AB55" s="126">
        <v>1714285.95</v>
      </c>
      <c r="AC55" s="126">
        <v>1714285.95</v>
      </c>
      <c r="AD55" s="126">
        <v>1714285.95</v>
      </c>
      <c r="AE55" s="126">
        <v>1714285.95</v>
      </c>
      <c r="AF55" s="126">
        <v>1714285.95</v>
      </c>
      <c r="AG55" s="126">
        <v>1714285.95</v>
      </c>
      <c r="AH55" s="126">
        <v>1714285.95</v>
      </c>
      <c r="AI55" s="126">
        <v>1714285.95</v>
      </c>
      <c r="AJ55" s="126">
        <v>1714285.95</v>
      </c>
      <c r="AK55" s="126">
        <v>1714285.95</v>
      </c>
      <c r="AL55" s="126">
        <v>1714285.95</v>
      </c>
      <c r="AM55" s="126">
        <v>1714285.95</v>
      </c>
    </row>
    <row r="56" spans="1:39" x14ac:dyDescent="0.25">
      <c r="A56">
        <v>3920501</v>
      </c>
      <c r="B56">
        <v>219</v>
      </c>
      <c r="C56" s="114" t="s">
        <v>1071</v>
      </c>
      <c r="D56" s="126">
        <v>150000000</v>
      </c>
      <c r="E56" s="114" t="s">
        <v>1023</v>
      </c>
      <c r="F56">
        <v>7</v>
      </c>
      <c r="G56" s="201">
        <v>1</v>
      </c>
      <c r="H56" s="126">
        <v>150000000</v>
      </c>
      <c r="I56" s="126">
        <v>0</v>
      </c>
      <c r="J56" s="201">
        <v>0</v>
      </c>
      <c r="K56" s="126">
        <v>0</v>
      </c>
      <c r="L56" s="126">
        <v>0</v>
      </c>
      <c r="N56" s="201">
        <v>0</v>
      </c>
      <c r="O56" s="126">
        <v>0</v>
      </c>
      <c r="P56" s="126">
        <v>0</v>
      </c>
      <c r="Q56" s="201">
        <v>1</v>
      </c>
      <c r="R56" s="126">
        <v>150000000</v>
      </c>
      <c r="S56" s="126">
        <v>0</v>
      </c>
      <c r="U56" s="126">
        <v>0</v>
      </c>
      <c r="X56" s="126">
        <v>21428571.48</v>
      </c>
      <c r="Y56" s="126">
        <v>0</v>
      </c>
      <c r="Z56" s="126">
        <v>21428571.48</v>
      </c>
      <c r="AB56" s="126">
        <v>1785714.29</v>
      </c>
      <c r="AC56" s="126">
        <v>1785714.29</v>
      </c>
      <c r="AD56" s="126">
        <v>1785714.29</v>
      </c>
      <c r="AE56" s="126">
        <v>1785714.29</v>
      </c>
      <c r="AF56" s="126">
        <v>1785714.29</v>
      </c>
      <c r="AG56" s="126">
        <v>1785714.29</v>
      </c>
      <c r="AH56" s="126">
        <v>1785714.29</v>
      </c>
      <c r="AI56" s="126">
        <v>1785714.29</v>
      </c>
      <c r="AJ56" s="126">
        <v>1785714.29</v>
      </c>
      <c r="AK56" s="126">
        <v>1785714.29</v>
      </c>
      <c r="AL56" s="126">
        <v>1785714.29</v>
      </c>
      <c r="AM56" s="126">
        <v>1785714.29</v>
      </c>
    </row>
    <row r="57" spans="1:39" x14ac:dyDescent="0.25">
      <c r="A57">
        <v>3920501</v>
      </c>
      <c r="B57">
        <v>220</v>
      </c>
      <c r="C57" s="114" t="s">
        <v>1072</v>
      </c>
      <c r="D57" s="126">
        <v>74500000</v>
      </c>
      <c r="E57" s="114" t="s">
        <v>1023</v>
      </c>
      <c r="F57">
        <v>7</v>
      </c>
      <c r="G57" s="201">
        <v>1</v>
      </c>
      <c r="H57" s="126">
        <v>74500000</v>
      </c>
      <c r="I57" s="126">
        <v>0</v>
      </c>
      <c r="J57" s="201">
        <v>0</v>
      </c>
      <c r="K57" s="126">
        <v>0</v>
      </c>
      <c r="L57" s="126">
        <v>0</v>
      </c>
      <c r="N57" s="201">
        <v>0</v>
      </c>
      <c r="O57" s="126">
        <v>0</v>
      </c>
      <c r="P57" s="126">
        <v>0</v>
      </c>
      <c r="Q57" s="201">
        <v>1</v>
      </c>
      <c r="R57" s="126">
        <v>74500000</v>
      </c>
      <c r="S57" s="126">
        <v>0</v>
      </c>
      <c r="U57" s="126">
        <v>0</v>
      </c>
      <c r="X57" s="126">
        <v>10642857.119999999</v>
      </c>
      <c r="Y57" s="126">
        <v>0</v>
      </c>
      <c r="Z57" s="126">
        <v>10642857.119999999</v>
      </c>
      <c r="AB57" s="126">
        <v>886904.76</v>
      </c>
      <c r="AC57" s="126">
        <v>886904.76</v>
      </c>
      <c r="AD57" s="126">
        <v>886904.76</v>
      </c>
      <c r="AE57" s="126">
        <v>886904.76</v>
      </c>
      <c r="AF57" s="126">
        <v>886904.76</v>
      </c>
      <c r="AG57" s="126">
        <v>886904.76</v>
      </c>
      <c r="AH57" s="126">
        <v>886904.76</v>
      </c>
      <c r="AI57" s="126">
        <v>886904.76</v>
      </c>
      <c r="AJ57" s="126">
        <v>886904.76</v>
      </c>
      <c r="AK57" s="126">
        <v>886904.76</v>
      </c>
      <c r="AL57" s="126">
        <v>886904.76</v>
      </c>
      <c r="AM57" s="126">
        <v>886904.76</v>
      </c>
    </row>
    <row r="58" spans="1:39" x14ac:dyDescent="0.25">
      <c r="A58">
        <v>3920501</v>
      </c>
      <c r="B58">
        <v>221</v>
      </c>
      <c r="C58" s="114" t="s">
        <v>1073</v>
      </c>
      <c r="D58" s="126">
        <v>5000000</v>
      </c>
      <c r="E58" s="114" t="s">
        <v>1023</v>
      </c>
      <c r="F58">
        <v>7</v>
      </c>
      <c r="G58" s="201">
        <v>1</v>
      </c>
      <c r="H58" s="126">
        <v>5000000</v>
      </c>
      <c r="I58" s="126">
        <v>0</v>
      </c>
      <c r="J58" s="201">
        <v>0</v>
      </c>
      <c r="K58" s="126">
        <v>0</v>
      </c>
      <c r="L58" s="126">
        <v>0</v>
      </c>
      <c r="N58" s="201">
        <v>0</v>
      </c>
      <c r="O58" s="126">
        <v>0</v>
      </c>
      <c r="P58" s="126">
        <v>0</v>
      </c>
      <c r="Q58" s="201">
        <v>1</v>
      </c>
      <c r="R58" s="126">
        <v>5000000</v>
      </c>
      <c r="S58" s="126">
        <v>0</v>
      </c>
      <c r="U58" s="126">
        <v>0</v>
      </c>
      <c r="X58" s="126">
        <v>714285.72</v>
      </c>
      <c r="Y58" s="126">
        <v>0</v>
      </c>
      <c r="Z58" s="126">
        <v>714285.72</v>
      </c>
      <c r="AB58" s="126">
        <v>59523.81</v>
      </c>
      <c r="AC58" s="126">
        <v>59523.81</v>
      </c>
      <c r="AD58" s="126">
        <v>59523.81</v>
      </c>
      <c r="AE58" s="126">
        <v>59523.81</v>
      </c>
      <c r="AF58" s="126">
        <v>59523.81</v>
      </c>
      <c r="AG58" s="126">
        <v>59523.81</v>
      </c>
      <c r="AH58" s="126">
        <v>59523.81</v>
      </c>
      <c r="AI58" s="126">
        <v>59523.81</v>
      </c>
      <c r="AJ58" s="126">
        <v>59523.81</v>
      </c>
      <c r="AK58" s="126">
        <v>59523.81</v>
      </c>
      <c r="AL58" s="126">
        <v>59523.81</v>
      </c>
      <c r="AM58" s="126">
        <v>59523.81</v>
      </c>
    </row>
    <row r="59" spans="1:39" x14ac:dyDescent="0.25">
      <c r="A59">
        <v>3920501</v>
      </c>
      <c r="B59">
        <v>222</v>
      </c>
      <c r="C59" s="114" t="s">
        <v>1074</v>
      </c>
      <c r="D59" s="126">
        <v>195500000</v>
      </c>
      <c r="E59" s="114" t="s">
        <v>1023</v>
      </c>
      <c r="F59">
        <v>7</v>
      </c>
      <c r="G59" s="201">
        <v>1</v>
      </c>
      <c r="H59" s="126">
        <v>195500000</v>
      </c>
      <c r="I59" s="126">
        <v>0</v>
      </c>
      <c r="J59" s="201">
        <v>0</v>
      </c>
      <c r="K59" s="126">
        <v>0</v>
      </c>
      <c r="L59" s="126">
        <v>0</v>
      </c>
      <c r="N59" s="201">
        <v>0</v>
      </c>
      <c r="O59" s="126">
        <v>0</v>
      </c>
      <c r="P59" s="126">
        <v>0</v>
      </c>
      <c r="Q59" s="201">
        <v>1</v>
      </c>
      <c r="R59" s="126">
        <v>195500000</v>
      </c>
      <c r="S59" s="126">
        <v>0</v>
      </c>
      <c r="U59" s="126">
        <v>0</v>
      </c>
      <c r="X59" s="126">
        <v>27928571.399999999</v>
      </c>
      <c r="Y59" s="126">
        <v>0</v>
      </c>
      <c r="Z59" s="126">
        <v>27928571.399999999</v>
      </c>
      <c r="AB59" s="126">
        <v>2327380.9500000002</v>
      </c>
      <c r="AC59" s="126">
        <v>2327380.9500000002</v>
      </c>
      <c r="AD59" s="126">
        <v>2327380.9500000002</v>
      </c>
      <c r="AE59" s="126">
        <v>2327380.9500000002</v>
      </c>
      <c r="AF59" s="126">
        <v>2327380.9500000002</v>
      </c>
      <c r="AG59" s="126">
        <v>2327380.9500000002</v>
      </c>
      <c r="AH59" s="126">
        <v>2327380.9500000002</v>
      </c>
      <c r="AI59" s="126">
        <v>2327380.9500000002</v>
      </c>
      <c r="AJ59" s="126">
        <v>2327380.9500000002</v>
      </c>
      <c r="AK59" s="126">
        <v>2327380.9500000002</v>
      </c>
      <c r="AL59" s="126">
        <v>2327380.9500000002</v>
      </c>
      <c r="AM59" s="126">
        <v>2327380.9500000002</v>
      </c>
    </row>
    <row r="60" spans="1:39" x14ac:dyDescent="0.25">
      <c r="A60">
        <v>3920501</v>
      </c>
      <c r="B60">
        <v>223</v>
      </c>
      <c r="C60" s="114" t="s">
        <v>1075</v>
      </c>
      <c r="D60" s="126">
        <v>1430000</v>
      </c>
      <c r="E60" s="114" t="s">
        <v>1076</v>
      </c>
      <c r="F60">
        <v>5</v>
      </c>
      <c r="G60" s="201">
        <v>0</v>
      </c>
      <c r="H60" s="126">
        <v>0</v>
      </c>
      <c r="I60" s="126">
        <v>0</v>
      </c>
      <c r="J60" s="201">
        <v>1</v>
      </c>
      <c r="K60" s="126">
        <v>1430000</v>
      </c>
      <c r="L60" s="126">
        <v>0</v>
      </c>
      <c r="N60" s="201">
        <v>0</v>
      </c>
      <c r="O60" s="126">
        <v>0</v>
      </c>
      <c r="P60" s="126">
        <v>0</v>
      </c>
      <c r="Q60" s="201">
        <v>1</v>
      </c>
      <c r="R60" s="126">
        <v>1430000</v>
      </c>
      <c r="S60" s="126">
        <v>0</v>
      </c>
      <c r="U60" s="126">
        <v>0</v>
      </c>
      <c r="X60" s="126">
        <v>285999.96000000002</v>
      </c>
      <c r="Y60" s="126">
        <v>0</v>
      </c>
      <c r="Z60" s="126">
        <v>285999.96000000002</v>
      </c>
      <c r="AB60" s="126">
        <v>23833.33</v>
      </c>
      <c r="AC60" s="126">
        <v>23833.33</v>
      </c>
      <c r="AD60" s="126">
        <v>23833.33</v>
      </c>
      <c r="AE60" s="126">
        <v>23833.33</v>
      </c>
      <c r="AF60" s="126">
        <v>23833.33</v>
      </c>
      <c r="AG60" s="126">
        <v>23833.33</v>
      </c>
      <c r="AH60" s="126">
        <v>23833.33</v>
      </c>
      <c r="AI60" s="126">
        <v>23833.33</v>
      </c>
      <c r="AJ60" s="126">
        <v>23833.33</v>
      </c>
      <c r="AK60" s="126">
        <v>23833.33</v>
      </c>
      <c r="AL60" s="126">
        <v>23833.33</v>
      </c>
      <c r="AM60" s="126">
        <v>23833.33</v>
      </c>
    </row>
    <row r="61" spans="1:39" x14ac:dyDescent="0.25">
      <c r="A61">
        <v>3920501</v>
      </c>
      <c r="B61">
        <v>225</v>
      </c>
      <c r="C61" s="114" t="s">
        <v>1077</v>
      </c>
      <c r="D61" s="126">
        <v>1538900</v>
      </c>
      <c r="E61" s="114" t="s">
        <v>1076</v>
      </c>
      <c r="F61">
        <v>5</v>
      </c>
      <c r="G61" s="201">
        <v>0</v>
      </c>
      <c r="H61" s="126">
        <v>0</v>
      </c>
      <c r="I61" s="126">
        <v>0</v>
      </c>
      <c r="J61" s="201">
        <v>1</v>
      </c>
      <c r="K61" s="126">
        <v>1538900</v>
      </c>
      <c r="L61" s="126">
        <v>0</v>
      </c>
      <c r="N61" s="201">
        <v>0</v>
      </c>
      <c r="O61" s="126">
        <v>0</v>
      </c>
      <c r="P61" s="126">
        <v>0</v>
      </c>
      <c r="Q61" s="201">
        <v>1</v>
      </c>
      <c r="R61" s="126">
        <v>1538900</v>
      </c>
      <c r="S61" s="126">
        <v>0</v>
      </c>
      <c r="U61" s="126">
        <v>0</v>
      </c>
      <c r="X61" s="126">
        <v>307779.96000000002</v>
      </c>
      <c r="Y61" s="126">
        <v>0</v>
      </c>
      <c r="Z61" s="126">
        <v>307779.96000000002</v>
      </c>
      <c r="AB61" s="126">
        <v>25648.33</v>
      </c>
      <c r="AC61" s="126">
        <v>25648.33</v>
      </c>
      <c r="AD61" s="126">
        <v>25648.33</v>
      </c>
      <c r="AE61" s="126">
        <v>25648.33</v>
      </c>
      <c r="AF61" s="126">
        <v>25648.33</v>
      </c>
      <c r="AG61" s="126">
        <v>25648.33</v>
      </c>
      <c r="AH61" s="126">
        <v>25648.33</v>
      </c>
      <c r="AI61" s="126">
        <v>25648.33</v>
      </c>
      <c r="AJ61" s="126">
        <v>25648.33</v>
      </c>
      <c r="AK61" s="126">
        <v>25648.33</v>
      </c>
      <c r="AL61" s="126">
        <v>25648.33</v>
      </c>
      <c r="AM61" s="126">
        <v>25648.33</v>
      </c>
    </row>
    <row r="62" spans="1:39" x14ac:dyDescent="0.25">
      <c r="A62">
        <v>3920501</v>
      </c>
      <c r="B62">
        <v>226</v>
      </c>
      <c r="C62" s="114" t="s">
        <v>1078</v>
      </c>
      <c r="D62" s="126">
        <v>478500</v>
      </c>
      <c r="E62" s="114" t="s">
        <v>1076</v>
      </c>
      <c r="F62">
        <v>5</v>
      </c>
      <c r="G62" s="201">
        <v>0</v>
      </c>
      <c r="H62" s="126">
        <v>0</v>
      </c>
      <c r="I62" s="126">
        <v>0</v>
      </c>
      <c r="J62" s="201">
        <v>1</v>
      </c>
      <c r="K62" s="126">
        <v>478500</v>
      </c>
      <c r="L62" s="126">
        <v>0</v>
      </c>
      <c r="N62" s="201">
        <v>0</v>
      </c>
      <c r="O62" s="126">
        <v>0</v>
      </c>
      <c r="P62" s="126">
        <v>0</v>
      </c>
      <c r="Q62" s="201">
        <v>1</v>
      </c>
      <c r="R62" s="126">
        <v>478500</v>
      </c>
      <c r="S62" s="126">
        <v>0</v>
      </c>
      <c r="U62" s="126">
        <v>0</v>
      </c>
      <c r="X62" s="126">
        <v>95700</v>
      </c>
      <c r="Y62" s="126">
        <v>0</v>
      </c>
      <c r="Z62" s="126">
        <v>95700</v>
      </c>
      <c r="AB62" s="126">
        <v>7975</v>
      </c>
      <c r="AC62" s="126">
        <v>7975</v>
      </c>
      <c r="AD62" s="126">
        <v>7975</v>
      </c>
      <c r="AE62" s="126">
        <v>7975</v>
      </c>
      <c r="AF62" s="126">
        <v>7975</v>
      </c>
      <c r="AG62" s="126">
        <v>7975</v>
      </c>
      <c r="AH62" s="126">
        <v>7975</v>
      </c>
      <c r="AI62" s="126">
        <v>7975</v>
      </c>
      <c r="AJ62" s="126">
        <v>7975</v>
      </c>
      <c r="AK62" s="126">
        <v>7975</v>
      </c>
      <c r="AL62" s="126">
        <v>7975</v>
      </c>
      <c r="AM62" s="126">
        <v>7975</v>
      </c>
    </row>
    <row r="63" spans="1:39" x14ac:dyDescent="0.25">
      <c r="A63">
        <v>3920501</v>
      </c>
      <c r="B63">
        <v>227</v>
      </c>
      <c r="C63" s="114" t="s">
        <v>1079</v>
      </c>
      <c r="D63" s="126">
        <v>2065800</v>
      </c>
      <c r="E63" s="114" t="s">
        <v>1076</v>
      </c>
      <c r="F63">
        <v>5</v>
      </c>
      <c r="G63" s="201">
        <v>0</v>
      </c>
      <c r="H63" s="126">
        <v>0</v>
      </c>
      <c r="I63" s="126">
        <v>0</v>
      </c>
      <c r="J63" s="201">
        <v>1</v>
      </c>
      <c r="K63" s="126">
        <v>2065800</v>
      </c>
      <c r="L63" s="126">
        <v>0</v>
      </c>
      <c r="N63" s="201">
        <v>0</v>
      </c>
      <c r="O63" s="126">
        <v>0</v>
      </c>
      <c r="P63" s="126">
        <v>0</v>
      </c>
      <c r="Q63" s="201">
        <v>1</v>
      </c>
      <c r="R63" s="126">
        <v>2065800</v>
      </c>
      <c r="S63" s="126">
        <v>0</v>
      </c>
      <c r="U63" s="126">
        <v>0</v>
      </c>
      <c r="X63" s="126">
        <v>413160</v>
      </c>
      <c r="Y63" s="126">
        <v>0</v>
      </c>
      <c r="Z63" s="126">
        <v>413160</v>
      </c>
      <c r="AB63" s="126">
        <v>34430</v>
      </c>
      <c r="AC63" s="126">
        <v>34430</v>
      </c>
      <c r="AD63" s="126">
        <v>34430</v>
      </c>
      <c r="AE63" s="126">
        <v>34430</v>
      </c>
      <c r="AF63" s="126">
        <v>34430</v>
      </c>
      <c r="AG63" s="126">
        <v>34430</v>
      </c>
      <c r="AH63" s="126">
        <v>34430</v>
      </c>
      <c r="AI63" s="126">
        <v>34430</v>
      </c>
      <c r="AJ63" s="126">
        <v>34430</v>
      </c>
      <c r="AK63" s="126">
        <v>34430</v>
      </c>
      <c r="AL63" s="126">
        <v>34430</v>
      </c>
      <c r="AM63" s="126">
        <v>34430</v>
      </c>
    </row>
    <row r="64" spans="1:39" x14ac:dyDescent="0.25">
      <c r="A64">
        <v>3920501</v>
      </c>
      <c r="B64">
        <v>228</v>
      </c>
      <c r="C64" s="114" t="s">
        <v>1080</v>
      </c>
      <c r="D64" s="126">
        <v>488400</v>
      </c>
      <c r="E64" s="114" t="s">
        <v>1076</v>
      </c>
      <c r="F64">
        <v>5</v>
      </c>
      <c r="G64" s="201">
        <v>0</v>
      </c>
      <c r="H64" s="126">
        <v>0</v>
      </c>
      <c r="I64" s="126">
        <v>0</v>
      </c>
      <c r="J64" s="201">
        <v>1</v>
      </c>
      <c r="K64" s="126">
        <v>488400</v>
      </c>
      <c r="L64" s="126">
        <v>0</v>
      </c>
      <c r="N64" s="201">
        <v>0</v>
      </c>
      <c r="O64" s="126">
        <v>0</v>
      </c>
      <c r="P64" s="126">
        <v>0</v>
      </c>
      <c r="Q64" s="201">
        <v>1</v>
      </c>
      <c r="R64" s="126">
        <v>488400</v>
      </c>
      <c r="S64" s="126">
        <v>0</v>
      </c>
      <c r="U64" s="126">
        <v>0</v>
      </c>
      <c r="X64" s="126">
        <v>97680</v>
      </c>
      <c r="Y64" s="126">
        <v>0</v>
      </c>
      <c r="Z64" s="126">
        <v>97680</v>
      </c>
      <c r="AB64" s="126">
        <v>8140</v>
      </c>
      <c r="AC64" s="126">
        <v>8140</v>
      </c>
      <c r="AD64" s="126">
        <v>8140</v>
      </c>
      <c r="AE64" s="126">
        <v>8140</v>
      </c>
      <c r="AF64" s="126">
        <v>8140</v>
      </c>
      <c r="AG64" s="126">
        <v>8140</v>
      </c>
      <c r="AH64" s="126">
        <v>8140</v>
      </c>
      <c r="AI64" s="126">
        <v>8140</v>
      </c>
      <c r="AJ64" s="126">
        <v>8140</v>
      </c>
      <c r="AK64" s="126">
        <v>8140</v>
      </c>
      <c r="AL64" s="126">
        <v>8140</v>
      </c>
      <c r="AM64" s="126">
        <v>8140</v>
      </c>
    </row>
    <row r="65" spans="1:39" x14ac:dyDescent="0.25">
      <c r="A65">
        <v>3920501</v>
      </c>
      <c r="B65">
        <v>230</v>
      </c>
      <c r="C65" s="114" t="s">
        <v>1081</v>
      </c>
      <c r="D65" s="126">
        <v>2180200</v>
      </c>
      <c r="E65" s="114" t="s">
        <v>1076</v>
      </c>
      <c r="F65">
        <v>5</v>
      </c>
      <c r="G65" s="201">
        <v>0</v>
      </c>
      <c r="H65" s="126">
        <v>0</v>
      </c>
      <c r="I65" s="126">
        <v>0</v>
      </c>
      <c r="J65" s="201">
        <v>1</v>
      </c>
      <c r="K65" s="126">
        <v>2180200</v>
      </c>
      <c r="L65" s="126">
        <v>0</v>
      </c>
      <c r="N65" s="201">
        <v>0</v>
      </c>
      <c r="O65" s="126">
        <v>0</v>
      </c>
      <c r="P65" s="126">
        <v>0</v>
      </c>
      <c r="Q65" s="201">
        <v>1</v>
      </c>
      <c r="R65" s="126">
        <v>2180200</v>
      </c>
      <c r="S65" s="126">
        <v>0</v>
      </c>
      <c r="U65" s="126">
        <v>0</v>
      </c>
      <c r="X65" s="126">
        <v>436040.04</v>
      </c>
      <c r="Y65" s="126">
        <v>0</v>
      </c>
      <c r="Z65" s="126">
        <v>436040.04</v>
      </c>
      <c r="AB65" s="126">
        <v>36336.67</v>
      </c>
      <c r="AC65" s="126">
        <v>36336.67</v>
      </c>
      <c r="AD65" s="126">
        <v>36336.67</v>
      </c>
      <c r="AE65" s="126">
        <v>36336.67</v>
      </c>
      <c r="AF65" s="126">
        <v>36336.67</v>
      </c>
      <c r="AG65" s="126">
        <v>36336.67</v>
      </c>
      <c r="AH65" s="126">
        <v>36336.67</v>
      </c>
      <c r="AI65" s="126">
        <v>36336.67</v>
      </c>
      <c r="AJ65" s="126">
        <v>36336.67</v>
      </c>
      <c r="AK65" s="126">
        <v>36336.67</v>
      </c>
      <c r="AL65" s="126">
        <v>36336.67</v>
      </c>
      <c r="AM65" s="126">
        <v>36336.67</v>
      </c>
    </row>
    <row r="66" spans="1:39" x14ac:dyDescent="0.25">
      <c r="A66">
        <v>3920501</v>
      </c>
      <c r="B66">
        <v>231</v>
      </c>
      <c r="C66" s="114" t="s">
        <v>1082</v>
      </c>
      <c r="D66" s="126">
        <v>55000</v>
      </c>
      <c r="E66" s="114" t="s">
        <v>1076</v>
      </c>
      <c r="F66">
        <v>5</v>
      </c>
      <c r="G66" s="201">
        <v>0</v>
      </c>
      <c r="H66" s="126">
        <v>0</v>
      </c>
      <c r="I66" s="126">
        <v>0</v>
      </c>
      <c r="J66" s="201">
        <v>2</v>
      </c>
      <c r="K66" s="126">
        <v>110000</v>
      </c>
      <c r="L66" s="126">
        <v>0</v>
      </c>
      <c r="N66" s="201">
        <v>0</v>
      </c>
      <c r="O66" s="126">
        <v>0</v>
      </c>
      <c r="P66" s="126">
        <v>0</v>
      </c>
      <c r="Q66" s="201">
        <v>2</v>
      </c>
      <c r="R66" s="126">
        <v>110000</v>
      </c>
      <c r="S66" s="126">
        <v>0</v>
      </c>
      <c r="U66" s="126">
        <v>0</v>
      </c>
      <c r="X66" s="126">
        <v>21999.96</v>
      </c>
      <c r="Y66" s="126">
        <v>0</v>
      </c>
      <c r="Z66" s="126">
        <v>21999.96</v>
      </c>
      <c r="AB66" s="126">
        <v>1833.33</v>
      </c>
      <c r="AC66" s="126">
        <v>1833.33</v>
      </c>
      <c r="AD66" s="126">
        <v>1833.33</v>
      </c>
      <c r="AE66" s="126">
        <v>1833.33</v>
      </c>
      <c r="AF66" s="126">
        <v>1833.33</v>
      </c>
      <c r="AG66" s="126">
        <v>1833.33</v>
      </c>
      <c r="AH66" s="126">
        <v>1833.33</v>
      </c>
      <c r="AI66" s="126">
        <v>1833.33</v>
      </c>
      <c r="AJ66" s="126">
        <v>1833.33</v>
      </c>
      <c r="AK66" s="126">
        <v>1833.33</v>
      </c>
      <c r="AL66" s="126">
        <v>1833.33</v>
      </c>
      <c r="AM66" s="126">
        <v>1833.33</v>
      </c>
    </row>
    <row r="67" spans="1:39" x14ac:dyDescent="0.25">
      <c r="A67">
        <v>3920501</v>
      </c>
      <c r="B67">
        <v>232</v>
      </c>
      <c r="C67" s="114" t="s">
        <v>1083</v>
      </c>
      <c r="D67" s="126">
        <v>66000</v>
      </c>
      <c r="E67" s="114" t="s">
        <v>1076</v>
      </c>
      <c r="F67">
        <v>5</v>
      </c>
      <c r="G67" s="201">
        <v>0</v>
      </c>
      <c r="H67" s="126">
        <v>0</v>
      </c>
      <c r="I67" s="126">
        <v>0</v>
      </c>
      <c r="J67" s="201">
        <v>2</v>
      </c>
      <c r="K67" s="126">
        <v>132000</v>
      </c>
      <c r="L67" s="126">
        <v>0</v>
      </c>
      <c r="N67" s="201">
        <v>0</v>
      </c>
      <c r="O67" s="126">
        <v>0</v>
      </c>
      <c r="P67" s="126">
        <v>0</v>
      </c>
      <c r="Q67" s="201">
        <v>2</v>
      </c>
      <c r="R67" s="126">
        <v>132000</v>
      </c>
      <c r="S67" s="126">
        <v>0</v>
      </c>
      <c r="U67" s="126">
        <v>0</v>
      </c>
      <c r="X67" s="126">
        <v>26400</v>
      </c>
      <c r="Y67" s="126">
        <v>0</v>
      </c>
      <c r="Z67" s="126">
        <v>26400</v>
      </c>
      <c r="AB67" s="126">
        <v>2200</v>
      </c>
      <c r="AC67" s="126">
        <v>2200</v>
      </c>
      <c r="AD67" s="126">
        <v>2200</v>
      </c>
      <c r="AE67" s="126">
        <v>2200</v>
      </c>
      <c r="AF67" s="126">
        <v>2200</v>
      </c>
      <c r="AG67" s="126">
        <v>2200</v>
      </c>
      <c r="AH67" s="126">
        <v>2200</v>
      </c>
      <c r="AI67" s="126">
        <v>2200</v>
      </c>
      <c r="AJ67" s="126">
        <v>2200</v>
      </c>
      <c r="AK67" s="126">
        <v>2200</v>
      </c>
      <c r="AL67" s="126">
        <v>2200</v>
      </c>
      <c r="AM67" s="126">
        <v>2200</v>
      </c>
    </row>
    <row r="68" spans="1:39" x14ac:dyDescent="0.25">
      <c r="A68">
        <v>3920501</v>
      </c>
      <c r="B68">
        <v>233</v>
      </c>
      <c r="C68" s="114" t="s">
        <v>1084</v>
      </c>
      <c r="D68" s="126">
        <v>827200</v>
      </c>
      <c r="E68" s="114" t="s">
        <v>1076</v>
      </c>
      <c r="F68">
        <v>5</v>
      </c>
      <c r="G68" s="201">
        <v>0</v>
      </c>
      <c r="H68" s="126">
        <v>0</v>
      </c>
      <c r="I68" s="126">
        <v>0</v>
      </c>
      <c r="J68" s="201">
        <v>1</v>
      </c>
      <c r="K68" s="126">
        <v>827200</v>
      </c>
      <c r="L68" s="126">
        <v>0</v>
      </c>
      <c r="N68" s="201">
        <v>0</v>
      </c>
      <c r="O68" s="126">
        <v>0</v>
      </c>
      <c r="P68" s="126">
        <v>0</v>
      </c>
      <c r="Q68" s="201">
        <v>1</v>
      </c>
      <c r="R68" s="126">
        <v>827200</v>
      </c>
      <c r="S68" s="126">
        <v>0</v>
      </c>
      <c r="U68" s="126">
        <v>0</v>
      </c>
      <c r="X68" s="126">
        <v>165440.04</v>
      </c>
      <c r="Y68" s="126">
        <v>0</v>
      </c>
      <c r="Z68" s="126">
        <v>165440.04</v>
      </c>
      <c r="AB68" s="126">
        <v>13786.67</v>
      </c>
      <c r="AC68" s="126">
        <v>13786.67</v>
      </c>
      <c r="AD68" s="126">
        <v>13786.67</v>
      </c>
      <c r="AE68" s="126">
        <v>13786.67</v>
      </c>
      <c r="AF68" s="126">
        <v>13786.67</v>
      </c>
      <c r="AG68" s="126">
        <v>13786.67</v>
      </c>
      <c r="AH68" s="126">
        <v>13786.67</v>
      </c>
      <c r="AI68" s="126">
        <v>13786.67</v>
      </c>
      <c r="AJ68" s="126">
        <v>13786.67</v>
      </c>
      <c r="AK68" s="126">
        <v>13786.67</v>
      </c>
      <c r="AL68" s="126">
        <v>13786.67</v>
      </c>
      <c r="AM68" s="126">
        <v>13786.67</v>
      </c>
    </row>
    <row r="69" spans="1:39" x14ac:dyDescent="0.25">
      <c r="A69">
        <v>3920501</v>
      </c>
      <c r="B69">
        <v>234</v>
      </c>
      <c r="C69" s="114" t="s">
        <v>1085</v>
      </c>
      <c r="D69" s="126">
        <v>4668400</v>
      </c>
      <c r="E69" s="114" t="s">
        <v>1076</v>
      </c>
      <c r="F69">
        <v>5</v>
      </c>
      <c r="G69" s="201">
        <v>0</v>
      </c>
      <c r="H69" s="126">
        <v>0</v>
      </c>
      <c r="I69" s="126">
        <v>0</v>
      </c>
      <c r="J69" s="201">
        <v>1</v>
      </c>
      <c r="K69" s="126">
        <v>4668400</v>
      </c>
      <c r="L69" s="126">
        <v>0</v>
      </c>
      <c r="N69" s="201">
        <v>0</v>
      </c>
      <c r="O69" s="126">
        <v>0</v>
      </c>
      <c r="P69" s="126">
        <v>0</v>
      </c>
      <c r="Q69" s="201">
        <v>1</v>
      </c>
      <c r="R69" s="126">
        <v>4668400</v>
      </c>
      <c r="S69" s="126">
        <v>0</v>
      </c>
      <c r="U69" s="126">
        <v>0</v>
      </c>
      <c r="X69" s="126">
        <v>933680.04</v>
      </c>
      <c r="Y69" s="126">
        <v>0</v>
      </c>
      <c r="Z69" s="126">
        <v>933680.04</v>
      </c>
      <c r="AB69" s="126">
        <v>77806.67</v>
      </c>
      <c r="AC69" s="126">
        <v>77806.67</v>
      </c>
      <c r="AD69" s="126">
        <v>77806.67</v>
      </c>
      <c r="AE69" s="126">
        <v>77806.67</v>
      </c>
      <c r="AF69" s="126">
        <v>77806.67</v>
      </c>
      <c r="AG69" s="126">
        <v>77806.67</v>
      </c>
      <c r="AH69" s="126">
        <v>77806.67</v>
      </c>
      <c r="AI69" s="126">
        <v>77806.67</v>
      </c>
      <c r="AJ69" s="126">
        <v>77806.67</v>
      </c>
      <c r="AK69" s="126">
        <v>77806.67</v>
      </c>
      <c r="AL69" s="126">
        <v>77806.67</v>
      </c>
      <c r="AM69" s="126">
        <v>77806.67</v>
      </c>
    </row>
    <row r="70" spans="1:39" x14ac:dyDescent="0.25">
      <c r="A70">
        <v>3920501</v>
      </c>
      <c r="B70">
        <v>235</v>
      </c>
      <c r="C70" s="114" t="s">
        <v>1086</v>
      </c>
      <c r="D70" s="126">
        <v>1650000</v>
      </c>
      <c r="E70" s="114" t="s">
        <v>1076</v>
      </c>
      <c r="F70">
        <v>5</v>
      </c>
      <c r="G70" s="201">
        <v>0</v>
      </c>
      <c r="H70" s="126">
        <v>0</v>
      </c>
      <c r="I70" s="126">
        <v>0</v>
      </c>
      <c r="J70" s="201">
        <v>1</v>
      </c>
      <c r="K70" s="126">
        <v>1650000</v>
      </c>
      <c r="L70" s="126">
        <v>0</v>
      </c>
      <c r="N70" s="201">
        <v>0</v>
      </c>
      <c r="O70" s="126">
        <v>0</v>
      </c>
      <c r="P70" s="126">
        <v>0</v>
      </c>
      <c r="Q70" s="201">
        <v>1</v>
      </c>
      <c r="R70" s="126">
        <v>1650000</v>
      </c>
      <c r="S70" s="126">
        <v>0</v>
      </c>
      <c r="U70" s="126">
        <v>0</v>
      </c>
      <c r="X70" s="126">
        <v>330000</v>
      </c>
      <c r="Y70" s="126">
        <v>0</v>
      </c>
      <c r="Z70" s="126">
        <v>330000</v>
      </c>
      <c r="AB70" s="126">
        <v>27500</v>
      </c>
      <c r="AC70" s="126">
        <v>27500</v>
      </c>
      <c r="AD70" s="126">
        <v>27500</v>
      </c>
      <c r="AE70" s="126">
        <v>27500</v>
      </c>
      <c r="AF70" s="126">
        <v>27500</v>
      </c>
      <c r="AG70" s="126">
        <v>27500</v>
      </c>
      <c r="AH70" s="126">
        <v>27500</v>
      </c>
      <c r="AI70" s="126">
        <v>27500</v>
      </c>
      <c r="AJ70" s="126">
        <v>27500</v>
      </c>
      <c r="AK70" s="126">
        <v>27500</v>
      </c>
      <c r="AL70" s="126">
        <v>27500</v>
      </c>
      <c r="AM70" s="126">
        <v>27500</v>
      </c>
    </row>
    <row r="71" spans="1:39" x14ac:dyDescent="0.25">
      <c r="A71">
        <v>3920501</v>
      </c>
      <c r="B71">
        <v>236</v>
      </c>
      <c r="C71" s="114" t="s">
        <v>1087</v>
      </c>
      <c r="D71" s="126">
        <v>456500</v>
      </c>
      <c r="E71" s="114" t="s">
        <v>1076</v>
      </c>
      <c r="F71">
        <v>5</v>
      </c>
      <c r="G71" s="201">
        <v>0</v>
      </c>
      <c r="H71" s="126">
        <v>0</v>
      </c>
      <c r="I71" s="126">
        <v>0</v>
      </c>
      <c r="J71" s="201">
        <v>1</v>
      </c>
      <c r="K71" s="126">
        <v>456500</v>
      </c>
      <c r="L71" s="126">
        <v>0</v>
      </c>
      <c r="N71" s="201">
        <v>0</v>
      </c>
      <c r="O71" s="126">
        <v>0</v>
      </c>
      <c r="P71" s="126">
        <v>0</v>
      </c>
      <c r="Q71" s="201">
        <v>1</v>
      </c>
      <c r="R71" s="126">
        <v>456500</v>
      </c>
      <c r="S71" s="126">
        <v>0</v>
      </c>
      <c r="U71" s="126">
        <v>0</v>
      </c>
      <c r="X71" s="126">
        <v>91299.96</v>
      </c>
      <c r="Y71" s="126">
        <v>0</v>
      </c>
      <c r="Z71" s="126">
        <v>91299.96</v>
      </c>
      <c r="AB71" s="126">
        <v>7608.33</v>
      </c>
      <c r="AC71" s="126">
        <v>7608.33</v>
      </c>
      <c r="AD71" s="126">
        <v>7608.33</v>
      </c>
      <c r="AE71" s="126">
        <v>7608.33</v>
      </c>
      <c r="AF71" s="126">
        <v>7608.33</v>
      </c>
      <c r="AG71" s="126">
        <v>7608.33</v>
      </c>
      <c r="AH71" s="126">
        <v>7608.33</v>
      </c>
      <c r="AI71" s="126">
        <v>7608.33</v>
      </c>
      <c r="AJ71" s="126">
        <v>7608.33</v>
      </c>
      <c r="AK71" s="126">
        <v>7608.33</v>
      </c>
      <c r="AL71" s="126">
        <v>7608.33</v>
      </c>
      <c r="AM71" s="126">
        <v>7608.33</v>
      </c>
    </row>
    <row r="72" spans="1:39" x14ac:dyDescent="0.25">
      <c r="A72">
        <v>3920501</v>
      </c>
      <c r="B72">
        <v>237</v>
      </c>
      <c r="C72" s="114" t="s">
        <v>1088</v>
      </c>
      <c r="D72" s="126">
        <v>480150</v>
      </c>
      <c r="E72" s="114" t="s">
        <v>1076</v>
      </c>
      <c r="F72">
        <v>5</v>
      </c>
      <c r="G72" s="201">
        <v>0</v>
      </c>
      <c r="H72" s="126">
        <v>0</v>
      </c>
      <c r="I72" s="126">
        <v>0</v>
      </c>
      <c r="J72" s="201">
        <v>1</v>
      </c>
      <c r="K72" s="126">
        <v>480150</v>
      </c>
      <c r="L72" s="126">
        <v>0</v>
      </c>
      <c r="N72" s="201">
        <v>0</v>
      </c>
      <c r="O72" s="126">
        <v>0</v>
      </c>
      <c r="P72" s="126">
        <v>0</v>
      </c>
      <c r="Q72" s="201">
        <v>1</v>
      </c>
      <c r="R72" s="126">
        <v>480150</v>
      </c>
      <c r="S72" s="126">
        <v>0</v>
      </c>
      <c r="U72" s="126">
        <v>0</v>
      </c>
      <c r="X72" s="126">
        <v>96030</v>
      </c>
      <c r="Y72" s="126">
        <v>0</v>
      </c>
      <c r="Z72" s="126">
        <v>96030</v>
      </c>
      <c r="AB72" s="126">
        <v>8002.5</v>
      </c>
      <c r="AC72" s="126">
        <v>8002.5</v>
      </c>
      <c r="AD72" s="126">
        <v>8002.5</v>
      </c>
      <c r="AE72" s="126">
        <v>8002.5</v>
      </c>
      <c r="AF72" s="126">
        <v>8002.5</v>
      </c>
      <c r="AG72" s="126">
        <v>8002.5</v>
      </c>
      <c r="AH72" s="126">
        <v>8002.5</v>
      </c>
      <c r="AI72" s="126">
        <v>8002.5</v>
      </c>
      <c r="AJ72" s="126">
        <v>8002.5</v>
      </c>
      <c r="AK72" s="126">
        <v>8002.5</v>
      </c>
      <c r="AL72" s="126">
        <v>8002.5</v>
      </c>
      <c r="AM72" s="126">
        <v>8002.5</v>
      </c>
    </row>
    <row r="73" spans="1:39" x14ac:dyDescent="0.25">
      <c r="A73">
        <v>3920501</v>
      </c>
      <c r="B73">
        <v>286</v>
      </c>
      <c r="C73" s="114" t="s">
        <v>1089</v>
      </c>
      <c r="D73" s="126">
        <v>1149900</v>
      </c>
      <c r="E73" s="114" t="s">
        <v>1023</v>
      </c>
      <c r="F73">
        <v>5</v>
      </c>
      <c r="G73" s="201">
        <v>0</v>
      </c>
      <c r="H73" s="126">
        <v>0</v>
      </c>
      <c r="I73" s="126">
        <v>0</v>
      </c>
      <c r="J73" s="201">
        <v>1</v>
      </c>
      <c r="K73" s="126">
        <v>1149900</v>
      </c>
      <c r="L73" s="126">
        <v>0</v>
      </c>
      <c r="N73" s="201">
        <v>0</v>
      </c>
      <c r="O73" s="126">
        <v>0</v>
      </c>
      <c r="P73" s="126">
        <v>0</v>
      </c>
      <c r="Q73" s="201">
        <v>1</v>
      </c>
      <c r="R73" s="126">
        <v>1149900</v>
      </c>
      <c r="S73" s="126">
        <v>0</v>
      </c>
      <c r="U73" s="126">
        <v>0</v>
      </c>
      <c r="X73" s="126">
        <v>229980</v>
      </c>
      <c r="Y73" s="126">
        <v>0</v>
      </c>
      <c r="Z73" s="126">
        <v>229980</v>
      </c>
      <c r="AB73" s="126">
        <v>19165</v>
      </c>
      <c r="AC73" s="126">
        <v>19165</v>
      </c>
      <c r="AD73" s="126">
        <v>19165</v>
      </c>
      <c r="AE73" s="126">
        <v>19165</v>
      </c>
      <c r="AF73" s="126">
        <v>19165</v>
      </c>
      <c r="AG73" s="126">
        <v>19165</v>
      </c>
      <c r="AH73" s="126">
        <v>19165</v>
      </c>
      <c r="AI73" s="126">
        <v>19165</v>
      </c>
      <c r="AJ73" s="126">
        <v>19165</v>
      </c>
      <c r="AK73" s="126">
        <v>19165</v>
      </c>
      <c r="AL73" s="126">
        <v>19165</v>
      </c>
      <c r="AM73" s="126">
        <v>19165</v>
      </c>
    </row>
    <row r="74" spans="1:39" x14ac:dyDescent="0.25">
      <c r="A74">
        <v>3920501</v>
      </c>
      <c r="B74">
        <v>286</v>
      </c>
      <c r="C74" s="114" t="s">
        <v>1089</v>
      </c>
      <c r="D74" s="126">
        <v>1199900</v>
      </c>
      <c r="E74" s="114" t="s">
        <v>1090</v>
      </c>
      <c r="F74">
        <v>5</v>
      </c>
      <c r="G74" s="201">
        <v>0</v>
      </c>
      <c r="H74" s="126">
        <v>0</v>
      </c>
      <c r="I74" s="126">
        <v>0</v>
      </c>
      <c r="J74" s="201">
        <v>1</v>
      </c>
      <c r="K74" s="126">
        <v>1199900</v>
      </c>
      <c r="L74" s="126">
        <v>0</v>
      </c>
      <c r="N74" s="201">
        <v>0</v>
      </c>
      <c r="O74" s="126">
        <v>0</v>
      </c>
      <c r="P74" s="126">
        <v>0</v>
      </c>
      <c r="Q74" s="201">
        <v>1</v>
      </c>
      <c r="R74" s="126">
        <v>1199900</v>
      </c>
      <c r="S74" s="126">
        <v>0</v>
      </c>
      <c r="U74" s="126">
        <v>0</v>
      </c>
      <c r="X74" s="126">
        <v>239979.96</v>
      </c>
      <c r="Y74" s="126">
        <v>0</v>
      </c>
      <c r="Z74" s="126">
        <v>239979.96</v>
      </c>
      <c r="AB74" s="126">
        <v>19998.330000000002</v>
      </c>
      <c r="AC74" s="126">
        <v>19998.330000000002</v>
      </c>
      <c r="AD74" s="126">
        <v>19998.330000000002</v>
      </c>
      <c r="AE74" s="126">
        <v>19998.330000000002</v>
      </c>
      <c r="AF74" s="126">
        <v>19998.330000000002</v>
      </c>
      <c r="AG74" s="126">
        <v>19998.330000000002</v>
      </c>
      <c r="AH74" s="126">
        <v>19998.330000000002</v>
      </c>
      <c r="AI74" s="126">
        <v>19998.330000000002</v>
      </c>
      <c r="AJ74" s="126">
        <v>19998.330000000002</v>
      </c>
      <c r="AK74" s="126">
        <v>19998.330000000002</v>
      </c>
      <c r="AL74" s="126">
        <v>19998.330000000002</v>
      </c>
      <c r="AM74" s="126">
        <v>19998.330000000002</v>
      </c>
    </row>
    <row r="75" spans="1:39" x14ac:dyDescent="0.25">
      <c r="A75">
        <v>3920501</v>
      </c>
      <c r="B75">
        <v>287</v>
      </c>
      <c r="C75" s="114" t="s">
        <v>1091</v>
      </c>
      <c r="D75" s="126">
        <v>1170020</v>
      </c>
      <c r="E75" s="114" t="s">
        <v>1023</v>
      </c>
      <c r="F75">
        <v>5</v>
      </c>
      <c r="G75" s="201">
        <v>0</v>
      </c>
      <c r="H75" s="126">
        <v>0</v>
      </c>
      <c r="I75" s="126">
        <v>0</v>
      </c>
      <c r="J75" s="201">
        <v>1</v>
      </c>
      <c r="K75" s="126">
        <v>1170020</v>
      </c>
      <c r="L75" s="126">
        <v>0</v>
      </c>
      <c r="N75" s="201">
        <v>0</v>
      </c>
      <c r="O75" s="126">
        <v>0</v>
      </c>
      <c r="P75" s="126">
        <v>0</v>
      </c>
      <c r="Q75" s="201">
        <v>1</v>
      </c>
      <c r="R75" s="126">
        <v>1170020</v>
      </c>
      <c r="S75" s="126">
        <v>0</v>
      </c>
      <c r="U75" s="126">
        <v>0</v>
      </c>
      <c r="X75" s="126">
        <v>234003.96</v>
      </c>
      <c r="Y75" s="126">
        <v>0</v>
      </c>
      <c r="Z75" s="126">
        <v>234003.96</v>
      </c>
      <c r="AB75" s="126">
        <v>19500.330000000002</v>
      </c>
      <c r="AC75" s="126">
        <v>19500.330000000002</v>
      </c>
      <c r="AD75" s="126">
        <v>19500.330000000002</v>
      </c>
      <c r="AE75" s="126">
        <v>19500.330000000002</v>
      </c>
      <c r="AF75" s="126">
        <v>19500.330000000002</v>
      </c>
      <c r="AG75" s="126">
        <v>19500.330000000002</v>
      </c>
      <c r="AH75" s="126">
        <v>19500.330000000002</v>
      </c>
      <c r="AI75" s="126">
        <v>19500.330000000002</v>
      </c>
      <c r="AJ75" s="126">
        <v>19500.330000000002</v>
      </c>
      <c r="AK75" s="126">
        <v>19500.330000000002</v>
      </c>
      <c r="AL75" s="126">
        <v>19500.330000000002</v>
      </c>
      <c r="AM75" s="126">
        <v>19500.330000000002</v>
      </c>
    </row>
    <row r="76" spans="1:39" x14ac:dyDescent="0.25">
      <c r="A76">
        <v>3920501</v>
      </c>
      <c r="B76">
        <v>288</v>
      </c>
      <c r="C76" s="114" t="s">
        <v>1092</v>
      </c>
      <c r="D76" s="126">
        <v>229900</v>
      </c>
      <c r="E76" s="114" t="s">
        <v>1023</v>
      </c>
      <c r="F76">
        <v>5</v>
      </c>
      <c r="G76" s="201">
        <v>0</v>
      </c>
      <c r="H76" s="126">
        <v>0</v>
      </c>
      <c r="I76" s="126">
        <v>0</v>
      </c>
      <c r="J76" s="201">
        <v>1</v>
      </c>
      <c r="K76" s="126">
        <v>229900</v>
      </c>
      <c r="L76" s="126">
        <v>0</v>
      </c>
      <c r="N76" s="201">
        <v>0</v>
      </c>
      <c r="O76" s="126">
        <v>0</v>
      </c>
      <c r="P76" s="126">
        <v>0</v>
      </c>
      <c r="Q76" s="201">
        <v>1</v>
      </c>
      <c r="R76" s="126">
        <v>229900</v>
      </c>
      <c r="S76" s="126">
        <v>0</v>
      </c>
      <c r="U76" s="126">
        <v>0</v>
      </c>
      <c r="X76" s="126">
        <v>45980.04</v>
      </c>
      <c r="Y76" s="126">
        <v>0</v>
      </c>
      <c r="Z76" s="126">
        <v>45980.04</v>
      </c>
      <c r="AB76" s="126">
        <v>3831.67</v>
      </c>
      <c r="AC76" s="126">
        <v>3831.67</v>
      </c>
      <c r="AD76" s="126">
        <v>3831.67</v>
      </c>
      <c r="AE76" s="126">
        <v>3831.67</v>
      </c>
      <c r="AF76" s="126">
        <v>3831.67</v>
      </c>
      <c r="AG76" s="126">
        <v>3831.67</v>
      </c>
      <c r="AH76" s="126">
        <v>3831.67</v>
      </c>
      <c r="AI76" s="126">
        <v>3831.67</v>
      </c>
      <c r="AJ76" s="126">
        <v>3831.67</v>
      </c>
      <c r="AK76" s="126">
        <v>3831.67</v>
      </c>
      <c r="AL76" s="126">
        <v>3831.67</v>
      </c>
      <c r="AM76" s="126">
        <v>3831.67</v>
      </c>
    </row>
    <row r="77" spans="1:39" x14ac:dyDescent="0.25">
      <c r="A77">
        <v>3920501</v>
      </c>
      <c r="B77">
        <v>289</v>
      </c>
      <c r="C77" s="114" t="s">
        <v>1093</v>
      </c>
      <c r="D77" s="126">
        <v>349900</v>
      </c>
      <c r="E77" s="114" t="s">
        <v>1023</v>
      </c>
      <c r="F77">
        <v>5</v>
      </c>
      <c r="G77" s="201">
        <v>0</v>
      </c>
      <c r="H77" s="126">
        <v>0</v>
      </c>
      <c r="I77" s="126">
        <v>0</v>
      </c>
      <c r="J77" s="201">
        <v>1</v>
      </c>
      <c r="K77" s="126">
        <v>349900</v>
      </c>
      <c r="L77" s="126">
        <v>0</v>
      </c>
      <c r="N77" s="201">
        <v>0</v>
      </c>
      <c r="O77" s="126">
        <v>0</v>
      </c>
      <c r="P77" s="126">
        <v>0</v>
      </c>
      <c r="Q77" s="201">
        <v>1</v>
      </c>
      <c r="R77" s="126">
        <v>349900</v>
      </c>
      <c r="S77" s="126">
        <v>0</v>
      </c>
      <c r="U77" s="126">
        <v>0</v>
      </c>
      <c r="X77" s="126">
        <v>69980.039999999994</v>
      </c>
      <c r="Y77" s="126">
        <v>0</v>
      </c>
      <c r="Z77" s="126">
        <v>69980.039999999994</v>
      </c>
      <c r="AB77" s="126">
        <v>5831.67</v>
      </c>
      <c r="AC77" s="126">
        <v>5831.67</v>
      </c>
      <c r="AD77" s="126">
        <v>5831.67</v>
      </c>
      <c r="AE77" s="126">
        <v>5831.67</v>
      </c>
      <c r="AF77" s="126">
        <v>5831.67</v>
      </c>
      <c r="AG77" s="126">
        <v>5831.67</v>
      </c>
      <c r="AH77" s="126">
        <v>5831.67</v>
      </c>
      <c r="AI77" s="126">
        <v>5831.67</v>
      </c>
      <c r="AJ77" s="126">
        <v>5831.67</v>
      </c>
      <c r="AK77" s="126">
        <v>5831.67</v>
      </c>
      <c r="AL77" s="126">
        <v>5831.67</v>
      </c>
      <c r="AM77" s="126">
        <v>5831.67</v>
      </c>
    </row>
    <row r="78" spans="1:39" x14ac:dyDescent="0.25">
      <c r="A78">
        <v>3920501</v>
      </c>
      <c r="B78">
        <v>290</v>
      </c>
      <c r="C78" s="114" t="s">
        <v>1094</v>
      </c>
      <c r="D78" s="126">
        <v>219900</v>
      </c>
      <c r="E78" s="114" t="s">
        <v>1023</v>
      </c>
      <c r="F78">
        <v>5</v>
      </c>
      <c r="G78" s="201">
        <v>0</v>
      </c>
      <c r="H78" s="126">
        <v>0</v>
      </c>
      <c r="I78" s="126">
        <v>0</v>
      </c>
      <c r="J78" s="201">
        <v>1</v>
      </c>
      <c r="K78" s="126">
        <v>219900</v>
      </c>
      <c r="L78" s="126">
        <v>0</v>
      </c>
      <c r="N78" s="201">
        <v>0</v>
      </c>
      <c r="O78" s="126">
        <v>0</v>
      </c>
      <c r="P78" s="126">
        <v>0</v>
      </c>
      <c r="Q78" s="201">
        <v>1</v>
      </c>
      <c r="R78" s="126">
        <v>219900</v>
      </c>
      <c r="S78" s="126">
        <v>0</v>
      </c>
      <c r="U78" s="126">
        <v>0</v>
      </c>
      <c r="X78" s="126">
        <v>43980</v>
      </c>
      <c r="Y78" s="126">
        <v>0</v>
      </c>
      <c r="Z78" s="126">
        <v>43980</v>
      </c>
      <c r="AB78" s="126">
        <v>3665</v>
      </c>
      <c r="AC78" s="126">
        <v>3665</v>
      </c>
      <c r="AD78" s="126">
        <v>3665</v>
      </c>
      <c r="AE78" s="126">
        <v>3665</v>
      </c>
      <c r="AF78" s="126">
        <v>3665</v>
      </c>
      <c r="AG78" s="126">
        <v>3665</v>
      </c>
      <c r="AH78" s="126">
        <v>3665</v>
      </c>
      <c r="AI78" s="126">
        <v>3665</v>
      </c>
      <c r="AJ78" s="126">
        <v>3665</v>
      </c>
      <c r="AK78" s="126">
        <v>3665</v>
      </c>
      <c r="AL78" s="126">
        <v>3665</v>
      </c>
      <c r="AM78" s="126">
        <v>3665</v>
      </c>
    </row>
    <row r="79" spans="1:39" x14ac:dyDescent="0.25">
      <c r="A79">
        <v>3920501</v>
      </c>
      <c r="B79">
        <v>291</v>
      </c>
      <c r="C79" s="114" t="s">
        <v>1095</v>
      </c>
      <c r="D79" s="126">
        <v>129900</v>
      </c>
      <c r="E79" s="114" t="s">
        <v>1023</v>
      </c>
      <c r="F79">
        <v>5</v>
      </c>
      <c r="G79" s="201">
        <v>0</v>
      </c>
      <c r="H79" s="126">
        <v>0</v>
      </c>
      <c r="I79" s="126">
        <v>0</v>
      </c>
      <c r="J79" s="201">
        <v>1</v>
      </c>
      <c r="K79" s="126">
        <v>129900</v>
      </c>
      <c r="L79" s="126">
        <v>0</v>
      </c>
      <c r="N79" s="201">
        <v>0</v>
      </c>
      <c r="O79" s="126">
        <v>0</v>
      </c>
      <c r="P79" s="126">
        <v>0</v>
      </c>
      <c r="Q79" s="201">
        <v>1</v>
      </c>
      <c r="R79" s="126">
        <v>129900</v>
      </c>
      <c r="S79" s="126">
        <v>0</v>
      </c>
      <c r="U79" s="126">
        <v>0</v>
      </c>
      <c r="X79" s="126">
        <v>25980</v>
      </c>
      <c r="Y79" s="126">
        <v>0</v>
      </c>
      <c r="Z79" s="126">
        <v>25980</v>
      </c>
      <c r="AB79" s="126">
        <v>2165</v>
      </c>
      <c r="AC79" s="126">
        <v>2165</v>
      </c>
      <c r="AD79" s="126">
        <v>2165</v>
      </c>
      <c r="AE79" s="126">
        <v>2165</v>
      </c>
      <c r="AF79" s="126">
        <v>2165</v>
      </c>
      <c r="AG79" s="126">
        <v>2165</v>
      </c>
      <c r="AH79" s="126">
        <v>2165</v>
      </c>
      <c r="AI79" s="126">
        <v>2165</v>
      </c>
      <c r="AJ79" s="126">
        <v>2165</v>
      </c>
      <c r="AK79" s="126">
        <v>2165</v>
      </c>
      <c r="AL79" s="126">
        <v>2165</v>
      </c>
      <c r="AM79" s="126">
        <v>2165</v>
      </c>
    </row>
    <row r="80" spans="1:39" x14ac:dyDescent="0.25">
      <c r="A80">
        <v>3920501</v>
      </c>
      <c r="B80">
        <v>292</v>
      </c>
      <c r="C80" s="114" t="s">
        <v>1096</v>
      </c>
      <c r="D80" s="126">
        <v>400000</v>
      </c>
      <c r="E80" s="114" t="s">
        <v>1023</v>
      </c>
      <c r="F80">
        <v>5</v>
      </c>
      <c r="G80" s="201">
        <v>0</v>
      </c>
      <c r="H80" s="126">
        <v>0</v>
      </c>
      <c r="I80" s="126">
        <v>0</v>
      </c>
      <c r="J80" s="201">
        <v>1</v>
      </c>
      <c r="K80" s="126">
        <v>400000</v>
      </c>
      <c r="L80" s="126">
        <v>0</v>
      </c>
      <c r="N80" s="201">
        <v>0</v>
      </c>
      <c r="O80" s="126">
        <v>0</v>
      </c>
      <c r="P80" s="126">
        <v>0</v>
      </c>
      <c r="Q80" s="201">
        <v>1</v>
      </c>
      <c r="R80" s="126">
        <v>400000</v>
      </c>
      <c r="S80" s="126">
        <v>0</v>
      </c>
      <c r="U80" s="126">
        <v>0</v>
      </c>
      <c r="X80" s="126">
        <v>80000.039999999994</v>
      </c>
      <c r="Y80" s="126">
        <v>0</v>
      </c>
      <c r="Z80" s="126">
        <v>80000.039999999994</v>
      </c>
      <c r="AB80" s="126">
        <v>6666.67</v>
      </c>
      <c r="AC80" s="126">
        <v>6666.67</v>
      </c>
      <c r="AD80" s="126">
        <v>6666.67</v>
      </c>
      <c r="AE80" s="126">
        <v>6666.67</v>
      </c>
      <c r="AF80" s="126">
        <v>6666.67</v>
      </c>
      <c r="AG80" s="126">
        <v>6666.67</v>
      </c>
      <c r="AH80" s="126">
        <v>6666.67</v>
      </c>
      <c r="AI80" s="126">
        <v>6666.67</v>
      </c>
      <c r="AJ80" s="126">
        <v>6666.67</v>
      </c>
      <c r="AK80" s="126">
        <v>6666.67</v>
      </c>
      <c r="AL80" s="126">
        <v>6666.67</v>
      </c>
      <c r="AM80" s="126">
        <v>6666.67</v>
      </c>
    </row>
    <row r="81" spans="1:39" x14ac:dyDescent="0.25">
      <c r="A81">
        <v>3920501</v>
      </c>
      <c r="B81">
        <v>293</v>
      </c>
      <c r="C81" s="114" t="s">
        <v>1097</v>
      </c>
      <c r="D81" s="126">
        <v>1900</v>
      </c>
      <c r="E81" s="114" t="s">
        <v>1023</v>
      </c>
      <c r="F81">
        <v>7</v>
      </c>
      <c r="G81" s="201">
        <v>0</v>
      </c>
      <c r="H81" s="126">
        <v>0</v>
      </c>
      <c r="I81" s="126">
        <v>0</v>
      </c>
      <c r="J81" s="201">
        <v>450</v>
      </c>
      <c r="K81" s="126">
        <v>855000</v>
      </c>
      <c r="L81" s="126">
        <v>0</v>
      </c>
      <c r="N81" s="201">
        <v>0</v>
      </c>
      <c r="O81" s="126">
        <v>0</v>
      </c>
      <c r="P81" s="126">
        <v>0</v>
      </c>
      <c r="Q81" s="201">
        <v>450</v>
      </c>
      <c r="R81" s="126">
        <v>855000</v>
      </c>
      <c r="S81" s="126">
        <v>0</v>
      </c>
      <c r="U81" s="126">
        <v>0</v>
      </c>
      <c r="X81" s="126">
        <v>122142.84</v>
      </c>
      <c r="Y81" s="126">
        <v>0</v>
      </c>
      <c r="Z81" s="126">
        <v>122142.84</v>
      </c>
      <c r="AB81" s="126">
        <v>10178.57</v>
      </c>
      <c r="AC81" s="126">
        <v>10178.57</v>
      </c>
      <c r="AD81" s="126">
        <v>10178.57</v>
      </c>
      <c r="AE81" s="126">
        <v>10178.57</v>
      </c>
      <c r="AF81" s="126">
        <v>10178.57</v>
      </c>
      <c r="AG81" s="126">
        <v>10178.57</v>
      </c>
      <c r="AH81" s="126">
        <v>10178.57</v>
      </c>
      <c r="AI81" s="126">
        <v>10178.57</v>
      </c>
      <c r="AJ81" s="126">
        <v>10178.57</v>
      </c>
      <c r="AK81" s="126">
        <v>10178.57</v>
      </c>
      <c r="AL81" s="126">
        <v>10178.57</v>
      </c>
      <c r="AM81" s="126">
        <v>10178.57</v>
      </c>
    </row>
    <row r="82" spans="1:39" x14ac:dyDescent="0.25">
      <c r="A82">
        <v>3920501</v>
      </c>
      <c r="B82">
        <v>293</v>
      </c>
      <c r="C82" s="114" t="s">
        <v>1097</v>
      </c>
      <c r="D82" s="126">
        <v>2000</v>
      </c>
      <c r="E82" s="114" t="s">
        <v>1023</v>
      </c>
      <c r="F82">
        <v>7</v>
      </c>
      <c r="G82" s="201">
        <v>0</v>
      </c>
      <c r="H82" s="126">
        <v>0</v>
      </c>
      <c r="I82" s="126">
        <v>0</v>
      </c>
      <c r="J82" s="201">
        <v>130</v>
      </c>
      <c r="K82" s="126">
        <v>260000</v>
      </c>
      <c r="L82" s="126">
        <v>0</v>
      </c>
      <c r="N82" s="201">
        <v>0</v>
      </c>
      <c r="O82" s="126">
        <v>0</v>
      </c>
      <c r="P82" s="126">
        <v>0</v>
      </c>
      <c r="Q82" s="201">
        <v>130</v>
      </c>
      <c r="R82" s="126">
        <v>260000</v>
      </c>
      <c r="S82" s="126">
        <v>0</v>
      </c>
      <c r="U82" s="126">
        <v>0</v>
      </c>
      <c r="X82" s="126">
        <v>37142.879999999997</v>
      </c>
      <c r="Y82" s="126">
        <v>0</v>
      </c>
      <c r="Z82" s="126">
        <v>37142.879999999997</v>
      </c>
      <c r="AB82" s="126">
        <v>3095.24</v>
      </c>
      <c r="AC82" s="126">
        <v>3095.24</v>
      </c>
      <c r="AD82" s="126">
        <v>3095.24</v>
      </c>
      <c r="AE82" s="126">
        <v>3095.24</v>
      </c>
      <c r="AF82" s="126">
        <v>3095.24</v>
      </c>
      <c r="AG82" s="126">
        <v>3095.24</v>
      </c>
      <c r="AH82" s="126">
        <v>3095.24</v>
      </c>
      <c r="AI82" s="126">
        <v>3095.24</v>
      </c>
      <c r="AJ82" s="126">
        <v>3095.24</v>
      </c>
      <c r="AK82" s="126">
        <v>3095.24</v>
      </c>
      <c r="AL82" s="126">
        <v>3095.24</v>
      </c>
      <c r="AM82" s="126">
        <v>3095.24</v>
      </c>
    </row>
    <row r="83" spans="1:39" x14ac:dyDescent="0.25">
      <c r="A83">
        <v>3920501</v>
      </c>
      <c r="B83">
        <v>294</v>
      </c>
      <c r="C83" s="114" t="s">
        <v>1098</v>
      </c>
      <c r="D83" s="126">
        <v>1000</v>
      </c>
      <c r="E83" s="114" t="s">
        <v>1023</v>
      </c>
      <c r="F83">
        <v>7</v>
      </c>
      <c r="G83" s="201">
        <v>0</v>
      </c>
      <c r="H83" s="126">
        <v>0</v>
      </c>
      <c r="I83" s="126">
        <v>0</v>
      </c>
      <c r="J83" s="201">
        <v>30</v>
      </c>
      <c r="K83" s="126">
        <v>30000</v>
      </c>
      <c r="L83" s="126">
        <v>0</v>
      </c>
      <c r="N83" s="201">
        <v>0</v>
      </c>
      <c r="O83" s="126">
        <v>0</v>
      </c>
      <c r="P83" s="126">
        <v>0</v>
      </c>
      <c r="Q83" s="201">
        <v>30</v>
      </c>
      <c r="R83" s="126">
        <v>30000</v>
      </c>
      <c r="S83" s="126">
        <v>0</v>
      </c>
      <c r="U83" s="126">
        <v>0</v>
      </c>
      <c r="X83" s="126">
        <v>4285.68</v>
      </c>
      <c r="Y83" s="126">
        <v>0</v>
      </c>
      <c r="Z83" s="126">
        <v>4285.68</v>
      </c>
      <c r="AB83" s="126">
        <v>357.14</v>
      </c>
      <c r="AC83" s="126">
        <v>357.14</v>
      </c>
      <c r="AD83" s="126">
        <v>357.14</v>
      </c>
      <c r="AE83" s="126">
        <v>357.14</v>
      </c>
      <c r="AF83" s="126">
        <v>357.14</v>
      </c>
      <c r="AG83" s="126">
        <v>357.14</v>
      </c>
      <c r="AH83" s="126">
        <v>357.14</v>
      </c>
      <c r="AI83" s="126">
        <v>357.14</v>
      </c>
      <c r="AJ83" s="126">
        <v>357.14</v>
      </c>
      <c r="AK83" s="126">
        <v>357.14</v>
      </c>
      <c r="AL83" s="126">
        <v>357.14</v>
      </c>
      <c r="AM83" s="126">
        <v>357.14</v>
      </c>
    </row>
    <row r="84" spans="1:39" x14ac:dyDescent="0.25">
      <c r="A84">
        <v>3920501</v>
      </c>
      <c r="B84">
        <v>295</v>
      </c>
      <c r="C84" s="114" t="s">
        <v>1099</v>
      </c>
      <c r="D84" s="126">
        <v>45000</v>
      </c>
      <c r="E84" s="114" t="s">
        <v>1023</v>
      </c>
      <c r="F84">
        <v>7</v>
      </c>
      <c r="G84" s="201">
        <v>0</v>
      </c>
      <c r="H84" s="126">
        <v>0</v>
      </c>
      <c r="I84" s="126">
        <v>0</v>
      </c>
      <c r="J84" s="201">
        <v>1</v>
      </c>
      <c r="K84" s="126">
        <v>45000</v>
      </c>
      <c r="L84" s="126">
        <v>0</v>
      </c>
      <c r="N84" s="201">
        <v>0</v>
      </c>
      <c r="O84" s="126">
        <v>0</v>
      </c>
      <c r="P84" s="126">
        <v>0</v>
      </c>
      <c r="Q84" s="201">
        <v>1</v>
      </c>
      <c r="R84" s="126">
        <v>45000</v>
      </c>
      <c r="S84" s="126">
        <v>0</v>
      </c>
      <c r="U84" s="126">
        <v>0</v>
      </c>
      <c r="X84" s="126">
        <v>6428.52</v>
      </c>
      <c r="Y84" s="126">
        <v>0</v>
      </c>
      <c r="Z84" s="126">
        <v>6428.52</v>
      </c>
      <c r="AB84" s="126">
        <v>535.71</v>
      </c>
      <c r="AC84" s="126">
        <v>535.71</v>
      </c>
      <c r="AD84" s="126">
        <v>535.71</v>
      </c>
      <c r="AE84" s="126">
        <v>535.71</v>
      </c>
      <c r="AF84" s="126">
        <v>535.71</v>
      </c>
      <c r="AG84" s="126">
        <v>535.71</v>
      </c>
      <c r="AH84" s="126">
        <v>535.71</v>
      </c>
      <c r="AI84" s="126">
        <v>535.71</v>
      </c>
      <c r="AJ84" s="126">
        <v>535.71</v>
      </c>
      <c r="AK84" s="126">
        <v>535.71</v>
      </c>
      <c r="AL84" s="126">
        <v>535.71</v>
      </c>
      <c r="AM84" s="126">
        <v>535.71</v>
      </c>
    </row>
    <row r="85" spans="1:39" x14ac:dyDescent="0.25">
      <c r="A85">
        <v>3920501</v>
      </c>
      <c r="B85">
        <v>296</v>
      </c>
      <c r="C85" s="114" t="s">
        <v>1100</v>
      </c>
      <c r="D85" s="126">
        <v>1500</v>
      </c>
      <c r="E85" s="114" t="s">
        <v>1023</v>
      </c>
      <c r="F85">
        <v>7</v>
      </c>
      <c r="G85" s="201">
        <v>0</v>
      </c>
      <c r="H85" s="126">
        <v>0</v>
      </c>
      <c r="I85" s="126">
        <v>0</v>
      </c>
      <c r="J85" s="201">
        <v>60</v>
      </c>
      <c r="K85" s="126">
        <v>90000</v>
      </c>
      <c r="L85" s="126">
        <v>0</v>
      </c>
      <c r="N85" s="201">
        <v>0</v>
      </c>
      <c r="O85" s="126">
        <v>0</v>
      </c>
      <c r="P85" s="126">
        <v>0</v>
      </c>
      <c r="Q85" s="201">
        <v>60</v>
      </c>
      <c r="R85" s="126">
        <v>90000</v>
      </c>
      <c r="S85" s="126">
        <v>0</v>
      </c>
      <c r="U85" s="126">
        <v>0</v>
      </c>
      <c r="X85" s="126">
        <v>12857.16</v>
      </c>
      <c r="Y85" s="126">
        <v>0</v>
      </c>
      <c r="Z85" s="126">
        <v>12857.16</v>
      </c>
      <c r="AB85" s="126">
        <v>1071.43</v>
      </c>
      <c r="AC85" s="126">
        <v>1071.43</v>
      </c>
      <c r="AD85" s="126">
        <v>1071.43</v>
      </c>
      <c r="AE85" s="126">
        <v>1071.43</v>
      </c>
      <c r="AF85" s="126">
        <v>1071.43</v>
      </c>
      <c r="AG85" s="126">
        <v>1071.43</v>
      </c>
      <c r="AH85" s="126">
        <v>1071.43</v>
      </c>
      <c r="AI85" s="126">
        <v>1071.43</v>
      </c>
      <c r="AJ85" s="126">
        <v>1071.43</v>
      </c>
      <c r="AK85" s="126">
        <v>1071.43</v>
      </c>
      <c r="AL85" s="126">
        <v>1071.43</v>
      </c>
      <c r="AM85" s="126">
        <v>1071.43</v>
      </c>
    </row>
    <row r="86" spans="1:39" x14ac:dyDescent="0.25">
      <c r="A86">
        <v>3920501</v>
      </c>
      <c r="B86">
        <v>297</v>
      </c>
      <c r="C86" s="114" t="s">
        <v>1101</v>
      </c>
      <c r="D86" s="126">
        <v>200000</v>
      </c>
      <c r="E86" s="114" t="s">
        <v>1023</v>
      </c>
      <c r="F86">
        <v>5</v>
      </c>
      <c r="G86" s="201">
        <v>0</v>
      </c>
      <c r="H86" s="126">
        <v>0</v>
      </c>
      <c r="I86" s="126">
        <v>0</v>
      </c>
      <c r="J86" s="201">
        <v>2</v>
      </c>
      <c r="K86" s="126">
        <v>400000</v>
      </c>
      <c r="L86" s="126">
        <v>0</v>
      </c>
      <c r="N86" s="201">
        <v>0</v>
      </c>
      <c r="O86" s="126">
        <v>0</v>
      </c>
      <c r="P86" s="126">
        <v>0</v>
      </c>
      <c r="Q86" s="201">
        <v>2</v>
      </c>
      <c r="R86" s="126">
        <v>400000</v>
      </c>
      <c r="S86" s="126">
        <v>0</v>
      </c>
      <c r="U86" s="126">
        <v>0</v>
      </c>
      <c r="X86" s="126">
        <v>80000.039999999994</v>
      </c>
      <c r="Y86" s="126">
        <v>0</v>
      </c>
      <c r="Z86" s="126">
        <v>80000.039999999994</v>
      </c>
      <c r="AB86" s="126">
        <v>6666.67</v>
      </c>
      <c r="AC86" s="126">
        <v>6666.67</v>
      </c>
      <c r="AD86" s="126">
        <v>6666.67</v>
      </c>
      <c r="AE86" s="126">
        <v>6666.67</v>
      </c>
      <c r="AF86" s="126">
        <v>6666.67</v>
      </c>
      <c r="AG86" s="126">
        <v>6666.67</v>
      </c>
      <c r="AH86" s="126">
        <v>6666.67</v>
      </c>
      <c r="AI86" s="126">
        <v>6666.67</v>
      </c>
      <c r="AJ86" s="126">
        <v>6666.67</v>
      </c>
      <c r="AK86" s="126">
        <v>6666.67</v>
      </c>
      <c r="AL86" s="126">
        <v>6666.67</v>
      </c>
      <c r="AM86" s="126">
        <v>6666.67</v>
      </c>
    </row>
    <row r="87" spans="1:39" x14ac:dyDescent="0.25">
      <c r="A87">
        <v>3920501</v>
      </c>
      <c r="B87">
        <v>299</v>
      </c>
      <c r="C87" s="114" t="s">
        <v>1102</v>
      </c>
      <c r="D87" s="126">
        <v>800</v>
      </c>
      <c r="E87" s="114" t="s">
        <v>1023</v>
      </c>
      <c r="F87">
        <v>7</v>
      </c>
      <c r="G87" s="201">
        <v>0</v>
      </c>
      <c r="H87" s="126">
        <v>0</v>
      </c>
      <c r="I87" s="126">
        <v>0</v>
      </c>
      <c r="J87" s="201">
        <v>130</v>
      </c>
      <c r="K87" s="126">
        <v>104000</v>
      </c>
      <c r="L87" s="126">
        <v>0</v>
      </c>
      <c r="N87" s="201">
        <v>0</v>
      </c>
      <c r="O87" s="126">
        <v>0</v>
      </c>
      <c r="P87" s="126">
        <v>0</v>
      </c>
      <c r="Q87" s="201">
        <v>130</v>
      </c>
      <c r="R87" s="126">
        <v>104000</v>
      </c>
      <c r="S87" s="126">
        <v>0</v>
      </c>
      <c r="U87" s="126">
        <v>0</v>
      </c>
      <c r="X87" s="126">
        <v>14857.2</v>
      </c>
      <c r="Y87" s="126">
        <v>0</v>
      </c>
      <c r="Z87" s="126">
        <v>14857.2</v>
      </c>
      <c r="AB87" s="126">
        <v>1238.0999999999999</v>
      </c>
      <c r="AC87" s="126">
        <v>1238.0999999999999</v>
      </c>
      <c r="AD87" s="126">
        <v>1238.0999999999999</v>
      </c>
      <c r="AE87" s="126">
        <v>1238.0999999999999</v>
      </c>
      <c r="AF87" s="126">
        <v>1238.0999999999999</v>
      </c>
      <c r="AG87" s="126">
        <v>1238.0999999999999</v>
      </c>
      <c r="AH87" s="126">
        <v>1238.0999999999999</v>
      </c>
      <c r="AI87" s="126">
        <v>1238.0999999999999</v>
      </c>
      <c r="AJ87" s="126">
        <v>1238.0999999999999</v>
      </c>
      <c r="AK87" s="126">
        <v>1238.0999999999999</v>
      </c>
      <c r="AL87" s="126">
        <v>1238.0999999999999</v>
      </c>
      <c r="AM87" s="126">
        <v>1238.0999999999999</v>
      </c>
    </row>
    <row r="88" spans="1:39" x14ac:dyDescent="0.25">
      <c r="A88">
        <v>3920501</v>
      </c>
      <c r="B88">
        <v>300</v>
      </c>
      <c r="C88" s="114" t="s">
        <v>1103</v>
      </c>
      <c r="D88" s="126">
        <v>86000</v>
      </c>
      <c r="E88" s="114" t="s">
        <v>1023</v>
      </c>
      <c r="F88">
        <v>5</v>
      </c>
      <c r="G88" s="201">
        <v>0</v>
      </c>
      <c r="H88" s="126">
        <v>0</v>
      </c>
      <c r="I88" s="126">
        <v>0</v>
      </c>
      <c r="J88" s="201">
        <v>1</v>
      </c>
      <c r="K88" s="126">
        <v>86000</v>
      </c>
      <c r="L88" s="126">
        <v>0</v>
      </c>
      <c r="N88" s="201">
        <v>0</v>
      </c>
      <c r="O88" s="126">
        <v>0</v>
      </c>
      <c r="P88" s="126">
        <v>0</v>
      </c>
      <c r="Q88" s="201">
        <v>1</v>
      </c>
      <c r="R88" s="126">
        <v>86000</v>
      </c>
      <c r="S88" s="126">
        <v>0</v>
      </c>
      <c r="U88" s="126">
        <v>0</v>
      </c>
      <c r="X88" s="126">
        <v>17199.96</v>
      </c>
      <c r="Y88" s="126">
        <v>0</v>
      </c>
      <c r="Z88" s="126">
        <v>17199.96</v>
      </c>
      <c r="AB88" s="126">
        <v>1433.33</v>
      </c>
      <c r="AC88" s="126">
        <v>1433.33</v>
      </c>
      <c r="AD88" s="126">
        <v>1433.33</v>
      </c>
      <c r="AE88" s="126">
        <v>1433.33</v>
      </c>
      <c r="AF88" s="126">
        <v>1433.33</v>
      </c>
      <c r="AG88" s="126">
        <v>1433.33</v>
      </c>
      <c r="AH88" s="126">
        <v>1433.33</v>
      </c>
      <c r="AI88" s="126">
        <v>1433.33</v>
      </c>
      <c r="AJ88" s="126">
        <v>1433.33</v>
      </c>
      <c r="AK88" s="126">
        <v>1433.33</v>
      </c>
      <c r="AL88" s="126">
        <v>1433.33</v>
      </c>
      <c r="AM88" s="126">
        <v>1433.33</v>
      </c>
    </row>
    <row r="89" spans="1:39" x14ac:dyDescent="0.25">
      <c r="A89">
        <v>3920501</v>
      </c>
      <c r="B89">
        <v>301</v>
      </c>
      <c r="C89" s="114" t="s">
        <v>1104</v>
      </c>
      <c r="D89" s="126">
        <v>80000</v>
      </c>
      <c r="E89" s="114" t="s">
        <v>1023</v>
      </c>
      <c r="F89">
        <v>5</v>
      </c>
      <c r="G89" s="201">
        <v>0</v>
      </c>
      <c r="H89" s="126">
        <v>0</v>
      </c>
      <c r="I89" s="126">
        <v>0</v>
      </c>
      <c r="J89" s="201">
        <v>2</v>
      </c>
      <c r="K89" s="126">
        <v>160000</v>
      </c>
      <c r="L89" s="126">
        <v>0</v>
      </c>
      <c r="N89" s="201">
        <v>0</v>
      </c>
      <c r="O89" s="126">
        <v>0</v>
      </c>
      <c r="P89" s="126">
        <v>0</v>
      </c>
      <c r="Q89" s="201">
        <v>2</v>
      </c>
      <c r="R89" s="126">
        <v>160000</v>
      </c>
      <c r="S89" s="126">
        <v>0</v>
      </c>
      <c r="U89" s="126">
        <v>0</v>
      </c>
      <c r="X89" s="126">
        <v>32000.04</v>
      </c>
      <c r="Y89" s="126">
        <v>0</v>
      </c>
      <c r="Z89" s="126">
        <v>32000.04</v>
      </c>
      <c r="AB89" s="126">
        <v>2666.67</v>
      </c>
      <c r="AC89" s="126">
        <v>2666.67</v>
      </c>
      <c r="AD89" s="126">
        <v>2666.67</v>
      </c>
      <c r="AE89" s="126">
        <v>2666.67</v>
      </c>
      <c r="AF89" s="126">
        <v>2666.67</v>
      </c>
      <c r="AG89" s="126">
        <v>2666.67</v>
      </c>
      <c r="AH89" s="126">
        <v>2666.67</v>
      </c>
      <c r="AI89" s="126">
        <v>2666.67</v>
      </c>
      <c r="AJ89" s="126">
        <v>2666.67</v>
      </c>
      <c r="AK89" s="126">
        <v>2666.67</v>
      </c>
      <c r="AL89" s="126">
        <v>2666.67</v>
      </c>
      <c r="AM89" s="126">
        <v>2666.67</v>
      </c>
    </row>
    <row r="90" spans="1:39" x14ac:dyDescent="0.25">
      <c r="A90">
        <v>3920501</v>
      </c>
      <c r="B90">
        <v>303</v>
      </c>
      <c r="C90" s="114" t="s">
        <v>1105</v>
      </c>
      <c r="D90" s="126">
        <v>5000</v>
      </c>
      <c r="E90" s="114" t="s">
        <v>1023</v>
      </c>
      <c r="F90">
        <v>3</v>
      </c>
      <c r="G90" s="201">
        <v>0</v>
      </c>
      <c r="H90" s="126">
        <v>0</v>
      </c>
      <c r="I90" s="126">
        <v>0</v>
      </c>
      <c r="J90" s="201">
        <v>6</v>
      </c>
      <c r="K90" s="126">
        <v>30000</v>
      </c>
      <c r="L90" s="126">
        <v>0</v>
      </c>
      <c r="N90" s="201">
        <v>0</v>
      </c>
      <c r="O90" s="126">
        <v>0</v>
      </c>
      <c r="P90" s="126">
        <v>0</v>
      </c>
      <c r="Q90" s="201">
        <v>6</v>
      </c>
      <c r="R90" s="126">
        <v>30000</v>
      </c>
      <c r="S90" s="126">
        <v>0</v>
      </c>
      <c r="U90" s="126">
        <v>0</v>
      </c>
      <c r="X90" s="126">
        <v>9999.9599999999991</v>
      </c>
      <c r="Y90" s="126">
        <v>0</v>
      </c>
      <c r="Z90" s="126">
        <v>9999.9599999999991</v>
      </c>
      <c r="AB90" s="126">
        <v>833.33</v>
      </c>
      <c r="AC90" s="126">
        <v>833.33</v>
      </c>
      <c r="AD90" s="126">
        <v>833.33</v>
      </c>
      <c r="AE90" s="126">
        <v>833.33</v>
      </c>
      <c r="AF90" s="126">
        <v>833.33</v>
      </c>
      <c r="AG90" s="126">
        <v>833.33</v>
      </c>
      <c r="AH90" s="126">
        <v>833.33</v>
      </c>
      <c r="AI90" s="126">
        <v>833.33</v>
      </c>
      <c r="AJ90" s="126">
        <v>833.33</v>
      </c>
      <c r="AK90" s="126">
        <v>833.33</v>
      </c>
      <c r="AL90" s="126">
        <v>833.33</v>
      </c>
      <c r="AM90" s="126">
        <v>833.33</v>
      </c>
    </row>
    <row r="91" spans="1:39" x14ac:dyDescent="0.25">
      <c r="A91">
        <v>3920501</v>
      </c>
      <c r="B91">
        <v>304</v>
      </c>
      <c r="C91" s="114" t="s">
        <v>1106</v>
      </c>
      <c r="D91" s="126">
        <v>170000</v>
      </c>
      <c r="E91" s="114" t="s">
        <v>1023</v>
      </c>
      <c r="F91">
        <v>7</v>
      </c>
      <c r="G91" s="201">
        <v>0</v>
      </c>
      <c r="H91" s="126">
        <v>0</v>
      </c>
      <c r="I91" s="126">
        <v>0</v>
      </c>
      <c r="J91" s="201">
        <v>1</v>
      </c>
      <c r="K91" s="126">
        <v>170000</v>
      </c>
      <c r="L91" s="126">
        <v>0</v>
      </c>
      <c r="N91" s="201">
        <v>0</v>
      </c>
      <c r="O91" s="126">
        <v>0</v>
      </c>
      <c r="P91" s="126">
        <v>0</v>
      </c>
      <c r="Q91" s="201">
        <v>1</v>
      </c>
      <c r="R91" s="126">
        <v>170000</v>
      </c>
      <c r="S91" s="126">
        <v>0</v>
      </c>
      <c r="U91" s="126">
        <v>0</v>
      </c>
      <c r="X91" s="126">
        <v>24285.72</v>
      </c>
      <c r="Y91" s="126">
        <v>0</v>
      </c>
      <c r="Z91" s="126">
        <v>24285.72</v>
      </c>
      <c r="AB91" s="126">
        <v>2023.81</v>
      </c>
      <c r="AC91" s="126">
        <v>2023.81</v>
      </c>
      <c r="AD91" s="126">
        <v>2023.81</v>
      </c>
      <c r="AE91" s="126">
        <v>2023.81</v>
      </c>
      <c r="AF91" s="126">
        <v>2023.81</v>
      </c>
      <c r="AG91" s="126">
        <v>2023.81</v>
      </c>
      <c r="AH91" s="126">
        <v>2023.81</v>
      </c>
      <c r="AI91" s="126">
        <v>2023.81</v>
      </c>
      <c r="AJ91" s="126">
        <v>2023.81</v>
      </c>
      <c r="AK91" s="126">
        <v>2023.81</v>
      </c>
      <c r="AL91" s="126">
        <v>2023.81</v>
      </c>
      <c r="AM91" s="126">
        <v>2023.81</v>
      </c>
    </row>
    <row r="92" spans="1:39" x14ac:dyDescent="0.25">
      <c r="A92">
        <v>3920501</v>
      </c>
      <c r="B92">
        <v>308</v>
      </c>
      <c r="C92" s="114" t="s">
        <v>1107</v>
      </c>
      <c r="D92" s="126">
        <v>150000</v>
      </c>
      <c r="E92" s="114" t="s">
        <v>1023</v>
      </c>
      <c r="F92">
        <v>5</v>
      </c>
      <c r="G92" s="201">
        <v>0</v>
      </c>
      <c r="H92" s="126">
        <v>0</v>
      </c>
      <c r="I92" s="126">
        <v>0</v>
      </c>
      <c r="J92" s="201">
        <v>1</v>
      </c>
      <c r="K92" s="126">
        <v>150000</v>
      </c>
      <c r="L92" s="126">
        <v>0</v>
      </c>
      <c r="N92" s="201">
        <v>0</v>
      </c>
      <c r="O92" s="126">
        <v>0</v>
      </c>
      <c r="P92" s="126">
        <v>0</v>
      </c>
      <c r="Q92" s="201">
        <v>1</v>
      </c>
      <c r="R92" s="126">
        <v>150000</v>
      </c>
      <c r="S92" s="126">
        <v>0</v>
      </c>
      <c r="U92" s="126">
        <v>0</v>
      </c>
      <c r="X92" s="126">
        <v>30000</v>
      </c>
      <c r="Y92" s="126">
        <v>0</v>
      </c>
      <c r="Z92" s="126">
        <v>30000</v>
      </c>
      <c r="AB92" s="126">
        <v>2500</v>
      </c>
      <c r="AC92" s="126">
        <v>2500</v>
      </c>
      <c r="AD92" s="126">
        <v>2500</v>
      </c>
      <c r="AE92" s="126">
        <v>2500</v>
      </c>
      <c r="AF92" s="126">
        <v>2500</v>
      </c>
      <c r="AG92" s="126">
        <v>2500</v>
      </c>
      <c r="AH92" s="126">
        <v>2500</v>
      </c>
      <c r="AI92" s="126">
        <v>2500</v>
      </c>
      <c r="AJ92" s="126">
        <v>2500</v>
      </c>
      <c r="AK92" s="126">
        <v>2500</v>
      </c>
      <c r="AL92" s="126">
        <v>2500</v>
      </c>
      <c r="AM92" s="126">
        <v>2500</v>
      </c>
    </row>
    <row r="93" spans="1:39" x14ac:dyDescent="0.25">
      <c r="A93">
        <v>3920501</v>
      </c>
      <c r="B93">
        <v>311</v>
      </c>
      <c r="C93" s="114" t="s">
        <v>1108</v>
      </c>
      <c r="D93" s="126">
        <v>100000</v>
      </c>
      <c r="E93" s="114" t="s">
        <v>1023</v>
      </c>
      <c r="F93">
        <v>5</v>
      </c>
      <c r="G93" s="201">
        <v>0</v>
      </c>
      <c r="H93" s="126">
        <v>0</v>
      </c>
      <c r="I93" s="126">
        <v>0</v>
      </c>
      <c r="J93" s="201">
        <v>8</v>
      </c>
      <c r="K93" s="126">
        <v>800000</v>
      </c>
      <c r="L93" s="126">
        <v>0</v>
      </c>
      <c r="N93" s="201">
        <v>0</v>
      </c>
      <c r="O93" s="126">
        <v>0</v>
      </c>
      <c r="P93" s="126">
        <v>0</v>
      </c>
      <c r="Q93" s="201">
        <v>8</v>
      </c>
      <c r="R93" s="126">
        <v>800000</v>
      </c>
      <c r="S93" s="126">
        <v>0</v>
      </c>
      <c r="U93" s="126">
        <v>0</v>
      </c>
      <c r="X93" s="126">
        <v>159999.96</v>
      </c>
      <c r="Y93" s="126">
        <v>0</v>
      </c>
      <c r="Z93" s="126">
        <v>159999.96</v>
      </c>
      <c r="AB93" s="126">
        <v>13333.33</v>
      </c>
      <c r="AC93" s="126">
        <v>13333.33</v>
      </c>
      <c r="AD93" s="126">
        <v>13333.33</v>
      </c>
      <c r="AE93" s="126">
        <v>13333.33</v>
      </c>
      <c r="AF93" s="126">
        <v>13333.33</v>
      </c>
      <c r="AG93" s="126">
        <v>13333.33</v>
      </c>
      <c r="AH93" s="126">
        <v>13333.33</v>
      </c>
      <c r="AI93" s="126">
        <v>13333.33</v>
      </c>
      <c r="AJ93" s="126">
        <v>13333.33</v>
      </c>
      <c r="AK93" s="126">
        <v>13333.33</v>
      </c>
      <c r="AL93" s="126">
        <v>13333.33</v>
      </c>
      <c r="AM93" s="126">
        <v>13333.33</v>
      </c>
    </row>
    <row r="94" spans="1:39" x14ac:dyDescent="0.25">
      <c r="A94">
        <v>3920501</v>
      </c>
      <c r="B94">
        <v>312</v>
      </c>
      <c r="C94" s="114" t="s">
        <v>1109</v>
      </c>
      <c r="D94" s="126">
        <v>6806700</v>
      </c>
      <c r="E94" s="114" t="s">
        <v>1023</v>
      </c>
      <c r="F94">
        <v>10</v>
      </c>
      <c r="G94" s="201">
        <v>0</v>
      </c>
      <c r="H94" s="126">
        <v>0</v>
      </c>
      <c r="I94" s="126">
        <v>0</v>
      </c>
      <c r="J94" s="201">
        <v>1</v>
      </c>
      <c r="K94" s="126">
        <v>6806700</v>
      </c>
      <c r="L94" s="126">
        <v>0</v>
      </c>
      <c r="N94" s="201">
        <v>0</v>
      </c>
      <c r="O94" s="126">
        <v>0</v>
      </c>
      <c r="P94" s="126">
        <v>0</v>
      </c>
      <c r="Q94" s="201">
        <v>1</v>
      </c>
      <c r="R94" s="126">
        <v>6806700</v>
      </c>
      <c r="S94" s="126">
        <v>0</v>
      </c>
      <c r="U94" s="126">
        <v>0</v>
      </c>
      <c r="X94" s="126">
        <v>680670</v>
      </c>
      <c r="Y94" s="126">
        <v>0</v>
      </c>
      <c r="Z94" s="126">
        <v>680670</v>
      </c>
      <c r="AB94" s="126">
        <v>56722.5</v>
      </c>
      <c r="AC94" s="126">
        <v>56722.5</v>
      </c>
      <c r="AD94" s="126">
        <v>56722.5</v>
      </c>
      <c r="AE94" s="126">
        <v>56722.5</v>
      </c>
      <c r="AF94" s="126">
        <v>56722.5</v>
      </c>
      <c r="AG94" s="126">
        <v>56722.5</v>
      </c>
      <c r="AH94" s="126">
        <v>56722.5</v>
      </c>
      <c r="AI94" s="126">
        <v>56722.5</v>
      </c>
      <c r="AJ94" s="126">
        <v>56722.5</v>
      </c>
      <c r="AK94" s="126">
        <v>56722.5</v>
      </c>
      <c r="AL94" s="126">
        <v>56722.5</v>
      </c>
      <c r="AM94" s="126">
        <v>56722.5</v>
      </c>
    </row>
    <row r="95" spans="1:39" x14ac:dyDescent="0.25">
      <c r="A95">
        <v>3920501</v>
      </c>
      <c r="B95">
        <v>314</v>
      </c>
      <c r="C95" s="114" t="s">
        <v>1110</v>
      </c>
      <c r="D95" s="126">
        <v>57000000</v>
      </c>
      <c r="E95" s="114" t="s">
        <v>1111</v>
      </c>
      <c r="F95">
        <v>5</v>
      </c>
      <c r="G95" s="201">
        <v>0</v>
      </c>
      <c r="H95" s="126">
        <v>0</v>
      </c>
      <c r="I95" s="126">
        <v>0</v>
      </c>
      <c r="J95" s="201">
        <v>1</v>
      </c>
      <c r="K95" s="126">
        <v>57000000</v>
      </c>
      <c r="L95" s="126">
        <v>0</v>
      </c>
      <c r="N95" s="201">
        <v>0</v>
      </c>
      <c r="O95" s="126">
        <v>0</v>
      </c>
      <c r="P95" s="126">
        <v>0</v>
      </c>
      <c r="Q95" s="201">
        <v>1</v>
      </c>
      <c r="R95" s="126">
        <v>57000000</v>
      </c>
      <c r="S95" s="126">
        <v>0</v>
      </c>
      <c r="U95" s="126">
        <v>0</v>
      </c>
      <c r="X95" s="126">
        <v>11400000</v>
      </c>
      <c r="Y95" s="126">
        <v>0</v>
      </c>
      <c r="Z95" s="126">
        <v>11400000</v>
      </c>
      <c r="AB95" s="126">
        <v>950000</v>
      </c>
      <c r="AC95" s="126">
        <v>950000</v>
      </c>
      <c r="AD95" s="126">
        <v>950000</v>
      </c>
      <c r="AE95" s="126">
        <v>950000</v>
      </c>
      <c r="AF95" s="126">
        <v>950000</v>
      </c>
      <c r="AG95" s="126">
        <v>950000</v>
      </c>
      <c r="AH95" s="126">
        <v>950000</v>
      </c>
      <c r="AI95" s="126">
        <v>950000</v>
      </c>
      <c r="AJ95" s="126">
        <v>950000</v>
      </c>
      <c r="AK95" s="126">
        <v>950000</v>
      </c>
      <c r="AL95" s="126">
        <v>950000</v>
      </c>
      <c r="AM95" s="126">
        <v>950000</v>
      </c>
    </row>
    <row r="96" spans="1:39" x14ac:dyDescent="0.25">
      <c r="A96">
        <v>3920501</v>
      </c>
      <c r="B96">
        <v>316</v>
      </c>
      <c r="C96" s="114" t="s">
        <v>1112</v>
      </c>
      <c r="D96" s="126">
        <v>549438</v>
      </c>
      <c r="E96" s="114" t="s">
        <v>1113</v>
      </c>
      <c r="F96">
        <v>3</v>
      </c>
      <c r="G96" s="201">
        <v>0</v>
      </c>
      <c r="H96" s="126">
        <v>0</v>
      </c>
      <c r="I96" s="126">
        <v>0</v>
      </c>
      <c r="J96" s="201">
        <v>1</v>
      </c>
      <c r="K96" s="126">
        <v>549438</v>
      </c>
      <c r="L96" s="126">
        <v>0</v>
      </c>
      <c r="N96" s="201">
        <v>0</v>
      </c>
      <c r="O96" s="126">
        <v>0</v>
      </c>
      <c r="P96" s="126">
        <v>0</v>
      </c>
      <c r="Q96" s="201">
        <v>1</v>
      </c>
      <c r="R96" s="126">
        <v>549438</v>
      </c>
      <c r="S96" s="126">
        <v>0</v>
      </c>
      <c r="U96" s="126">
        <v>0</v>
      </c>
      <c r="X96" s="126">
        <v>0</v>
      </c>
      <c r="Y96" s="126">
        <v>0</v>
      </c>
      <c r="Z96" s="126">
        <v>0</v>
      </c>
      <c r="AB96" s="126">
        <v>0</v>
      </c>
      <c r="AC96" s="126">
        <v>0</v>
      </c>
      <c r="AD96" s="126">
        <v>0</v>
      </c>
      <c r="AE96" s="126">
        <v>0</v>
      </c>
      <c r="AF96" s="126">
        <v>0</v>
      </c>
      <c r="AG96" s="126">
        <v>0</v>
      </c>
      <c r="AH96" s="126">
        <v>0</v>
      </c>
      <c r="AI96" s="126">
        <v>0</v>
      </c>
      <c r="AJ96" s="126">
        <v>0</v>
      </c>
      <c r="AK96" s="126">
        <v>0</v>
      </c>
      <c r="AL96" s="126">
        <v>0</v>
      </c>
      <c r="AM96" s="126">
        <v>0</v>
      </c>
    </row>
    <row r="97" spans="1:39" x14ac:dyDescent="0.25">
      <c r="A97">
        <v>3920501</v>
      </c>
      <c r="B97">
        <v>317</v>
      </c>
      <c r="C97" s="114" t="s">
        <v>1114</v>
      </c>
      <c r="D97" s="126">
        <v>2441878</v>
      </c>
      <c r="E97" s="114" t="s">
        <v>1113</v>
      </c>
      <c r="F97">
        <v>5</v>
      </c>
      <c r="G97" s="201">
        <v>0</v>
      </c>
      <c r="H97" s="126">
        <v>0</v>
      </c>
      <c r="I97" s="126">
        <v>0</v>
      </c>
      <c r="J97" s="201">
        <v>1</v>
      </c>
      <c r="K97" s="126">
        <v>2441878</v>
      </c>
      <c r="L97" s="126">
        <v>0</v>
      </c>
      <c r="N97" s="201">
        <v>0</v>
      </c>
      <c r="O97" s="126">
        <v>0</v>
      </c>
      <c r="P97" s="126">
        <v>0</v>
      </c>
      <c r="Q97" s="201">
        <v>1</v>
      </c>
      <c r="R97" s="126">
        <v>2441878</v>
      </c>
      <c r="S97" s="126">
        <v>0</v>
      </c>
      <c r="U97" s="126">
        <v>0</v>
      </c>
      <c r="X97" s="126">
        <v>0</v>
      </c>
      <c r="Y97" s="126">
        <v>0</v>
      </c>
      <c r="Z97" s="126">
        <v>0</v>
      </c>
      <c r="AB97" s="126">
        <v>0</v>
      </c>
      <c r="AC97" s="126">
        <v>0</v>
      </c>
      <c r="AD97" s="126">
        <v>0</v>
      </c>
      <c r="AE97" s="126">
        <v>0</v>
      </c>
      <c r="AF97" s="126">
        <v>0</v>
      </c>
      <c r="AG97" s="126">
        <v>0</v>
      </c>
      <c r="AH97" s="126">
        <v>0</v>
      </c>
      <c r="AI97" s="126">
        <v>0</v>
      </c>
      <c r="AJ97" s="126">
        <v>0</v>
      </c>
      <c r="AK97" s="126">
        <v>0</v>
      </c>
      <c r="AL97" s="126">
        <v>0</v>
      </c>
      <c r="AM97" s="126">
        <v>0</v>
      </c>
    </row>
    <row r="98" spans="1:39" x14ac:dyDescent="0.25">
      <c r="A98">
        <v>3920501</v>
      </c>
      <c r="B98">
        <v>326</v>
      </c>
      <c r="C98" s="114" t="s">
        <v>1115</v>
      </c>
      <c r="D98" s="126">
        <v>1496660</v>
      </c>
      <c r="E98" s="114" t="s">
        <v>1116</v>
      </c>
      <c r="F98">
        <v>5</v>
      </c>
      <c r="G98" s="201">
        <v>0</v>
      </c>
      <c r="H98" s="126">
        <v>0</v>
      </c>
      <c r="I98" s="126">
        <v>0</v>
      </c>
      <c r="J98" s="201">
        <v>1</v>
      </c>
      <c r="K98" s="126">
        <v>1496660</v>
      </c>
      <c r="L98" s="126">
        <v>0</v>
      </c>
      <c r="N98" s="201">
        <v>0</v>
      </c>
      <c r="O98" s="126">
        <v>0</v>
      </c>
      <c r="P98" s="126">
        <v>0</v>
      </c>
      <c r="Q98" s="201">
        <v>1</v>
      </c>
      <c r="R98" s="126">
        <v>1496660</v>
      </c>
      <c r="S98" s="126">
        <v>0</v>
      </c>
      <c r="U98" s="126">
        <v>0</v>
      </c>
      <c r="X98" s="126">
        <v>149665.98000000001</v>
      </c>
      <c r="Y98" s="126">
        <v>0</v>
      </c>
      <c r="Z98" s="126">
        <v>149665.98000000001</v>
      </c>
      <c r="AB98" s="126">
        <v>0</v>
      </c>
      <c r="AC98" s="126">
        <v>0</v>
      </c>
      <c r="AD98" s="126">
        <v>0</v>
      </c>
      <c r="AE98" s="126">
        <v>0</v>
      </c>
      <c r="AF98" s="126">
        <v>0</v>
      </c>
      <c r="AG98" s="126">
        <v>0</v>
      </c>
      <c r="AH98" s="126">
        <v>24944.33</v>
      </c>
      <c r="AI98" s="126">
        <v>24944.33</v>
      </c>
      <c r="AJ98" s="126">
        <v>24944.33</v>
      </c>
      <c r="AK98" s="126">
        <v>24944.33</v>
      </c>
      <c r="AL98" s="126">
        <v>24944.33</v>
      </c>
      <c r="AM98" s="126">
        <v>24944.33</v>
      </c>
    </row>
    <row r="99" spans="1:39" x14ac:dyDescent="0.25">
      <c r="A99">
        <v>3920501</v>
      </c>
      <c r="B99">
        <v>327</v>
      </c>
      <c r="C99" s="114" t="s">
        <v>1117</v>
      </c>
      <c r="D99" s="126">
        <v>75000</v>
      </c>
      <c r="E99" s="114" t="s">
        <v>1116</v>
      </c>
      <c r="F99">
        <v>5</v>
      </c>
      <c r="G99" s="201">
        <v>0</v>
      </c>
      <c r="H99" s="126">
        <v>0</v>
      </c>
      <c r="I99" s="126">
        <v>0</v>
      </c>
      <c r="J99" s="201">
        <v>2</v>
      </c>
      <c r="K99" s="126">
        <v>150000</v>
      </c>
      <c r="L99" s="126">
        <v>0</v>
      </c>
      <c r="N99" s="201">
        <v>0</v>
      </c>
      <c r="O99" s="126">
        <v>0</v>
      </c>
      <c r="P99" s="126">
        <v>0</v>
      </c>
      <c r="Q99" s="201">
        <v>2</v>
      </c>
      <c r="R99" s="126">
        <v>150000</v>
      </c>
      <c r="S99" s="126">
        <v>0</v>
      </c>
      <c r="U99" s="126">
        <v>0</v>
      </c>
      <c r="X99" s="126">
        <v>15000</v>
      </c>
      <c r="Y99" s="126">
        <v>0</v>
      </c>
      <c r="Z99" s="126">
        <v>15000</v>
      </c>
      <c r="AB99" s="126">
        <v>0</v>
      </c>
      <c r="AC99" s="126">
        <v>0</v>
      </c>
      <c r="AD99" s="126">
        <v>0</v>
      </c>
      <c r="AE99" s="126">
        <v>0</v>
      </c>
      <c r="AF99" s="126">
        <v>0</v>
      </c>
      <c r="AG99" s="126">
        <v>0</v>
      </c>
      <c r="AH99" s="126">
        <v>2500</v>
      </c>
      <c r="AI99" s="126">
        <v>2500</v>
      </c>
      <c r="AJ99" s="126">
        <v>2500</v>
      </c>
      <c r="AK99" s="126">
        <v>2500</v>
      </c>
      <c r="AL99" s="126">
        <v>2500</v>
      </c>
      <c r="AM99" s="126">
        <v>2500</v>
      </c>
    </row>
    <row r="100" spans="1:39" x14ac:dyDescent="0.25">
      <c r="A100">
        <v>3920501</v>
      </c>
      <c r="B100">
        <v>345</v>
      </c>
      <c r="C100" s="114" t="s">
        <v>1118</v>
      </c>
      <c r="D100" s="126">
        <v>990000</v>
      </c>
      <c r="E100" s="114" t="s">
        <v>1119</v>
      </c>
      <c r="F100">
        <v>4</v>
      </c>
      <c r="G100" s="201">
        <v>0</v>
      </c>
      <c r="H100" s="126">
        <v>0</v>
      </c>
      <c r="I100" s="126">
        <v>0</v>
      </c>
      <c r="J100" s="201">
        <v>1</v>
      </c>
      <c r="K100" s="126">
        <v>990000</v>
      </c>
      <c r="L100" s="126">
        <v>0</v>
      </c>
      <c r="N100" s="201">
        <v>0</v>
      </c>
      <c r="O100" s="126">
        <v>0</v>
      </c>
      <c r="P100" s="126">
        <v>0</v>
      </c>
      <c r="Q100" s="201">
        <v>1</v>
      </c>
      <c r="R100" s="126">
        <v>990000</v>
      </c>
      <c r="S100" s="126">
        <v>0</v>
      </c>
      <c r="U100" s="126">
        <v>0</v>
      </c>
      <c r="X100" s="126">
        <v>0</v>
      </c>
      <c r="Y100" s="126">
        <v>0</v>
      </c>
      <c r="Z100" s="126">
        <v>0</v>
      </c>
      <c r="AB100" s="126">
        <v>0</v>
      </c>
      <c r="AC100" s="126">
        <v>0</v>
      </c>
      <c r="AD100" s="126">
        <v>0</v>
      </c>
      <c r="AE100" s="126">
        <v>0</v>
      </c>
      <c r="AF100" s="126">
        <v>0</v>
      </c>
      <c r="AG100" s="126">
        <v>0</v>
      </c>
      <c r="AH100" s="126">
        <v>0</v>
      </c>
      <c r="AI100" s="126">
        <v>0</v>
      </c>
      <c r="AJ100" s="126">
        <v>0</v>
      </c>
      <c r="AK100" s="126">
        <v>0</v>
      </c>
      <c r="AL100" s="126">
        <v>0</v>
      </c>
      <c r="AM100" s="126">
        <v>0</v>
      </c>
    </row>
    <row r="101" spans="1:39" x14ac:dyDescent="0.25">
      <c r="A101">
        <v>3920501</v>
      </c>
      <c r="B101">
        <v>345</v>
      </c>
      <c r="C101" s="114" t="s">
        <v>1118</v>
      </c>
      <c r="D101" s="126">
        <v>9900000</v>
      </c>
      <c r="E101" s="114" t="s">
        <v>1119</v>
      </c>
      <c r="F101">
        <v>4</v>
      </c>
      <c r="G101" s="201">
        <v>0</v>
      </c>
      <c r="H101" s="126">
        <v>0</v>
      </c>
      <c r="I101" s="126">
        <v>0</v>
      </c>
      <c r="J101" s="201">
        <v>0</v>
      </c>
      <c r="K101" s="126">
        <v>0</v>
      </c>
      <c r="L101" s="126">
        <v>0</v>
      </c>
      <c r="N101" s="201">
        <v>0</v>
      </c>
      <c r="O101" s="126">
        <v>0</v>
      </c>
      <c r="P101" s="126">
        <v>0</v>
      </c>
      <c r="Q101" s="201">
        <v>0</v>
      </c>
      <c r="R101" s="126">
        <v>0</v>
      </c>
      <c r="S101" s="126">
        <v>0</v>
      </c>
      <c r="U101" s="126">
        <v>0</v>
      </c>
      <c r="X101" s="126">
        <v>0</v>
      </c>
      <c r="Y101" s="126">
        <v>0</v>
      </c>
      <c r="Z101" s="126">
        <v>0</v>
      </c>
      <c r="AB101" s="126">
        <v>0</v>
      </c>
      <c r="AC101" s="126">
        <v>0</v>
      </c>
      <c r="AD101" s="126">
        <v>0</v>
      </c>
      <c r="AE101" s="126">
        <v>0</v>
      </c>
      <c r="AF101" s="126">
        <v>0</v>
      </c>
      <c r="AG101" s="126">
        <v>0</v>
      </c>
      <c r="AH101" s="126">
        <v>0</v>
      </c>
      <c r="AI101" s="126">
        <v>0</v>
      </c>
      <c r="AJ101" s="126">
        <v>0</v>
      </c>
      <c r="AK101" s="126">
        <v>0</v>
      </c>
      <c r="AL101" s="126">
        <v>0</v>
      </c>
      <c r="AM101" s="126">
        <v>0</v>
      </c>
    </row>
    <row r="102" spans="1:39" x14ac:dyDescent="0.25">
      <c r="A102">
        <v>3920501</v>
      </c>
      <c r="B102">
        <v>346</v>
      </c>
      <c r="C102" s="114" t="s">
        <v>1120</v>
      </c>
      <c r="D102" s="126">
        <v>200000</v>
      </c>
      <c r="E102" s="114" t="s">
        <v>1041</v>
      </c>
      <c r="F102">
        <v>4</v>
      </c>
      <c r="G102" s="201">
        <v>0</v>
      </c>
      <c r="H102" s="126">
        <v>0</v>
      </c>
      <c r="I102" s="126">
        <v>0</v>
      </c>
      <c r="J102" s="201">
        <v>1</v>
      </c>
      <c r="K102" s="126">
        <v>200000</v>
      </c>
      <c r="L102" s="126">
        <v>0</v>
      </c>
      <c r="N102" s="201">
        <v>0</v>
      </c>
      <c r="O102" s="126">
        <v>0</v>
      </c>
      <c r="P102" s="126">
        <v>0</v>
      </c>
      <c r="Q102" s="201">
        <v>1</v>
      </c>
      <c r="R102" s="126">
        <v>200000</v>
      </c>
      <c r="S102" s="126">
        <v>0</v>
      </c>
      <c r="U102" s="126">
        <v>0</v>
      </c>
      <c r="X102" s="126">
        <v>12500.01</v>
      </c>
      <c r="Y102" s="126">
        <v>0</v>
      </c>
      <c r="Z102" s="126">
        <v>12500.01</v>
      </c>
      <c r="AB102" s="126">
        <v>0</v>
      </c>
      <c r="AC102" s="126">
        <v>0</v>
      </c>
      <c r="AD102" s="126">
        <v>0</v>
      </c>
      <c r="AE102" s="126">
        <v>0</v>
      </c>
      <c r="AF102" s="126">
        <v>0</v>
      </c>
      <c r="AG102" s="126">
        <v>0</v>
      </c>
      <c r="AH102" s="126">
        <v>0</v>
      </c>
      <c r="AI102" s="126">
        <v>0</v>
      </c>
      <c r="AJ102" s="126">
        <v>0</v>
      </c>
      <c r="AK102" s="126">
        <v>4166.67</v>
      </c>
      <c r="AL102" s="126">
        <v>4166.67</v>
      </c>
      <c r="AM102" s="126">
        <v>4166.67</v>
      </c>
    </row>
    <row r="103" spans="1:39" x14ac:dyDescent="0.25">
      <c r="A103">
        <v>3920501</v>
      </c>
      <c r="B103">
        <v>347</v>
      </c>
      <c r="C103" s="114" t="s">
        <v>1121</v>
      </c>
      <c r="D103" s="126">
        <v>210000</v>
      </c>
      <c r="E103" s="114" t="s">
        <v>1041</v>
      </c>
      <c r="F103">
        <v>4</v>
      </c>
      <c r="G103" s="201">
        <v>0</v>
      </c>
      <c r="H103" s="126">
        <v>0</v>
      </c>
      <c r="I103" s="126">
        <v>0</v>
      </c>
      <c r="J103" s="201">
        <v>2</v>
      </c>
      <c r="K103" s="126">
        <v>420000</v>
      </c>
      <c r="L103" s="126">
        <v>0</v>
      </c>
      <c r="N103" s="201">
        <v>0</v>
      </c>
      <c r="O103" s="126">
        <v>0</v>
      </c>
      <c r="P103" s="126">
        <v>0</v>
      </c>
      <c r="Q103" s="201">
        <v>2</v>
      </c>
      <c r="R103" s="126">
        <v>420000</v>
      </c>
      <c r="S103" s="126">
        <v>0</v>
      </c>
      <c r="U103" s="126">
        <v>0</v>
      </c>
      <c r="X103" s="126">
        <v>26250</v>
      </c>
      <c r="Y103" s="126">
        <v>0</v>
      </c>
      <c r="Z103" s="126">
        <v>26250</v>
      </c>
      <c r="AB103" s="126">
        <v>0</v>
      </c>
      <c r="AC103" s="126">
        <v>0</v>
      </c>
      <c r="AD103" s="126">
        <v>0</v>
      </c>
      <c r="AE103" s="126">
        <v>0</v>
      </c>
      <c r="AF103" s="126">
        <v>0</v>
      </c>
      <c r="AG103" s="126">
        <v>0</v>
      </c>
      <c r="AH103" s="126">
        <v>0</v>
      </c>
      <c r="AI103" s="126">
        <v>0</v>
      </c>
      <c r="AJ103" s="126">
        <v>0</v>
      </c>
      <c r="AK103" s="126">
        <v>8750</v>
      </c>
      <c r="AL103" s="126">
        <v>8750</v>
      </c>
      <c r="AM103" s="126">
        <v>8750</v>
      </c>
    </row>
    <row r="104" spans="1:39" x14ac:dyDescent="0.25">
      <c r="A104">
        <v>3920501</v>
      </c>
      <c r="B104">
        <v>348</v>
      </c>
      <c r="C104" s="114" t="s">
        <v>1122</v>
      </c>
      <c r="D104" s="126">
        <v>210000</v>
      </c>
      <c r="E104" s="114" t="s">
        <v>1041</v>
      </c>
      <c r="F104">
        <v>4</v>
      </c>
      <c r="G104" s="201">
        <v>0</v>
      </c>
      <c r="H104" s="126">
        <v>0</v>
      </c>
      <c r="I104" s="126">
        <v>0</v>
      </c>
      <c r="J104" s="201">
        <v>1</v>
      </c>
      <c r="K104" s="126">
        <v>210000</v>
      </c>
      <c r="L104" s="126">
        <v>0</v>
      </c>
      <c r="N104" s="201">
        <v>0</v>
      </c>
      <c r="O104" s="126">
        <v>0</v>
      </c>
      <c r="P104" s="126">
        <v>0</v>
      </c>
      <c r="Q104" s="201">
        <v>1</v>
      </c>
      <c r="R104" s="126">
        <v>210000</v>
      </c>
      <c r="S104" s="126">
        <v>0</v>
      </c>
      <c r="U104" s="126">
        <v>0</v>
      </c>
      <c r="X104" s="126">
        <v>13125</v>
      </c>
      <c r="Y104" s="126">
        <v>0</v>
      </c>
      <c r="Z104" s="126">
        <v>13125</v>
      </c>
      <c r="AB104" s="126">
        <v>0</v>
      </c>
      <c r="AC104" s="126">
        <v>0</v>
      </c>
      <c r="AD104" s="126">
        <v>0</v>
      </c>
      <c r="AE104" s="126">
        <v>0</v>
      </c>
      <c r="AF104" s="126">
        <v>0</v>
      </c>
      <c r="AG104" s="126">
        <v>0</v>
      </c>
      <c r="AH104" s="126">
        <v>0</v>
      </c>
      <c r="AI104" s="126">
        <v>0</v>
      </c>
      <c r="AJ104" s="126">
        <v>0</v>
      </c>
      <c r="AK104" s="126">
        <v>4375</v>
      </c>
      <c r="AL104" s="126">
        <v>4375</v>
      </c>
      <c r="AM104" s="126">
        <v>4375</v>
      </c>
    </row>
    <row r="105" spans="1:39" x14ac:dyDescent="0.25">
      <c r="A105">
        <v>3920501</v>
      </c>
      <c r="B105">
        <v>349</v>
      </c>
      <c r="C105" s="114" t="s">
        <v>1123</v>
      </c>
      <c r="D105" s="126">
        <v>220000</v>
      </c>
      <c r="E105" s="114" t="s">
        <v>1041</v>
      </c>
      <c r="F105">
        <v>4</v>
      </c>
      <c r="G105" s="201">
        <v>0</v>
      </c>
      <c r="H105" s="126">
        <v>0</v>
      </c>
      <c r="I105" s="126">
        <v>0</v>
      </c>
      <c r="J105" s="201">
        <v>4</v>
      </c>
      <c r="K105" s="126">
        <v>880000</v>
      </c>
      <c r="L105" s="126">
        <v>0</v>
      </c>
      <c r="N105" s="201">
        <v>0</v>
      </c>
      <c r="O105" s="126">
        <v>0</v>
      </c>
      <c r="P105" s="126">
        <v>0</v>
      </c>
      <c r="Q105" s="201">
        <v>4</v>
      </c>
      <c r="R105" s="126">
        <v>880000</v>
      </c>
      <c r="S105" s="126">
        <v>0</v>
      </c>
      <c r="U105" s="126">
        <v>0</v>
      </c>
      <c r="X105" s="126">
        <v>54999.99</v>
      </c>
      <c r="Y105" s="126">
        <v>0</v>
      </c>
      <c r="Z105" s="126">
        <v>54999.99</v>
      </c>
      <c r="AB105" s="126">
        <v>0</v>
      </c>
      <c r="AC105" s="126">
        <v>0</v>
      </c>
      <c r="AD105" s="126">
        <v>0</v>
      </c>
      <c r="AE105" s="126">
        <v>0</v>
      </c>
      <c r="AF105" s="126">
        <v>0</v>
      </c>
      <c r="AG105" s="126">
        <v>0</v>
      </c>
      <c r="AH105" s="126">
        <v>0</v>
      </c>
      <c r="AI105" s="126">
        <v>0</v>
      </c>
      <c r="AJ105" s="126">
        <v>0</v>
      </c>
      <c r="AK105" s="126">
        <v>18333.330000000002</v>
      </c>
      <c r="AL105" s="126">
        <v>18333.330000000002</v>
      </c>
      <c r="AM105" s="126">
        <v>18333.330000000002</v>
      </c>
    </row>
    <row r="106" spans="1:39" x14ac:dyDescent="0.25">
      <c r="A106">
        <v>3920501</v>
      </c>
      <c r="B106">
        <v>350</v>
      </c>
      <c r="C106" s="114" t="s">
        <v>1124</v>
      </c>
      <c r="D106" s="126">
        <v>170000</v>
      </c>
      <c r="E106" s="114" t="s">
        <v>1041</v>
      </c>
      <c r="F106">
        <v>4</v>
      </c>
      <c r="G106" s="201">
        <v>0</v>
      </c>
      <c r="H106" s="126">
        <v>0</v>
      </c>
      <c r="I106" s="126">
        <v>0</v>
      </c>
      <c r="J106" s="201">
        <v>1</v>
      </c>
      <c r="K106" s="126">
        <v>170000</v>
      </c>
      <c r="L106" s="126">
        <v>0</v>
      </c>
      <c r="N106" s="201">
        <v>0</v>
      </c>
      <c r="O106" s="126">
        <v>0</v>
      </c>
      <c r="P106" s="126">
        <v>0</v>
      </c>
      <c r="Q106" s="201">
        <v>1</v>
      </c>
      <c r="R106" s="126">
        <v>170000</v>
      </c>
      <c r="S106" s="126">
        <v>0</v>
      </c>
      <c r="U106" s="126">
        <v>0</v>
      </c>
      <c r="X106" s="126">
        <v>10625.01</v>
      </c>
      <c r="Y106" s="126">
        <v>0</v>
      </c>
      <c r="Z106" s="126">
        <v>10625.01</v>
      </c>
      <c r="AB106" s="126">
        <v>0</v>
      </c>
      <c r="AC106" s="126">
        <v>0</v>
      </c>
      <c r="AD106" s="126">
        <v>0</v>
      </c>
      <c r="AE106" s="126">
        <v>0</v>
      </c>
      <c r="AF106" s="126">
        <v>0</v>
      </c>
      <c r="AG106" s="126">
        <v>0</v>
      </c>
      <c r="AH106" s="126">
        <v>0</v>
      </c>
      <c r="AI106" s="126">
        <v>0</v>
      </c>
      <c r="AJ106" s="126">
        <v>0</v>
      </c>
      <c r="AK106" s="126">
        <v>3541.67</v>
      </c>
      <c r="AL106" s="126">
        <v>3541.67</v>
      </c>
      <c r="AM106" s="126">
        <v>3541.67</v>
      </c>
    </row>
    <row r="107" spans="1:39" x14ac:dyDescent="0.25">
      <c r="A107">
        <v>3920501</v>
      </c>
      <c r="B107">
        <v>351</v>
      </c>
      <c r="C107" s="114" t="s">
        <v>1125</v>
      </c>
      <c r="D107" s="126">
        <v>5000</v>
      </c>
      <c r="E107" s="114" t="s">
        <v>1041</v>
      </c>
      <c r="F107">
        <v>4</v>
      </c>
      <c r="G107" s="201">
        <v>0</v>
      </c>
      <c r="H107" s="126">
        <v>0</v>
      </c>
      <c r="I107" s="126">
        <v>0</v>
      </c>
      <c r="J107" s="201">
        <v>3</v>
      </c>
      <c r="K107" s="126">
        <v>15000</v>
      </c>
      <c r="L107" s="126">
        <v>0</v>
      </c>
      <c r="N107" s="201">
        <v>0</v>
      </c>
      <c r="O107" s="126">
        <v>0</v>
      </c>
      <c r="P107" s="126">
        <v>0</v>
      </c>
      <c r="Q107" s="201">
        <v>3</v>
      </c>
      <c r="R107" s="126">
        <v>15000</v>
      </c>
      <c r="S107" s="126">
        <v>0</v>
      </c>
      <c r="U107" s="126">
        <v>0</v>
      </c>
      <c r="X107" s="126">
        <v>937.5</v>
      </c>
      <c r="Y107" s="126">
        <v>0</v>
      </c>
      <c r="Z107" s="126">
        <v>937.5</v>
      </c>
      <c r="AB107" s="126">
        <v>0</v>
      </c>
      <c r="AC107" s="126">
        <v>0</v>
      </c>
      <c r="AD107" s="126">
        <v>0</v>
      </c>
      <c r="AE107" s="126">
        <v>0</v>
      </c>
      <c r="AF107" s="126">
        <v>0</v>
      </c>
      <c r="AG107" s="126">
        <v>0</v>
      </c>
      <c r="AH107" s="126">
        <v>0</v>
      </c>
      <c r="AI107" s="126">
        <v>0</v>
      </c>
      <c r="AJ107" s="126">
        <v>0</v>
      </c>
      <c r="AK107" s="126">
        <v>312.5</v>
      </c>
      <c r="AL107" s="126">
        <v>312.5</v>
      </c>
      <c r="AM107" s="126">
        <v>312.5</v>
      </c>
    </row>
    <row r="108" spans="1:39" x14ac:dyDescent="0.25">
      <c r="A108">
        <v>39207</v>
      </c>
      <c r="B108">
        <v>171</v>
      </c>
      <c r="C108" s="114" t="s">
        <v>1126</v>
      </c>
      <c r="D108" s="126">
        <v>145684</v>
      </c>
      <c r="E108" s="114" t="s">
        <v>1127</v>
      </c>
      <c r="F108">
        <v>10</v>
      </c>
      <c r="G108" s="201">
        <v>0</v>
      </c>
      <c r="H108" s="126">
        <v>0</v>
      </c>
      <c r="I108" s="126">
        <v>0</v>
      </c>
      <c r="J108" s="201">
        <v>1</v>
      </c>
      <c r="K108" s="126">
        <v>145684</v>
      </c>
      <c r="L108" s="126">
        <v>0</v>
      </c>
      <c r="N108" s="201">
        <v>0</v>
      </c>
      <c r="O108" s="126">
        <v>0</v>
      </c>
      <c r="P108" s="126">
        <v>0</v>
      </c>
      <c r="Q108" s="201">
        <v>1</v>
      </c>
      <c r="R108" s="126">
        <v>145684</v>
      </c>
      <c r="S108" s="126">
        <v>0</v>
      </c>
      <c r="U108" s="126">
        <v>0</v>
      </c>
      <c r="X108" s="126">
        <v>0</v>
      </c>
      <c r="Y108" s="126">
        <v>0</v>
      </c>
      <c r="Z108" s="126">
        <v>0</v>
      </c>
      <c r="AB108" s="126">
        <v>0</v>
      </c>
      <c r="AC108" s="126">
        <v>0</v>
      </c>
      <c r="AD108" s="126">
        <v>0</v>
      </c>
      <c r="AE108" s="126">
        <v>0</v>
      </c>
      <c r="AF108" s="126">
        <v>0</v>
      </c>
      <c r="AG108" s="126">
        <v>0</v>
      </c>
      <c r="AH108" s="126">
        <v>0</v>
      </c>
      <c r="AI108" s="126">
        <v>0</v>
      </c>
      <c r="AJ108" s="126">
        <v>0</v>
      </c>
      <c r="AK108" s="126">
        <v>0</v>
      </c>
      <c r="AL108" s="126">
        <v>0</v>
      </c>
      <c r="AM108" s="126">
        <v>0</v>
      </c>
    </row>
    <row r="109" spans="1:39" x14ac:dyDescent="0.25">
      <c r="A109">
        <v>39207</v>
      </c>
      <c r="B109">
        <v>171</v>
      </c>
      <c r="C109" s="114" t="s">
        <v>1126</v>
      </c>
      <c r="D109" s="126">
        <v>156345</v>
      </c>
      <c r="E109" s="114" t="s">
        <v>1128</v>
      </c>
      <c r="F109">
        <v>1</v>
      </c>
      <c r="G109" s="201">
        <v>0</v>
      </c>
      <c r="H109" s="126">
        <v>0</v>
      </c>
      <c r="I109" s="126">
        <v>0</v>
      </c>
      <c r="J109" s="201">
        <v>1</v>
      </c>
      <c r="K109" s="126">
        <v>156345</v>
      </c>
      <c r="L109" s="126">
        <v>0</v>
      </c>
      <c r="N109" s="201">
        <v>0</v>
      </c>
      <c r="O109" s="126">
        <v>0</v>
      </c>
      <c r="P109" s="126">
        <v>0</v>
      </c>
      <c r="Q109" s="201">
        <v>1</v>
      </c>
      <c r="R109" s="126">
        <v>156345</v>
      </c>
      <c r="S109" s="126">
        <v>0</v>
      </c>
      <c r="U109" s="126">
        <v>0</v>
      </c>
      <c r="X109" s="126">
        <v>19315.05</v>
      </c>
      <c r="Y109" s="126">
        <v>0</v>
      </c>
      <c r="Z109" s="126">
        <v>19315.05</v>
      </c>
      <c r="AB109" s="126">
        <v>13028.75</v>
      </c>
      <c r="AC109" s="126">
        <v>6286.3</v>
      </c>
      <c r="AD109" s="126">
        <v>0</v>
      </c>
      <c r="AE109" s="126">
        <v>0</v>
      </c>
      <c r="AF109" s="126">
        <v>0</v>
      </c>
      <c r="AG109" s="126">
        <v>0</v>
      </c>
      <c r="AH109" s="126">
        <v>0</v>
      </c>
      <c r="AI109" s="126">
        <v>0</v>
      </c>
      <c r="AJ109" s="126">
        <v>0</v>
      </c>
      <c r="AK109" s="126">
        <v>0</v>
      </c>
      <c r="AL109" s="126">
        <v>0</v>
      </c>
      <c r="AM109" s="126">
        <v>0</v>
      </c>
    </row>
    <row r="110" spans="1:39" x14ac:dyDescent="0.25">
      <c r="A110">
        <v>39207</v>
      </c>
      <c r="B110">
        <v>171</v>
      </c>
      <c r="C110" s="114" t="s">
        <v>1126</v>
      </c>
      <c r="D110" s="126">
        <v>162301</v>
      </c>
      <c r="E110" s="114" t="s">
        <v>1127</v>
      </c>
      <c r="F110">
        <v>10</v>
      </c>
      <c r="G110" s="201">
        <v>0</v>
      </c>
      <c r="H110" s="126">
        <v>0</v>
      </c>
      <c r="I110" s="126">
        <v>0</v>
      </c>
      <c r="J110" s="201">
        <v>1</v>
      </c>
      <c r="K110" s="126">
        <v>162301</v>
      </c>
      <c r="L110" s="126">
        <v>0</v>
      </c>
      <c r="N110" s="201">
        <v>0</v>
      </c>
      <c r="O110" s="126">
        <v>0</v>
      </c>
      <c r="P110" s="126">
        <v>0</v>
      </c>
      <c r="Q110" s="201">
        <v>1</v>
      </c>
      <c r="R110" s="126">
        <v>162301</v>
      </c>
      <c r="S110" s="126">
        <v>0</v>
      </c>
      <c r="U110" s="126">
        <v>0</v>
      </c>
      <c r="X110" s="126">
        <v>0</v>
      </c>
      <c r="Y110" s="126">
        <v>0</v>
      </c>
      <c r="Z110" s="126">
        <v>0</v>
      </c>
      <c r="AB110" s="126">
        <v>0</v>
      </c>
      <c r="AC110" s="126">
        <v>0</v>
      </c>
      <c r="AD110" s="126">
        <v>0</v>
      </c>
      <c r="AE110" s="126">
        <v>0</v>
      </c>
      <c r="AF110" s="126">
        <v>0</v>
      </c>
      <c r="AG110" s="126">
        <v>0</v>
      </c>
      <c r="AH110" s="126">
        <v>0</v>
      </c>
      <c r="AI110" s="126">
        <v>0</v>
      </c>
      <c r="AJ110" s="126">
        <v>0</v>
      </c>
      <c r="AK110" s="126">
        <v>0</v>
      </c>
      <c r="AL110" s="126">
        <v>0</v>
      </c>
      <c r="AM110" s="126">
        <v>0</v>
      </c>
    </row>
    <row r="111" spans="1:39" x14ac:dyDescent="0.25">
      <c r="A111">
        <v>39207</v>
      </c>
      <c r="B111">
        <v>171</v>
      </c>
      <c r="C111" s="114" t="s">
        <v>1126</v>
      </c>
      <c r="D111" s="126">
        <v>263752</v>
      </c>
      <c r="E111" s="114" t="s">
        <v>1127</v>
      </c>
      <c r="F111">
        <v>10</v>
      </c>
      <c r="G111" s="201">
        <v>0</v>
      </c>
      <c r="H111" s="126">
        <v>0</v>
      </c>
      <c r="I111" s="126">
        <v>0</v>
      </c>
      <c r="J111" s="201">
        <v>1</v>
      </c>
      <c r="K111" s="126">
        <v>263752</v>
      </c>
      <c r="L111" s="126">
        <v>0</v>
      </c>
      <c r="N111" s="201">
        <v>0</v>
      </c>
      <c r="O111" s="126">
        <v>0</v>
      </c>
      <c r="P111" s="126">
        <v>0</v>
      </c>
      <c r="Q111" s="201">
        <v>1</v>
      </c>
      <c r="R111" s="126">
        <v>263752</v>
      </c>
      <c r="S111" s="126">
        <v>0</v>
      </c>
      <c r="U111" s="126">
        <v>0</v>
      </c>
      <c r="X111" s="126">
        <v>35324</v>
      </c>
      <c r="Y111" s="126">
        <v>0</v>
      </c>
      <c r="Z111" s="126">
        <v>35324</v>
      </c>
      <c r="AB111" s="126">
        <v>35324</v>
      </c>
      <c r="AC111" s="126">
        <v>0</v>
      </c>
      <c r="AD111" s="126">
        <v>0</v>
      </c>
      <c r="AE111" s="126">
        <v>0</v>
      </c>
      <c r="AF111" s="126">
        <v>0</v>
      </c>
      <c r="AG111" s="126">
        <v>0</v>
      </c>
      <c r="AH111" s="126">
        <v>0</v>
      </c>
      <c r="AI111" s="126">
        <v>0</v>
      </c>
      <c r="AJ111" s="126">
        <v>0</v>
      </c>
      <c r="AK111" s="126">
        <v>0</v>
      </c>
      <c r="AL111" s="126">
        <v>0</v>
      </c>
      <c r="AM111" s="126">
        <v>0</v>
      </c>
    </row>
    <row r="112" spans="1:39" x14ac:dyDescent="0.25">
      <c r="A112">
        <v>39207</v>
      </c>
      <c r="B112">
        <v>229</v>
      </c>
      <c r="C112" s="114" t="s">
        <v>1129</v>
      </c>
      <c r="D112" s="126">
        <v>2530000</v>
      </c>
      <c r="E112" s="114" t="s">
        <v>1076</v>
      </c>
      <c r="F112">
        <v>10</v>
      </c>
      <c r="G112" s="201">
        <v>0</v>
      </c>
      <c r="H112" s="126">
        <v>0</v>
      </c>
      <c r="I112" s="126">
        <v>0</v>
      </c>
      <c r="J112" s="201">
        <v>1</v>
      </c>
      <c r="K112" s="126">
        <v>2530000</v>
      </c>
      <c r="L112" s="126">
        <v>0</v>
      </c>
      <c r="N112" s="201">
        <v>0</v>
      </c>
      <c r="O112" s="126">
        <v>0</v>
      </c>
      <c r="P112" s="126">
        <v>0</v>
      </c>
      <c r="Q112" s="201">
        <v>1</v>
      </c>
      <c r="R112" s="126">
        <v>2530000</v>
      </c>
      <c r="S112" s="126">
        <v>0</v>
      </c>
      <c r="U112" s="126">
        <v>0</v>
      </c>
      <c r="X112" s="126">
        <v>252999.96</v>
      </c>
      <c r="Y112" s="126">
        <v>0</v>
      </c>
      <c r="Z112" s="126">
        <v>252999.96</v>
      </c>
      <c r="AB112" s="126">
        <v>21083.33</v>
      </c>
      <c r="AC112" s="126">
        <v>21083.33</v>
      </c>
      <c r="AD112" s="126">
        <v>21083.33</v>
      </c>
      <c r="AE112" s="126">
        <v>21083.33</v>
      </c>
      <c r="AF112" s="126">
        <v>21083.33</v>
      </c>
      <c r="AG112" s="126">
        <v>21083.33</v>
      </c>
      <c r="AH112" s="126">
        <v>21083.33</v>
      </c>
      <c r="AI112" s="126">
        <v>21083.33</v>
      </c>
      <c r="AJ112" s="126">
        <v>21083.33</v>
      </c>
      <c r="AK112" s="126">
        <v>21083.33</v>
      </c>
      <c r="AL112" s="126">
        <v>21083.33</v>
      </c>
      <c r="AM112" s="126">
        <v>21083.33</v>
      </c>
    </row>
    <row r="113" spans="1:39" x14ac:dyDescent="0.25">
      <c r="A113">
        <v>39207</v>
      </c>
      <c r="B113">
        <v>238</v>
      </c>
      <c r="C113" s="114" t="s">
        <v>1130</v>
      </c>
      <c r="D113" s="126">
        <v>616000</v>
      </c>
      <c r="E113" s="114" t="s">
        <v>1076</v>
      </c>
      <c r="F113">
        <v>10</v>
      </c>
      <c r="G113" s="201">
        <v>0</v>
      </c>
      <c r="H113" s="126">
        <v>0</v>
      </c>
      <c r="I113" s="126">
        <v>0</v>
      </c>
      <c r="J113" s="201">
        <v>2</v>
      </c>
      <c r="K113" s="126">
        <v>1232000</v>
      </c>
      <c r="L113" s="126">
        <v>0</v>
      </c>
      <c r="N113" s="201">
        <v>0</v>
      </c>
      <c r="O113" s="126">
        <v>0</v>
      </c>
      <c r="P113" s="126">
        <v>0</v>
      </c>
      <c r="Q113" s="201">
        <v>2</v>
      </c>
      <c r="R113" s="126">
        <v>1232000</v>
      </c>
      <c r="S113" s="126">
        <v>0</v>
      </c>
      <c r="U113" s="126">
        <v>0</v>
      </c>
      <c r="X113" s="126">
        <v>123200.04</v>
      </c>
      <c r="Y113" s="126">
        <v>0</v>
      </c>
      <c r="Z113" s="126">
        <v>123200.04</v>
      </c>
      <c r="AB113" s="126">
        <v>10266.67</v>
      </c>
      <c r="AC113" s="126">
        <v>10266.67</v>
      </c>
      <c r="AD113" s="126">
        <v>10266.67</v>
      </c>
      <c r="AE113" s="126">
        <v>10266.67</v>
      </c>
      <c r="AF113" s="126">
        <v>10266.67</v>
      </c>
      <c r="AG113" s="126">
        <v>10266.67</v>
      </c>
      <c r="AH113" s="126">
        <v>10266.67</v>
      </c>
      <c r="AI113" s="126">
        <v>10266.67</v>
      </c>
      <c r="AJ113" s="126">
        <v>10266.67</v>
      </c>
      <c r="AK113" s="126">
        <v>10266.67</v>
      </c>
      <c r="AL113" s="126">
        <v>10266.67</v>
      </c>
      <c r="AM113" s="126">
        <v>10266.67</v>
      </c>
    </row>
    <row r="114" spans="1:39" x14ac:dyDescent="0.25">
      <c r="A114">
        <v>39207</v>
      </c>
      <c r="B114">
        <v>239</v>
      </c>
      <c r="C114" s="114" t="s">
        <v>1131</v>
      </c>
      <c r="D114" s="126">
        <v>649000</v>
      </c>
      <c r="E114" s="114" t="s">
        <v>1076</v>
      </c>
      <c r="F114">
        <v>10</v>
      </c>
      <c r="G114" s="201">
        <v>0</v>
      </c>
      <c r="H114" s="126">
        <v>0</v>
      </c>
      <c r="I114" s="126">
        <v>0</v>
      </c>
      <c r="J114" s="201">
        <v>2</v>
      </c>
      <c r="K114" s="126">
        <v>1298000</v>
      </c>
      <c r="L114" s="126">
        <v>0</v>
      </c>
      <c r="N114" s="201">
        <v>0</v>
      </c>
      <c r="O114" s="126">
        <v>0</v>
      </c>
      <c r="P114" s="126">
        <v>0</v>
      </c>
      <c r="Q114" s="201">
        <v>2</v>
      </c>
      <c r="R114" s="126">
        <v>1298000</v>
      </c>
      <c r="S114" s="126">
        <v>0</v>
      </c>
      <c r="U114" s="126">
        <v>0</v>
      </c>
      <c r="X114" s="126">
        <v>129800.04</v>
      </c>
      <c r="Y114" s="126">
        <v>0</v>
      </c>
      <c r="Z114" s="126">
        <v>129800.04</v>
      </c>
      <c r="AB114" s="126">
        <v>10816.67</v>
      </c>
      <c r="AC114" s="126">
        <v>10816.67</v>
      </c>
      <c r="AD114" s="126">
        <v>10816.67</v>
      </c>
      <c r="AE114" s="126">
        <v>10816.67</v>
      </c>
      <c r="AF114" s="126">
        <v>10816.67</v>
      </c>
      <c r="AG114" s="126">
        <v>10816.67</v>
      </c>
      <c r="AH114" s="126">
        <v>10816.67</v>
      </c>
      <c r="AI114" s="126">
        <v>10816.67</v>
      </c>
      <c r="AJ114" s="126">
        <v>10816.67</v>
      </c>
      <c r="AK114" s="126">
        <v>10816.67</v>
      </c>
      <c r="AL114" s="126">
        <v>10816.67</v>
      </c>
      <c r="AM114" s="126">
        <v>10816.67</v>
      </c>
    </row>
    <row r="115" spans="1:39" x14ac:dyDescent="0.25">
      <c r="A115">
        <v>39207</v>
      </c>
      <c r="B115">
        <v>240</v>
      </c>
      <c r="C115" s="114" t="s">
        <v>1132</v>
      </c>
      <c r="D115" s="126">
        <v>841500</v>
      </c>
      <c r="E115" s="114" t="s">
        <v>1076</v>
      </c>
      <c r="F115">
        <v>10</v>
      </c>
      <c r="G115" s="201">
        <v>0</v>
      </c>
      <c r="H115" s="126">
        <v>0</v>
      </c>
      <c r="I115" s="126">
        <v>0</v>
      </c>
      <c r="J115" s="201">
        <v>1</v>
      </c>
      <c r="K115" s="126">
        <v>841500</v>
      </c>
      <c r="L115" s="126">
        <v>0</v>
      </c>
      <c r="N115" s="201">
        <v>0</v>
      </c>
      <c r="O115" s="126">
        <v>0</v>
      </c>
      <c r="P115" s="126">
        <v>0</v>
      </c>
      <c r="Q115" s="201">
        <v>1</v>
      </c>
      <c r="R115" s="126">
        <v>841500</v>
      </c>
      <c r="S115" s="126">
        <v>0</v>
      </c>
      <c r="U115" s="126">
        <v>0</v>
      </c>
      <c r="X115" s="126">
        <v>84150</v>
      </c>
      <c r="Y115" s="126">
        <v>0</v>
      </c>
      <c r="Z115" s="126">
        <v>84150</v>
      </c>
      <c r="AB115" s="126">
        <v>7012.5</v>
      </c>
      <c r="AC115" s="126">
        <v>7012.5</v>
      </c>
      <c r="AD115" s="126">
        <v>7012.5</v>
      </c>
      <c r="AE115" s="126">
        <v>7012.5</v>
      </c>
      <c r="AF115" s="126">
        <v>7012.5</v>
      </c>
      <c r="AG115" s="126">
        <v>7012.5</v>
      </c>
      <c r="AH115" s="126">
        <v>7012.5</v>
      </c>
      <c r="AI115" s="126">
        <v>7012.5</v>
      </c>
      <c r="AJ115" s="126">
        <v>7012.5</v>
      </c>
      <c r="AK115" s="126">
        <v>7012.5</v>
      </c>
      <c r="AL115" s="126">
        <v>7012.5</v>
      </c>
      <c r="AM115" s="126">
        <v>7012.5</v>
      </c>
    </row>
    <row r="116" spans="1:39" x14ac:dyDescent="0.25">
      <c r="A116">
        <v>39207</v>
      </c>
      <c r="B116">
        <v>241</v>
      </c>
      <c r="C116" s="114" t="s">
        <v>1133</v>
      </c>
      <c r="D116" s="126">
        <v>71500</v>
      </c>
      <c r="E116" s="114" t="s">
        <v>1076</v>
      </c>
      <c r="F116">
        <v>10</v>
      </c>
      <c r="G116" s="201">
        <v>0</v>
      </c>
      <c r="H116" s="126">
        <v>0</v>
      </c>
      <c r="I116" s="126">
        <v>0</v>
      </c>
      <c r="J116" s="201">
        <v>2</v>
      </c>
      <c r="K116" s="126">
        <v>143000</v>
      </c>
      <c r="L116" s="126">
        <v>0</v>
      </c>
      <c r="N116" s="201">
        <v>0</v>
      </c>
      <c r="O116" s="126">
        <v>0</v>
      </c>
      <c r="P116" s="126">
        <v>0</v>
      </c>
      <c r="Q116" s="201">
        <v>2</v>
      </c>
      <c r="R116" s="126">
        <v>143000</v>
      </c>
      <c r="S116" s="126">
        <v>0</v>
      </c>
      <c r="U116" s="126">
        <v>0</v>
      </c>
      <c r="X116" s="126">
        <v>14300.04</v>
      </c>
      <c r="Y116" s="126">
        <v>0</v>
      </c>
      <c r="Z116" s="126">
        <v>14300.04</v>
      </c>
      <c r="AB116" s="126">
        <v>1191.67</v>
      </c>
      <c r="AC116" s="126">
        <v>1191.67</v>
      </c>
      <c r="AD116" s="126">
        <v>1191.67</v>
      </c>
      <c r="AE116" s="126">
        <v>1191.67</v>
      </c>
      <c r="AF116" s="126">
        <v>1191.67</v>
      </c>
      <c r="AG116" s="126">
        <v>1191.67</v>
      </c>
      <c r="AH116" s="126">
        <v>1191.67</v>
      </c>
      <c r="AI116" s="126">
        <v>1191.67</v>
      </c>
      <c r="AJ116" s="126">
        <v>1191.67</v>
      </c>
      <c r="AK116" s="126">
        <v>1191.67</v>
      </c>
      <c r="AL116" s="126">
        <v>1191.67</v>
      </c>
      <c r="AM116" s="126">
        <v>1191.67</v>
      </c>
    </row>
    <row r="117" spans="1:39" x14ac:dyDescent="0.25">
      <c r="A117">
        <v>39207</v>
      </c>
      <c r="B117">
        <v>242</v>
      </c>
      <c r="C117" s="114" t="s">
        <v>1134</v>
      </c>
      <c r="D117" s="126">
        <v>1650000</v>
      </c>
      <c r="E117" s="114" t="s">
        <v>1076</v>
      </c>
      <c r="F117">
        <v>10</v>
      </c>
      <c r="G117" s="201">
        <v>0</v>
      </c>
      <c r="H117" s="126">
        <v>0</v>
      </c>
      <c r="I117" s="126">
        <v>0</v>
      </c>
      <c r="J117" s="201">
        <v>2</v>
      </c>
      <c r="K117" s="126">
        <v>3300000</v>
      </c>
      <c r="L117" s="126">
        <v>0</v>
      </c>
      <c r="N117" s="201">
        <v>0</v>
      </c>
      <c r="O117" s="126">
        <v>0</v>
      </c>
      <c r="P117" s="126">
        <v>0</v>
      </c>
      <c r="Q117" s="201">
        <v>2</v>
      </c>
      <c r="R117" s="126">
        <v>3300000</v>
      </c>
      <c r="S117" s="126">
        <v>0</v>
      </c>
      <c r="U117" s="126">
        <v>0</v>
      </c>
      <c r="X117" s="126">
        <v>330000</v>
      </c>
      <c r="Y117" s="126">
        <v>0</v>
      </c>
      <c r="Z117" s="126">
        <v>330000</v>
      </c>
      <c r="AB117" s="126">
        <v>27500</v>
      </c>
      <c r="AC117" s="126">
        <v>27500</v>
      </c>
      <c r="AD117" s="126">
        <v>27500</v>
      </c>
      <c r="AE117" s="126">
        <v>27500</v>
      </c>
      <c r="AF117" s="126">
        <v>27500</v>
      </c>
      <c r="AG117" s="126">
        <v>27500</v>
      </c>
      <c r="AH117" s="126">
        <v>27500</v>
      </c>
      <c r="AI117" s="126">
        <v>27500</v>
      </c>
      <c r="AJ117" s="126">
        <v>27500</v>
      </c>
      <c r="AK117" s="126">
        <v>27500</v>
      </c>
      <c r="AL117" s="126">
        <v>27500</v>
      </c>
      <c r="AM117" s="126">
        <v>27500</v>
      </c>
    </row>
    <row r="118" spans="1:39" x14ac:dyDescent="0.25">
      <c r="A118">
        <v>39207</v>
      </c>
      <c r="B118">
        <v>284</v>
      </c>
      <c r="C118" s="114" t="s">
        <v>1135</v>
      </c>
      <c r="D118" s="126">
        <v>110331</v>
      </c>
      <c r="E118" s="114" t="s">
        <v>1128</v>
      </c>
      <c r="F118">
        <v>1</v>
      </c>
      <c r="G118" s="201">
        <v>0</v>
      </c>
      <c r="H118" s="126">
        <v>0</v>
      </c>
      <c r="I118" s="126">
        <v>0</v>
      </c>
      <c r="J118" s="201">
        <v>1</v>
      </c>
      <c r="K118" s="126">
        <v>110331</v>
      </c>
      <c r="L118" s="126">
        <v>0</v>
      </c>
      <c r="N118" s="201">
        <v>0</v>
      </c>
      <c r="O118" s="126">
        <v>0</v>
      </c>
      <c r="P118" s="126">
        <v>0</v>
      </c>
      <c r="Q118" s="201">
        <v>1</v>
      </c>
      <c r="R118" s="126">
        <v>110331</v>
      </c>
      <c r="S118" s="126">
        <v>0</v>
      </c>
      <c r="U118" s="126">
        <v>0</v>
      </c>
      <c r="X118" s="126">
        <v>15830</v>
      </c>
      <c r="Y118" s="126">
        <v>0</v>
      </c>
      <c r="Z118" s="126">
        <v>15830</v>
      </c>
      <c r="AB118" s="126">
        <v>9194.25</v>
      </c>
      <c r="AC118" s="126">
        <v>6635.75</v>
      </c>
      <c r="AD118" s="126">
        <v>0</v>
      </c>
      <c r="AE118" s="126">
        <v>0</v>
      </c>
      <c r="AF118" s="126">
        <v>0</v>
      </c>
      <c r="AG118" s="126">
        <v>0</v>
      </c>
      <c r="AH118" s="126">
        <v>0</v>
      </c>
      <c r="AI118" s="126">
        <v>0</v>
      </c>
      <c r="AJ118" s="126">
        <v>0</v>
      </c>
      <c r="AK118" s="126">
        <v>0</v>
      </c>
      <c r="AL118" s="126">
        <v>0</v>
      </c>
      <c r="AM118" s="126">
        <v>0</v>
      </c>
    </row>
    <row r="119" spans="1:39" x14ac:dyDescent="0.25">
      <c r="A119">
        <v>39207</v>
      </c>
      <c r="B119">
        <v>284</v>
      </c>
      <c r="C119" s="114" t="s">
        <v>1135</v>
      </c>
      <c r="D119" s="126">
        <v>314910</v>
      </c>
      <c r="E119" s="114" t="s">
        <v>1136</v>
      </c>
      <c r="F119">
        <v>10</v>
      </c>
      <c r="G119" s="201">
        <v>0</v>
      </c>
      <c r="H119" s="126">
        <v>0</v>
      </c>
      <c r="I119" s="126">
        <v>0</v>
      </c>
      <c r="J119" s="201">
        <v>1</v>
      </c>
      <c r="K119" s="126">
        <v>314910</v>
      </c>
      <c r="L119" s="126">
        <v>0</v>
      </c>
      <c r="N119" s="201">
        <v>0</v>
      </c>
      <c r="O119" s="126">
        <v>0</v>
      </c>
      <c r="P119" s="126">
        <v>0</v>
      </c>
      <c r="Q119" s="201">
        <v>1</v>
      </c>
      <c r="R119" s="126">
        <v>314910</v>
      </c>
      <c r="S119" s="126">
        <v>0</v>
      </c>
      <c r="U119" s="126">
        <v>0</v>
      </c>
      <c r="X119" s="126">
        <v>31491</v>
      </c>
      <c r="Y119" s="126">
        <v>0</v>
      </c>
      <c r="Z119" s="126">
        <v>31491</v>
      </c>
      <c r="AB119" s="126">
        <v>2624.25</v>
      </c>
      <c r="AC119" s="126">
        <v>2624.25</v>
      </c>
      <c r="AD119" s="126">
        <v>2624.25</v>
      </c>
      <c r="AE119" s="126">
        <v>2624.25</v>
      </c>
      <c r="AF119" s="126">
        <v>2624.25</v>
      </c>
      <c r="AG119" s="126">
        <v>2624.25</v>
      </c>
      <c r="AH119" s="126">
        <v>2624.25</v>
      </c>
      <c r="AI119" s="126">
        <v>2624.25</v>
      </c>
      <c r="AJ119" s="126">
        <v>2624.25</v>
      </c>
      <c r="AK119" s="126">
        <v>2624.25</v>
      </c>
      <c r="AL119" s="126">
        <v>2624.25</v>
      </c>
      <c r="AM119" s="126">
        <v>2624.25</v>
      </c>
    </row>
    <row r="120" spans="1:39" x14ac:dyDescent="0.25">
      <c r="A120">
        <v>39207</v>
      </c>
      <c r="B120">
        <v>284</v>
      </c>
      <c r="C120" s="114" t="s">
        <v>1135</v>
      </c>
      <c r="D120" s="126">
        <v>432000</v>
      </c>
      <c r="E120" s="114" t="s">
        <v>1023</v>
      </c>
      <c r="F120">
        <v>10</v>
      </c>
      <c r="G120" s="201">
        <v>0</v>
      </c>
      <c r="H120" s="126">
        <v>0</v>
      </c>
      <c r="I120" s="126">
        <v>0</v>
      </c>
      <c r="J120" s="201">
        <v>1</v>
      </c>
      <c r="K120" s="126">
        <v>432000</v>
      </c>
      <c r="L120" s="126">
        <v>0</v>
      </c>
      <c r="N120" s="201">
        <v>0</v>
      </c>
      <c r="O120" s="126">
        <v>0</v>
      </c>
      <c r="P120" s="126">
        <v>0</v>
      </c>
      <c r="Q120" s="201">
        <v>1</v>
      </c>
      <c r="R120" s="126">
        <v>432000</v>
      </c>
      <c r="S120" s="126">
        <v>0</v>
      </c>
      <c r="U120" s="126">
        <v>0</v>
      </c>
      <c r="X120" s="126">
        <v>43200</v>
      </c>
      <c r="Y120" s="126">
        <v>0</v>
      </c>
      <c r="Z120" s="126">
        <v>43200</v>
      </c>
      <c r="AB120" s="126">
        <v>3600</v>
      </c>
      <c r="AC120" s="126">
        <v>3600</v>
      </c>
      <c r="AD120" s="126">
        <v>3600</v>
      </c>
      <c r="AE120" s="126">
        <v>3600</v>
      </c>
      <c r="AF120" s="126">
        <v>3600</v>
      </c>
      <c r="AG120" s="126">
        <v>3600</v>
      </c>
      <c r="AH120" s="126">
        <v>3600</v>
      </c>
      <c r="AI120" s="126">
        <v>3600</v>
      </c>
      <c r="AJ120" s="126">
        <v>3600</v>
      </c>
      <c r="AK120" s="126">
        <v>3600</v>
      </c>
      <c r="AL120" s="126">
        <v>3600</v>
      </c>
      <c r="AM120" s="126">
        <v>3600</v>
      </c>
    </row>
    <row r="121" spans="1:39" x14ac:dyDescent="0.25">
      <c r="A121">
        <v>39207</v>
      </c>
      <c r="B121">
        <v>305</v>
      </c>
      <c r="C121" s="114" t="s">
        <v>1137</v>
      </c>
      <c r="D121" s="126">
        <v>432000</v>
      </c>
      <c r="E121" s="114" t="s">
        <v>1023</v>
      </c>
      <c r="F121">
        <v>10</v>
      </c>
      <c r="G121" s="201">
        <v>0</v>
      </c>
      <c r="H121" s="126">
        <v>0</v>
      </c>
      <c r="I121" s="126">
        <v>0</v>
      </c>
      <c r="J121" s="201">
        <v>1</v>
      </c>
      <c r="K121" s="126">
        <v>432000</v>
      </c>
      <c r="L121" s="126">
        <v>0</v>
      </c>
      <c r="N121" s="201">
        <v>0</v>
      </c>
      <c r="O121" s="126">
        <v>0</v>
      </c>
      <c r="P121" s="126">
        <v>0</v>
      </c>
      <c r="Q121" s="201">
        <v>1</v>
      </c>
      <c r="R121" s="126">
        <v>432000</v>
      </c>
      <c r="S121" s="126">
        <v>0</v>
      </c>
      <c r="U121" s="126">
        <v>0</v>
      </c>
      <c r="X121" s="126">
        <v>43200</v>
      </c>
      <c r="Y121" s="126">
        <v>0</v>
      </c>
      <c r="Z121" s="126">
        <v>43200</v>
      </c>
      <c r="AB121" s="126">
        <v>3600</v>
      </c>
      <c r="AC121" s="126">
        <v>3600</v>
      </c>
      <c r="AD121" s="126">
        <v>3600</v>
      </c>
      <c r="AE121" s="126">
        <v>3600</v>
      </c>
      <c r="AF121" s="126">
        <v>3600</v>
      </c>
      <c r="AG121" s="126">
        <v>3600</v>
      </c>
      <c r="AH121" s="126">
        <v>3600</v>
      </c>
      <c r="AI121" s="126">
        <v>3600</v>
      </c>
      <c r="AJ121" s="126">
        <v>3600</v>
      </c>
      <c r="AK121" s="126">
        <v>3600</v>
      </c>
      <c r="AL121" s="126">
        <v>3600</v>
      </c>
      <c r="AM121" s="126">
        <v>3600</v>
      </c>
    </row>
    <row r="122" spans="1:39" x14ac:dyDescent="0.25">
      <c r="A122">
        <v>39207</v>
      </c>
      <c r="B122">
        <v>305</v>
      </c>
      <c r="C122" s="114" t="s">
        <v>1137</v>
      </c>
      <c r="D122" s="126">
        <v>4478912</v>
      </c>
      <c r="E122" s="114" t="s">
        <v>1128</v>
      </c>
      <c r="F122">
        <v>1</v>
      </c>
      <c r="G122" s="201">
        <v>0</v>
      </c>
      <c r="H122" s="126">
        <v>0</v>
      </c>
      <c r="I122" s="126">
        <v>0</v>
      </c>
      <c r="J122" s="201">
        <v>1</v>
      </c>
      <c r="K122" s="126">
        <v>4478912</v>
      </c>
      <c r="L122" s="126">
        <v>0</v>
      </c>
      <c r="N122" s="201">
        <v>0</v>
      </c>
      <c r="O122" s="126">
        <v>0</v>
      </c>
      <c r="P122" s="126">
        <v>0</v>
      </c>
      <c r="Q122" s="201">
        <v>1</v>
      </c>
      <c r="R122" s="126">
        <v>4478912</v>
      </c>
      <c r="S122" s="126">
        <v>0</v>
      </c>
      <c r="U122" s="126">
        <v>0</v>
      </c>
      <c r="X122" s="126">
        <v>362118.15</v>
      </c>
      <c r="Y122" s="126">
        <v>0</v>
      </c>
      <c r="Z122" s="126">
        <v>362118.15</v>
      </c>
      <c r="AB122" s="126">
        <v>362118.15</v>
      </c>
      <c r="AC122" s="126">
        <v>0</v>
      </c>
      <c r="AD122" s="126">
        <v>0</v>
      </c>
      <c r="AE122" s="126">
        <v>0</v>
      </c>
      <c r="AF122" s="126">
        <v>0</v>
      </c>
      <c r="AG122" s="126">
        <v>0</v>
      </c>
      <c r="AH122" s="126">
        <v>0</v>
      </c>
      <c r="AI122" s="126">
        <v>0</v>
      </c>
      <c r="AJ122" s="126">
        <v>0</v>
      </c>
      <c r="AK122" s="126">
        <v>0</v>
      </c>
      <c r="AL122" s="126">
        <v>0</v>
      </c>
      <c r="AM122" s="126">
        <v>0</v>
      </c>
    </row>
    <row r="123" spans="1:39" x14ac:dyDescent="0.25">
      <c r="A123">
        <v>39207</v>
      </c>
      <c r="B123">
        <v>306</v>
      </c>
      <c r="C123" s="114" t="s">
        <v>1138</v>
      </c>
      <c r="D123" s="126">
        <v>50000</v>
      </c>
      <c r="E123" s="114" t="s">
        <v>1023</v>
      </c>
      <c r="F123">
        <v>10</v>
      </c>
      <c r="G123" s="201">
        <v>0</v>
      </c>
      <c r="H123" s="126">
        <v>0</v>
      </c>
      <c r="I123" s="126">
        <v>0</v>
      </c>
      <c r="J123" s="201">
        <v>4</v>
      </c>
      <c r="K123" s="126">
        <v>200000</v>
      </c>
      <c r="L123" s="126">
        <v>0</v>
      </c>
      <c r="N123" s="201">
        <v>0</v>
      </c>
      <c r="O123" s="126">
        <v>0</v>
      </c>
      <c r="P123" s="126">
        <v>0</v>
      </c>
      <c r="Q123" s="201">
        <v>4</v>
      </c>
      <c r="R123" s="126">
        <v>200000</v>
      </c>
      <c r="S123" s="126">
        <v>0</v>
      </c>
      <c r="U123" s="126">
        <v>0</v>
      </c>
      <c r="X123" s="126">
        <v>20000.04</v>
      </c>
      <c r="Y123" s="126">
        <v>0</v>
      </c>
      <c r="Z123" s="126">
        <v>20000.04</v>
      </c>
      <c r="AB123" s="126">
        <v>1666.67</v>
      </c>
      <c r="AC123" s="126">
        <v>1666.67</v>
      </c>
      <c r="AD123" s="126">
        <v>1666.67</v>
      </c>
      <c r="AE123" s="126">
        <v>1666.67</v>
      </c>
      <c r="AF123" s="126">
        <v>1666.67</v>
      </c>
      <c r="AG123" s="126">
        <v>1666.67</v>
      </c>
      <c r="AH123" s="126">
        <v>1666.67</v>
      </c>
      <c r="AI123" s="126">
        <v>1666.67</v>
      </c>
      <c r="AJ123" s="126">
        <v>1666.67</v>
      </c>
      <c r="AK123" s="126">
        <v>1666.67</v>
      </c>
      <c r="AL123" s="126">
        <v>1666.67</v>
      </c>
      <c r="AM123" s="126">
        <v>1666.67</v>
      </c>
    </row>
    <row r="124" spans="1:39" x14ac:dyDescent="0.25">
      <c r="A124">
        <v>39207</v>
      </c>
      <c r="B124">
        <v>307</v>
      </c>
      <c r="C124" s="114" t="s">
        <v>1139</v>
      </c>
      <c r="D124" s="126">
        <v>100000</v>
      </c>
      <c r="E124" s="114" t="s">
        <v>1023</v>
      </c>
      <c r="F124">
        <v>10</v>
      </c>
      <c r="G124" s="201">
        <v>0</v>
      </c>
      <c r="H124" s="126">
        <v>0</v>
      </c>
      <c r="I124" s="126">
        <v>0</v>
      </c>
      <c r="J124" s="201">
        <v>1</v>
      </c>
      <c r="K124" s="126">
        <v>100000</v>
      </c>
      <c r="L124" s="126">
        <v>0</v>
      </c>
      <c r="N124" s="201">
        <v>0</v>
      </c>
      <c r="O124" s="126">
        <v>0</v>
      </c>
      <c r="P124" s="126">
        <v>0</v>
      </c>
      <c r="Q124" s="201">
        <v>1</v>
      </c>
      <c r="R124" s="126">
        <v>100000</v>
      </c>
      <c r="S124" s="126">
        <v>0</v>
      </c>
      <c r="U124" s="126">
        <v>0</v>
      </c>
      <c r="X124" s="126">
        <v>9999.9599999999991</v>
      </c>
      <c r="Y124" s="126">
        <v>0</v>
      </c>
      <c r="Z124" s="126">
        <v>9999.9599999999991</v>
      </c>
      <c r="AB124" s="126">
        <v>833.33</v>
      </c>
      <c r="AC124" s="126">
        <v>833.33</v>
      </c>
      <c r="AD124" s="126">
        <v>833.33</v>
      </c>
      <c r="AE124" s="126">
        <v>833.33</v>
      </c>
      <c r="AF124" s="126">
        <v>833.33</v>
      </c>
      <c r="AG124" s="126">
        <v>833.33</v>
      </c>
      <c r="AH124" s="126">
        <v>833.33</v>
      </c>
      <c r="AI124" s="126">
        <v>833.33</v>
      </c>
      <c r="AJ124" s="126">
        <v>833.33</v>
      </c>
      <c r="AK124" s="126">
        <v>833.33</v>
      </c>
      <c r="AL124" s="126">
        <v>833.33</v>
      </c>
      <c r="AM124" s="126">
        <v>833.33</v>
      </c>
    </row>
    <row r="125" spans="1:39" x14ac:dyDescent="0.25">
      <c r="A125">
        <v>39207</v>
      </c>
      <c r="B125">
        <v>309</v>
      </c>
      <c r="C125" s="114" t="s">
        <v>1140</v>
      </c>
      <c r="D125" s="126">
        <v>297651</v>
      </c>
      <c r="E125" s="114" t="s">
        <v>1127</v>
      </c>
      <c r="F125">
        <v>4</v>
      </c>
      <c r="G125" s="201">
        <v>0</v>
      </c>
      <c r="H125" s="126">
        <v>0</v>
      </c>
      <c r="I125" s="126">
        <v>0</v>
      </c>
      <c r="J125" s="201">
        <v>1</v>
      </c>
      <c r="K125" s="126">
        <v>297651</v>
      </c>
      <c r="L125" s="126">
        <v>0</v>
      </c>
      <c r="N125" s="201">
        <v>0</v>
      </c>
      <c r="O125" s="126">
        <v>0</v>
      </c>
      <c r="P125" s="126">
        <v>0</v>
      </c>
      <c r="Q125" s="201">
        <v>1</v>
      </c>
      <c r="R125" s="126">
        <v>297651</v>
      </c>
      <c r="S125" s="126">
        <v>0</v>
      </c>
      <c r="U125" s="126">
        <v>0</v>
      </c>
      <c r="X125" s="126">
        <v>0</v>
      </c>
      <c r="Y125" s="126">
        <v>0</v>
      </c>
      <c r="Z125" s="126">
        <v>0</v>
      </c>
      <c r="AB125" s="126">
        <v>0</v>
      </c>
      <c r="AC125" s="126">
        <v>0</v>
      </c>
      <c r="AD125" s="126">
        <v>0</v>
      </c>
      <c r="AE125" s="126">
        <v>0</v>
      </c>
      <c r="AF125" s="126">
        <v>0</v>
      </c>
      <c r="AG125" s="126">
        <v>0</v>
      </c>
      <c r="AH125" s="126">
        <v>0</v>
      </c>
      <c r="AI125" s="126">
        <v>0</v>
      </c>
      <c r="AJ125" s="126">
        <v>0</v>
      </c>
      <c r="AK125" s="126">
        <v>0</v>
      </c>
      <c r="AL125" s="126">
        <v>0</v>
      </c>
      <c r="AM125" s="126">
        <v>0</v>
      </c>
    </row>
    <row r="126" spans="1:39" x14ac:dyDescent="0.25">
      <c r="A126">
        <v>39207</v>
      </c>
      <c r="B126">
        <v>309</v>
      </c>
      <c r="C126" s="114" t="s">
        <v>1140</v>
      </c>
      <c r="D126" s="126">
        <v>849900</v>
      </c>
      <c r="E126" s="114" t="s">
        <v>1023</v>
      </c>
      <c r="F126">
        <v>4</v>
      </c>
      <c r="G126" s="201">
        <v>0</v>
      </c>
      <c r="H126" s="126">
        <v>0</v>
      </c>
      <c r="I126" s="126">
        <v>0</v>
      </c>
      <c r="J126" s="201">
        <v>1</v>
      </c>
      <c r="K126" s="126">
        <v>849900</v>
      </c>
      <c r="L126" s="126">
        <v>0</v>
      </c>
      <c r="N126" s="201">
        <v>0</v>
      </c>
      <c r="O126" s="126">
        <v>0</v>
      </c>
      <c r="P126" s="126">
        <v>0</v>
      </c>
      <c r="Q126" s="201">
        <v>1</v>
      </c>
      <c r="R126" s="126">
        <v>849900</v>
      </c>
      <c r="S126" s="126">
        <v>0</v>
      </c>
      <c r="U126" s="126">
        <v>0</v>
      </c>
      <c r="X126" s="126">
        <v>212475</v>
      </c>
      <c r="Y126" s="126">
        <v>0</v>
      </c>
      <c r="Z126" s="126">
        <v>212475</v>
      </c>
      <c r="AB126" s="126">
        <v>17706.25</v>
      </c>
      <c r="AC126" s="126">
        <v>17706.25</v>
      </c>
      <c r="AD126" s="126">
        <v>17706.25</v>
      </c>
      <c r="AE126" s="126">
        <v>17706.25</v>
      </c>
      <c r="AF126" s="126">
        <v>17706.25</v>
      </c>
      <c r="AG126" s="126">
        <v>17706.25</v>
      </c>
      <c r="AH126" s="126">
        <v>17706.25</v>
      </c>
      <c r="AI126" s="126">
        <v>17706.25</v>
      </c>
      <c r="AJ126" s="126">
        <v>17706.25</v>
      </c>
      <c r="AK126" s="126">
        <v>17706.25</v>
      </c>
      <c r="AL126" s="126">
        <v>17706.25</v>
      </c>
      <c r="AM126" s="126">
        <v>17706.25</v>
      </c>
    </row>
    <row r="127" spans="1:39" x14ac:dyDescent="0.25">
      <c r="A127">
        <v>39207</v>
      </c>
      <c r="B127">
        <v>310</v>
      </c>
      <c r="C127" s="114" t="s">
        <v>1141</v>
      </c>
      <c r="D127" s="126">
        <v>100000</v>
      </c>
      <c r="E127" s="114" t="s">
        <v>1023</v>
      </c>
      <c r="F127">
        <v>5</v>
      </c>
      <c r="G127" s="201">
        <v>0</v>
      </c>
      <c r="H127" s="126">
        <v>0</v>
      </c>
      <c r="I127" s="126">
        <v>0</v>
      </c>
      <c r="J127" s="201">
        <v>1</v>
      </c>
      <c r="K127" s="126">
        <v>100000</v>
      </c>
      <c r="L127" s="126">
        <v>0</v>
      </c>
      <c r="N127" s="201">
        <v>0</v>
      </c>
      <c r="O127" s="126">
        <v>0</v>
      </c>
      <c r="P127" s="126">
        <v>0</v>
      </c>
      <c r="Q127" s="201">
        <v>1</v>
      </c>
      <c r="R127" s="126">
        <v>100000</v>
      </c>
      <c r="S127" s="126">
        <v>0</v>
      </c>
      <c r="U127" s="126">
        <v>0</v>
      </c>
      <c r="X127" s="126">
        <v>20000.04</v>
      </c>
      <c r="Y127" s="126">
        <v>0</v>
      </c>
      <c r="Z127" s="126">
        <v>20000.04</v>
      </c>
      <c r="AB127" s="126">
        <v>1666.67</v>
      </c>
      <c r="AC127" s="126">
        <v>1666.67</v>
      </c>
      <c r="AD127" s="126">
        <v>1666.67</v>
      </c>
      <c r="AE127" s="126">
        <v>1666.67</v>
      </c>
      <c r="AF127" s="126">
        <v>1666.67</v>
      </c>
      <c r="AG127" s="126">
        <v>1666.67</v>
      </c>
      <c r="AH127" s="126">
        <v>1666.67</v>
      </c>
      <c r="AI127" s="126">
        <v>1666.67</v>
      </c>
      <c r="AJ127" s="126">
        <v>1666.67</v>
      </c>
      <c r="AK127" s="126">
        <v>1666.67</v>
      </c>
      <c r="AL127" s="126">
        <v>1666.67</v>
      </c>
      <c r="AM127" s="126">
        <v>1666.67</v>
      </c>
    </row>
    <row r="128" spans="1:39" x14ac:dyDescent="0.25">
      <c r="A128">
        <v>39207</v>
      </c>
      <c r="B128">
        <v>315</v>
      </c>
      <c r="C128" s="114" t="s">
        <v>1142</v>
      </c>
      <c r="D128" s="126">
        <v>162301</v>
      </c>
      <c r="E128" s="114" t="s">
        <v>1127</v>
      </c>
      <c r="F128">
        <v>10</v>
      </c>
      <c r="G128" s="201">
        <v>0</v>
      </c>
      <c r="H128" s="126">
        <v>0</v>
      </c>
      <c r="I128" s="126">
        <v>0</v>
      </c>
      <c r="J128" s="201">
        <v>1</v>
      </c>
      <c r="K128" s="126">
        <v>162301</v>
      </c>
      <c r="L128" s="126">
        <v>0</v>
      </c>
      <c r="N128" s="201">
        <v>0</v>
      </c>
      <c r="O128" s="126">
        <v>0</v>
      </c>
      <c r="P128" s="126">
        <v>0</v>
      </c>
      <c r="Q128" s="201">
        <v>1</v>
      </c>
      <c r="R128" s="126">
        <v>162301</v>
      </c>
      <c r="S128" s="126">
        <v>0</v>
      </c>
      <c r="U128" s="126">
        <v>0</v>
      </c>
      <c r="X128" s="126">
        <v>17363.2</v>
      </c>
      <c r="Y128" s="126">
        <v>0</v>
      </c>
      <c r="Z128" s="126">
        <v>17363.2</v>
      </c>
      <c r="AB128" s="126">
        <v>17363.2</v>
      </c>
      <c r="AC128" s="126">
        <v>0</v>
      </c>
      <c r="AD128" s="126">
        <v>0</v>
      </c>
      <c r="AE128" s="126">
        <v>0</v>
      </c>
      <c r="AF128" s="126">
        <v>0</v>
      </c>
      <c r="AG128" s="126">
        <v>0</v>
      </c>
      <c r="AH128" s="126">
        <v>0</v>
      </c>
      <c r="AI128" s="126">
        <v>0</v>
      </c>
      <c r="AJ128" s="126">
        <v>0</v>
      </c>
      <c r="AK128" s="126">
        <v>0</v>
      </c>
      <c r="AL128" s="126">
        <v>0</v>
      </c>
      <c r="AM128" s="126">
        <v>0</v>
      </c>
    </row>
    <row r="129" spans="1:39" x14ac:dyDescent="0.25">
      <c r="A129">
        <v>39209</v>
      </c>
      <c r="B129">
        <v>186</v>
      </c>
      <c r="C129" s="114" t="s">
        <v>1143</v>
      </c>
      <c r="D129" s="126">
        <v>1050955</v>
      </c>
      <c r="E129" s="114" t="s">
        <v>1023</v>
      </c>
      <c r="F129">
        <v>100</v>
      </c>
      <c r="G129" s="201">
        <v>314</v>
      </c>
      <c r="H129" s="126">
        <v>329999870</v>
      </c>
      <c r="I129" s="126">
        <v>0</v>
      </c>
      <c r="J129" s="201">
        <v>0</v>
      </c>
      <c r="K129" s="126">
        <v>0</v>
      </c>
      <c r="L129" s="126">
        <v>0</v>
      </c>
      <c r="N129" s="201">
        <v>0</v>
      </c>
      <c r="O129" s="126">
        <v>0</v>
      </c>
      <c r="P129" s="126">
        <v>0</v>
      </c>
      <c r="Q129" s="201">
        <v>314</v>
      </c>
      <c r="R129" s="126">
        <v>329999870</v>
      </c>
      <c r="S129" s="126">
        <v>0</v>
      </c>
      <c r="U129" s="126">
        <v>0</v>
      </c>
      <c r="X129" s="126">
        <v>3299998.68</v>
      </c>
      <c r="Y129" s="126">
        <v>0</v>
      </c>
      <c r="Z129" s="126">
        <v>3299998.68</v>
      </c>
      <c r="AB129" s="126">
        <v>274999.89</v>
      </c>
      <c r="AC129" s="126">
        <v>274999.89</v>
      </c>
      <c r="AD129" s="126">
        <v>274999.89</v>
      </c>
      <c r="AE129" s="126">
        <v>274999.89</v>
      </c>
      <c r="AF129" s="126">
        <v>274999.89</v>
      </c>
      <c r="AG129" s="126">
        <v>274999.89</v>
      </c>
      <c r="AH129" s="126">
        <v>274999.89</v>
      </c>
      <c r="AI129" s="126">
        <v>274999.89</v>
      </c>
      <c r="AJ129" s="126">
        <v>274999.89</v>
      </c>
      <c r="AK129" s="126">
        <v>274999.89</v>
      </c>
      <c r="AL129" s="126">
        <v>274999.89</v>
      </c>
      <c r="AM129" s="126">
        <v>274999.89</v>
      </c>
    </row>
    <row r="130" spans="1:39" x14ac:dyDescent="0.25">
      <c r="A130">
        <v>39209</v>
      </c>
      <c r="B130">
        <v>187</v>
      </c>
      <c r="C130" s="114" t="s">
        <v>1144</v>
      </c>
      <c r="D130" s="126">
        <v>22500130</v>
      </c>
      <c r="E130" s="114" t="s">
        <v>1023</v>
      </c>
      <c r="F130">
        <v>100</v>
      </c>
      <c r="G130" s="201">
        <v>1</v>
      </c>
      <c r="H130" s="126">
        <v>22500130</v>
      </c>
      <c r="I130" s="126">
        <v>0</v>
      </c>
      <c r="J130" s="201">
        <v>0</v>
      </c>
      <c r="K130" s="126">
        <v>0</v>
      </c>
      <c r="L130" s="126">
        <v>0</v>
      </c>
      <c r="N130" s="201">
        <v>0</v>
      </c>
      <c r="O130" s="126">
        <v>0</v>
      </c>
      <c r="P130" s="126">
        <v>0</v>
      </c>
      <c r="Q130" s="201">
        <v>1</v>
      </c>
      <c r="R130" s="126">
        <v>22500130</v>
      </c>
      <c r="S130" s="126">
        <v>0</v>
      </c>
      <c r="U130" s="126">
        <v>0</v>
      </c>
      <c r="X130" s="126">
        <v>225001.32</v>
      </c>
      <c r="Y130" s="126">
        <v>0</v>
      </c>
      <c r="Z130" s="126">
        <v>225001.32</v>
      </c>
      <c r="AB130" s="126">
        <v>18750.11</v>
      </c>
      <c r="AC130" s="126">
        <v>18750.11</v>
      </c>
      <c r="AD130" s="126">
        <v>18750.11</v>
      </c>
      <c r="AE130" s="126">
        <v>18750.11</v>
      </c>
      <c r="AF130" s="126">
        <v>18750.11</v>
      </c>
      <c r="AG130" s="126">
        <v>18750.11</v>
      </c>
      <c r="AH130" s="126">
        <v>18750.11</v>
      </c>
      <c r="AI130" s="126">
        <v>18750.11</v>
      </c>
      <c r="AJ130" s="126">
        <v>18750.11</v>
      </c>
      <c r="AK130" s="126">
        <v>18750.11</v>
      </c>
      <c r="AL130" s="126">
        <v>18750.11</v>
      </c>
      <c r="AM130" s="126">
        <v>18750.11</v>
      </c>
    </row>
    <row r="131" spans="1:39" x14ac:dyDescent="0.25">
      <c r="A131">
        <v>39209</v>
      </c>
      <c r="B131">
        <v>188</v>
      </c>
      <c r="C131" s="114" t="s">
        <v>1145</v>
      </c>
      <c r="D131" s="126">
        <v>13394050</v>
      </c>
      <c r="E131" s="114" t="s">
        <v>1023</v>
      </c>
      <c r="F131">
        <v>40</v>
      </c>
      <c r="G131" s="201">
        <v>1</v>
      </c>
      <c r="H131" s="126">
        <v>13394050</v>
      </c>
      <c r="I131" s="126">
        <v>0</v>
      </c>
      <c r="J131" s="201">
        <v>0</v>
      </c>
      <c r="K131" s="126">
        <v>0</v>
      </c>
      <c r="L131" s="126">
        <v>0</v>
      </c>
      <c r="N131" s="201">
        <v>0</v>
      </c>
      <c r="O131" s="126">
        <v>0</v>
      </c>
      <c r="P131" s="126">
        <v>0</v>
      </c>
      <c r="Q131" s="201">
        <v>1</v>
      </c>
      <c r="R131" s="126">
        <v>13394050</v>
      </c>
      <c r="S131" s="126">
        <v>0</v>
      </c>
      <c r="U131" s="126">
        <v>0</v>
      </c>
      <c r="X131" s="126">
        <v>334851.24</v>
      </c>
      <c r="Y131" s="126">
        <v>0</v>
      </c>
      <c r="Z131" s="126">
        <v>334851.24</v>
      </c>
      <c r="AB131" s="126">
        <v>27904.27</v>
      </c>
      <c r="AC131" s="126">
        <v>27904.27</v>
      </c>
      <c r="AD131" s="126">
        <v>27904.27</v>
      </c>
      <c r="AE131" s="126">
        <v>27904.27</v>
      </c>
      <c r="AF131" s="126">
        <v>27904.27</v>
      </c>
      <c r="AG131" s="126">
        <v>27904.27</v>
      </c>
      <c r="AH131" s="126">
        <v>27904.27</v>
      </c>
      <c r="AI131" s="126">
        <v>27904.27</v>
      </c>
      <c r="AJ131" s="126">
        <v>27904.27</v>
      </c>
      <c r="AK131" s="126">
        <v>27904.27</v>
      </c>
      <c r="AL131" s="126">
        <v>27904.27</v>
      </c>
      <c r="AM131" s="126">
        <v>27904.27</v>
      </c>
    </row>
  </sheetData>
  <mergeCells count="10">
    <mergeCell ref="A2:AM2"/>
    <mergeCell ref="A4:F4"/>
    <mergeCell ref="G4:I4"/>
    <mergeCell ref="J4:K4"/>
    <mergeCell ref="L4:M4"/>
    <mergeCell ref="N4:P4"/>
    <mergeCell ref="Q4:T4"/>
    <mergeCell ref="U4:Z4"/>
    <mergeCell ref="AA4:AA5"/>
    <mergeCell ref="AB4:AM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3" sqref="A3"/>
    </sheetView>
  </sheetViews>
  <sheetFormatPr defaultRowHeight="15" x14ac:dyDescent="0.25"/>
  <cols>
    <col min="2" max="2" width="17.140625" customWidth="1"/>
    <col min="4" max="4" width="20.28515625" customWidth="1"/>
    <col min="5" max="5" width="17.140625" customWidth="1"/>
    <col min="6" max="6" width="11.28515625" bestFit="1" customWidth="1"/>
    <col min="7" max="7" width="16.85546875" customWidth="1"/>
    <col min="8" max="8" width="11.28515625" bestFit="1" customWidth="1"/>
    <col min="9" max="9" width="18.140625" customWidth="1"/>
    <col min="10" max="10" width="11.28515625" bestFit="1" customWidth="1"/>
    <col min="11" max="11" width="18.28515625" customWidth="1"/>
    <col min="12" max="12" width="11.28515625" bestFit="1" customWidth="1"/>
    <col min="13" max="13" width="19" customWidth="1"/>
  </cols>
  <sheetData>
    <row r="1" spans="1:1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158" t="s">
        <v>280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</row>
    <row r="3" spans="1:13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x14ac:dyDescent="0.25">
      <c r="A4" s="176" t="s">
        <v>281</v>
      </c>
      <c r="B4" s="176"/>
      <c r="C4" s="176"/>
      <c r="D4" s="176"/>
      <c r="E4" s="176"/>
      <c r="F4" s="176" t="s">
        <v>113</v>
      </c>
      <c r="G4" s="176"/>
      <c r="H4" s="176" t="s">
        <v>245</v>
      </c>
      <c r="I4" s="176"/>
      <c r="J4" s="176" t="s">
        <v>247</v>
      </c>
      <c r="K4" s="176"/>
      <c r="L4" s="177" t="s">
        <v>114</v>
      </c>
      <c r="M4" s="177"/>
    </row>
    <row r="5" spans="1:13" ht="30" x14ac:dyDescent="0.25">
      <c r="A5" s="83" t="s">
        <v>282</v>
      </c>
      <c r="B5" s="84" t="s">
        <v>283</v>
      </c>
      <c r="C5" s="83" t="s">
        <v>122</v>
      </c>
      <c r="D5" s="83" t="s">
        <v>284</v>
      </c>
      <c r="E5" s="84" t="s">
        <v>285</v>
      </c>
      <c r="F5" s="84" t="s">
        <v>257</v>
      </c>
      <c r="G5" s="83" t="s">
        <v>151</v>
      </c>
      <c r="H5" s="84" t="s">
        <v>257</v>
      </c>
      <c r="I5" s="83" t="s">
        <v>151</v>
      </c>
      <c r="J5" s="84" t="s">
        <v>257</v>
      </c>
      <c r="K5" s="83" t="s">
        <v>151</v>
      </c>
      <c r="L5" s="84" t="s">
        <v>257</v>
      </c>
      <c r="M5" s="83" t="s">
        <v>151</v>
      </c>
    </row>
    <row r="6" spans="1:13" x14ac:dyDescent="0.25">
      <c r="A6">
        <v>3530001</v>
      </c>
      <c r="C6">
        <v>275</v>
      </c>
      <c r="D6" s="114" t="s">
        <v>1146</v>
      </c>
      <c r="E6" s="126">
        <v>17000</v>
      </c>
      <c r="F6" s="201">
        <v>0</v>
      </c>
      <c r="G6" s="126">
        <v>0</v>
      </c>
      <c r="H6" s="201">
        <v>800</v>
      </c>
      <c r="I6" s="126">
        <v>13600000</v>
      </c>
      <c r="J6" s="201">
        <v>800</v>
      </c>
      <c r="K6" s="126">
        <v>13600000</v>
      </c>
      <c r="L6" s="201">
        <v>0</v>
      </c>
      <c r="M6" s="126">
        <v>0</v>
      </c>
    </row>
    <row r="7" spans="1:13" x14ac:dyDescent="0.25">
      <c r="A7">
        <v>3530001</v>
      </c>
      <c r="C7">
        <v>276</v>
      </c>
      <c r="D7" s="114" t="s">
        <v>1147</v>
      </c>
      <c r="E7" s="126">
        <v>31000</v>
      </c>
      <c r="F7" s="201">
        <v>0</v>
      </c>
      <c r="G7" s="126">
        <v>0</v>
      </c>
      <c r="H7" s="201">
        <v>300</v>
      </c>
      <c r="I7" s="126">
        <v>9300000</v>
      </c>
      <c r="J7" s="201">
        <v>300</v>
      </c>
      <c r="K7" s="126">
        <v>9300000</v>
      </c>
      <c r="L7" s="201">
        <v>0</v>
      </c>
      <c r="M7" s="126">
        <v>0</v>
      </c>
    </row>
    <row r="8" spans="1:13" x14ac:dyDescent="0.25">
      <c r="A8">
        <v>3530001</v>
      </c>
      <c r="C8">
        <v>277</v>
      </c>
      <c r="D8" s="114" t="s">
        <v>1148</v>
      </c>
      <c r="E8" s="126">
        <v>6000</v>
      </c>
      <c r="F8" s="201">
        <v>0</v>
      </c>
      <c r="G8" s="126">
        <v>0</v>
      </c>
      <c r="H8" s="201">
        <v>52000</v>
      </c>
      <c r="I8" s="126">
        <v>312000000</v>
      </c>
      <c r="J8" s="201">
        <v>52000</v>
      </c>
      <c r="K8" s="126">
        <v>312000000</v>
      </c>
      <c r="L8" s="201">
        <v>0</v>
      </c>
      <c r="M8" s="126">
        <v>0</v>
      </c>
    </row>
    <row r="9" spans="1:13" x14ac:dyDescent="0.25">
      <c r="A9">
        <v>3530001</v>
      </c>
      <c r="C9">
        <v>278</v>
      </c>
      <c r="D9" s="114" t="s">
        <v>1149</v>
      </c>
      <c r="E9" s="126">
        <v>200000</v>
      </c>
      <c r="F9" s="201">
        <v>0</v>
      </c>
      <c r="G9" s="126">
        <v>0</v>
      </c>
      <c r="H9" s="201">
        <v>20</v>
      </c>
      <c r="I9" s="126">
        <v>4000000</v>
      </c>
      <c r="J9" s="201">
        <v>20</v>
      </c>
      <c r="K9" s="126">
        <v>4000000</v>
      </c>
      <c r="L9" s="201">
        <v>0</v>
      </c>
      <c r="M9" s="126">
        <v>0</v>
      </c>
    </row>
    <row r="10" spans="1:13" x14ac:dyDescent="0.25">
      <c r="A10">
        <v>3530001</v>
      </c>
      <c r="C10">
        <v>279</v>
      </c>
      <c r="D10" s="114" t="s">
        <v>1150</v>
      </c>
      <c r="E10" s="126">
        <v>17700</v>
      </c>
      <c r="F10" s="201">
        <v>0</v>
      </c>
      <c r="G10" s="126">
        <v>0</v>
      </c>
      <c r="H10" s="201">
        <v>7440</v>
      </c>
      <c r="I10" s="126">
        <v>131688000</v>
      </c>
      <c r="J10" s="201">
        <v>7440</v>
      </c>
      <c r="K10" s="126">
        <v>131688000</v>
      </c>
      <c r="L10" s="201">
        <v>0</v>
      </c>
      <c r="M10" s="126">
        <v>0</v>
      </c>
    </row>
    <row r="11" spans="1:13" x14ac:dyDescent="0.25">
      <c r="A11">
        <v>3530001</v>
      </c>
      <c r="C11">
        <v>280</v>
      </c>
      <c r="D11" s="114" t="s">
        <v>1151</v>
      </c>
      <c r="E11" s="126">
        <v>24000</v>
      </c>
      <c r="F11" s="201">
        <v>0</v>
      </c>
      <c r="G11" s="126">
        <v>0</v>
      </c>
      <c r="H11" s="201">
        <v>527</v>
      </c>
      <c r="I11" s="126">
        <v>12648000</v>
      </c>
      <c r="J11" s="201">
        <v>109</v>
      </c>
      <c r="K11" s="126">
        <v>2616000</v>
      </c>
      <c r="L11" s="201">
        <v>418</v>
      </c>
      <c r="M11" s="126">
        <v>10032000</v>
      </c>
    </row>
    <row r="12" spans="1:13" x14ac:dyDescent="0.25">
      <c r="A12">
        <v>3530001</v>
      </c>
      <c r="C12">
        <v>281</v>
      </c>
      <c r="D12" s="114" t="s">
        <v>1152</v>
      </c>
      <c r="E12" s="126">
        <v>24000</v>
      </c>
      <c r="F12" s="201">
        <v>0</v>
      </c>
      <c r="G12" s="126">
        <v>0</v>
      </c>
      <c r="H12" s="201">
        <v>40</v>
      </c>
      <c r="I12" s="126">
        <v>960000</v>
      </c>
      <c r="J12" s="201">
        <v>15</v>
      </c>
      <c r="K12" s="126">
        <v>360000</v>
      </c>
      <c r="L12" s="201">
        <v>25</v>
      </c>
      <c r="M12" s="126">
        <v>600000</v>
      </c>
    </row>
    <row r="13" spans="1:13" x14ac:dyDescent="0.25">
      <c r="A13">
        <v>3530002</v>
      </c>
      <c r="C13">
        <v>328</v>
      </c>
      <c r="D13" s="114" t="s">
        <v>1153</v>
      </c>
      <c r="E13" s="126">
        <v>4081225.6</v>
      </c>
      <c r="F13" s="201">
        <v>0</v>
      </c>
      <c r="G13" s="126">
        <v>0</v>
      </c>
      <c r="H13" s="201">
        <v>1</v>
      </c>
      <c r="I13" s="126">
        <v>4081225.6</v>
      </c>
      <c r="J13" s="201">
        <v>0</v>
      </c>
      <c r="K13" s="126">
        <v>0</v>
      </c>
      <c r="L13" s="201">
        <v>1</v>
      </c>
      <c r="M13" s="126">
        <v>4081225.6</v>
      </c>
    </row>
    <row r="14" spans="1:13" x14ac:dyDescent="0.25">
      <c r="A14">
        <v>3530002</v>
      </c>
      <c r="C14">
        <v>329</v>
      </c>
      <c r="D14" s="114" t="s">
        <v>1154</v>
      </c>
      <c r="E14" s="126">
        <v>1161175.93</v>
      </c>
      <c r="F14" s="201">
        <v>0</v>
      </c>
      <c r="G14" s="126">
        <v>0</v>
      </c>
      <c r="H14" s="201">
        <v>1</v>
      </c>
      <c r="I14" s="126">
        <v>1161175.93</v>
      </c>
      <c r="J14" s="201">
        <v>0</v>
      </c>
      <c r="K14" s="126">
        <v>0</v>
      </c>
      <c r="L14" s="201">
        <v>1</v>
      </c>
      <c r="M14" s="126">
        <v>1161175.93</v>
      </c>
    </row>
    <row r="15" spans="1:13" x14ac:dyDescent="0.25">
      <c r="A15">
        <v>3530002</v>
      </c>
      <c r="C15">
        <v>331</v>
      </c>
      <c r="D15" s="114" t="s">
        <v>1155</v>
      </c>
      <c r="E15" s="126">
        <v>1060584.42</v>
      </c>
      <c r="F15" s="201">
        <v>0</v>
      </c>
      <c r="G15" s="126">
        <v>0</v>
      </c>
      <c r="H15" s="201">
        <v>1</v>
      </c>
      <c r="I15" s="126">
        <v>1060584.42</v>
      </c>
      <c r="J15" s="201">
        <v>1</v>
      </c>
      <c r="K15" s="126">
        <v>1060584.42</v>
      </c>
      <c r="L15" s="201">
        <v>0</v>
      </c>
      <c r="M15" s="126">
        <v>0</v>
      </c>
    </row>
    <row r="16" spans="1:13" x14ac:dyDescent="0.25">
      <c r="A16">
        <v>3530002</v>
      </c>
      <c r="C16">
        <v>337</v>
      </c>
      <c r="D16" s="114" t="s">
        <v>1156</v>
      </c>
      <c r="E16" s="126">
        <v>1009533.55</v>
      </c>
      <c r="F16" s="201">
        <v>0</v>
      </c>
      <c r="G16" s="126">
        <v>0</v>
      </c>
      <c r="H16" s="201">
        <v>1</v>
      </c>
      <c r="I16" s="126">
        <v>1009533.55</v>
      </c>
      <c r="J16" s="201">
        <v>0</v>
      </c>
      <c r="K16" s="126">
        <v>0</v>
      </c>
      <c r="L16" s="201">
        <v>1</v>
      </c>
      <c r="M16" s="126">
        <v>1009533.55</v>
      </c>
    </row>
    <row r="17" spans="1:13" x14ac:dyDescent="0.25">
      <c r="A17">
        <v>3530002</v>
      </c>
      <c r="C17">
        <v>338</v>
      </c>
      <c r="D17" s="114" t="s">
        <v>1157</v>
      </c>
      <c r="E17" s="126">
        <v>285126.71999999997</v>
      </c>
      <c r="F17" s="201">
        <v>0</v>
      </c>
      <c r="G17" s="126">
        <v>0</v>
      </c>
      <c r="H17" s="201">
        <v>1</v>
      </c>
      <c r="I17" s="126">
        <v>285126.71999999997</v>
      </c>
      <c r="J17" s="201">
        <v>0</v>
      </c>
      <c r="K17" s="126">
        <v>0</v>
      </c>
      <c r="L17" s="201">
        <v>1</v>
      </c>
      <c r="M17" s="126">
        <v>285126.71999999997</v>
      </c>
    </row>
    <row r="18" spans="1:13" x14ac:dyDescent="0.25">
      <c r="A18">
        <v>3530002</v>
      </c>
      <c r="C18">
        <v>339</v>
      </c>
      <c r="D18" s="114" t="s">
        <v>1158</v>
      </c>
      <c r="E18" s="126">
        <v>190446816.90000001</v>
      </c>
      <c r="F18" s="201">
        <v>0</v>
      </c>
      <c r="G18" s="126">
        <v>0</v>
      </c>
      <c r="H18" s="201">
        <v>1</v>
      </c>
      <c r="I18" s="126">
        <v>190446816.90000001</v>
      </c>
      <c r="J18" s="201">
        <v>0</v>
      </c>
      <c r="K18" s="126">
        <v>0</v>
      </c>
      <c r="L18" s="201">
        <v>1</v>
      </c>
      <c r="M18" s="126">
        <v>190446816.90000001</v>
      </c>
    </row>
    <row r="19" spans="1:13" x14ac:dyDescent="0.25">
      <c r="A19">
        <v>3530002</v>
      </c>
      <c r="C19">
        <v>340</v>
      </c>
      <c r="D19" s="114" t="s">
        <v>1159</v>
      </c>
      <c r="E19" s="126">
        <v>91257018.930000007</v>
      </c>
      <c r="F19" s="201">
        <v>0</v>
      </c>
      <c r="G19" s="126">
        <v>0</v>
      </c>
      <c r="H19" s="201">
        <v>2</v>
      </c>
      <c r="I19" s="126">
        <v>182514037.86000001</v>
      </c>
      <c r="J19" s="201">
        <v>0</v>
      </c>
      <c r="K19" s="126">
        <v>0</v>
      </c>
      <c r="L19" s="201">
        <v>2</v>
      </c>
      <c r="M19" s="126">
        <v>182514037.86000001</v>
      </c>
    </row>
    <row r="20" spans="1:13" x14ac:dyDescent="0.25">
      <c r="A20">
        <v>3530002</v>
      </c>
      <c r="C20">
        <v>341</v>
      </c>
      <c r="D20" s="114" t="s">
        <v>1160</v>
      </c>
      <c r="E20" s="126">
        <v>12800878.449999999</v>
      </c>
      <c r="F20" s="201">
        <v>0</v>
      </c>
      <c r="G20" s="126">
        <v>0</v>
      </c>
      <c r="H20" s="201">
        <v>2</v>
      </c>
      <c r="I20" s="126">
        <v>25601756.899999999</v>
      </c>
      <c r="J20" s="201">
        <v>0</v>
      </c>
      <c r="K20" s="126">
        <v>0</v>
      </c>
      <c r="L20" s="201">
        <v>2</v>
      </c>
      <c r="M20" s="126">
        <v>25601756.899999999</v>
      </c>
    </row>
    <row r="21" spans="1:13" x14ac:dyDescent="0.25">
      <c r="A21">
        <v>3530003</v>
      </c>
      <c r="C21">
        <v>333</v>
      </c>
      <c r="D21" s="114" t="s">
        <v>1161</v>
      </c>
      <c r="E21" s="126">
        <v>3217500</v>
      </c>
      <c r="F21" s="201">
        <v>0</v>
      </c>
      <c r="G21" s="126">
        <v>0</v>
      </c>
      <c r="H21" s="201">
        <v>1</v>
      </c>
      <c r="I21" s="126">
        <v>3217500</v>
      </c>
      <c r="J21" s="201">
        <v>0</v>
      </c>
      <c r="K21" s="126">
        <v>0</v>
      </c>
      <c r="L21" s="201">
        <v>1</v>
      </c>
      <c r="M21" s="126">
        <v>3217500</v>
      </c>
    </row>
    <row r="22" spans="1:13" x14ac:dyDescent="0.25">
      <c r="A22">
        <v>3530003</v>
      </c>
      <c r="C22">
        <v>334</v>
      </c>
      <c r="D22" s="114" t="s">
        <v>1162</v>
      </c>
      <c r="E22" s="126">
        <v>4543459.5</v>
      </c>
      <c r="F22" s="201">
        <v>0</v>
      </c>
      <c r="G22" s="126">
        <v>0</v>
      </c>
      <c r="H22" s="201">
        <v>2</v>
      </c>
      <c r="I22" s="126">
        <v>9086919</v>
      </c>
      <c r="J22" s="201">
        <v>0</v>
      </c>
      <c r="K22" s="126">
        <v>0</v>
      </c>
      <c r="L22" s="201">
        <v>2</v>
      </c>
      <c r="M22" s="126">
        <v>9086919</v>
      </c>
    </row>
    <row r="23" spans="1:13" x14ac:dyDescent="0.25">
      <c r="A23">
        <v>3530003</v>
      </c>
      <c r="C23">
        <v>335</v>
      </c>
      <c r="D23" s="114" t="s">
        <v>1163</v>
      </c>
      <c r="E23" s="126">
        <v>3252150</v>
      </c>
      <c r="F23" s="201">
        <v>0</v>
      </c>
      <c r="G23" s="126">
        <v>0</v>
      </c>
      <c r="H23" s="201">
        <v>1</v>
      </c>
      <c r="I23" s="126">
        <v>3252150</v>
      </c>
      <c r="J23" s="201">
        <v>0</v>
      </c>
      <c r="K23" s="126">
        <v>0</v>
      </c>
      <c r="L23" s="201">
        <v>1</v>
      </c>
      <c r="M23" s="126">
        <v>3252150</v>
      </c>
    </row>
    <row r="24" spans="1:13" x14ac:dyDescent="0.25">
      <c r="A24">
        <v>3530003</v>
      </c>
      <c r="C24">
        <v>336</v>
      </c>
      <c r="D24" s="114" t="s">
        <v>1164</v>
      </c>
      <c r="E24" s="126">
        <v>3018818.18</v>
      </c>
      <c r="F24" s="201">
        <v>0</v>
      </c>
      <c r="G24" s="126">
        <v>0</v>
      </c>
      <c r="H24" s="201">
        <v>1</v>
      </c>
      <c r="I24" s="126">
        <v>3018818.18</v>
      </c>
      <c r="J24" s="201">
        <v>0</v>
      </c>
      <c r="K24" s="126">
        <v>0</v>
      </c>
      <c r="L24" s="201">
        <v>1</v>
      </c>
      <c r="M24" s="126">
        <v>3018818.18</v>
      </c>
    </row>
    <row r="25" spans="1:13" x14ac:dyDescent="0.25">
      <c r="A25">
        <v>35410</v>
      </c>
      <c r="C25">
        <v>46</v>
      </c>
      <c r="D25" s="114" t="s">
        <v>1165</v>
      </c>
      <c r="E25" s="126">
        <v>15</v>
      </c>
      <c r="F25" s="201">
        <v>0</v>
      </c>
      <c r="G25" s="126">
        <v>0</v>
      </c>
      <c r="H25" s="201">
        <v>1000</v>
      </c>
      <c r="I25" s="126">
        <v>15000</v>
      </c>
      <c r="J25" s="201">
        <v>1000</v>
      </c>
      <c r="K25" s="126">
        <v>15000</v>
      </c>
      <c r="L25" s="201">
        <v>0</v>
      </c>
      <c r="M25" s="126">
        <v>0</v>
      </c>
    </row>
    <row r="26" spans="1:13" x14ac:dyDescent="0.25">
      <c r="A26">
        <v>35410</v>
      </c>
      <c r="C26">
        <v>47</v>
      </c>
      <c r="D26" s="114" t="s">
        <v>1166</v>
      </c>
      <c r="E26" s="126">
        <v>15</v>
      </c>
      <c r="F26" s="201">
        <v>0</v>
      </c>
      <c r="G26" s="126">
        <v>0</v>
      </c>
      <c r="H26" s="201">
        <v>1000</v>
      </c>
      <c r="I26" s="126">
        <v>15000</v>
      </c>
      <c r="J26" s="201">
        <v>1000</v>
      </c>
      <c r="K26" s="126">
        <v>15000</v>
      </c>
      <c r="L26" s="201">
        <v>0</v>
      </c>
      <c r="M26" s="126">
        <v>0</v>
      </c>
    </row>
    <row r="27" spans="1:13" x14ac:dyDescent="0.25">
      <c r="A27">
        <v>35410</v>
      </c>
      <c r="C27">
        <v>48</v>
      </c>
      <c r="D27" s="114" t="s">
        <v>1167</v>
      </c>
      <c r="E27" s="126">
        <v>15</v>
      </c>
      <c r="F27" s="201">
        <v>0</v>
      </c>
      <c r="G27" s="126">
        <v>0</v>
      </c>
      <c r="H27" s="201">
        <v>500</v>
      </c>
      <c r="I27" s="126">
        <v>7500</v>
      </c>
      <c r="J27" s="201">
        <v>500</v>
      </c>
      <c r="K27" s="126">
        <v>7500</v>
      </c>
      <c r="L27" s="201">
        <v>0</v>
      </c>
      <c r="M27" s="126">
        <v>0</v>
      </c>
    </row>
    <row r="28" spans="1:13" x14ac:dyDescent="0.25">
      <c r="A28">
        <v>35410</v>
      </c>
      <c r="C28">
        <v>88</v>
      </c>
      <c r="D28" s="114" t="s">
        <v>1168</v>
      </c>
      <c r="E28" s="126">
        <v>42500</v>
      </c>
      <c r="F28" s="201">
        <v>0</v>
      </c>
      <c r="G28" s="126">
        <v>0</v>
      </c>
      <c r="H28" s="201">
        <v>20</v>
      </c>
      <c r="I28" s="126">
        <v>850000</v>
      </c>
      <c r="J28" s="201">
        <v>20</v>
      </c>
      <c r="K28" s="126">
        <v>850000</v>
      </c>
      <c r="L28" s="201">
        <v>0</v>
      </c>
      <c r="M28" s="126">
        <v>0</v>
      </c>
    </row>
    <row r="29" spans="1:13" x14ac:dyDescent="0.25">
      <c r="A29">
        <v>35410</v>
      </c>
      <c r="C29">
        <v>330</v>
      </c>
      <c r="D29" s="114" t="s">
        <v>141</v>
      </c>
      <c r="E29" s="126">
        <v>1250000</v>
      </c>
      <c r="F29" s="201">
        <v>0</v>
      </c>
      <c r="G29" s="126">
        <v>0</v>
      </c>
      <c r="H29" s="201">
        <v>0</v>
      </c>
      <c r="I29" s="126">
        <v>0</v>
      </c>
      <c r="J29" s="201">
        <v>0</v>
      </c>
      <c r="K29" s="126">
        <v>0</v>
      </c>
      <c r="L29" s="201">
        <v>0</v>
      </c>
      <c r="M29" s="126">
        <v>0</v>
      </c>
    </row>
    <row r="30" spans="1:13" x14ac:dyDescent="0.25">
      <c r="A30">
        <v>35410</v>
      </c>
      <c r="C30">
        <v>352</v>
      </c>
      <c r="D30" s="114" t="s">
        <v>1169</v>
      </c>
      <c r="E30" s="126">
        <v>60000</v>
      </c>
      <c r="F30" s="201">
        <v>0</v>
      </c>
      <c r="G30" s="126">
        <v>0</v>
      </c>
      <c r="H30" s="201">
        <v>11</v>
      </c>
      <c r="I30" s="126">
        <v>660000</v>
      </c>
      <c r="J30" s="201">
        <v>11</v>
      </c>
      <c r="K30" s="126">
        <v>660000</v>
      </c>
      <c r="L30" s="201">
        <v>0</v>
      </c>
      <c r="M30" s="126">
        <v>0</v>
      </c>
    </row>
    <row r="31" spans="1:13" x14ac:dyDescent="0.25">
      <c r="A31">
        <v>35410</v>
      </c>
      <c r="C31">
        <v>353</v>
      </c>
      <c r="D31" s="114" t="s">
        <v>1170</v>
      </c>
      <c r="E31" s="126">
        <v>60000</v>
      </c>
      <c r="F31" s="201">
        <v>0</v>
      </c>
      <c r="G31" s="126">
        <v>0</v>
      </c>
      <c r="H31" s="201">
        <v>1</v>
      </c>
      <c r="I31" s="126">
        <v>60000</v>
      </c>
      <c r="J31" s="201">
        <v>1</v>
      </c>
      <c r="K31" s="126">
        <v>60000</v>
      </c>
      <c r="L31" s="201">
        <v>0</v>
      </c>
      <c r="M31" s="126">
        <v>0</v>
      </c>
    </row>
    <row r="32" spans="1:13" x14ac:dyDescent="0.25">
      <c r="A32">
        <v>35410</v>
      </c>
      <c r="C32">
        <v>354</v>
      </c>
      <c r="D32" s="114" t="s">
        <v>1171</v>
      </c>
      <c r="E32" s="126">
        <v>60000</v>
      </c>
      <c r="F32" s="201">
        <v>0</v>
      </c>
      <c r="G32" s="126">
        <v>0</v>
      </c>
      <c r="H32" s="201">
        <v>4</v>
      </c>
      <c r="I32" s="126">
        <v>240000</v>
      </c>
      <c r="J32" s="201">
        <v>4</v>
      </c>
      <c r="K32" s="126">
        <v>240000</v>
      </c>
      <c r="L32" s="201">
        <v>0</v>
      </c>
      <c r="M32" s="126">
        <v>0</v>
      </c>
    </row>
    <row r="33" spans="1:13" x14ac:dyDescent="0.25">
      <c r="A33">
        <v>35410</v>
      </c>
      <c r="C33">
        <v>355</v>
      </c>
      <c r="D33" s="114" t="s">
        <v>1172</v>
      </c>
      <c r="E33" s="126">
        <v>265000</v>
      </c>
      <c r="F33" s="201">
        <v>0</v>
      </c>
      <c r="G33" s="126">
        <v>0</v>
      </c>
      <c r="H33" s="201">
        <v>1</v>
      </c>
      <c r="I33" s="126">
        <v>265000</v>
      </c>
      <c r="J33" s="201">
        <v>1</v>
      </c>
      <c r="K33" s="126">
        <v>265000</v>
      </c>
      <c r="L33" s="201">
        <v>0</v>
      </c>
      <c r="M33" s="126">
        <v>0</v>
      </c>
    </row>
    <row r="34" spans="1:13" x14ac:dyDescent="0.25">
      <c r="A34">
        <v>35410</v>
      </c>
      <c r="C34">
        <v>356</v>
      </c>
      <c r="D34" s="114" t="s">
        <v>1173</v>
      </c>
      <c r="E34" s="126">
        <v>1000</v>
      </c>
      <c r="F34" s="201">
        <v>0</v>
      </c>
      <c r="G34" s="126">
        <v>0</v>
      </c>
      <c r="H34" s="201">
        <v>109</v>
      </c>
      <c r="I34" s="126">
        <v>109000</v>
      </c>
      <c r="J34" s="201">
        <v>109</v>
      </c>
      <c r="K34" s="126">
        <v>109000</v>
      </c>
      <c r="L34" s="201">
        <v>0</v>
      </c>
      <c r="M34" s="126">
        <v>0</v>
      </c>
    </row>
    <row r="35" spans="1:13" x14ac:dyDescent="0.25">
      <c r="A35">
        <v>35410</v>
      </c>
      <c r="C35">
        <v>357</v>
      </c>
      <c r="D35" s="114" t="s">
        <v>1174</v>
      </c>
      <c r="E35" s="126">
        <v>15</v>
      </c>
      <c r="F35" s="201">
        <v>0</v>
      </c>
      <c r="G35" s="126">
        <v>0</v>
      </c>
      <c r="H35" s="201">
        <v>500</v>
      </c>
      <c r="I35" s="126">
        <v>7500</v>
      </c>
      <c r="J35" s="201">
        <v>500</v>
      </c>
      <c r="K35" s="126">
        <v>7500</v>
      </c>
      <c r="L35" s="201">
        <v>0</v>
      </c>
      <c r="M35" s="126">
        <v>0</v>
      </c>
    </row>
    <row r="36" spans="1:13" x14ac:dyDescent="0.25">
      <c r="A36">
        <v>35410</v>
      </c>
      <c r="C36">
        <v>358</v>
      </c>
      <c r="D36" s="114" t="s">
        <v>1175</v>
      </c>
      <c r="E36" s="126">
        <v>250</v>
      </c>
      <c r="F36" s="201">
        <v>0</v>
      </c>
      <c r="G36" s="126">
        <v>0</v>
      </c>
      <c r="H36" s="201">
        <v>300</v>
      </c>
      <c r="I36" s="126">
        <v>75000</v>
      </c>
      <c r="J36" s="201">
        <v>300</v>
      </c>
      <c r="K36" s="126">
        <v>75000</v>
      </c>
      <c r="L36" s="201">
        <v>0</v>
      </c>
      <c r="M36" s="126">
        <v>0</v>
      </c>
    </row>
    <row r="37" spans="1:13" x14ac:dyDescent="0.25">
      <c r="A37">
        <v>35410</v>
      </c>
      <c r="C37">
        <v>359</v>
      </c>
      <c r="D37" s="114" t="s">
        <v>1176</v>
      </c>
      <c r="E37" s="126">
        <v>1500</v>
      </c>
      <c r="F37" s="201">
        <v>0</v>
      </c>
      <c r="G37" s="126">
        <v>0</v>
      </c>
      <c r="H37" s="201">
        <v>100</v>
      </c>
      <c r="I37" s="126">
        <v>150000</v>
      </c>
      <c r="J37" s="201">
        <v>100</v>
      </c>
      <c r="K37" s="126">
        <v>150000</v>
      </c>
      <c r="L37" s="201">
        <v>0</v>
      </c>
      <c r="M37" s="126">
        <v>0</v>
      </c>
    </row>
    <row r="38" spans="1:13" x14ac:dyDescent="0.25">
      <c r="A38">
        <v>35410</v>
      </c>
      <c r="C38">
        <v>360</v>
      </c>
      <c r="D38" s="114" t="s">
        <v>1177</v>
      </c>
      <c r="E38" s="126">
        <v>1340</v>
      </c>
      <c r="F38" s="201">
        <v>0</v>
      </c>
      <c r="G38" s="126">
        <v>0</v>
      </c>
      <c r="H38" s="201">
        <v>25</v>
      </c>
      <c r="I38" s="126">
        <v>33500</v>
      </c>
      <c r="J38" s="201">
        <v>25</v>
      </c>
      <c r="K38" s="126">
        <v>33500</v>
      </c>
      <c r="L38" s="201">
        <v>0</v>
      </c>
      <c r="M38" s="126">
        <v>0</v>
      </c>
    </row>
    <row r="39" spans="1:13" x14ac:dyDescent="0.25">
      <c r="A39">
        <v>35410</v>
      </c>
      <c r="C39">
        <v>361</v>
      </c>
      <c r="D39" s="114" t="s">
        <v>1178</v>
      </c>
      <c r="E39" s="126">
        <v>6250</v>
      </c>
      <c r="F39" s="201">
        <v>0</v>
      </c>
      <c r="G39" s="126">
        <v>0</v>
      </c>
      <c r="H39" s="201">
        <v>2</v>
      </c>
      <c r="I39" s="126">
        <v>12500</v>
      </c>
      <c r="J39" s="201">
        <v>2</v>
      </c>
      <c r="K39" s="126">
        <v>12500</v>
      </c>
      <c r="L39" s="201">
        <v>0</v>
      </c>
      <c r="M39" s="126">
        <v>0</v>
      </c>
    </row>
    <row r="40" spans="1:13" x14ac:dyDescent="0.25">
      <c r="A40">
        <v>3547003</v>
      </c>
      <c r="C40">
        <v>81</v>
      </c>
      <c r="D40" s="114" t="s">
        <v>1179</v>
      </c>
      <c r="E40" s="126">
        <v>5000</v>
      </c>
      <c r="F40" s="201">
        <v>0</v>
      </c>
      <c r="G40" s="126">
        <v>0</v>
      </c>
      <c r="H40" s="201">
        <v>15</v>
      </c>
      <c r="I40" s="126">
        <v>75000</v>
      </c>
      <c r="J40" s="201">
        <v>0</v>
      </c>
      <c r="K40" s="126">
        <v>0</v>
      </c>
      <c r="L40" s="201">
        <v>15</v>
      </c>
      <c r="M40" s="126">
        <v>75000</v>
      </c>
    </row>
    <row r="41" spans="1:13" x14ac:dyDescent="0.25">
      <c r="A41">
        <v>3547003</v>
      </c>
      <c r="C41">
        <v>134</v>
      </c>
      <c r="D41" s="114" t="s">
        <v>1180</v>
      </c>
      <c r="E41" s="126">
        <v>33000</v>
      </c>
      <c r="F41" s="201">
        <v>0</v>
      </c>
      <c r="G41" s="126">
        <v>0</v>
      </c>
      <c r="H41" s="201">
        <v>2</v>
      </c>
      <c r="I41" s="126">
        <v>66000</v>
      </c>
      <c r="J41" s="201">
        <v>0</v>
      </c>
      <c r="K41" s="126">
        <v>0</v>
      </c>
      <c r="L41" s="201">
        <v>2</v>
      </c>
      <c r="M41" s="126">
        <v>66000</v>
      </c>
    </row>
    <row r="42" spans="1:13" x14ac:dyDescent="0.25">
      <c r="A42">
        <v>3547003</v>
      </c>
      <c r="C42">
        <v>243</v>
      </c>
      <c r="D42" s="114" t="s">
        <v>1181</v>
      </c>
      <c r="E42" s="126">
        <v>55000</v>
      </c>
      <c r="F42" s="201">
        <v>0</v>
      </c>
      <c r="G42" s="126">
        <v>0</v>
      </c>
      <c r="H42" s="201">
        <v>2</v>
      </c>
      <c r="I42" s="126">
        <v>110000</v>
      </c>
      <c r="J42" s="201">
        <v>0</v>
      </c>
      <c r="K42" s="126">
        <v>0</v>
      </c>
      <c r="L42" s="201">
        <v>2</v>
      </c>
      <c r="M42" s="126">
        <v>110000</v>
      </c>
    </row>
    <row r="43" spans="1:13" x14ac:dyDescent="0.25">
      <c r="A43">
        <v>3547003</v>
      </c>
      <c r="C43">
        <v>244</v>
      </c>
      <c r="D43" s="114" t="s">
        <v>1182</v>
      </c>
      <c r="E43" s="126">
        <v>55000</v>
      </c>
      <c r="F43" s="201">
        <v>0</v>
      </c>
      <c r="G43" s="126">
        <v>0</v>
      </c>
      <c r="H43" s="201">
        <v>2</v>
      </c>
      <c r="I43" s="126">
        <v>110000</v>
      </c>
      <c r="J43" s="201">
        <v>0</v>
      </c>
      <c r="K43" s="126">
        <v>0</v>
      </c>
      <c r="L43" s="201">
        <v>2</v>
      </c>
      <c r="M43" s="126">
        <v>110000</v>
      </c>
    </row>
    <row r="44" spans="1:13" x14ac:dyDescent="0.25">
      <c r="A44">
        <v>3547003</v>
      </c>
      <c r="C44">
        <v>245</v>
      </c>
      <c r="D44" s="114" t="s">
        <v>1183</v>
      </c>
      <c r="E44" s="126">
        <v>55000</v>
      </c>
      <c r="F44" s="201">
        <v>0</v>
      </c>
      <c r="G44" s="126">
        <v>0</v>
      </c>
      <c r="H44" s="201">
        <v>2</v>
      </c>
      <c r="I44" s="126">
        <v>110000</v>
      </c>
      <c r="J44" s="201">
        <v>0</v>
      </c>
      <c r="K44" s="126">
        <v>0</v>
      </c>
      <c r="L44" s="201">
        <v>2</v>
      </c>
      <c r="M44" s="126">
        <v>110000</v>
      </c>
    </row>
    <row r="45" spans="1:13" x14ac:dyDescent="0.25">
      <c r="A45">
        <v>3547003</v>
      </c>
      <c r="C45">
        <v>246</v>
      </c>
      <c r="D45" s="114" t="s">
        <v>1184</v>
      </c>
      <c r="E45" s="126">
        <v>55000</v>
      </c>
      <c r="F45" s="201">
        <v>0</v>
      </c>
      <c r="G45" s="126">
        <v>0</v>
      </c>
      <c r="H45" s="201">
        <v>2</v>
      </c>
      <c r="I45" s="126">
        <v>110000</v>
      </c>
      <c r="J45" s="201">
        <v>0</v>
      </c>
      <c r="K45" s="126">
        <v>0</v>
      </c>
      <c r="L45" s="201">
        <v>2</v>
      </c>
      <c r="M45" s="126">
        <v>110000</v>
      </c>
    </row>
    <row r="46" spans="1:13" x14ac:dyDescent="0.25">
      <c r="A46">
        <v>3547003</v>
      </c>
      <c r="C46">
        <v>247</v>
      </c>
      <c r="D46" s="114" t="s">
        <v>1185</v>
      </c>
      <c r="E46" s="126">
        <v>55000</v>
      </c>
      <c r="F46" s="201">
        <v>0</v>
      </c>
      <c r="G46" s="126">
        <v>0</v>
      </c>
      <c r="H46" s="201">
        <v>2</v>
      </c>
      <c r="I46" s="126">
        <v>110000</v>
      </c>
      <c r="J46" s="201">
        <v>0</v>
      </c>
      <c r="K46" s="126">
        <v>0</v>
      </c>
      <c r="L46" s="201">
        <v>2</v>
      </c>
      <c r="M46" s="126">
        <v>110000</v>
      </c>
    </row>
    <row r="47" spans="1:13" x14ac:dyDescent="0.25">
      <c r="A47">
        <v>3547003</v>
      </c>
      <c r="C47">
        <v>248</v>
      </c>
      <c r="D47" s="114" t="s">
        <v>1186</v>
      </c>
      <c r="E47" s="126">
        <v>49500</v>
      </c>
      <c r="F47" s="201">
        <v>0</v>
      </c>
      <c r="G47" s="126">
        <v>0</v>
      </c>
      <c r="H47" s="201">
        <v>2</v>
      </c>
      <c r="I47" s="126">
        <v>99000</v>
      </c>
      <c r="J47" s="201">
        <v>0</v>
      </c>
      <c r="K47" s="126">
        <v>0</v>
      </c>
      <c r="L47" s="201">
        <v>2</v>
      </c>
      <c r="M47" s="126">
        <v>99000</v>
      </c>
    </row>
    <row r="48" spans="1:13" x14ac:dyDescent="0.25">
      <c r="A48">
        <v>3547003</v>
      </c>
      <c r="C48">
        <v>249</v>
      </c>
      <c r="D48" s="114" t="s">
        <v>1187</v>
      </c>
      <c r="E48" s="126">
        <v>22000</v>
      </c>
      <c r="F48" s="201">
        <v>0</v>
      </c>
      <c r="G48" s="126">
        <v>0</v>
      </c>
      <c r="H48" s="201">
        <v>1</v>
      </c>
      <c r="I48" s="126">
        <v>22000</v>
      </c>
      <c r="J48" s="201">
        <v>0</v>
      </c>
      <c r="K48" s="126">
        <v>0</v>
      </c>
      <c r="L48" s="201">
        <v>1</v>
      </c>
      <c r="M48" s="126">
        <v>22000</v>
      </c>
    </row>
    <row r="49" spans="1:13" x14ac:dyDescent="0.25">
      <c r="A49">
        <v>3547003</v>
      </c>
      <c r="C49">
        <v>250</v>
      </c>
      <c r="D49" s="114" t="s">
        <v>1188</v>
      </c>
      <c r="E49" s="126">
        <v>88000</v>
      </c>
      <c r="F49" s="201">
        <v>0</v>
      </c>
      <c r="G49" s="126">
        <v>0</v>
      </c>
      <c r="H49" s="201">
        <v>10</v>
      </c>
      <c r="I49" s="126">
        <v>880000</v>
      </c>
      <c r="J49" s="201">
        <v>0</v>
      </c>
      <c r="K49" s="126">
        <v>0</v>
      </c>
      <c r="L49" s="201">
        <v>10</v>
      </c>
      <c r="M49" s="126">
        <v>880000</v>
      </c>
    </row>
    <row r="50" spans="1:13" x14ac:dyDescent="0.25">
      <c r="A50">
        <v>3547003</v>
      </c>
      <c r="C50">
        <v>251</v>
      </c>
      <c r="D50" s="114" t="s">
        <v>1189</v>
      </c>
      <c r="E50" s="126">
        <v>6820</v>
      </c>
      <c r="F50" s="201">
        <v>0</v>
      </c>
      <c r="G50" s="126">
        <v>0</v>
      </c>
      <c r="H50" s="201">
        <v>1</v>
      </c>
      <c r="I50" s="126">
        <v>6820</v>
      </c>
      <c r="J50" s="201">
        <v>0</v>
      </c>
      <c r="K50" s="126">
        <v>0</v>
      </c>
      <c r="L50" s="201">
        <v>1</v>
      </c>
      <c r="M50" s="126">
        <v>6820</v>
      </c>
    </row>
    <row r="51" spans="1:13" x14ac:dyDescent="0.25">
      <c r="A51">
        <v>3547003</v>
      </c>
      <c r="C51">
        <v>252</v>
      </c>
      <c r="D51" s="114" t="s">
        <v>1190</v>
      </c>
      <c r="E51" s="126">
        <v>770</v>
      </c>
      <c r="F51" s="201">
        <v>0</v>
      </c>
      <c r="G51" s="126">
        <v>0</v>
      </c>
      <c r="H51" s="201">
        <v>15</v>
      </c>
      <c r="I51" s="126">
        <v>11550</v>
      </c>
      <c r="J51" s="201">
        <v>0</v>
      </c>
      <c r="K51" s="126">
        <v>0</v>
      </c>
      <c r="L51" s="201">
        <v>15</v>
      </c>
      <c r="M51" s="126">
        <v>11550</v>
      </c>
    </row>
    <row r="52" spans="1:13" x14ac:dyDescent="0.25">
      <c r="A52">
        <v>3547003</v>
      </c>
      <c r="C52">
        <v>253</v>
      </c>
      <c r="D52" s="114" t="s">
        <v>1191</v>
      </c>
      <c r="E52" s="126">
        <v>27500</v>
      </c>
      <c r="F52" s="201">
        <v>0</v>
      </c>
      <c r="G52" s="126">
        <v>0</v>
      </c>
      <c r="H52" s="201">
        <v>1</v>
      </c>
      <c r="I52" s="126">
        <v>27500</v>
      </c>
      <c r="J52" s="201">
        <v>0</v>
      </c>
      <c r="K52" s="126">
        <v>0</v>
      </c>
      <c r="L52" s="201">
        <v>1</v>
      </c>
      <c r="M52" s="126">
        <v>27500</v>
      </c>
    </row>
    <row r="53" spans="1:13" x14ac:dyDescent="0.25">
      <c r="A53">
        <v>3547003</v>
      </c>
      <c r="C53">
        <v>254</v>
      </c>
      <c r="D53" s="114" t="s">
        <v>1192</v>
      </c>
      <c r="E53" s="126">
        <v>66000</v>
      </c>
      <c r="F53" s="201">
        <v>0</v>
      </c>
      <c r="G53" s="126">
        <v>0</v>
      </c>
      <c r="H53" s="201">
        <v>1</v>
      </c>
      <c r="I53" s="126">
        <v>66000</v>
      </c>
      <c r="J53" s="201">
        <v>0</v>
      </c>
      <c r="K53" s="126">
        <v>0</v>
      </c>
      <c r="L53" s="201">
        <v>1</v>
      </c>
      <c r="M53" s="126">
        <v>66000</v>
      </c>
    </row>
    <row r="54" spans="1:13" x14ac:dyDescent="0.25">
      <c r="A54">
        <v>3547003</v>
      </c>
      <c r="C54">
        <v>255</v>
      </c>
      <c r="D54" s="114" t="s">
        <v>1193</v>
      </c>
      <c r="E54" s="126">
        <v>19250</v>
      </c>
      <c r="F54" s="201">
        <v>0</v>
      </c>
      <c r="G54" s="126">
        <v>0</v>
      </c>
      <c r="H54" s="201">
        <v>1</v>
      </c>
      <c r="I54" s="126">
        <v>19250</v>
      </c>
      <c r="J54" s="201">
        <v>0</v>
      </c>
      <c r="K54" s="126">
        <v>0</v>
      </c>
      <c r="L54" s="201">
        <v>1</v>
      </c>
      <c r="M54" s="126">
        <v>19250</v>
      </c>
    </row>
    <row r="55" spans="1:13" x14ac:dyDescent="0.25">
      <c r="A55">
        <v>3547003</v>
      </c>
      <c r="C55">
        <v>256</v>
      </c>
      <c r="D55" s="114" t="s">
        <v>1194</v>
      </c>
      <c r="E55" s="126">
        <v>27500</v>
      </c>
      <c r="F55" s="201">
        <v>0</v>
      </c>
      <c r="G55" s="126">
        <v>0</v>
      </c>
      <c r="H55" s="201">
        <v>4</v>
      </c>
      <c r="I55" s="126">
        <v>110000</v>
      </c>
      <c r="J55" s="201">
        <v>0</v>
      </c>
      <c r="K55" s="126">
        <v>0</v>
      </c>
      <c r="L55" s="201">
        <v>4</v>
      </c>
      <c r="M55" s="126">
        <v>110000</v>
      </c>
    </row>
    <row r="56" spans="1:13" x14ac:dyDescent="0.25">
      <c r="A56">
        <v>3547003</v>
      </c>
      <c r="C56">
        <v>257</v>
      </c>
      <c r="D56" s="114" t="s">
        <v>1195</v>
      </c>
      <c r="E56" s="126">
        <v>1980</v>
      </c>
      <c r="F56" s="201">
        <v>0</v>
      </c>
      <c r="G56" s="126">
        <v>0</v>
      </c>
      <c r="H56" s="201">
        <v>1</v>
      </c>
      <c r="I56" s="126">
        <v>1980</v>
      </c>
      <c r="J56" s="201">
        <v>0</v>
      </c>
      <c r="K56" s="126">
        <v>0</v>
      </c>
      <c r="L56" s="201">
        <v>1</v>
      </c>
      <c r="M56" s="126">
        <v>1980</v>
      </c>
    </row>
    <row r="57" spans="1:13" x14ac:dyDescent="0.25">
      <c r="A57">
        <v>3547003</v>
      </c>
      <c r="C57">
        <v>258</v>
      </c>
      <c r="D57" s="114" t="s">
        <v>1196</v>
      </c>
      <c r="E57" s="126">
        <v>5390</v>
      </c>
      <c r="F57" s="201">
        <v>0</v>
      </c>
      <c r="G57" s="126">
        <v>0</v>
      </c>
      <c r="H57" s="201">
        <v>1</v>
      </c>
      <c r="I57" s="126">
        <v>5390</v>
      </c>
      <c r="J57" s="201">
        <v>0</v>
      </c>
      <c r="K57" s="126">
        <v>0</v>
      </c>
      <c r="L57" s="201">
        <v>1</v>
      </c>
      <c r="M57" s="126">
        <v>5390</v>
      </c>
    </row>
    <row r="58" spans="1:13" x14ac:dyDescent="0.25">
      <c r="A58">
        <v>3547003</v>
      </c>
      <c r="C58">
        <v>259</v>
      </c>
      <c r="D58" s="114" t="s">
        <v>1197</v>
      </c>
      <c r="E58" s="126">
        <v>25080</v>
      </c>
      <c r="F58" s="201">
        <v>0</v>
      </c>
      <c r="G58" s="126">
        <v>0</v>
      </c>
      <c r="H58" s="201">
        <v>1</v>
      </c>
      <c r="I58" s="126">
        <v>25080</v>
      </c>
      <c r="J58" s="201">
        <v>0</v>
      </c>
      <c r="K58" s="126">
        <v>0</v>
      </c>
      <c r="L58" s="201">
        <v>1</v>
      </c>
      <c r="M58" s="126">
        <v>25080</v>
      </c>
    </row>
    <row r="59" spans="1:13" x14ac:dyDescent="0.25">
      <c r="A59">
        <v>3547003</v>
      </c>
      <c r="C59">
        <v>261</v>
      </c>
      <c r="D59" s="114" t="s">
        <v>1198</v>
      </c>
      <c r="E59" s="126">
        <v>2750</v>
      </c>
      <c r="F59" s="201">
        <v>0</v>
      </c>
      <c r="G59" s="126">
        <v>0</v>
      </c>
      <c r="H59" s="201">
        <v>20</v>
      </c>
      <c r="I59" s="126">
        <v>55000</v>
      </c>
      <c r="J59" s="201">
        <v>0</v>
      </c>
      <c r="K59" s="126">
        <v>0</v>
      </c>
      <c r="L59" s="201">
        <v>20</v>
      </c>
      <c r="M59" s="126">
        <v>55000</v>
      </c>
    </row>
    <row r="60" spans="1:13" x14ac:dyDescent="0.25">
      <c r="A60">
        <v>3547003</v>
      </c>
      <c r="C60">
        <v>262</v>
      </c>
      <c r="D60" s="114" t="s">
        <v>1199</v>
      </c>
      <c r="E60" s="126">
        <v>5500</v>
      </c>
      <c r="F60" s="201">
        <v>0</v>
      </c>
      <c r="G60" s="126">
        <v>0</v>
      </c>
      <c r="H60" s="201">
        <v>3</v>
      </c>
      <c r="I60" s="126">
        <v>16500</v>
      </c>
      <c r="J60" s="201">
        <v>0</v>
      </c>
      <c r="K60" s="126">
        <v>0</v>
      </c>
      <c r="L60" s="201">
        <v>3</v>
      </c>
      <c r="M60" s="126">
        <v>16500</v>
      </c>
    </row>
    <row r="61" spans="1:13" x14ac:dyDescent="0.25">
      <c r="A61">
        <v>3547003</v>
      </c>
      <c r="C61">
        <v>263</v>
      </c>
      <c r="D61" s="114" t="s">
        <v>1200</v>
      </c>
      <c r="E61" s="126">
        <v>6600</v>
      </c>
      <c r="F61" s="201">
        <v>0</v>
      </c>
      <c r="G61" s="126">
        <v>0</v>
      </c>
      <c r="H61" s="201">
        <v>3</v>
      </c>
      <c r="I61" s="126">
        <v>19800</v>
      </c>
      <c r="J61" s="201">
        <v>0</v>
      </c>
      <c r="K61" s="126">
        <v>0</v>
      </c>
      <c r="L61" s="201">
        <v>3</v>
      </c>
      <c r="M61" s="126">
        <v>19800</v>
      </c>
    </row>
    <row r="62" spans="1:13" x14ac:dyDescent="0.25">
      <c r="A62">
        <v>3547003</v>
      </c>
      <c r="C62">
        <v>264</v>
      </c>
      <c r="D62" s="114" t="s">
        <v>1201</v>
      </c>
      <c r="E62" s="126">
        <v>29700</v>
      </c>
      <c r="F62" s="201">
        <v>0</v>
      </c>
      <c r="G62" s="126">
        <v>0</v>
      </c>
      <c r="H62" s="201">
        <v>2</v>
      </c>
      <c r="I62" s="126">
        <v>59400</v>
      </c>
      <c r="J62" s="201">
        <v>0</v>
      </c>
      <c r="K62" s="126">
        <v>0</v>
      </c>
      <c r="L62" s="201">
        <v>2</v>
      </c>
      <c r="M62" s="126">
        <v>59400</v>
      </c>
    </row>
    <row r="63" spans="1:13" x14ac:dyDescent="0.25">
      <c r="A63">
        <v>3547003</v>
      </c>
      <c r="C63">
        <v>265</v>
      </c>
      <c r="D63" s="114" t="s">
        <v>1202</v>
      </c>
      <c r="E63" s="126">
        <v>440</v>
      </c>
      <c r="F63" s="201">
        <v>0</v>
      </c>
      <c r="G63" s="126">
        <v>0</v>
      </c>
      <c r="H63" s="201">
        <v>10</v>
      </c>
      <c r="I63" s="126">
        <v>4400</v>
      </c>
      <c r="J63" s="201">
        <v>0</v>
      </c>
      <c r="K63" s="126">
        <v>0</v>
      </c>
      <c r="L63" s="201">
        <v>10</v>
      </c>
      <c r="M63" s="126">
        <v>4400</v>
      </c>
    </row>
    <row r="64" spans="1:13" x14ac:dyDescent="0.25">
      <c r="A64">
        <v>3547003</v>
      </c>
      <c r="C64">
        <v>266</v>
      </c>
      <c r="D64" s="114" t="s">
        <v>1203</v>
      </c>
      <c r="E64" s="126">
        <v>440</v>
      </c>
      <c r="F64" s="201">
        <v>0</v>
      </c>
      <c r="G64" s="126">
        <v>0</v>
      </c>
      <c r="H64" s="201">
        <v>10</v>
      </c>
      <c r="I64" s="126">
        <v>4400</v>
      </c>
      <c r="J64" s="201">
        <v>0</v>
      </c>
      <c r="K64" s="126">
        <v>0</v>
      </c>
      <c r="L64" s="201">
        <v>10</v>
      </c>
      <c r="M64" s="126">
        <v>4400</v>
      </c>
    </row>
    <row r="65" spans="1:13" x14ac:dyDescent="0.25">
      <c r="A65">
        <v>3547003</v>
      </c>
      <c r="C65">
        <v>267</v>
      </c>
      <c r="D65" s="114" t="s">
        <v>1204</v>
      </c>
      <c r="E65" s="126">
        <v>13860</v>
      </c>
      <c r="F65" s="201">
        <v>0</v>
      </c>
      <c r="G65" s="126">
        <v>0</v>
      </c>
      <c r="H65" s="201">
        <v>3</v>
      </c>
      <c r="I65" s="126">
        <v>41580</v>
      </c>
      <c r="J65" s="201">
        <v>0</v>
      </c>
      <c r="K65" s="126">
        <v>0</v>
      </c>
      <c r="L65" s="201">
        <v>3</v>
      </c>
      <c r="M65" s="126">
        <v>41580</v>
      </c>
    </row>
    <row r="66" spans="1:13" x14ac:dyDescent="0.25">
      <c r="A66">
        <v>3547003</v>
      </c>
      <c r="C66">
        <v>268</v>
      </c>
      <c r="D66" s="114" t="s">
        <v>1205</v>
      </c>
      <c r="E66" s="126">
        <v>17160</v>
      </c>
      <c r="F66" s="201">
        <v>0</v>
      </c>
      <c r="G66" s="126">
        <v>0</v>
      </c>
      <c r="H66" s="201">
        <v>3</v>
      </c>
      <c r="I66" s="126">
        <v>51480</v>
      </c>
      <c r="J66" s="201">
        <v>0</v>
      </c>
      <c r="K66" s="126">
        <v>0</v>
      </c>
      <c r="L66" s="201">
        <v>3</v>
      </c>
      <c r="M66" s="126">
        <v>51480</v>
      </c>
    </row>
    <row r="67" spans="1:13" x14ac:dyDescent="0.25">
      <c r="A67">
        <v>3547003</v>
      </c>
      <c r="C67">
        <v>269</v>
      </c>
      <c r="D67" s="114" t="s">
        <v>1206</v>
      </c>
      <c r="E67" s="126">
        <v>21780</v>
      </c>
      <c r="F67" s="201">
        <v>0</v>
      </c>
      <c r="G67" s="126">
        <v>0</v>
      </c>
      <c r="H67" s="201">
        <v>3</v>
      </c>
      <c r="I67" s="126">
        <v>65340</v>
      </c>
      <c r="J67" s="201">
        <v>0</v>
      </c>
      <c r="K67" s="126">
        <v>0</v>
      </c>
      <c r="L67" s="201">
        <v>3</v>
      </c>
      <c r="M67" s="126">
        <v>65340</v>
      </c>
    </row>
    <row r="68" spans="1:13" x14ac:dyDescent="0.25">
      <c r="A68">
        <v>3547003</v>
      </c>
      <c r="C68">
        <v>270</v>
      </c>
      <c r="D68" s="114" t="s">
        <v>1207</v>
      </c>
      <c r="E68" s="126">
        <v>3300</v>
      </c>
      <c r="F68" s="201">
        <v>0</v>
      </c>
      <c r="G68" s="126">
        <v>0</v>
      </c>
      <c r="H68" s="201">
        <v>2</v>
      </c>
      <c r="I68" s="126">
        <v>6600</v>
      </c>
      <c r="J68" s="201">
        <v>0</v>
      </c>
      <c r="K68" s="126">
        <v>0</v>
      </c>
      <c r="L68" s="201">
        <v>2</v>
      </c>
      <c r="M68" s="126">
        <v>6600</v>
      </c>
    </row>
    <row r="69" spans="1:13" x14ac:dyDescent="0.25">
      <c r="A69">
        <v>3547003</v>
      </c>
      <c r="C69">
        <v>271</v>
      </c>
      <c r="D69" s="114" t="s">
        <v>1208</v>
      </c>
      <c r="E69" s="126">
        <v>6600</v>
      </c>
      <c r="F69" s="201">
        <v>0</v>
      </c>
      <c r="G69" s="126">
        <v>0</v>
      </c>
      <c r="H69" s="201">
        <v>5</v>
      </c>
      <c r="I69" s="126">
        <v>33000</v>
      </c>
      <c r="J69" s="201">
        <v>0</v>
      </c>
      <c r="K69" s="126">
        <v>0</v>
      </c>
      <c r="L69" s="201">
        <v>5</v>
      </c>
      <c r="M69" s="126">
        <v>33000</v>
      </c>
    </row>
    <row r="70" spans="1:13" x14ac:dyDescent="0.25">
      <c r="A70">
        <v>3547003</v>
      </c>
      <c r="C70">
        <v>272</v>
      </c>
      <c r="D70" s="114" t="s">
        <v>1209</v>
      </c>
      <c r="E70" s="126">
        <v>165000</v>
      </c>
      <c r="F70" s="201">
        <v>0</v>
      </c>
      <c r="G70" s="126">
        <v>0</v>
      </c>
      <c r="H70" s="201">
        <v>1</v>
      </c>
      <c r="I70" s="126">
        <v>165000</v>
      </c>
      <c r="J70" s="201">
        <v>0</v>
      </c>
      <c r="K70" s="126">
        <v>0</v>
      </c>
      <c r="L70" s="201">
        <v>1</v>
      </c>
      <c r="M70" s="126">
        <v>165000</v>
      </c>
    </row>
    <row r="71" spans="1:13" x14ac:dyDescent="0.25">
      <c r="A71">
        <v>3547003</v>
      </c>
      <c r="C71">
        <v>273</v>
      </c>
      <c r="D71" s="114" t="s">
        <v>1210</v>
      </c>
      <c r="E71" s="126">
        <v>27500</v>
      </c>
      <c r="F71" s="201">
        <v>0</v>
      </c>
      <c r="G71" s="126">
        <v>0</v>
      </c>
      <c r="H71" s="201">
        <v>3</v>
      </c>
      <c r="I71" s="126">
        <v>82500</v>
      </c>
      <c r="J71" s="201">
        <v>0</v>
      </c>
      <c r="K71" s="126">
        <v>0</v>
      </c>
      <c r="L71" s="201">
        <v>3</v>
      </c>
      <c r="M71" s="126">
        <v>82500</v>
      </c>
    </row>
    <row r="72" spans="1:13" x14ac:dyDescent="0.25">
      <c r="A72">
        <v>3547003</v>
      </c>
      <c r="C72">
        <v>274</v>
      </c>
      <c r="D72" s="114" t="s">
        <v>1211</v>
      </c>
      <c r="E72" s="126">
        <v>16500</v>
      </c>
      <c r="F72" s="201">
        <v>0</v>
      </c>
      <c r="G72" s="126">
        <v>0</v>
      </c>
      <c r="H72" s="201">
        <v>60</v>
      </c>
      <c r="I72" s="126">
        <v>990000</v>
      </c>
      <c r="J72" s="201">
        <v>0</v>
      </c>
      <c r="K72" s="126">
        <v>0</v>
      </c>
      <c r="L72" s="201">
        <v>60</v>
      </c>
      <c r="M72" s="126">
        <v>990000</v>
      </c>
    </row>
    <row r="73" spans="1:13" x14ac:dyDescent="0.25">
      <c r="A73">
        <v>3547003</v>
      </c>
      <c r="C73">
        <v>283</v>
      </c>
      <c r="D73" s="114" t="s">
        <v>1212</v>
      </c>
      <c r="E73" s="126">
        <v>71500</v>
      </c>
      <c r="F73" s="201">
        <v>0</v>
      </c>
      <c r="G73" s="126">
        <v>0</v>
      </c>
      <c r="H73" s="201">
        <v>1</v>
      </c>
      <c r="I73" s="126">
        <v>71500</v>
      </c>
      <c r="J73" s="201">
        <v>0</v>
      </c>
      <c r="K73" s="126">
        <v>0</v>
      </c>
      <c r="L73" s="201">
        <v>1</v>
      </c>
      <c r="M73" s="126">
        <v>71500</v>
      </c>
    </row>
    <row r="74" spans="1:13" x14ac:dyDescent="0.25">
      <c r="A74">
        <v>3547003</v>
      </c>
      <c r="C74">
        <v>318</v>
      </c>
      <c r="D74" s="114" t="s">
        <v>1213</v>
      </c>
      <c r="E74" s="126">
        <v>10000</v>
      </c>
      <c r="F74" s="201">
        <v>0</v>
      </c>
      <c r="G74" s="126">
        <v>0</v>
      </c>
      <c r="H74" s="201">
        <v>5</v>
      </c>
      <c r="I74" s="126">
        <v>50000</v>
      </c>
      <c r="J74" s="201">
        <v>0</v>
      </c>
      <c r="K74" s="126">
        <v>0</v>
      </c>
      <c r="L74" s="201">
        <v>5</v>
      </c>
      <c r="M74" s="126">
        <v>50000</v>
      </c>
    </row>
    <row r="75" spans="1:13" x14ac:dyDescent="0.25">
      <c r="A75">
        <v>3547003</v>
      </c>
      <c r="C75">
        <v>319</v>
      </c>
      <c r="D75" s="114" t="s">
        <v>1214</v>
      </c>
      <c r="E75" s="126">
        <v>65000</v>
      </c>
      <c r="F75" s="201">
        <v>0</v>
      </c>
      <c r="G75" s="126">
        <v>0</v>
      </c>
      <c r="H75" s="201">
        <v>2</v>
      </c>
      <c r="I75" s="126">
        <v>130000</v>
      </c>
      <c r="J75" s="201">
        <v>0</v>
      </c>
      <c r="K75" s="126">
        <v>0</v>
      </c>
      <c r="L75" s="201">
        <v>2</v>
      </c>
      <c r="M75" s="126">
        <v>130000</v>
      </c>
    </row>
    <row r="76" spans="1:13" x14ac:dyDescent="0.25">
      <c r="A76">
        <v>3547003</v>
      </c>
      <c r="C76">
        <v>320</v>
      </c>
      <c r="D76" s="114" t="s">
        <v>1215</v>
      </c>
      <c r="E76" s="126">
        <v>55000</v>
      </c>
      <c r="F76" s="201">
        <v>0</v>
      </c>
      <c r="G76" s="126">
        <v>0</v>
      </c>
      <c r="H76" s="201">
        <v>1</v>
      </c>
      <c r="I76" s="126">
        <v>55000</v>
      </c>
      <c r="J76" s="201">
        <v>0</v>
      </c>
      <c r="K76" s="126">
        <v>0</v>
      </c>
      <c r="L76" s="201">
        <v>1</v>
      </c>
      <c r="M76" s="126">
        <v>55000</v>
      </c>
    </row>
    <row r="77" spans="1:13" x14ac:dyDescent="0.25">
      <c r="A77">
        <v>3547003</v>
      </c>
      <c r="C77">
        <v>321</v>
      </c>
      <c r="D77" s="114" t="s">
        <v>1216</v>
      </c>
      <c r="E77" s="126">
        <v>180000</v>
      </c>
      <c r="F77" s="201">
        <v>0</v>
      </c>
      <c r="G77" s="126">
        <v>0</v>
      </c>
      <c r="H77" s="201">
        <v>1</v>
      </c>
      <c r="I77" s="126">
        <v>180000</v>
      </c>
      <c r="J77" s="201">
        <v>0</v>
      </c>
      <c r="K77" s="126">
        <v>0</v>
      </c>
      <c r="L77" s="201">
        <v>1</v>
      </c>
      <c r="M77" s="126">
        <v>180000</v>
      </c>
    </row>
    <row r="78" spans="1:13" x14ac:dyDescent="0.25">
      <c r="A78">
        <v>3547003</v>
      </c>
      <c r="C78">
        <v>322</v>
      </c>
      <c r="D78" s="114" t="s">
        <v>1217</v>
      </c>
      <c r="E78" s="126">
        <v>3000</v>
      </c>
      <c r="F78" s="201">
        <v>0</v>
      </c>
      <c r="G78" s="126">
        <v>0</v>
      </c>
      <c r="H78" s="201">
        <v>60</v>
      </c>
      <c r="I78" s="126">
        <v>180000</v>
      </c>
      <c r="J78" s="201">
        <v>0</v>
      </c>
      <c r="K78" s="126">
        <v>0</v>
      </c>
      <c r="L78" s="201">
        <v>60</v>
      </c>
      <c r="M78" s="126">
        <v>180000</v>
      </c>
    </row>
    <row r="79" spans="1:13" x14ac:dyDescent="0.25">
      <c r="A79">
        <v>3547003</v>
      </c>
      <c r="C79">
        <v>323</v>
      </c>
      <c r="D79" s="114" t="s">
        <v>1218</v>
      </c>
      <c r="E79" s="126">
        <v>100000</v>
      </c>
      <c r="F79" s="201">
        <v>0</v>
      </c>
      <c r="G79" s="126">
        <v>0</v>
      </c>
      <c r="H79" s="201">
        <v>1</v>
      </c>
      <c r="I79" s="126">
        <v>100000</v>
      </c>
      <c r="J79" s="201">
        <v>0</v>
      </c>
      <c r="K79" s="126">
        <v>0</v>
      </c>
      <c r="L79" s="201">
        <v>1</v>
      </c>
      <c r="M79" s="126">
        <v>100000</v>
      </c>
    </row>
    <row r="80" spans="1:13" x14ac:dyDescent="0.25">
      <c r="A80">
        <v>3547003</v>
      </c>
      <c r="C80">
        <v>324</v>
      </c>
      <c r="D80" s="114" t="s">
        <v>1219</v>
      </c>
      <c r="E80" s="126">
        <v>23000</v>
      </c>
      <c r="F80" s="201">
        <v>0</v>
      </c>
      <c r="G80" s="126">
        <v>0</v>
      </c>
      <c r="H80" s="201">
        <v>4</v>
      </c>
      <c r="I80" s="126">
        <v>92000</v>
      </c>
      <c r="J80" s="201">
        <v>0</v>
      </c>
      <c r="K80" s="126">
        <v>0</v>
      </c>
      <c r="L80" s="201">
        <v>4</v>
      </c>
      <c r="M80" s="126">
        <v>92000</v>
      </c>
    </row>
    <row r="81" spans="1:13" x14ac:dyDescent="0.25">
      <c r="A81">
        <v>3547003</v>
      </c>
      <c r="C81">
        <v>325</v>
      </c>
      <c r="D81" s="114" t="s">
        <v>1220</v>
      </c>
      <c r="E81" s="126">
        <v>800</v>
      </c>
      <c r="F81" s="201">
        <v>0</v>
      </c>
      <c r="G81" s="126">
        <v>0</v>
      </c>
      <c r="H81" s="201">
        <v>100</v>
      </c>
      <c r="I81" s="126">
        <v>80000</v>
      </c>
      <c r="J81" s="201">
        <v>0</v>
      </c>
      <c r="K81" s="126">
        <v>0</v>
      </c>
      <c r="L81" s="201">
        <v>100</v>
      </c>
      <c r="M81" s="126">
        <v>80000</v>
      </c>
    </row>
    <row r="82" spans="1:13" x14ac:dyDescent="0.25">
      <c r="A82">
        <v>3547003</v>
      </c>
      <c r="C82">
        <v>342</v>
      </c>
      <c r="D82" s="114" t="s">
        <v>1221</v>
      </c>
      <c r="E82" s="126">
        <v>145000</v>
      </c>
      <c r="F82" s="201">
        <v>0</v>
      </c>
      <c r="G82" s="126">
        <v>0</v>
      </c>
      <c r="H82" s="201">
        <v>14</v>
      </c>
      <c r="I82" s="126">
        <v>2030000</v>
      </c>
      <c r="J82" s="201">
        <v>0</v>
      </c>
      <c r="K82" s="126">
        <v>0</v>
      </c>
      <c r="L82" s="201">
        <v>14</v>
      </c>
      <c r="M82" s="126">
        <v>2030000</v>
      </c>
    </row>
    <row r="83" spans="1:13" x14ac:dyDescent="0.25">
      <c r="A83">
        <v>3547003</v>
      </c>
      <c r="C83">
        <v>343</v>
      </c>
      <c r="D83" s="114" t="s">
        <v>1222</v>
      </c>
      <c r="E83" s="126">
        <v>83000</v>
      </c>
      <c r="F83" s="201">
        <v>0</v>
      </c>
      <c r="G83" s="126">
        <v>0</v>
      </c>
      <c r="H83" s="201">
        <v>3</v>
      </c>
      <c r="I83" s="126">
        <v>249000</v>
      </c>
      <c r="J83" s="201">
        <v>0</v>
      </c>
      <c r="K83" s="126">
        <v>0</v>
      </c>
      <c r="L83" s="201">
        <v>3</v>
      </c>
      <c r="M83" s="126">
        <v>249000</v>
      </c>
    </row>
    <row r="84" spans="1:13" x14ac:dyDescent="0.25">
      <c r="A84">
        <v>3547003</v>
      </c>
      <c r="C84">
        <v>344</v>
      </c>
      <c r="D84" s="114" t="s">
        <v>1223</v>
      </c>
      <c r="E84" s="126">
        <v>30000</v>
      </c>
      <c r="F84" s="201">
        <v>0</v>
      </c>
      <c r="G84" s="126">
        <v>0</v>
      </c>
      <c r="H84" s="201">
        <v>6</v>
      </c>
      <c r="I84" s="126">
        <v>180000</v>
      </c>
      <c r="J84" s="201">
        <v>0</v>
      </c>
      <c r="K84" s="126">
        <v>0</v>
      </c>
      <c r="L84" s="201">
        <v>6</v>
      </c>
      <c r="M84" s="126">
        <v>180000</v>
      </c>
    </row>
  </sheetData>
  <mergeCells count="6">
    <mergeCell ref="A2:M2"/>
    <mergeCell ref="A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C12" sqref="C12"/>
    </sheetView>
  </sheetViews>
  <sheetFormatPr defaultRowHeight="15" x14ac:dyDescent="0.25"/>
  <cols>
    <col min="2" max="2" width="12.42578125" customWidth="1"/>
    <col min="3" max="3" width="15.28515625" customWidth="1"/>
    <col min="4" max="4" width="15.7109375" customWidth="1"/>
    <col min="5" max="5" width="14.85546875" customWidth="1"/>
    <col min="6" max="6" width="13.28515625" customWidth="1"/>
    <col min="7" max="7" width="14" customWidth="1"/>
    <col min="8" max="8" width="13.140625" customWidth="1"/>
    <col min="9" max="9" width="15.140625" customWidth="1"/>
    <col min="10" max="10" width="15.42578125" customWidth="1"/>
    <col min="11" max="11" width="15.7109375" customWidth="1"/>
    <col min="12" max="12" width="14.140625" customWidth="1"/>
    <col min="13" max="13" width="14.5703125" customWidth="1"/>
    <col min="14" max="14" width="14.28515625" customWidth="1"/>
    <col min="15" max="15" width="14.140625" customWidth="1"/>
    <col min="16" max="16" width="15.28515625" customWidth="1"/>
    <col min="17" max="17" width="14.42578125" customWidth="1"/>
    <col min="18" max="18" width="15.28515625" customWidth="1"/>
    <col min="19" max="19" width="13.5703125" customWidth="1"/>
    <col min="20" max="20" width="15" customWidth="1"/>
    <col min="21" max="21" width="14.28515625" customWidth="1"/>
  </cols>
  <sheetData>
    <row r="1" spans="1:2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1" x14ac:dyDescent="0.25">
      <c r="A2" s="64"/>
      <c r="B2" s="178" t="s">
        <v>369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64"/>
      <c r="N2" s="64"/>
      <c r="O2" s="64"/>
      <c r="P2" s="64"/>
      <c r="Q2" s="64"/>
      <c r="R2" s="64"/>
      <c r="S2" s="64"/>
      <c r="T2" s="64"/>
      <c r="U2" s="64"/>
    </row>
    <row r="3" spans="1:21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1" x14ac:dyDescent="0.25">
      <c r="A4" s="179" t="s">
        <v>370</v>
      </c>
      <c r="B4" s="179"/>
      <c r="C4" s="179"/>
      <c r="D4" s="179"/>
      <c r="E4" s="179"/>
      <c r="F4" s="179" t="s">
        <v>371</v>
      </c>
      <c r="G4" s="179"/>
      <c r="H4" s="179"/>
      <c r="I4" s="179"/>
      <c r="J4" s="179"/>
      <c r="K4" s="179"/>
      <c r="L4" s="179"/>
      <c r="M4" s="179"/>
      <c r="N4" s="179" t="s">
        <v>372</v>
      </c>
      <c r="O4" s="179"/>
      <c r="P4" s="179"/>
      <c r="Q4" s="179"/>
      <c r="R4" s="179"/>
      <c r="S4" s="179"/>
      <c r="T4" s="179"/>
      <c r="U4" s="179" t="s">
        <v>373</v>
      </c>
    </row>
    <row r="5" spans="1:21" ht="30" x14ac:dyDescent="0.25">
      <c r="A5" s="133" t="s">
        <v>374</v>
      </c>
      <c r="B5" s="134" t="s">
        <v>198</v>
      </c>
      <c r="C5" s="133" t="s">
        <v>30</v>
      </c>
      <c r="D5" s="133" t="s">
        <v>31</v>
      </c>
      <c r="E5" s="133" t="s">
        <v>375</v>
      </c>
      <c r="F5" s="133" t="s">
        <v>376</v>
      </c>
      <c r="G5" s="133" t="s">
        <v>377</v>
      </c>
      <c r="H5" s="133" t="s">
        <v>378</v>
      </c>
      <c r="I5" s="133" t="s">
        <v>379</v>
      </c>
      <c r="J5" s="133" t="s">
        <v>380</v>
      </c>
      <c r="K5" s="133" t="s">
        <v>381</v>
      </c>
      <c r="L5" s="133" t="s">
        <v>382</v>
      </c>
      <c r="M5" s="133" t="s">
        <v>383</v>
      </c>
      <c r="N5" s="133" t="s">
        <v>384</v>
      </c>
      <c r="O5" s="133" t="s">
        <v>385</v>
      </c>
      <c r="P5" s="133" t="s">
        <v>386</v>
      </c>
      <c r="Q5" s="133" t="s">
        <v>387</v>
      </c>
      <c r="R5" s="133" t="s">
        <v>388</v>
      </c>
      <c r="S5" s="133" t="s">
        <v>389</v>
      </c>
      <c r="T5" s="133" t="s">
        <v>390</v>
      </c>
      <c r="U5" s="179"/>
    </row>
  </sheetData>
  <mergeCells count="5">
    <mergeCell ref="B2:L2"/>
    <mergeCell ref="A4:E4"/>
    <mergeCell ref="F4:M4"/>
    <mergeCell ref="N4:T4"/>
    <mergeCell ref="U4:U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F1" workbookViewId="0">
      <selection activeCell="D7" sqref="D7"/>
    </sheetView>
  </sheetViews>
  <sheetFormatPr defaultRowHeight="15" x14ac:dyDescent="0.25"/>
  <cols>
    <col min="1" max="1" width="13" customWidth="1"/>
    <col min="2" max="2" width="15.85546875" customWidth="1"/>
    <col min="3" max="3" width="15.5703125" customWidth="1"/>
    <col min="4" max="4" width="73.140625" customWidth="1"/>
    <col min="5" max="5" width="15.85546875" customWidth="1"/>
    <col min="6" max="6" width="12.28515625" customWidth="1"/>
    <col min="7" max="7" width="13.140625" customWidth="1"/>
    <col min="8" max="8" width="14.28515625" customWidth="1"/>
    <col min="9" max="9" width="12.85546875" customWidth="1"/>
    <col min="10" max="10" width="12.7109375" customWidth="1"/>
    <col min="11" max="11" width="13.28515625" customWidth="1"/>
    <col min="12" max="12" width="13.7109375" customWidth="1"/>
    <col min="13" max="13" width="13.5703125" customWidth="1"/>
    <col min="14" max="14" width="13.7109375" customWidth="1"/>
    <col min="15" max="16" width="13.28515625" customWidth="1"/>
    <col min="17" max="17" width="15.42578125" customWidth="1"/>
  </cols>
  <sheetData>
    <row r="1" spans="1:17" ht="15.75" x14ac:dyDescent="0.3">
      <c r="A1" s="94"/>
      <c r="B1" s="94"/>
      <c r="C1" s="94"/>
      <c r="D1" s="130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x14ac:dyDescent="0.25">
      <c r="A2" s="180" t="s">
        <v>365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</row>
    <row r="3" spans="1:17" x14ac:dyDescent="0.25">
      <c r="A3" s="181" t="s">
        <v>366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</row>
    <row r="4" spans="1:17" x14ac:dyDescent="0.25">
      <c r="A4" s="128"/>
      <c r="B4" s="128"/>
      <c r="C4" s="128"/>
      <c r="D4" s="13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30" x14ac:dyDescent="0.25">
      <c r="A5" s="129" t="s">
        <v>210</v>
      </c>
      <c r="B5" s="129" t="s">
        <v>211</v>
      </c>
      <c r="C5" s="129" t="s">
        <v>367</v>
      </c>
      <c r="D5" s="129" t="s">
        <v>288</v>
      </c>
      <c r="E5" s="132" t="s">
        <v>368</v>
      </c>
      <c r="F5" s="132" t="s">
        <v>268</v>
      </c>
      <c r="G5" s="132" t="s">
        <v>269</v>
      </c>
      <c r="H5" s="132" t="s">
        <v>270</v>
      </c>
      <c r="I5" s="132" t="s">
        <v>271</v>
      </c>
      <c r="J5" s="132" t="s">
        <v>272</v>
      </c>
      <c r="K5" s="132" t="s">
        <v>273</v>
      </c>
      <c r="L5" s="132" t="s">
        <v>274</v>
      </c>
      <c r="M5" s="132" t="s">
        <v>275</v>
      </c>
      <c r="N5" s="132" t="s">
        <v>276</v>
      </c>
      <c r="O5" s="132" t="s">
        <v>277</v>
      </c>
      <c r="P5" s="132" t="s">
        <v>278</v>
      </c>
      <c r="Q5" s="132" t="s">
        <v>279</v>
      </c>
    </row>
    <row r="6" spans="1:17" x14ac:dyDescent="0.25">
      <c r="A6">
        <v>70802</v>
      </c>
      <c r="B6">
        <v>80101</v>
      </c>
      <c r="C6">
        <v>1</v>
      </c>
      <c r="D6" s="114" t="s">
        <v>1224</v>
      </c>
      <c r="E6" s="126">
        <v>660200</v>
      </c>
      <c r="F6" s="126">
        <v>660200</v>
      </c>
      <c r="G6" s="126">
        <v>0</v>
      </c>
      <c r="H6" s="126">
        <v>0</v>
      </c>
      <c r="I6" s="126">
        <v>0</v>
      </c>
      <c r="J6" s="126">
        <v>0</v>
      </c>
      <c r="K6" s="126">
        <v>0</v>
      </c>
      <c r="L6" s="126">
        <v>0</v>
      </c>
      <c r="M6" s="126">
        <v>0</v>
      </c>
      <c r="N6" s="126">
        <v>0</v>
      </c>
      <c r="O6" s="126">
        <v>0</v>
      </c>
      <c r="P6" s="126">
        <v>0</v>
      </c>
      <c r="Q6" s="126">
        <v>0</v>
      </c>
    </row>
    <row r="7" spans="1:17" x14ac:dyDescent="0.25">
      <c r="A7">
        <v>70802</v>
      </c>
      <c r="B7">
        <v>80802</v>
      </c>
      <c r="C7">
        <v>1</v>
      </c>
      <c r="D7" s="114" t="s">
        <v>1224</v>
      </c>
      <c r="E7" s="126">
        <v>2000000</v>
      </c>
      <c r="F7" s="126">
        <v>200000</v>
      </c>
      <c r="G7" s="126">
        <v>200000</v>
      </c>
      <c r="H7" s="126">
        <v>200000</v>
      </c>
      <c r="I7" s="126">
        <v>150000</v>
      </c>
      <c r="J7" s="126">
        <v>150000</v>
      </c>
      <c r="K7" s="126">
        <v>150000</v>
      </c>
      <c r="L7" s="126">
        <v>150000</v>
      </c>
      <c r="M7" s="126">
        <v>150000</v>
      </c>
      <c r="N7" s="126">
        <v>162500</v>
      </c>
      <c r="O7" s="126">
        <v>162500</v>
      </c>
      <c r="P7" s="126">
        <v>162500</v>
      </c>
      <c r="Q7" s="126">
        <v>162500</v>
      </c>
    </row>
    <row r="8" spans="1:17" x14ac:dyDescent="0.25">
      <c r="A8">
        <v>70802</v>
      </c>
      <c r="B8">
        <v>80103</v>
      </c>
      <c r="C8">
        <v>1</v>
      </c>
      <c r="D8" s="114" t="s">
        <v>1224</v>
      </c>
      <c r="E8" s="126">
        <v>280080300</v>
      </c>
      <c r="F8" s="126">
        <v>22610000</v>
      </c>
      <c r="G8" s="126">
        <v>22610000</v>
      </c>
      <c r="H8" s="126">
        <v>22610000</v>
      </c>
      <c r="I8" s="126">
        <v>25530300</v>
      </c>
      <c r="J8" s="126">
        <v>22610000</v>
      </c>
      <c r="K8" s="126">
        <v>22610000</v>
      </c>
      <c r="L8" s="126">
        <v>22610000</v>
      </c>
      <c r="M8" s="126">
        <v>22610000</v>
      </c>
      <c r="N8" s="126">
        <v>24070000</v>
      </c>
      <c r="O8" s="126">
        <v>24070000</v>
      </c>
      <c r="P8" s="126">
        <v>24070000</v>
      </c>
      <c r="Q8" s="126">
        <v>24070000</v>
      </c>
    </row>
    <row r="9" spans="1:17" x14ac:dyDescent="0.25">
      <c r="A9">
        <v>70802</v>
      </c>
      <c r="B9">
        <v>80101</v>
      </c>
      <c r="C9">
        <v>13</v>
      </c>
      <c r="D9" s="114" t="s">
        <v>623</v>
      </c>
      <c r="E9" s="126">
        <v>660200</v>
      </c>
      <c r="F9" s="126">
        <v>660200</v>
      </c>
      <c r="G9" s="126">
        <v>0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26">
        <v>0</v>
      </c>
    </row>
    <row r="10" spans="1:17" x14ac:dyDescent="0.25">
      <c r="A10">
        <v>70802</v>
      </c>
      <c r="B10">
        <v>80802</v>
      </c>
      <c r="C10">
        <v>13</v>
      </c>
      <c r="D10" s="114" t="s">
        <v>623</v>
      </c>
      <c r="E10" s="126">
        <v>2000000</v>
      </c>
      <c r="F10" s="126">
        <v>200000</v>
      </c>
      <c r="G10" s="126">
        <v>200000</v>
      </c>
      <c r="H10" s="126">
        <v>200000</v>
      </c>
      <c r="I10" s="126">
        <v>150000</v>
      </c>
      <c r="J10" s="126">
        <v>150000</v>
      </c>
      <c r="K10" s="126">
        <v>150000</v>
      </c>
      <c r="L10" s="126">
        <v>150000</v>
      </c>
      <c r="M10" s="126">
        <v>150000</v>
      </c>
      <c r="N10" s="126">
        <v>162500</v>
      </c>
      <c r="O10" s="126">
        <v>162500</v>
      </c>
      <c r="P10" s="126">
        <v>162500</v>
      </c>
      <c r="Q10" s="126">
        <v>162500</v>
      </c>
    </row>
    <row r="11" spans="1:17" x14ac:dyDescent="0.25">
      <c r="A11">
        <v>70802</v>
      </c>
      <c r="B11">
        <v>80103</v>
      </c>
      <c r="C11">
        <v>13</v>
      </c>
      <c r="D11" s="114" t="s">
        <v>623</v>
      </c>
      <c r="E11" s="126">
        <v>280080300</v>
      </c>
      <c r="F11" s="126">
        <v>22610000</v>
      </c>
      <c r="G11" s="126">
        <v>22610000</v>
      </c>
      <c r="H11" s="126">
        <v>22610000</v>
      </c>
      <c r="I11" s="126">
        <v>25530300</v>
      </c>
      <c r="J11" s="126">
        <v>22610000</v>
      </c>
      <c r="K11" s="126">
        <v>22610000</v>
      </c>
      <c r="L11" s="126">
        <v>22610000</v>
      </c>
      <c r="M11" s="126">
        <v>22610000</v>
      </c>
      <c r="N11" s="126">
        <v>24070000</v>
      </c>
      <c r="O11" s="126">
        <v>24070000</v>
      </c>
      <c r="P11" s="126">
        <v>24070000</v>
      </c>
      <c r="Q11" s="126">
        <v>24070000</v>
      </c>
    </row>
    <row r="12" spans="1:17" x14ac:dyDescent="0.25">
      <c r="A12">
        <v>70802</v>
      </c>
      <c r="B12">
        <v>80101</v>
      </c>
      <c r="C12">
        <v>1310</v>
      </c>
      <c r="D12" s="114" t="s">
        <v>624</v>
      </c>
      <c r="E12" s="126">
        <v>660200</v>
      </c>
      <c r="F12" s="126">
        <v>660200</v>
      </c>
      <c r="G12" s="126">
        <v>0</v>
      </c>
      <c r="H12" s="126">
        <v>0</v>
      </c>
      <c r="I12" s="126">
        <v>0</v>
      </c>
      <c r="J12" s="126">
        <v>0</v>
      </c>
      <c r="K12" s="126">
        <v>0</v>
      </c>
      <c r="L12" s="126">
        <v>0</v>
      </c>
      <c r="M12" s="126">
        <v>0</v>
      </c>
      <c r="N12" s="126">
        <v>0</v>
      </c>
      <c r="O12" s="126">
        <v>0</v>
      </c>
      <c r="P12" s="126">
        <v>0</v>
      </c>
      <c r="Q12" s="126">
        <v>0</v>
      </c>
    </row>
    <row r="13" spans="1:17" x14ac:dyDescent="0.25">
      <c r="A13">
        <v>70802</v>
      </c>
      <c r="B13">
        <v>80103</v>
      </c>
      <c r="C13">
        <v>1310</v>
      </c>
      <c r="D13" s="114" t="s">
        <v>624</v>
      </c>
      <c r="E13" s="126">
        <v>280080300</v>
      </c>
      <c r="F13" s="126">
        <v>22610000</v>
      </c>
      <c r="G13" s="126">
        <v>22610000</v>
      </c>
      <c r="H13" s="126">
        <v>22610000</v>
      </c>
      <c r="I13" s="126">
        <v>25530300</v>
      </c>
      <c r="J13" s="126">
        <v>22610000</v>
      </c>
      <c r="K13" s="126">
        <v>22610000</v>
      </c>
      <c r="L13" s="126">
        <v>22610000</v>
      </c>
      <c r="M13" s="126">
        <v>22610000</v>
      </c>
      <c r="N13" s="126">
        <v>24070000</v>
      </c>
      <c r="O13" s="126">
        <v>24070000</v>
      </c>
      <c r="P13" s="126">
        <v>24070000</v>
      </c>
      <c r="Q13" s="126">
        <v>24070000</v>
      </c>
    </row>
    <row r="14" spans="1:17" x14ac:dyDescent="0.25">
      <c r="A14">
        <v>70802</v>
      </c>
      <c r="B14">
        <v>80802</v>
      </c>
      <c r="C14">
        <v>1310</v>
      </c>
      <c r="D14" s="114" t="s">
        <v>624</v>
      </c>
      <c r="E14" s="126">
        <v>2000000</v>
      </c>
      <c r="F14" s="126">
        <v>200000</v>
      </c>
      <c r="G14" s="126">
        <v>200000</v>
      </c>
      <c r="H14" s="126">
        <v>200000</v>
      </c>
      <c r="I14" s="126">
        <v>150000</v>
      </c>
      <c r="J14" s="126">
        <v>150000</v>
      </c>
      <c r="K14" s="126">
        <v>150000</v>
      </c>
      <c r="L14" s="126">
        <v>150000</v>
      </c>
      <c r="M14" s="126">
        <v>150000</v>
      </c>
      <c r="N14" s="126">
        <v>162500</v>
      </c>
      <c r="O14" s="126">
        <v>162500</v>
      </c>
      <c r="P14" s="126">
        <v>162500</v>
      </c>
      <c r="Q14" s="126">
        <v>162500</v>
      </c>
    </row>
    <row r="15" spans="1:17" x14ac:dyDescent="0.25">
      <c r="A15">
        <v>70802</v>
      </c>
      <c r="B15">
        <v>80101</v>
      </c>
      <c r="C15">
        <v>131001</v>
      </c>
      <c r="D15" s="114" t="s">
        <v>625</v>
      </c>
      <c r="E15" s="126">
        <v>660200</v>
      </c>
      <c r="F15" s="126">
        <v>660200</v>
      </c>
      <c r="G15" s="126">
        <v>0</v>
      </c>
      <c r="H15" s="126">
        <v>0</v>
      </c>
      <c r="I15" s="126">
        <v>0</v>
      </c>
      <c r="J15" s="126">
        <v>0</v>
      </c>
      <c r="K15" s="126">
        <v>0</v>
      </c>
      <c r="L15" s="126">
        <v>0</v>
      </c>
      <c r="M15" s="126">
        <v>0</v>
      </c>
      <c r="N15" s="126">
        <v>0</v>
      </c>
      <c r="O15" s="126">
        <v>0</v>
      </c>
      <c r="P15" s="126">
        <v>0</v>
      </c>
      <c r="Q15" s="126">
        <v>0</v>
      </c>
    </row>
    <row r="16" spans="1:17" x14ac:dyDescent="0.25">
      <c r="A16">
        <v>70802</v>
      </c>
      <c r="B16">
        <v>80103</v>
      </c>
      <c r="C16">
        <v>131001</v>
      </c>
      <c r="D16" s="114" t="s">
        <v>625</v>
      </c>
      <c r="E16" s="126">
        <v>280080300</v>
      </c>
      <c r="F16" s="126">
        <v>22610000</v>
      </c>
      <c r="G16" s="126">
        <v>22610000</v>
      </c>
      <c r="H16" s="126">
        <v>22610000</v>
      </c>
      <c r="I16" s="126">
        <v>25530300</v>
      </c>
      <c r="J16" s="126">
        <v>22610000</v>
      </c>
      <c r="K16" s="126">
        <v>22610000</v>
      </c>
      <c r="L16" s="126">
        <v>22610000</v>
      </c>
      <c r="M16" s="126">
        <v>22610000</v>
      </c>
      <c r="N16" s="126">
        <v>24070000</v>
      </c>
      <c r="O16" s="126">
        <v>24070000</v>
      </c>
      <c r="P16" s="126">
        <v>24070000</v>
      </c>
      <c r="Q16" s="126">
        <v>24070000</v>
      </c>
    </row>
    <row r="17" spans="1:17" x14ac:dyDescent="0.25">
      <c r="A17">
        <v>70802</v>
      </c>
      <c r="B17">
        <v>80802</v>
      </c>
      <c r="C17">
        <v>131001</v>
      </c>
      <c r="D17" s="114" t="s">
        <v>625</v>
      </c>
      <c r="E17" s="126">
        <v>2000000</v>
      </c>
      <c r="F17" s="126">
        <v>200000</v>
      </c>
      <c r="G17" s="126">
        <v>200000</v>
      </c>
      <c r="H17" s="126">
        <v>200000</v>
      </c>
      <c r="I17" s="126">
        <v>150000</v>
      </c>
      <c r="J17" s="126">
        <v>150000</v>
      </c>
      <c r="K17" s="126">
        <v>150000</v>
      </c>
      <c r="L17" s="126">
        <v>150000</v>
      </c>
      <c r="M17" s="126">
        <v>150000</v>
      </c>
      <c r="N17" s="126">
        <v>162500</v>
      </c>
      <c r="O17" s="126">
        <v>162500</v>
      </c>
      <c r="P17" s="126">
        <v>162500</v>
      </c>
      <c r="Q17" s="126">
        <v>162500</v>
      </c>
    </row>
    <row r="18" spans="1:17" x14ac:dyDescent="0.25">
      <c r="A18">
        <v>70802</v>
      </c>
      <c r="B18">
        <v>80101</v>
      </c>
      <c r="C18">
        <v>2</v>
      </c>
      <c r="D18" s="114" t="s">
        <v>1225</v>
      </c>
      <c r="E18" s="126">
        <v>660200</v>
      </c>
      <c r="F18" s="126">
        <v>660200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6">
        <v>0</v>
      </c>
      <c r="M18" s="126">
        <v>0</v>
      </c>
      <c r="N18" s="126">
        <v>0</v>
      </c>
      <c r="O18" s="126">
        <v>0</v>
      </c>
      <c r="P18" s="126">
        <v>0</v>
      </c>
      <c r="Q18" s="126">
        <v>0</v>
      </c>
    </row>
    <row r="19" spans="1:17" x14ac:dyDescent="0.25">
      <c r="A19">
        <v>70802</v>
      </c>
      <c r="B19">
        <v>80802</v>
      </c>
      <c r="C19">
        <v>2</v>
      </c>
      <c r="D19" s="114" t="s">
        <v>1225</v>
      </c>
      <c r="E19" s="126">
        <v>2000000</v>
      </c>
      <c r="F19" s="126">
        <v>200000</v>
      </c>
      <c r="G19" s="126">
        <v>200000</v>
      </c>
      <c r="H19" s="126">
        <v>200000</v>
      </c>
      <c r="I19" s="126">
        <v>150000</v>
      </c>
      <c r="J19" s="126">
        <v>150000</v>
      </c>
      <c r="K19" s="126">
        <v>150000</v>
      </c>
      <c r="L19" s="126">
        <v>150000</v>
      </c>
      <c r="M19" s="126">
        <v>150000</v>
      </c>
      <c r="N19" s="126">
        <v>162500</v>
      </c>
      <c r="O19" s="126">
        <v>162500</v>
      </c>
      <c r="P19" s="126">
        <v>162500</v>
      </c>
      <c r="Q19" s="126">
        <v>162500</v>
      </c>
    </row>
    <row r="20" spans="1:17" x14ac:dyDescent="0.25">
      <c r="A20">
        <v>70802</v>
      </c>
      <c r="B20">
        <v>80103</v>
      </c>
      <c r="C20">
        <v>2</v>
      </c>
      <c r="D20" s="114" t="s">
        <v>1225</v>
      </c>
      <c r="E20" s="126">
        <v>280080300</v>
      </c>
      <c r="F20" s="126">
        <v>22610000</v>
      </c>
      <c r="G20" s="126">
        <v>22610000</v>
      </c>
      <c r="H20" s="126">
        <v>22610000</v>
      </c>
      <c r="I20" s="126">
        <v>25530300</v>
      </c>
      <c r="J20" s="126">
        <v>22610000</v>
      </c>
      <c r="K20" s="126">
        <v>22610000</v>
      </c>
      <c r="L20" s="126">
        <v>22610000</v>
      </c>
      <c r="M20" s="126">
        <v>22610000</v>
      </c>
      <c r="N20" s="126">
        <v>24070000</v>
      </c>
      <c r="O20" s="126">
        <v>24070000</v>
      </c>
      <c r="P20" s="126">
        <v>24070000</v>
      </c>
      <c r="Q20" s="126">
        <v>24070000</v>
      </c>
    </row>
    <row r="21" spans="1:17" x14ac:dyDescent="0.25">
      <c r="A21">
        <v>70802</v>
      </c>
      <c r="B21">
        <v>80101</v>
      </c>
      <c r="C21">
        <v>21</v>
      </c>
      <c r="D21" s="114" t="s">
        <v>1226</v>
      </c>
      <c r="E21" s="126">
        <v>660200</v>
      </c>
      <c r="F21" s="126">
        <v>660200</v>
      </c>
      <c r="G21" s="126">
        <v>0</v>
      </c>
      <c r="H21" s="126">
        <v>0</v>
      </c>
      <c r="I21" s="126">
        <v>0</v>
      </c>
      <c r="J21" s="126">
        <v>0</v>
      </c>
      <c r="K21" s="126">
        <v>0</v>
      </c>
      <c r="L21" s="126">
        <v>0</v>
      </c>
      <c r="M21" s="126">
        <v>0</v>
      </c>
      <c r="N21" s="126">
        <v>0</v>
      </c>
      <c r="O21" s="126">
        <v>0</v>
      </c>
      <c r="P21" s="126">
        <v>0</v>
      </c>
      <c r="Q21" s="126">
        <v>0</v>
      </c>
    </row>
    <row r="22" spans="1:17" x14ac:dyDescent="0.25">
      <c r="A22">
        <v>70802</v>
      </c>
      <c r="B22">
        <v>80802</v>
      </c>
      <c r="C22">
        <v>21</v>
      </c>
      <c r="D22" s="114" t="s">
        <v>1226</v>
      </c>
      <c r="E22" s="126">
        <v>2000000</v>
      </c>
      <c r="F22" s="126">
        <v>200000</v>
      </c>
      <c r="G22" s="126">
        <v>200000</v>
      </c>
      <c r="H22" s="126">
        <v>200000</v>
      </c>
      <c r="I22" s="126">
        <v>150000</v>
      </c>
      <c r="J22" s="126">
        <v>150000</v>
      </c>
      <c r="K22" s="126">
        <v>150000</v>
      </c>
      <c r="L22" s="126">
        <v>150000</v>
      </c>
      <c r="M22" s="126">
        <v>150000</v>
      </c>
      <c r="N22" s="126">
        <v>162500</v>
      </c>
      <c r="O22" s="126">
        <v>162500</v>
      </c>
      <c r="P22" s="126">
        <v>162500</v>
      </c>
      <c r="Q22" s="126">
        <v>162500</v>
      </c>
    </row>
    <row r="23" spans="1:17" x14ac:dyDescent="0.25">
      <c r="A23">
        <v>70802</v>
      </c>
      <c r="B23">
        <v>80103</v>
      </c>
      <c r="C23">
        <v>21</v>
      </c>
      <c r="D23" s="114" t="s">
        <v>1226</v>
      </c>
      <c r="E23" s="126">
        <v>280080300</v>
      </c>
      <c r="F23" s="126">
        <v>22610000</v>
      </c>
      <c r="G23" s="126">
        <v>22610000</v>
      </c>
      <c r="H23" s="126">
        <v>22610000</v>
      </c>
      <c r="I23" s="126">
        <v>25530300</v>
      </c>
      <c r="J23" s="126">
        <v>22610000</v>
      </c>
      <c r="K23" s="126">
        <v>22610000</v>
      </c>
      <c r="L23" s="126">
        <v>22610000</v>
      </c>
      <c r="M23" s="126">
        <v>22610000</v>
      </c>
      <c r="N23" s="126">
        <v>24070000</v>
      </c>
      <c r="O23" s="126">
        <v>24070000</v>
      </c>
      <c r="P23" s="126">
        <v>24070000</v>
      </c>
      <c r="Q23" s="126">
        <v>24070000</v>
      </c>
    </row>
    <row r="24" spans="1:17" x14ac:dyDescent="0.25">
      <c r="A24">
        <v>70802</v>
      </c>
      <c r="B24">
        <v>80101</v>
      </c>
      <c r="C24">
        <v>210</v>
      </c>
      <c r="D24" s="114" t="s">
        <v>1227</v>
      </c>
      <c r="E24" s="126">
        <v>660200</v>
      </c>
      <c r="F24" s="126">
        <v>660200</v>
      </c>
      <c r="G24" s="126">
        <v>0</v>
      </c>
      <c r="H24" s="126">
        <v>0</v>
      </c>
      <c r="I24" s="126">
        <v>0</v>
      </c>
      <c r="J24" s="126">
        <v>0</v>
      </c>
      <c r="K24" s="126">
        <v>0</v>
      </c>
      <c r="L24" s="126">
        <v>0</v>
      </c>
      <c r="M24" s="126">
        <v>0</v>
      </c>
      <c r="N24" s="126">
        <v>0</v>
      </c>
      <c r="O24" s="126">
        <v>0</v>
      </c>
      <c r="P24" s="126">
        <v>0</v>
      </c>
      <c r="Q24" s="126">
        <v>0</v>
      </c>
    </row>
    <row r="25" spans="1:17" x14ac:dyDescent="0.25">
      <c r="A25">
        <v>70802</v>
      </c>
      <c r="B25">
        <v>80103</v>
      </c>
      <c r="C25">
        <v>210</v>
      </c>
      <c r="D25" s="114" t="s">
        <v>1227</v>
      </c>
      <c r="E25" s="126">
        <v>280080300</v>
      </c>
      <c r="F25" s="126">
        <v>22610000</v>
      </c>
      <c r="G25" s="126">
        <v>22610000</v>
      </c>
      <c r="H25" s="126">
        <v>22610000</v>
      </c>
      <c r="I25" s="126">
        <v>25530300</v>
      </c>
      <c r="J25" s="126">
        <v>22610000</v>
      </c>
      <c r="K25" s="126">
        <v>22610000</v>
      </c>
      <c r="L25" s="126">
        <v>22610000</v>
      </c>
      <c r="M25" s="126">
        <v>22610000</v>
      </c>
      <c r="N25" s="126">
        <v>24070000</v>
      </c>
      <c r="O25" s="126">
        <v>24070000</v>
      </c>
      <c r="P25" s="126">
        <v>24070000</v>
      </c>
      <c r="Q25" s="126">
        <v>24070000</v>
      </c>
    </row>
    <row r="26" spans="1:17" x14ac:dyDescent="0.25">
      <c r="A26">
        <v>70802</v>
      </c>
      <c r="B26">
        <v>80103</v>
      </c>
      <c r="C26">
        <v>2101</v>
      </c>
      <c r="D26" s="114" t="s">
        <v>659</v>
      </c>
      <c r="E26" s="126">
        <v>252324700</v>
      </c>
      <c r="F26" s="126">
        <v>20369300</v>
      </c>
      <c r="G26" s="126">
        <v>20369300</v>
      </c>
      <c r="H26" s="126">
        <v>20369300</v>
      </c>
      <c r="I26" s="126">
        <v>23000300</v>
      </c>
      <c r="J26" s="126">
        <v>20369300</v>
      </c>
      <c r="K26" s="126">
        <v>20369300</v>
      </c>
      <c r="L26" s="126">
        <v>20369300</v>
      </c>
      <c r="M26" s="126">
        <v>20369300</v>
      </c>
      <c r="N26" s="126">
        <v>21684800</v>
      </c>
      <c r="O26" s="126">
        <v>21684800</v>
      </c>
      <c r="P26" s="126">
        <v>21684800</v>
      </c>
      <c r="Q26" s="126">
        <v>21684900</v>
      </c>
    </row>
    <row r="27" spans="1:17" x14ac:dyDescent="0.25">
      <c r="A27">
        <v>70802</v>
      </c>
      <c r="B27">
        <v>80103</v>
      </c>
      <c r="C27">
        <v>210101</v>
      </c>
      <c r="D27" s="114" t="s">
        <v>376</v>
      </c>
      <c r="E27" s="126">
        <v>252324700</v>
      </c>
      <c r="F27" s="126">
        <v>20369300</v>
      </c>
      <c r="G27" s="126">
        <v>20369300</v>
      </c>
      <c r="H27" s="126">
        <v>20369300</v>
      </c>
      <c r="I27" s="126">
        <v>23000300</v>
      </c>
      <c r="J27" s="126">
        <v>20369300</v>
      </c>
      <c r="K27" s="126">
        <v>20369300</v>
      </c>
      <c r="L27" s="126">
        <v>20369300</v>
      </c>
      <c r="M27" s="126">
        <v>20369300</v>
      </c>
      <c r="N27" s="126">
        <v>21684800</v>
      </c>
      <c r="O27" s="126">
        <v>21684800</v>
      </c>
      <c r="P27" s="126">
        <v>21684800</v>
      </c>
      <c r="Q27" s="126">
        <v>21684900</v>
      </c>
    </row>
    <row r="28" spans="1:17" x14ac:dyDescent="0.25">
      <c r="A28">
        <v>70802</v>
      </c>
      <c r="B28">
        <v>80103</v>
      </c>
      <c r="C28">
        <v>2102</v>
      </c>
      <c r="D28" s="114" t="s">
        <v>666</v>
      </c>
      <c r="E28" s="126">
        <v>27755600</v>
      </c>
      <c r="F28" s="126">
        <v>2240700</v>
      </c>
      <c r="G28" s="126">
        <v>2240700</v>
      </c>
      <c r="H28" s="126">
        <v>2240700</v>
      </c>
      <c r="I28" s="126">
        <v>2530000</v>
      </c>
      <c r="J28" s="126">
        <v>2240700</v>
      </c>
      <c r="K28" s="126">
        <v>2240700</v>
      </c>
      <c r="L28" s="126">
        <v>2240700</v>
      </c>
      <c r="M28" s="126">
        <v>2240700</v>
      </c>
      <c r="N28" s="126">
        <v>2385200</v>
      </c>
      <c r="O28" s="126">
        <v>2385200</v>
      </c>
      <c r="P28" s="126">
        <v>2385200</v>
      </c>
      <c r="Q28" s="126">
        <v>2385100</v>
      </c>
    </row>
    <row r="29" spans="1:17" x14ac:dyDescent="0.25">
      <c r="A29">
        <v>70802</v>
      </c>
      <c r="B29">
        <v>80103</v>
      </c>
      <c r="C29">
        <v>210201</v>
      </c>
      <c r="D29" s="114" t="s">
        <v>1228</v>
      </c>
      <c r="E29" s="126">
        <v>17662428</v>
      </c>
      <c r="F29" s="126">
        <v>1425900</v>
      </c>
      <c r="G29" s="126">
        <v>1425900</v>
      </c>
      <c r="H29" s="126">
        <v>1425900</v>
      </c>
      <c r="I29" s="126">
        <v>1610000</v>
      </c>
      <c r="J29" s="126">
        <v>1425900</v>
      </c>
      <c r="K29" s="126">
        <v>1425900</v>
      </c>
      <c r="L29" s="126">
        <v>1425900</v>
      </c>
      <c r="M29" s="126">
        <v>1425900</v>
      </c>
      <c r="N29" s="126">
        <v>1517808</v>
      </c>
      <c r="O29" s="126">
        <v>1517808</v>
      </c>
      <c r="P29" s="126">
        <v>1517808</v>
      </c>
      <c r="Q29" s="126">
        <v>1517704</v>
      </c>
    </row>
    <row r="30" spans="1:17" x14ac:dyDescent="0.25">
      <c r="A30">
        <v>70802</v>
      </c>
      <c r="B30">
        <v>80103</v>
      </c>
      <c r="C30">
        <v>210202</v>
      </c>
      <c r="D30" s="114" t="s">
        <v>1229</v>
      </c>
      <c r="E30" s="126">
        <v>2018913</v>
      </c>
      <c r="F30" s="126">
        <v>163000</v>
      </c>
      <c r="G30" s="126">
        <v>163000</v>
      </c>
      <c r="H30" s="126">
        <v>163000</v>
      </c>
      <c r="I30" s="126">
        <v>184000</v>
      </c>
      <c r="J30" s="126">
        <v>163000</v>
      </c>
      <c r="K30" s="126">
        <v>163000</v>
      </c>
      <c r="L30" s="126">
        <v>163000</v>
      </c>
      <c r="M30" s="126">
        <v>163000</v>
      </c>
      <c r="N30" s="126">
        <v>173478</v>
      </c>
      <c r="O30" s="126">
        <v>173478</v>
      </c>
      <c r="P30" s="126">
        <v>173478</v>
      </c>
      <c r="Q30" s="126">
        <v>173479</v>
      </c>
    </row>
    <row r="31" spans="1:17" x14ac:dyDescent="0.25">
      <c r="A31">
        <v>70802</v>
      </c>
      <c r="B31">
        <v>80103</v>
      </c>
      <c r="C31">
        <v>210203</v>
      </c>
      <c r="D31" s="114" t="s">
        <v>1230</v>
      </c>
      <c r="E31" s="126">
        <v>2523293</v>
      </c>
      <c r="F31" s="126">
        <v>203700</v>
      </c>
      <c r="G31" s="126">
        <v>203700</v>
      </c>
      <c r="H31" s="126">
        <v>203700</v>
      </c>
      <c r="I31" s="126">
        <v>230000</v>
      </c>
      <c r="J31" s="126">
        <v>203700</v>
      </c>
      <c r="K31" s="126">
        <v>203700</v>
      </c>
      <c r="L31" s="126">
        <v>203700</v>
      </c>
      <c r="M31" s="126">
        <v>203700</v>
      </c>
      <c r="N31" s="126">
        <v>216848</v>
      </c>
      <c r="O31" s="126">
        <v>216848</v>
      </c>
      <c r="P31" s="126">
        <v>216848</v>
      </c>
      <c r="Q31" s="126">
        <v>216849</v>
      </c>
    </row>
    <row r="32" spans="1:17" x14ac:dyDescent="0.25">
      <c r="A32">
        <v>70802</v>
      </c>
      <c r="B32">
        <v>80103</v>
      </c>
      <c r="C32">
        <v>210204</v>
      </c>
      <c r="D32" s="114" t="s">
        <v>1231</v>
      </c>
      <c r="E32" s="126">
        <v>504380</v>
      </c>
      <c r="F32" s="126">
        <v>40700</v>
      </c>
      <c r="G32" s="126">
        <v>40700</v>
      </c>
      <c r="H32" s="126">
        <v>40700</v>
      </c>
      <c r="I32" s="126">
        <v>46000</v>
      </c>
      <c r="J32" s="126">
        <v>40700</v>
      </c>
      <c r="K32" s="126">
        <v>40700</v>
      </c>
      <c r="L32" s="126">
        <v>40700</v>
      </c>
      <c r="M32" s="126">
        <v>40700</v>
      </c>
      <c r="N32" s="126">
        <v>43370</v>
      </c>
      <c r="O32" s="126">
        <v>43370</v>
      </c>
      <c r="P32" s="126">
        <v>43370</v>
      </c>
      <c r="Q32" s="126">
        <v>43370</v>
      </c>
    </row>
    <row r="33" spans="1:17" x14ac:dyDescent="0.25">
      <c r="A33">
        <v>70802</v>
      </c>
      <c r="B33">
        <v>80103</v>
      </c>
      <c r="C33">
        <v>210205</v>
      </c>
      <c r="D33" s="114" t="s">
        <v>1232</v>
      </c>
      <c r="E33" s="126">
        <v>5046586</v>
      </c>
      <c r="F33" s="126">
        <v>407400</v>
      </c>
      <c r="G33" s="126">
        <v>407400</v>
      </c>
      <c r="H33" s="126">
        <v>407400</v>
      </c>
      <c r="I33" s="126">
        <v>460000</v>
      </c>
      <c r="J33" s="126">
        <v>407400</v>
      </c>
      <c r="K33" s="126">
        <v>407400</v>
      </c>
      <c r="L33" s="126">
        <v>407400</v>
      </c>
      <c r="M33" s="126">
        <v>407400</v>
      </c>
      <c r="N33" s="126">
        <v>433696</v>
      </c>
      <c r="O33" s="126">
        <v>433696</v>
      </c>
      <c r="P33" s="126">
        <v>433696</v>
      </c>
      <c r="Q33" s="126">
        <v>433698</v>
      </c>
    </row>
    <row r="34" spans="1:17" x14ac:dyDescent="0.25">
      <c r="A34">
        <v>70802</v>
      </c>
      <c r="B34">
        <v>80101</v>
      </c>
      <c r="C34">
        <v>2108</v>
      </c>
      <c r="D34" s="114" t="s">
        <v>1233</v>
      </c>
      <c r="E34" s="126">
        <v>660200</v>
      </c>
      <c r="F34" s="126">
        <v>660200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6">
        <v>0</v>
      </c>
      <c r="M34" s="126">
        <v>0</v>
      </c>
      <c r="N34" s="126">
        <v>0</v>
      </c>
      <c r="O34" s="126">
        <v>0</v>
      </c>
      <c r="P34" s="126">
        <v>0</v>
      </c>
      <c r="Q34" s="126">
        <v>0</v>
      </c>
    </row>
    <row r="35" spans="1:17" x14ac:dyDescent="0.25">
      <c r="A35">
        <v>70802</v>
      </c>
      <c r="B35">
        <v>80101</v>
      </c>
      <c r="C35">
        <v>210803</v>
      </c>
      <c r="D35" s="114" t="s">
        <v>843</v>
      </c>
      <c r="E35" s="126">
        <v>200000</v>
      </c>
      <c r="F35" s="126">
        <v>200000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6">
        <v>0</v>
      </c>
      <c r="M35" s="126">
        <v>0</v>
      </c>
      <c r="N35" s="126">
        <v>0</v>
      </c>
      <c r="O35" s="126">
        <v>0</v>
      </c>
      <c r="P35" s="126">
        <v>0</v>
      </c>
      <c r="Q35" s="126">
        <v>0</v>
      </c>
    </row>
    <row r="36" spans="1:17" x14ac:dyDescent="0.25">
      <c r="A36">
        <v>70802</v>
      </c>
      <c r="B36">
        <v>80101</v>
      </c>
      <c r="C36">
        <v>210804</v>
      </c>
      <c r="D36" s="114" t="s">
        <v>703</v>
      </c>
      <c r="E36" s="126">
        <v>256600</v>
      </c>
      <c r="F36" s="126">
        <v>256600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6">
        <v>0</v>
      </c>
      <c r="M36" s="126">
        <v>0</v>
      </c>
      <c r="N36" s="126">
        <v>0</v>
      </c>
      <c r="O36" s="126">
        <v>0</v>
      </c>
      <c r="P36" s="126">
        <v>0</v>
      </c>
      <c r="Q36" s="126">
        <v>0</v>
      </c>
    </row>
    <row r="37" spans="1:17" x14ac:dyDescent="0.25">
      <c r="A37">
        <v>70802</v>
      </c>
      <c r="B37">
        <v>80101</v>
      </c>
      <c r="C37">
        <v>210807</v>
      </c>
      <c r="D37" s="114" t="s">
        <v>580</v>
      </c>
      <c r="E37" s="126">
        <v>203600</v>
      </c>
      <c r="F37" s="126">
        <v>203600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6">
        <v>0</v>
      </c>
      <c r="M37" s="126">
        <v>0</v>
      </c>
      <c r="N37" s="126">
        <v>0</v>
      </c>
      <c r="O37" s="126">
        <v>0</v>
      </c>
      <c r="P37" s="126">
        <v>0</v>
      </c>
      <c r="Q37" s="126">
        <v>0</v>
      </c>
    </row>
    <row r="38" spans="1:17" x14ac:dyDescent="0.25">
      <c r="A38">
        <v>70802</v>
      </c>
      <c r="B38">
        <v>80802</v>
      </c>
      <c r="C38">
        <v>213</v>
      </c>
      <c r="D38" s="114" t="s">
        <v>723</v>
      </c>
      <c r="E38" s="126">
        <v>2000000</v>
      </c>
      <c r="F38" s="126">
        <v>200000</v>
      </c>
      <c r="G38" s="126">
        <v>200000</v>
      </c>
      <c r="H38" s="126">
        <v>200000</v>
      </c>
      <c r="I38" s="126">
        <v>150000</v>
      </c>
      <c r="J38" s="126">
        <v>150000</v>
      </c>
      <c r="K38" s="126">
        <v>150000</v>
      </c>
      <c r="L38" s="126">
        <v>150000</v>
      </c>
      <c r="M38" s="126">
        <v>150000</v>
      </c>
      <c r="N38" s="126">
        <v>162500</v>
      </c>
      <c r="O38" s="126">
        <v>162500</v>
      </c>
      <c r="P38" s="126">
        <v>162500</v>
      </c>
      <c r="Q38" s="126">
        <v>162500</v>
      </c>
    </row>
    <row r="39" spans="1:17" x14ac:dyDescent="0.25">
      <c r="A39">
        <v>70802</v>
      </c>
      <c r="B39">
        <v>80802</v>
      </c>
      <c r="C39">
        <v>2132</v>
      </c>
      <c r="D39" s="114" t="s">
        <v>727</v>
      </c>
      <c r="E39" s="126">
        <v>2000000</v>
      </c>
      <c r="F39" s="126">
        <v>200000</v>
      </c>
      <c r="G39" s="126">
        <v>200000</v>
      </c>
      <c r="H39" s="126">
        <v>200000</v>
      </c>
      <c r="I39" s="126">
        <v>150000</v>
      </c>
      <c r="J39" s="126">
        <v>150000</v>
      </c>
      <c r="K39" s="126">
        <v>150000</v>
      </c>
      <c r="L39" s="126">
        <v>150000</v>
      </c>
      <c r="M39" s="126">
        <v>150000</v>
      </c>
      <c r="N39" s="126">
        <v>162500</v>
      </c>
      <c r="O39" s="126">
        <v>162500</v>
      </c>
      <c r="P39" s="126">
        <v>162500</v>
      </c>
      <c r="Q39" s="126">
        <v>162500</v>
      </c>
    </row>
    <row r="40" spans="1:17" x14ac:dyDescent="0.25">
      <c r="A40">
        <v>70802</v>
      </c>
      <c r="B40">
        <v>80802</v>
      </c>
      <c r="C40">
        <v>213204</v>
      </c>
      <c r="D40" s="114" t="s">
        <v>1234</v>
      </c>
      <c r="E40" s="126">
        <v>2000000</v>
      </c>
      <c r="F40" s="126">
        <v>200000</v>
      </c>
      <c r="G40" s="126">
        <v>200000</v>
      </c>
      <c r="H40" s="126">
        <v>200000</v>
      </c>
      <c r="I40" s="126">
        <v>150000</v>
      </c>
      <c r="J40" s="126">
        <v>150000</v>
      </c>
      <c r="K40" s="126">
        <v>150000</v>
      </c>
      <c r="L40" s="126">
        <v>150000</v>
      </c>
      <c r="M40" s="126">
        <v>150000</v>
      </c>
      <c r="N40" s="126">
        <v>162500</v>
      </c>
      <c r="O40" s="126">
        <v>162500</v>
      </c>
      <c r="P40" s="126">
        <v>162500</v>
      </c>
      <c r="Q40" s="126">
        <v>162500</v>
      </c>
    </row>
  </sheetData>
  <mergeCells count="2">
    <mergeCell ref="A2:Q2"/>
    <mergeCell ref="A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opLeftCell="A53" workbookViewId="0">
      <selection activeCell="D61" sqref="D61"/>
    </sheetView>
  </sheetViews>
  <sheetFormatPr defaultRowHeight="15" x14ac:dyDescent="0.25"/>
  <cols>
    <col min="1" max="1" width="8.7109375" bestFit="1" customWidth="1"/>
    <col min="2" max="2" width="59.28515625" customWidth="1"/>
    <col min="3" max="3" width="22.42578125" customWidth="1"/>
    <col min="4" max="4" width="16.28515625" customWidth="1"/>
  </cols>
  <sheetData>
    <row r="1" spans="1:4" x14ac:dyDescent="0.25">
      <c r="A1" s="26"/>
      <c r="B1" s="5"/>
      <c r="C1" s="27"/>
      <c r="D1" s="28" t="s">
        <v>108</v>
      </c>
    </row>
    <row r="2" spans="1:4" x14ac:dyDescent="0.25">
      <c r="A2" s="26"/>
      <c r="B2" s="5"/>
      <c r="C2" s="27"/>
      <c r="D2" s="27"/>
    </row>
    <row r="3" spans="1:4" x14ac:dyDescent="0.25">
      <c r="A3" s="158" t="s">
        <v>109</v>
      </c>
      <c r="B3" s="158"/>
      <c r="C3" s="158"/>
      <c r="D3" s="158"/>
    </row>
    <row r="4" spans="1:4" x14ac:dyDescent="0.25">
      <c r="A4" s="29"/>
      <c r="B4" s="30"/>
      <c r="C4" s="30"/>
      <c r="D4" s="30"/>
    </row>
    <row r="5" spans="1:4" x14ac:dyDescent="0.25">
      <c r="A5" s="29"/>
      <c r="B5" s="31"/>
      <c r="C5" s="32"/>
      <c r="D5" s="33" t="s">
        <v>110</v>
      </c>
    </row>
    <row r="6" spans="1:4" x14ac:dyDescent="0.25">
      <c r="A6" s="29"/>
      <c r="B6" s="31"/>
      <c r="C6" s="32"/>
      <c r="D6" s="34"/>
    </row>
    <row r="7" spans="1:4" ht="28.5" x14ac:dyDescent="0.25">
      <c r="A7" s="35" t="s">
        <v>111</v>
      </c>
      <c r="B7" s="37" t="s">
        <v>112</v>
      </c>
      <c r="C7" s="36" t="s">
        <v>113</v>
      </c>
      <c r="D7" s="36" t="s">
        <v>114</v>
      </c>
    </row>
    <row r="8" spans="1:4" x14ac:dyDescent="0.25">
      <c r="A8">
        <v>1</v>
      </c>
      <c r="B8" s="114" t="s">
        <v>395</v>
      </c>
      <c r="C8" s="126">
        <v>0</v>
      </c>
      <c r="D8" s="126">
        <v>448659530.63999999</v>
      </c>
    </row>
    <row r="9" spans="1:4" x14ac:dyDescent="0.25">
      <c r="A9">
        <v>31</v>
      </c>
      <c r="B9" s="114" t="s">
        <v>396</v>
      </c>
      <c r="C9" s="126">
        <v>0</v>
      </c>
      <c r="D9" s="126">
        <v>0</v>
      </c>
    </row>
    <row r="10" spans="1:4" x14ac:dyDescent="0.25">
      <c r="A10">
        <v>311</v>
      </c>
      <c r="B10" s="114" t="s">
        <v>397</v>
      </c>
      <c r="C10" s="126">
        <v>0</v>
      </c>
      <c r="D10" s="126">
        <v>0</v>
      </c>
    </row>
    <row r="11" spans="1:4" x14ac:dyDescent="0.25">
      <c r="A11">
        <v>31110</v>
      </c>
      <c r="B11" s="114" t="s">
        <v>324</v>
      </c>
      <c r="C11" s="126">
        <v>0</v>
      </c>
      <c r="D11" s="126">
        <v>0</v>
      </c>
    </row>
    <row r="12" spans="1:4" x14ac:dyDescent="0.25">
      <c r="A12">
        <v>31120</v>
      </c>
      <c r="B12" s="114" t="s">
        <v>319</v>
      </c>
      <c r="C12" s="126">
        <v>0</v>
      </c>
      <c r="D12" s="126">
        <v>0</v>
      </c>
    </row>
    <row r="13" spans="1:4" x14ac:dyDescent="0.25">
      <c r="A13">
        <v>31130</v>
      </c>
      <c r="B13" s="114" t="s">
        <v>311</v>
      </c>
      <c r="C13" s="126">
        <v>0</v>
      </c>
      <c r="D13" s="126">
        <v>0</v>
      </c>
    </row>
    <row r="14" spans="1:4" x14ac:dyDescent="0.25">
      <c r="A14">
        <v>31140</v>
      </c>
      <c r="B14" s="114" t="s">
        <v>347</v>
      </c>
      <c r="C14" s="126">
        <v>0</v>
      </c>
      <c r="D14" s="126">
        <v>0</v>
      </c>
    </row>
    <row r="15" spans="1:4" x14ac:dyDescent="0.25">
      <c r="A15">
        <v>312</v>
      </c>
      <c r="B15" s="114" t="s">
        <v>398</v>
      </c>
      <c r="C15" s="126">
        <v>0</v>
      </c>
      <c r="D15" s="126">
        <v>0</v>
      </c>
    </row>
    <row r="16" spans="1:4" x14ac:dyDescent="0.25">
      <c r="A16">
        <v>3121</v>
      </c>
      <c r="B16" s="114" t="s">
        <v>324</v>
      </c>
      <c r="C16" s="126">
        <v>0</v>
      </c>
      <c r="D16" s="126">
        <v>0</v>
      </c>
    </row>
    <row r="17" spans="1:4" x14ac:dyDescent="0.25">
      <c r="A17">
        <v>31211</v>
      </c>
      <c r="B17" s="114" t="s">
        <v>399</v>
      </c>
      <c r="C17" s="126">
        <v>0</v>
      </c>
      <c r="D17" s="126">
        <v>0</v>
      </c>
    </row>
    <row r="18" spans="1:4" x14ac:dyDescent="0.25">
      <c r="A18">
        <v>31212</v>
      </c>
      <c r="B18" s="114" t="s">
        <v>400</v>
      </c>
      <c r="C18" s="126">
        <v>0</v>
      </c>
      <c r="D18" s="126">
        <v>0</v>
      </c>
    </row>
    <row r="19" spans="1:4" x14ac:dyDescent="0.25">
      <c r="A19">
        <v>31213</v>
      </c>
      <c r="B19" s="114" t="s">
        <v>401</v>
      </c>
      <c r="C19" s="126">
        <v>0</v>
      </c>
      <c r="D19" s="126">
        <v>0</v>
      </c>
    </row>
    <row r="20" spans="1:4" x14ac:dyDescent="0.25">
      <c r="A20">
        <v>31214</v>
      </c>
      <c r="B20" s="114" t="s">
        <v>402</v>
      </c>
      <c r="C20" s="126">
        <v>0</v>
      </c>
      <c r="D20" s="126">
        <v>0</v>
      </c>
    </row>
    <row r="21" spans="1:4" x14ac:dyDescent="0.25">
      <c r="A21">
        <v>31215</v>
      </c>
      <c r="B21" s="114" t="s">
        <v>403</v>
      </c>
      <c r="C21" s="126">
        <v>0</v>
      </c>
      <c r="D21" s="126">
        <v>0</v>
      </c>
    </row>
    <row r="22" spans="1:4" x14ac:dyDescent="0.25">
      <c r="A22">
        <v>31216</v>
      </c>
      <c r="B22" s="114" t="s">
        <v>404</v>
      </c>
      <c r="C22" s="126">
        <v>0</v>
      </c>
      <c r="D22" s="126">
        <v>0</v>
      </c>
    </row>
    <row r="23" spans="1:4" x14ac:dyDescent="0.25">
      <c r="A23">
        <v>3122</v>
      </c>
      <c r="B23" s="114" t="s">
        <v>405</v>
      </c>
      <c r="C23" s="126">
        <v>0</v>
      </c>
      <c r="D23" s="126">
        <v>0</v>
      </c>
    </row>
    <row r="24" spans="1:4" x14ac:dyDescent="0.25">
      <c r="A24">
        <v>31221</v>
      </c>
      <c r="B24" s="114" t="s">
        <v>399</v>
      </c>
      <c r="C24" s="126">
        <v>0</v>
      </c>
      <c r="D24" s="126">
        <v>0</v>
      </c>
    </row>
    <row r="25" spans="1:4" x14ac:dyDescent="0.25">
      <c r="A25">
        <v>31222</v>
      </c>
      <c r="B25" s="114" t="s">
        <v>400</v>
      </c>
      <c r="C25" s="126">
        <v>0</v>
      </c>
      <c r="D25" s="126">
        <v>0</v>
      </c>
    </row>
    <row r="26" spans="1:4" x14ac:dyDescent="0.25">
      <c r="A26">
        <v>31223</v>
      </c>
      <c r="B26" s="114" t="s">
        <v>401</v>
      </c>
      <c r="C26" s="126">
        <v>0</v>
      </c>
      <c r="D26" s="126">
        <v>0</v>
      </c>
    </row>
    <row r="27" spans="1:4" x14ac:dyDescent="0.25">
      <c r="A27">
        <v>31224</v>
      </c>
      <c r="B27" s="114" t="s">
        <v>402</v>
      </c>
      <c r="C27" s="126">
        <v>0</v>
      </c>
      <c r="D27" s="126">
        <v>0</v>
      </c>
    </row>
    <row r="28" spans="1:4" x14ac:dyDescent="0.25">
      <c r="A28">
        <v>31500</v>
      </c>
      <c r="B28" s="114" t="s">
        <v>406</v>
      </c>
      <c r="C28" s="126">
        <v>0</v>
      </c>
      <c r="D28" s="126">
        <v>0</v>
      </c>
    </row>
    <row r="29" spans="1:4" x14ac:dyDescent="0.25">
      <c r="A29">
        <v>31400</v>
      </c>
      <c r="B29" s="114" t="s">
        <v>407</v>
      </c>
      <c r="C29" s="126">
        <v>0</v>
      </c>
      <c r="D29" s="126">
        <v>0</v>
      </c>
    </row>
    <row r="30" spans="1:4" x14ac:dyDescent="0.25">
      <c r="A30">
        <v>32</v>
      </c>
      <c r="B30" s="114" t="s">
        <v>316</v>
      </c>
      <c r="C30" s="126">
        <v>0</v>
      </c>
      <c r="D30" s="126">
        <v>0</v>
      </c>
    </row>
    <row r="31" spans="1:4" x14ac:dyDescent="0.25">
      <c r="A31">
        <v>321</v>
      </c>
      <c r="B31" s="114" t="s">
        <v>408</v>
      </c>
      <c r="C31" s="126">
        <v>0</v>
      </c>
      <c r="D31" s="126">
        <v>0</v>
      </c>
    </row>
    <row r="32" spans="1:4" x14ac:dyDescent="0.25">
      <c r="A32">
        <v>32110</v>
      </c>
      <c r="B32" s="114" t="s">
        <v>324</v>
      </c>
      <c r="C32" s="126">
        <v>0</v>
      </c>
      <c r="D32" s="126">
        <v>0</v>
      </c>
    </row>
    <row r="33" spans="1:4" x14ac:dyDescent="0.25">
      <c r="A33">
        <v>32120</v>
      </c>
      <c r="B33" s="114" t="s">
        <v>319</v>
      </c>
      <c r="C33" s="126">
        <v>0</v>
      </c>
      <c r="D33" s="126">
        <v>0</v>
      </c>
    </row>
    <row r="34" spans="1:4" x14ac:dyDescent="0.25">
      <c r="A34">
        <v>33</v>
      </c>
      <c r="B34" s="114" t="s">
        <v>409</v>
      </c>
      <c r="C34" s="126">
        <v>0</v>
      </c>
      <c r="D34" s="126">
        <v>0</v>
      </c>
    </row>
    <row r="35" spans="1:4" x14ac:dyDescent="0.25">
      <c r="A35">
        <v>33100</v>
      </c>
      <c r="B35" s="114" t="s">
        <v>410</v>
      </c>
      <c r="C35" s="126">
        <v>0</v>
      </c>
      <c r="D35" s="126">
        <v>0</v>
      </c>
    </row>
    <row r="36" spans="1:4" x14ac:dyDescent="0.25">
      <c r="A36">
        <v>33200</v>
      </c>
      <c r="B36" s="114" t="s">
        <v>411</v>
      </c>
      <c r="C36" s="126">
        <v>0</v>
      </c>
      <c r="D36" s="126">
        <v>0</v>
      </c>
    </row>
    <row r="37" spans="1:4" x14ac:dyDescent="0.25">
      <c r="A37">
        <v>33300</v>
      </c>
      <c r="B37" s="114" t="s">
        <v>412</v>
      </c>
      <c r="C37" s="126">
        <v>0</v>
      </c>
      <c r="D37" s="126">
        <v>0</v>
      </c>
    </row>
    <row r="38" spans="1:4" x14ac:dyDescent="0.25">
      <c r="A38">
        <v>33400</v>
      </c>
      <c r="B38" s="114" t="s">
        <v>413</v>
      </c>
      <c r="C38" s="126">
        <v>0</v>
      </c>
      <c r="D38" s="126">
        <v>0</v>
      </c>
    </row>
    <row r="39" spans="1:4" x14ac:dyDescent="0.25">
      <c r="A39">
        <v>33401</v>
      </c>
      <c r="B39" s="114" t="s">
        <v>414</v>
      </c>
      <c r="C39" s="126">
        <v>0</v>
      </c>
      <c r="D39" s="126">
        <v>0</v>
      </c>
    </row>
    <row r="40" spans="1:4" x14ac:dyDescent="0.25">
      <c r="A40">
        <v>33402</v>
      </c>
      <c r="B40" s="114" t="s">
        <v>415</v>
      </c>
      <c r="C40" s="126">
        <v>0</v>
      </c>
      <c r="D40" s="126">
        <v>0</v>
      </c>
    </row>
    <row r="41" spans="1:4" x14ac:dyDescent="0.25">
      <c r="A41">
        <v>335</v>
      </c>
      <c r="B41" s="114" t="s">
        <v>416</v>
      </c>
      <c r="C41" s="126">
        <v>0</v>
      </c>
      <c r="D41" s="126">
        <v>0</v>
      </c>
    </row>
    <row r="42" spans="1:4" x14ac:dyDescent="0.25">
      <c r="A42">
        <v>3351</v>
      </c>
      <c r="B42" s="114" t="s">
        <v>417</v>
      </c>
      <c r="C42" s="126">
        <v>0</v>
      </c>
      <c r="D42" s="126">
        <v>0</v>
      </c>
    </row>
    <row r="43" spans="1:4" x14ac:dyDescent="0.25">
      <c r="A43">
        <v>3352</v>
      </c>
      <c r="B43" s="114" t="s">
        <v>418</v>
      </c>
      <c r="C43" s="126">
        <v>0</v>
      </c>
      <c r="D43" s="126">
        <v>0</v>
      </c>
    </row>
    <row r="44" spans="1:4" x14ac:dyDescent="0.25">
      <c r="A44">
        <v>336</v>
      </c>
      <c r="B44" s="114" t="s">
        <v>419</v>
      </c>
      <c r="C44" s="126">
        <v>0</v>
      </c>
      <c r="D44" s="126">
        <v>0</v>
      </c>
    </row>
    <row r="45" spans="1:4" x14ac:dyDescent="0.25">
      <c r="A45">
        <v>3361</v>
      </c>
      <c r="B45" s="114" t="s">
        <v>326</v>
      </c>
      <c r="C45" s="126">
        <v>0</v>
      </c>
      <c r="D45" s="126">
        <v>0</v>
      </c>
    </row>
    <row r="46" spans="1:4" x14ac:dyDescent="0.25">
      <c r="A46">
        <v>33611</v>
      </c>
      <c r="B46" s="114" t="s">
        <v>327</v>
      </c>
      <c r="C46" s="126">
        <v>0</v>
      </c>
      <c r="D46" s="126">
        <v>0</v>
      </c>
    </row>
    <row r="47" spans="1:4" x14ac:dyDescent="0.25">
      <c r="A47">
        <v>33612</v>
      </c>
      <c r="B47" s="114" t="s">
        <v>328</v>
      </c>
      <c r="C47" s="126">
        <v>0</v>
      </c>
      <c r="D47" s="126">
        <v>0</v>
      </c>
    </row>
    <row r="48" spans="1:4" x14ac:dyDescent="0.25">
      <c r="A48">
        <v>33613</v>
      </c>
      <c r="B48" s="114" t="s">
        <v>329</v>
      </c>
      <c r="C48" s="126">
        <v>0</v>
      </c>
      <c r="D48" s="126">
        <v>0</v>
      </c>
    </row>
    <row r="49" spans="1:4" x14ac:dyDescent="0.25">
      <c r="A49">
        <v>33614</v>
      </c>
      <c r="B49" s="114" t="s">
        <v>330</v>
      </c>
      <c r="C49" s="126">
        <v>0</v>
      </c>
      <c r="D49" s="126">
        <v>0</v>
      </c>
    </row>
    <row r="50" spans="1:4" x14ac:dyDescent="0.25">
      <c r="A50">
        <v>33615</v>
      </c>
      <c r="B50" s="114" t="s">
        <v>331</v>
      </c>
      <c r="C50" s="126">
        <v>0</v>
      </c>
      <c r="D50" s="126">
        <v>0</v>
      </c>
    </row>
    <row r="51" spans="1:4" x14ac:dyDescent="0.25">
      <c r="A51">
        <v>3362</v>
      </c>
      <c r="B51" s="114" t="s">
        <v>332</v>
      </c>
      <c r="C51" s="126">
        <v>0</v>
      </c>
      <c r="D51" s="126">
        <v>0</v>
      </c>
    </row>
    <row r="52" spans="1:4" x14ac:dyDescent="0.25">
      <c r="A52">
        <v>33621</v>
      </c>
      <c r="B52" s="114" t="s">
        <v>327</v>
      </c>
      <c r="C52" s="126">
        <v>0</v>
      </c>
      <c r="D52" s="126">
        <v>0</v>
      </c>
    </row>
    <row r="53" spans="1:4" x14ac:dyDescent="0.25">
      <c r="A53">
        <v>33622</v>
      </c>
      <c r="B53" s="114" t="s">
        <v>330</v>
      </c>
      <c r="C53" s="126">
        <v>0</v>
      </c>
      <c r="D53" s="126">
        <v>0</v>
      </c>
    </row>
    <row r="54" spans="1:4" x14ac:dyDescent="0.25">
      <c r="A54">
        <v>33623</v>
      </c>
      <c r="B54" s="114" t="s">
        <v>331</v>
      </c>
      <c r="C54" s="126">
        <v>0</v>
      </c>
      <c r="D54" s="126">
        <v>0</v>
      </c>
    </row>
    <row r="55" spans="1:4" x14ac:dyDescent="0.25">
      <c r="A55">
        <v>34</v>
      </c>
      <c r="B55" s="114" t="s">
        <v>420</v>
      </c>
      <c r="C55" s="126">
        <v>0</v>
      </c>
      <c r="D55" s="126">
        <v>7394400</v>
      </c>
    </row>
    <row r="56" spans="1:4" x14ac:dyDescent="0.25">
      <c r="A56">
        <v>34100</v>
      </c>
      <c r="B56" s="114" t="s">
        <v>327</v>
      </c>
      <c r="C56" s="126">
        <v>0</v>
      </c>
      <c r="D56" s="126">
        <v>0</v>
      </c>
    </row>
    <row r="57" spans="1:4" x14ac:dyDescent="0.25">
      <c r="A57">
        <v>34200</v>
      </c>
      <c r="B57" s="114" t="s">
        <v>421</v>
      </c>
      <c r="C57" s="126">
        <v>0</v>
      </c>
      <c r="D57" s="126">
        <v>0</v>
      </c>
    </row>
    <row r="58" spans="1:4" x14ac:dyDescent="0.25">
      <c r="A58">
        <v>34300</v>
      </c>
      <c r="B58" s="114" t="s">
        <v>422</v>
      </c>
      <c r="C58" s="126">
        <v>0</v>
      </c>
      <c r="D58" s="126">
        <v>0</v>
      </c>
    </row>
    <row r="59" spans="1:4" x14ac:dyDescent="0.25">
      <c r="A59">
        <v>34400</v>
      </c>
      <c r="B59" s="114" t="s">
        <v>423</v>
      </c>
      <c r="C59" s="126">
        <v>0</v>
      </c>
      <c r="D59" s="126">
        <v>0</v>
      </c>
    </row>
    <row r="60" spans="1:4" x14ac:dyDescent="0.25">
      <c r="A60">
        <v>34500</v>
      </c>
      <c r="B60" s="114" t="s">
        <v>424</v>
      </c>
      <c r="C60" s="126">
        <v>0</v>
      </c>
      <c r="D60" s="126">
        <v>0</v>
      </c>
    </row>
    <row r="61" spans="1:4" x14ac:dyDescent="0.25">
      <c r="A61">
        <v>34600</v>
      </c>
      <c r="B61" s="114" t="s">
        <v>425</v>
      </c>
      <c r="C61" s="126">
        <v>0</v>
      </c>
      <c r="D61" s="126">
        <v>7394400</v>
      </c>
    </row>
    <row r="62" spans="1:4" x14ac:dyDescent="0.25">
      <c r="A62">
        <v>3471</v>
      </c>
      <c r="B62" s="114" t="s">
        <v>426</v>
      </c>
      <c r="C62" s="126">
        <v>0</v>
      </c>
      <c r="D62" s="126">
        <v>0</v>
      </c>
    </row>
    <row r="63" spans="1:4" x14ac:dyDescent="0.25">
      <c r="A63">
        <v>34711</v>
      </c>
      <c r="B63" s="114" t="s">
        <v>427</v>
      </c>
      <c r="C63" s="126">
        <v>0</v>
      </c>
      <c r="D63" s="126">
        <v>0</v>
      </c>
    </row>
    <row r="64" spans="1:4" x14ac:dyDescent="0.25">
      <c r="A64">
        <v>34712</v>
      </c>
      <c r="B64" s="114" t="s">
        <v>428</v>
      </c>
      <c r="C64" s="126">
        <v>0</v>
      </c>
      <c r="D64" s="126">
        <v>0</v>
      </c>
    </row>
    <row r="65" spans="1:4" x14ac:dyDescent="0.25">
      <c r="A65">
        <v>34713</v>
      </c>
      <c r="B65" s="114" t="s">
        <v>429</v>
      </c>
      <c r="C65" s="126">
        <v>0</v>
      </c>
      <c r="D65" s="126">
        <v>0</v>
      </c>
    </row>
    <row r="66" spans="1:4" x14ac:dyDescent="0.25">
      <c r="A66">
        <v>34714</v>
      </c>
      <c r="B66" s="114" t="s">
        <v>430</v>
      </c>
      <c r="C66" s="126">
        <v>0</v>
      </c>
      <c r="D66" s="126">
        <v>0</v>
      </c>
    </row>
    <row r="67" spans="1:4" x14ac:dyDescent="0.25">
      <c r="A67">
        <v>35</v>
      </c>
      <c r="B67" s="114" t="s">
        <v>431</v>
      </c>
      <c r="C67" s="126">
        <v>0</v>
      </c>
      <c r="D67" s="126">
        <v>441265130.63999999</v>
      </c>
    </row>
    <row r="68" spans="1:4" x14ac:dyDescent="0.25">
      <c r="A68">
        <v>351</v>
      </c>
      <c r="B68" s="114" t="s">
        <v>432</v>
      </c>
      <c r="C68" s="126">
        <v>0</v>
      </c>
      <c r="D68" s="126">
        <v>0</v>
      </c>
    </row>
    <row r="69" spans="1:4" x14ac:dyDescent="0.25">
      <c r="A69">
        <v>35110</v>
      </c>
      <c r="B69" s="114" t="s">
        <v>433</v>
      </c>
      <c r="C69" s="126">
        <v>0</v>
      </c>
      <c r="D69" s="126">
        <v>0</v>
      </c>
    </row>
    <row r="70" spans="1:4" x14ac:dyDescent="0.25">
      <c r="A70">
        <v>35130</v>
      </c>
      <c r="B70" s="114" t="s">
        <v>138</v>
      </c>
      <c r="C70" s="126">
        <v>0</v>
      </c>
      <c r="D70" s="126">
        <v>0</v>
      </c>
    </row>
    <row r="71" spans="1:4" x14ac:dyDescent="0.25">
      <c r="A71">
        <v>35200</v>
      </c>
      <c r="B71" s="114" t="s">
        <v>139</v>
      </c>
      <c r="C71" s="126">
        <v>0</v>
      </c>
      <c r="D71" s="126">
        <v>0</v>
      </c>
    </row>
    <row r="72" spans="1:4" x14ac:dyDescent="0.25">
      <c r="A72">
        <v>35300</v>
      </c>
      <c r="B72" s="114" t="s">
        <v>140</v>
      </c>
      <c r="C72" s="126">
        <v>0</v>
      </c>
      <c r="D72" s="126">
        <v>434307060.63999999</v>
      </c>
    </row>
    <row r="73" spans="1:4" x14ac:dyDescent="0.25">
      <c r="A73">
        <v>354</v>
      </c>
      <c r="B73" s="114" t="s">
        <v>434</v>
      </c>
      <c r="C73" s="126">
        <v>0</v>
      </c>
      <c r="D73" s="126">
        <v>6958070</v>
      </c>
    </row>
    <row r="74" spans="1:4" x14ac:dyDescent="0.25">
      <c r="A74">
        <v>35410</v>
      </c>
      <c r="B74" s="114" t="s">
        <v>141</v>
      </c>
      <c r="C74" s="126">
        <v>0</v>
      </c>
      <c r="D74" s="126">
        <v>0</v>
      </c>
    </row>
    <row r="75" spans="1:4" x14ac:dyDescent="0.25">
      <c r="A75">
        <v>35420</v>
      </c>
      <c r="B75" s="114" t="s">
        <v>142</v>
      </c>
      <c r="C75" s="126">
        <v>0</v>
      </c>
      <c r="D75" s="126">
        <v>0</v>
      </c>
    </row>
    <row r="76" spans="1:4" x14ac:dyDescent="0.25">
      <c r="A76">
        <v>35430</v>
      </c>
      <c r="B76" s="114" t="s">
        <v>143</v>
      </c>
      <c r="C76" s="126">
        <v>0</v>
      </c>
      <c r="D76" s="126">
        <v>0</v>
      </c>
    </row>
    <row r="77" spans="1:4" x14ac:dyDescent="0.25">
      <c r="A77">
        <v>35440</v>
      </c>
      <c r="B77" s="114" t="s">
        <v>435</v>
      </c>
      <c r="C77" s="126">
        <v>0</v>
      </c>
      <c r="D77" s="126">
        <v>0</v>
      </c>
    </row>
    <row r="78" spans="1:4" x14ac:dyDescent="0.25">
      <c r="A78">
        <v>35450</v>
      </c>
      <c r="B78" s="114" t="s">
        <v>145</v>
      </c>
      <c r="C78" s="126">
        <v>0</v>
      </c>
      <c r="D78" s="126">
        <v>0</v>
      </c>
    </row>
    <row r="79" spans="1:4" x14ac:dyDescent="0.25">
      <c r="A79">
        <v>35460</v>
      </c>
      <c r="B79" s="114" t="s">
        <v>146</v>
      </c>
      <c r="C79" s="126">
        <v>0</v>
      </c>
      <c r="D79" s="126">
        <v>0</v>
      </c>
    </row>
    <row r="80" spans="1:4" x14ac:dyDescent="0.25">
      <c r="A80">
        <v>35470</v>
      </c>
      <c r="B80" s="114" t="s">
        <v>147</v>
      </c>
      <c r="C80" s="126">
        <v>0</v>
      </c>
      <c r="D80" s="126">
        <v>6958070</v>
      </c>
    </row>
    <row r="81" spans="1:4" x14ac:dyDescent="0.25">
      <c r="A81">
        <v>35500</v>
      </c>
      <c r="B81" s="114" t="s">
        <v>148</v>
      </c>
      <c r="C81" s="126">
        <v>0</v>
      </c>
      <c r="D81" s="126">
        <v>0</v>
      </c>
    </row>
    <row r="82" spans="1:4" x14ac:dyDescent="0.25">
      <c r="A82">
        <v>35600</v>
      </c>
      <c r="B82" s="114" t="s">
        <v>436</v>
      </c>
      <c r="C82" s="126">
        <v>0</v>
      </c>
      <c r="D82" s="126">
        <v>0</v>
      </c>
    </row>
    <row r="83" spans="1:4" x14ac:dyDescent="0.25">
      <c r="A83">
        <v>36</v>
      </c>
      <c r="B83" s="114" t="s">
        <v>437</v>
      </c>
      <c r="C83" s="126">
        <v>0</v>
      </c>
      <c r="D83" s="126">
        <v>0</v>
      </c>
    </row>
    <row r="84" spans="1:4" x14ac:dyDescent="0.25">
      <c r="A84">
        <v>36100</v>
      </c>
      <c r="B84" s="114" t="s">
        <v>438</v>
      </c>
      <c r="C84" s="126">
        <v>0</v>
      </c>
      <c r="D84" s="126">
        <v>0</v>
      </c>
    </row>
    <row r="85" spans="1:4" x14ac:dyDescent="0.25">
      <c r="A85">
        <v>36200</v>
      </c>
      <c r="B85" s="114" t="s">
        <v>439</v>
      </c>
      <c r="C85" s="126">
        <v>0</v>
      </c>
      <c r="D85" s="126">
        <v>0</v>
      </c>
    </row>
    <row r="86" spans="1:4" x14ac:dyDescent="0.25">
      <c r="A86">
        <v>36300</v>
      </c>
      <c r="B86" s="114" t="s">
        <v>440</v>
      </c>
      <c r="C86" s="126">
        <v>0</v>
      </c>
      <c r="D86" s="126">
        <v>0</v>
      </c>
    </row>
    <row r="87" spans="1:4" x14ac:dyDescent="0.25">
      <c r="A87">
        <v>36400</v>
      </c>
      <c r="B87" s="114" t="s">
        <v>441</v>
      </c>
      <c r="C87" s="126">
        <v>0</v>
      </c>
      <c r="D87" s="126">
        <v>0</v>
      </c>
    </row>
    <row r="88" spans="1:4" x14ac:dyDescent="0.25">
      <c r="A88">
        <v>36500</v>
      </c>
      <c r="B88" s="114" t="s">
        <v>442</v>
      </c>
      <c r="C88" s="126">
        <v>0</v>
      </c>
      <c r="D88" s="126">
        <v>0</v>
      </c>
    </row>
    <row r="89" spans="1:4" x14ac:dyDescent="0.25">
      <c r="A89">
        <v>36600</v>
      </c>
      <c r="B89" s="114" t="s">
        <v>443</v>
      </c>
      <c r="C89" s="126">
        <v>0</v>
      </c>
      <c r="D89" s="126">
        <v>0</v>
      </c>
    </row>
    <row r="90" spans="1:4" x14ac:dyDescent="0.25">
      <c r="A90">
        <v>36700</v>
      </c>
      <c r="B90" s="114" t="s">
        <v>444</v>
      </c>
      <c r="C90" s="126">
        <v>0</v>
      </c>
      <c r="D90" s="126">
        <v>0</v>
      </c>
    </row>
    <row r="91" spans="1:4" x14ac:dyDescent="0.25">
      <c r="A91">
        <v>36800</v>
      </c>
      <c r="B91" s="114" t="s">
        <v>445</v>
      </c>
      <c r="C91" s="126">
        <v>0</v>
      </c>
      <c r="D91" s="126">
        <v>0</v>
      </c>
    </row>
    <row r="92" spans="1:4" x14ac:dyDescent="0.25">
      <c r="A92">
        <v>36900</v>
      </c>
      <c r="B92" s="114" t="s">
        <v>446</v>
      </c>
      <c r="C92" s="126">
        <v>0</v>
      </c>
      <c r="D92" s="126">
        <v>0</v>
      </c>
    </row>
    <row r="93" spans="1:4" x14ac:dyDescent="0.25">
      <c r="A93">
        <v>2</v>
      </c>
      <c r="B93" s="114" t="s">
        <v>447</v>
      </c>
      <c r="C93" s="126">
        <v>15995000000</v>
      </c>
      <c r="D93" s="126">
        <v>15339824434.24</v>
      </c>
    </row>
    <row r="94" spans="1:4" x14ac:dyDescent="0.25">
      <c r="A94">
        <v>37</v>
      </c>
      <c r="B94" s="114" t="s">
        <v>322</v>
      </c>
      <c r="C94" s="126">
        <v>0</v>
      </c>
      <c r="D94" s="126">
        <v>0</v>
      </c>
    </row>
    <row r="95" spans="1:4" x14ac:dyDescent="0.25">
      <c r="A95">
        <v>371</v>
      </c>
      <c r="B95" s="114" t="s">
        <v>323</v>
      </c>
      <c r="C95" s="126">
        <v>0</v>
      </c>
      <c r="D95" s="126">
        <v>0</v>
      </c>
    </row>
    <row r="96" spans="1:4" x14ac:dyDescent="0.25">
      <c r="A96">
        <v>37110</v>
      </c>
      <c r="B96" s="114" t="s">
        <v>324</v>
      </c>
      <c r="C96" s="126">
        <v>0</v>
      </c>
      <c r="D96" s="126">
        <v>0</v>
      </c>
    </row>
    <row r="97" spans="1:4" x14ac:dyDescent="0.25">
      <c r="A97">
        <v>37120</v>
      </c>
      <c r="B97" s="114" t="s">
        <v>319</v>
      </c>
      <c r="C97" s="126">
        <v>0</v>
      </c>
      <c r="D97" s="126">
        <v>0</v>
      </c>
    </row>
    <row r="98" spans="1:4" x14ac:dyDescent="0.25">
      <c r="A98">
        <v>372</v>
      </c>
      <c r="B98" s="114" t="s">
        <v>408</v>
      </c>
      <c r="C98" s="126">
        <v>0</v>
      </c>
      <c r="D98" s="126">
        <v>0</v>
      </c>
    </row>
    <row r="99" spans="1:4" x14ac:dyDescent="0.25">
      <c r="A99">
        <v>37210</v>
      </c>
      <c r="B99" s="114" t="s">
        <v>324</v>
      </c>
      <c r="C99" s="126">
        <v>0</v>
      </c>
      <c r="D99" s="126">
        <v>0</v>
      </c>
    </row>
    <row r="100" spans="1:4" x14ac:dyDescent="0.25">
      <c r="A100">
        <v>37220</v>
      </c>
      <c r="B100" s="114" t="s">
        <v>319</v>
      </c>
      <c r="C100" s="126">
        <v>0</v>
      </c>
      <c r="D100" s="126">
        <v>0</v>
      </c>
    </row>
    <row r="101" spans="1:4" x14ac:dyDescent="0.25">
      <c r="A101">
        <v>373</v>
      </c>
      <c r="B101" s="114" t="s">
        <v>325</v>
      </c>
      <c r="C101" s="126">
        <v>0</v>
      </c>
      <c r="D101" s="126">
        <v>0</v>
      </c>
    </row>
    <row r="102" spans="1:4" x14ac:dyDescent="0.25">
      <c r="A102">
        <v>3731</v>
      </c>
      <c r="B102" s="114" t="s">
        <v>326</v>
      </c>
      <c r="C102" s="126">
        <v>0</v>
      </c>
      <c r="D102" s="126">
        <v>0</v>
      </c>
    </row>
    <row r="103" spans="1:4" x14ac:dyDescent="0.25">
      <c r="A103">
        <v>37311</v>
      </c>
      <c r="B103" s="114" t="s">
        <v>327</v>
      </c>
      <c r="C103" s="126">
        <v>0</v>
      </c>
      <c r="D103" s="126">
        <v>0</v>
      </c>
    </row>
    <row r="104" spans="1:4" x14ac:dyDescent="0.25">
      <c r="A104">
        <v>37312</v>
      </c>
      <c r="B104" s="114" t="s">
        <v>328</v>
      </c>
      <c r="C104" s="126">
        <v>0</v>
      </c>
      <c r="D104" s="126">
        <v>0</v>
      </c>
    </row>
    <row r="105" spans="1:4" x14ac:dyDescent="0.25">
      <c r="A105">
        <v>37313</v>
      </c>
      <c r="B105" s="114" t="s">
        <v>329</v>
      </c>
      <c r="C105" s="126">
        <v>0</v>
      </c>
      <c r="D105" s="126">
        <v>0</v>
      </c>
    </row>
    <row r="106" spans="1:4" x14ac:dyDescent="0.25">
      <c r="A106">
        <v>37314</v>
      </c>
      <c r="B106" s="114" t="s">
        <v>330</v>
      </c>
      <c r="C106" s="126">
        <v>0</v>
      </c>
      <c r="D106" s="126">
        <v>0</v>
      </c>
    </row>
    <row r="107" spans="1:4" x14ac:dyDescent="0.25">
      <c r="A107">
        <v>37315</v>
      </c>
      <c r="B107" s="114" t="s">
        <v>448</v>
      </c>
      <c r="C107" s="126">
        <v>0</v>
      </c>
      <c r="D107" s="126">
        <v>0</v>
      </c>
    </row>
    <row r="108" spans="1:4" x14ac:dyDescent="0.25">
      <c r="A108">
        <v>3732</v>
      </c>
      <c r="B108" s="114" t="s">
        <v>449</v>
      </c>
      <c r="C108" s="126">
        <v>0</v>
      </c>
      <c r="D108" s="126">
        <v>0</v>
      </c>
    </row>
    <row r="109" spans="1:4" x14ac:dyDescent="0.25">
      <c r="A109">
        <v>37321</v>
      </c>
      <c r="B109" s="114" t="s">
        <v>327</v>
      </c>
      <c r="C109" s="126">
        <v>0</v>
      </c>
      <c r="D109" s="126">
        <v>0</v>
      </c>
    </row>
    <row r="110" spans="1:4" x14ac:dyDescent="0.25">
      <c r="A110">
        <v>37323</v>
      </c>
      <c r="B110" s="114" t="s">
        <v>330</v>
      </c>
      <c r="C110" s="126">
        <v>0</v>
      </c>
      <c r="D110" s="126">
        <v>0</v>
      </c>
    </row>
    <row r="111" spans="1:4" x14ac:dyDescent="0.25">
      <c r="A111">
        <v>37324</v>
      </c>
      <c r="B111" s="114" t="s">
        <v>448</v>
      </c>
      <c r="C111" s="126">
        <v>0</v>
      </c>
      <c r="D111" s="126">
        <v>0</v>
      </c>
    </row>
    <row r="112" spans="1:4" x14ac:dyDescent="0.25">
      <c r="A112">
        <v>37330</v>
      </c>
      <c r="B112" s="114" t="s">
        <v>450</v>
      </c>
      <c r="C112" s="126">
        <v>0</v>
      </c>
      <c r="D112" s="126">
        <v>0</v>
      </c>
    </row>
    <row r="113" spans="1:4" x14ac:dyDescent="0.25">
      <c r="A113">
        <v>39</v>
      </c>
      <c r="B113" s="114" t="s">
        <v>451</v>
      </c>
      <c r="C113" s="126">
        <v>15995000000</v>
      </c>
      <c r="D113" s="126">
        <v>15339824434.24</v>
      </c>
    </row>
    <row r="114" spans="1:4" x14ac:dyDescent="0.25">
      <c r="A114">
        <v>391</v>
      </c>
      <c r="B114" s="114" t="s">
        <v>452</v>
      </c>
      <c r="C114" s="126">
        <v>0</v>
      </c>
      <c r="D114" s="126">
        <v>0</v>
      </c>
    </row>
    <row r="115" spans="1:4" x14ac:dyDescent="0.25">
      <c r="A115">
        <v>392</v>
      </c>
      <c r="B115" s="114" t="s">
        <v>453</v>
      </c>
      <c r="C115" s="126">
        <v>15995000000</v>
      </c>
      <c r="D115" s="126">
        <v>15339824434.24</v>
      </c>
    </row>
    <row r="116" spans="1:4" x14ac:dyDescent="0.25">
      <c r="A116">
        <v>39201</v>
      </c>
      <c r="B116" s="114" t="s">
        <v>454</v>
      </c>
      <c r="C116" s="126">
        <v>11756619950</v>
      </c>
      <c r="D116" s="126">
        <v>11756619950</v>
      </c>
    </row>
    <row r="117" spans="1:4" x14ac:dyDescent="0.25">
      <c r="A117">
        <v>39202</v>
      </c>
      <c r="B117" s="114" t="s">
        <v>263</v>
      </c>
      <c r="C117" s="126">
        <v>0</v>
      </c>
      <c r="D117" s="126">
        <v>-202113692.16</v>
      </c>
    </row>
    <row r="118" spans="1:4" x14ac:dyDescent="0.25">
      <c r="A118">
        <v>39203</v>
      </c>
      <c r="B118" s="114" t="s">
        <v>455</v>
      </c>
      <c r="C118" s="126">
        <v>0</v>
      </c>
      <c r="D118" s="126">
        <v>140000000</v>
      </c>
    </row>
    <row r="119" spans="1:4" x14ac:dyDescent="0.25">
      <c r="A119">
        <v>39204</v>
      </c>
      <c r="B119" s="114" t="s">
        <v>263</v>
      </c>
      <c r="C119" s="126">
        <v>0</v>
      </c>
      <c r="D119" s="126">
        <v>-140000000</v>
      </c>
    </row>
    <row r="120" spans="1:4" x14ac:dyDescent="0.25">
      <c r="A120">
        <v>39205</v>
      </c>
      <c r="B120" s="114" t="s">
        <v>456</v>
      </c>
      <c r="C120" s="126">
        <v>3872486000</v>
      </c>
      <c r="D120" s="126">
        <v>3968651146</v>
      </c>
    </row>
    <row r="121" spans="1:4" x14ac:dyDescent="0.25">
      <c r="A121">
        <v>39206</v>
      </c>
      <c r="B121" s="114" t="s">
        <v>263</v>
      </c>
      <c r="C121" s="126">
        <v>0</v>
      </c>
      <c r="D121" s="126">
        <v>-555655242.28999996</v>
      </c>
    </row>
    <row r="122" spans="1:4" x14ac:dyDescent="0.25">
      <c r="A122">
        <v>39207</v>
      </c>
      <c r="B122" s="114" t="s">
        <v>457</v>
      </c>
      <c r="C122" s="126">
        <v>0</v>
      </c>
      <c r="D122" s="126">
        <v>17550587</v>
      </c>
    </row>
    <row r="123" spans="1:4" x14ac:dyDescent="0.25">
      <c r="A123">
        <v>39208</v>
      </c>
      <c r="B123" s="114" t="s">
        <v>263</v>
      </c>
      <c r="C123" s="126">
        <v>0</v>
      </c>
      <c r="D123" s="126">
        <v>-7262513.0700000003</v>
      </c>
    </row>
    <row r="124" spans="1:4" x14ac:dyDescent="0.25">
      <c r="A124">
        <v>39209</v>
      </c>
      <c r="B124" s="114" t="s">
        <v>458</v>
      </c>
      <c r="C124" s="126">
        <v>365894050</v>
      </c>
      <c r="D124" s="126">
        <v>365894050</v>
      </c>
    </row>
    <row r="125" spans="1:4" x14ac:dyDescent="0.25">
      <c r="A125">
        <v>39210</v>
      </c>
      <c r="B125" s="114" t="s">
        <v>263</v>
      </c>
      <c r="C125" s="126">
        <v>0</v>
      </c>
      <c r="D125" s="126">
        <v>-3859851.24</v>
      </c>
    </row>
    <row r="126" spans="1:4" x14ac:dyDescent="0.25">
      <c r="A126">
        <v>39211</v>
      </c>
      <c r="B126" s="114" t="s">
        <v>459</v>
      </c>
      <c r="C126" s="126">
        <v>0</v>
      </c>
      <c r="D126" s="126">
        <v>0</v>
      </c>
    </row>
    <row r="127" spans="1:4" x14ac:dyDescent="0.25">
      <c r="A127">
        <v>39212</v>
      </c>
      <c r="B127" s="114" t="s">
        <v>263</v>
      </c>
      <c r="C127" s="126">
        <v>0</v>
      </c>
      <c r="D127" s="126">
        <v>0</v>
      </c>
    </row>
    <row r="128" spans="1:4" x14ac:dyDescent="0.25">
      <c r="A128">
        <v>39213</v>
      </c>
      <c r="B128" s="114" t="s">
        <v>460</v>
      </c>
      <c r="C128" s="126">
        <v>0</v>
      </c>
      <c r="D128" s="126">
        <v>0</v>
      </c>
    </row>
    <row r="129" spans="1:4" x14ac:dyDescent="0.25">
      <c r="A129">
        <v>39214</v>
      </c>
      <c r="B129" s="114" t="s">
        <v>178</v>
      </c>
      <c r="C129" s="126">
        <v>0</v>
      </c>
      <c r="D129" s="126">
        <v>0</v>
      </c>
    </row>
    <row r="130" spans="1:4" x14ac:dyDescent="0.25">
      <c r="A130">
        <v>39215</v>
      </c>
      <c r="B130" s="114" t="s">
        <v>263</v>
      </c>
      <c r="C130" s="126">
        <v>0</v>
      </c>
      <c r="D130" s="126">
        <v>0</v>
      </c>
    </row>
    <row r="131" spans="1:4" x14ac:dyDescent="0.25">
      <c r="A131">
        <v>39216</v>
      </c>
      <c r="B131" s="114" t="s">
        <v>461</v>
      </c>
      <c r="C131" s="126">
        <v>0</v>
      </c>
      <c r="D131" s="126">
        <v>0</v>
      </c>
    </row>
    <row r="132" spans="1:4" x14ac:dyDescent="0.25">
      <c r="A132">
        <v>39217</v>
      </c>
      <c r="B132" s="114" t="s">
        <v>177</v>
      </c>
      <c r="C132" s="126">
        <v>0</v>
      </c>
      <c r="D132" s="126">
        <v>0</v>
      </c>
    </row>
    <row r="133" spans="1:4" x14ac:dyDescent="0.25">
      <c r="A133">
        <v>393</v>
      </c>
      <c r="B133" s="114" t="s">
        <v>462</v>
      </c>
      <c r="C133" s="126">
        <v>0</v>
      </c>
      <c r="D133" s="126">
        <v>0</v>
      </c>
    </row>
    <row r="134" spans="1:4" x14ac:dyDescent="0.25">
      <c r="A134">
        <v>39301</v>
      </c>
      <c r="B134" s="114" t="s">
        <v>179</v>
      </c>
      <c r="C134" s="126">
        <v>0</v>
      </c>
      <c r="D134" s="126">
        <v>0</v>
      </c>
    </row>
    <row r="135" spans="1:4" x14ac:dyDescent="0.25">
      <c r="A135">
        <v>39302</v>
      </c>
      <c r="B135" s="114" t="s">
        <v>463</v>
      </c>
      <c r="C135" s="126">
        <v>0</v>
      </c>
      <c r="D135" s="126">
        <v>0</v>
      </c>
    </row>
    <row r="136" spans="1:4" x14ac:dyDescent="0.25">
      <c r="A136">
        <v>39303</v>
      </c>
      <c r="B136" s="114" t="s">
        <v>180</v>
      </c>
      <c r="C136" s="126">
        <v>0</v>
      </c>
      <c r="D136" s="126">
        <v>0</v>
      </c>
    </row>
    <row r="137" spans="1:4" x14ac:dyDescent="0.25">
      <c r="A137">
        <v>39304</v>
      </c>
      <c r="B137" s="114" t="s">
        <v>463</v>
      </c>
      <c r="C137" s="126">
        <v>0</v>
      </c>
      <c r="D137" s="126">
        <v>0</v>
      </c>
    </row>
    <row r="138" spans="1:4" x14ac:dyDescent="0.25">
      <c r="A138">
        <v>394</v>
      </c>
      <c r="B138" s="114" t="s">
        <v>464</v>
      </c>
      <c r="C138" s="126">
        <v>0</v>
      </c>
      <c r="D138" s="126">
        <v>0</v>
      </c>
    </row>
    <row r="139" spans="1:4" x14ac:dyDescent="0.25">
      <c r="A139">
        <v>39401</v>
      </c>
      <c r="B139" s="114" t="s">
        <v>148</v>
      </c>
      <c r="C139" s="126">
        <v>0</v>
      </c>
      <c r="D139" s="126">
        <v>0</v>
      </c>
    </row>
    <row r="140" spans="1:4" x14ac:dyDescent="0.25">
      <c r="A140">
        <v>39402</v>
      </c>
      <c r="B140" s="114" t="s">
        <v>465</v>
      </c>
      <c r="C140" s="126">
        <v>0</v>
      </c>
      <c r="D140" s="126">
        <v>0</v>
      </c>
    </row>
    <row r="141" spans="1:4" x14ac:dyDescent="0.25">
      <c r="A141">
        <v>39403</v>
      </c>
      <c r="B141" s="114" t="s">
        <v>466</v>
      </c>
      <c r="C141" s="126">
        <v>0</v>
      </c>
      <c r="D141" s="126">
        <v>0</v>
      </c>
    </row>
    <row r="142" spans="1:4" x14ac:dyDescent="0.25">
      <c r="A142">
        <v>39404</v>
      </c>
      <c r="B142" s="114" t="s">
        <v>467</v>
      </c>
      <c r="C142" s="126">
        <v>0</v>
      </c>
      <c r="D142" s="126">
        <v>0</v>
      </c>
    </row>
    <row r="143" spans="1:4" x14ac:dyDescent="0.25">
      <c r="A143">
        <v>39405</v>
      </c>
      <c r="B143" s="114" t="s">
        <v>468</v>
      </c>
      <c r="C143" s="126">
        <v>0</v>
      </c>
      <c r="D143" s="126">
        <v>0</v>
      </c>
    </row>
    <row r="144" spans="1:4" x14ac:dyDescent="0.25">
      <c r="A144">
        <v>3</v>
      </c>
      <c r="B144" s="114" t="s">
        <v>469</v>
      </c>
      <c r="C144" s="126">
        <v>15995000000</v>
      </c>
      <c r="D144" s="126">
        <v>15788483964.879999</v>
      </c>
    </row>
    <row r="145" spans="1:4" x14ac:dyDescent="0.25">
      <c r="A145">
        <v>4</v>
      </c>
      <c r="B145" s="114" t="s">
        <v>470</v>
      </c>
      <c r="C145" s="126">
        <v>0</v>
      </c>
      <c r="D145" s="126">
        <v>434307060.63999999</v>
      </c>
    </row>
    <row r="146" spans="1:4" x14ac:dyDescent="0.25">
      <c r="A146">
        <v>41</v>
      </c>
      <c r="B146" s="114" t="s">
        <v>471</v>
      </c>
      <c r="C146" s="126">
        <v>0</v>
      </c>
      <c r="D146" s="126">
        <v>434307060.63999999</v>
      </c>
    </row>
    <row r="147" spans="1:4" x14ac:dyDescent="0.25">
      <c r="A147">
        <v>411</v>
      </c>
      <c r="B147" s="114" t="s">
        <v>472</v>
      </c>
      <c r="C147" s="126">
        <v>0</v>
      </c>
      <c r="D147" s="126">
        <v>0</v>
      </c>
    </row>
    <row r="148" spans="1:4" x14ac:dyDescent="0.25">
      <c r="A148">
        <v>4111</v>
      </c>
      <c r="B148" s="114" t="s">
        <v>324</v>
      </c>
      <c r="C148" s="126">
        <v>0</v>
      </c>
      <c r="D148" s="126">
        <v>0</v>
      </c>
    </row>
    <row r="149" spans="1:4" x14ac:dyDescent="0.25">
      <c r="A149">
        <v>41111</v>
      </c>
      <c r="B149" s="114" t="s">
        <v>339</v>
      </c>
      <c r="C149" s="126">
        <v>0</v>
      </c>
      <c r="D149" s="126">
        <v>0</v>
      </c>
    </row>
    <row r="150" spans="1:4" x14ac:dyDescent="0.25">
      <c r="A150">
        <v>41112</v>
      </c>
      <c r="B150" s="114" t="s">
        <v>340</v>
      </c>
      <c r="C150" s="126">
        <v>0</v>
      </c>
      <c r="D150" s="126">
        <v>0</v>
      </c>
    </row>
    <row r="151" spans="1:4" x14ac:dyDescent="0.25">
      <c r="A151">
        <v>41113</v>
      </c>
      <c r="B151" s="114" t="s">
        <v>341</v>
      </c>
      <c r="C151" s="126">
        <v>0</v>
      </c>
      <c r="D151" s="126">
        <v>0</v>
      </c>
    </row>
    <row r="152" spans="1:4" x14ac:dyDescent="0.25">
      <c r="A152">
        <v>4112</v>
      </c>
      <c r="B152" s="114" t="s">
        <v>319</v>
      </c>
      <c r="C152" s="126">
        <v>0</v>
      </c>
      <c r="D152" s="126">
        <v>0</v>
      </c>
    </row>
    <row r="153" spans="1:4" x14ac:dyDescent="0.25">
      <c r="A153">
        <v>41121</v>
      </c>
      <c r="B153" s="114" t="s">
        <v>339</v>
      </c>
      <c r="C153" s="126">
        <v>0</v>
      </c>
      <c r="D153" s="126">
        <v>0</v>
      </c>
    </row>
    <row r="154" spans="1:4" x14ac:dyDescent="0.25">
      <c r="A154">
        <v>41122</v>
      </c>
      <c r="B154" s="114" t="s">
        <v>340</v>
      </c>
      <c r="C154" s="126">
        <v>0</v>
      </c>
      <c r="D154" s="126">
        <v>0</v>
      </c>
    </row>
    <row r="155" spans="1:4" x14ac:dyDescent="0.25">
      <c r="A155">
        <v>41123</v>
      </c>
      <c r="B155" s="114" t="s">
        <v>341</v>
      </c>
      <c r="C155" s="126">
        <v>0</v>
      </c>
      <c r="D155" s="126">
        <v>0</v>
      </c>
    </row>
    <row r="156" spans="1:4" x14ac:dyDescent="0.25">
      <c r="A156">
        <v>412</v>
      </c>
      <c r="B156" s="114" t="s">
        <v>473</v>
      </c>
      <c r="C156" s="126">
        <v>0</v>
      </c>
      <c r="D156" s="126">
        <v>0</v>
      </c>
    </row>
    <row r="157" spans="1:4" x14ac:dyDescent="0.25">
      <c r="A157">
        <v>4121</v>
      </c>
      <c r="B157" s="114" t="s">
        <v>324</v>
      </c>
      <c r="C157" s="126">
        <v>0</v>
      </c>
      <c r="D157" s="126">
        <v>0</v>
      </c>
    </row>
    <row r="158" spans="1:4" x14ac:dyDescent="0.25">
      <c r="A158">
        <v>41211</v>
      </c>
      <c r="B158" s="114" t="s">
        <v>342</v>
      </c>
      <c r="C158" s="126">
        <v>0</v>
      </c>
      <c r="D158" s="126">
        <v>0</v>
      </c>
    </row>
    <row r="159" spans="1:4" x14ac:dyDescent="0.25">
      <c r="A159">
        <v>41212</v>
      </c>
      <c r="B159" s="114" t="s">
        <v>328</v>
      </c>
      <c r="C159" s="126">
        <v>0</v>
      </c>
      <c r="D159" s="126">
        <v>0</v>
      </c>
    </row>
    <row r="160" spans="1:4" x14ac:dyDescent="0.25">
      <c r="A160">
        <v>41213</v>
      </c>
      <c r="B160" s="114" t="s">
        <v>344</v>
      </c>
      <c r="C160" s="126">
        <v>0</v>
      </c>
      <c r="D160" s="126">
        <v>0</v>
      </c>
    </row>
    <row r="161" spans="1:4" x14ac:dyDescent="0.25">
      <c r="A161">
        <v>41214</v>
      </c>
      <c r="B161" s="114" t="s">
        <v>474</v>
      </c>
      <c r="C161" s="126">
        <v>0</v>
      </c>
      <c r="D161" s="126">
        <v>0</v>
      </c>
    </row>
    <row r="162" spans="1:4" x14ac:dyDescent="0.25">
      <c r="A162">
        <v>41215</v>
      </c>
      <c r="B162" s="114" t="s">
        <v>346</v>
      </c>
      <c r="C162" s="126">
        <v>0</v>
      </c>
      <c r="D162" s="126">
        <v>0</v>
      </c>
    </row>
    <row r="163" spans="1:4" x14ac:dyDescent="0.25">
      <c r="A163">
        <v>41216</v>
      </c>
      <c r="B163" s="114" t="s">
        <v>347</v>
      </c>
      <c r="C163" s="126">
        <v>0</v>
      </c>
      <c r="D163" s="126">
        <v>0</v>
      </c>
    </row>
    <row r="164" spans="1:4" x14ac:dyDescent="0.25">
      <c r="A164">
        <v>41217</v>
      </c>
      <c r="B164" s="114" t="s">
        <v>348</v>
      </c>
      <c r="C164" s="126">
        <v>0</v>
      </c>
      <c r="D164" s="126">
        <v>0</v>
      </c>
    </row>
    <row r="165" spans="1:4" x14ac:dyDescent="0.25">
      <c r="A165">
        <v>4122</v>
      </c>
      <c r="B165" s="114" t="s">
        <v>319</v>
      </c>
      <c r="C165" s="126">
        <v>0</v>
      </c>
      <c r="D165" s="126">
        <v>0</v>
      </c>
    </row>
    <row r="166" spans="1:4" x14ac:dyDescent="0.25">
      <c r="A166">
        <v>41221</v>
      </c>
      <c r="B166" s="114" t="s">
        <v>475</v>
      </c>
      <c r="C166" s="126">
        <v>0</v>
      </c>
      <c r="D166" s="126">
        <v>0</v>
      </c>
    </row>
    <row r="167" spans="1:4" x14ac:dyDescent="0.25">
      <c r="A167">
        <v>41222</v>
      </c>
      <c r="B167" s="114" t="s">
        <v>476</v>
      </c>
      <c r="C167" s="126">
        <v>0</v>
      </c>
      <c r="D167" s="126">
        <v>0</v>
      </c>
    </row>
    <row r="168" spans="1:4" x14ac:dyDescent="0.25">
      <c r="A168">
        <v>41223</v>
      </c>
      <c r="B168" s="114" t="s">
        <v>351</v>
      </c>
      <c r="C168" s="126">
        <v>0</v>
      </c>
      <c r="D168" s="126">
        <v>0</v>
      </c>
    </row>
    <row r="169" spans="1:4" x14ac:dyDescent="0.25">
      <c r="A169">
        <v>41224</v>
      </c>
      <c r="B169" s="114" t="s">
        <v>352</v>
      </c>
      <c r="C169" s="126">
        <v>0</v>
      </c>
      <c r="D169" s="126">
        <v>0</v>
      </c>
    </row>
    <row r="170" spans="1:4" x14ac:dyDescent="0.25">
      <c r="A170">
        <v>41225</v>
      </c>
      <c r="B170" s="114" t="s">
        <v>477</v>
      </c>
      <c r="C170" s="126">
        <v>0</v>
      </c>
      <c r="D170" s="126">
        <v>0</v>
      </c>
    </row>
    <row r="171" spans="1:4" x14ac:dyDescent="0.25">
      <c r="A171">
        <v>413</v>
      </c>
      <c r="B171" s="114" t="s">
        <v>478</v>
      </c>
      <c r="C171" s="126">
        <v>0</v>
      </c>
      <c r="D171" s="126">
        <v>434307060.63999999</v>
      </c>
    </row>
    <row r="172" spans="1:4" x14ac:dyDescent="0.25">
      <c r="A172">
        <v>41310</v>
      </c>
      <c r="B172" s="114" t="s">
        <v>479</v>
      </c>
      <c r="C172" s="126">
        <v>0</v>
      </c>
      <c r="D172" s="126">
        <v>0</v>
      </c>
    </row>
    <row r="173" spans="1:4" x14ac:dyDescent="0.25">
      <c r="A173">
        <v>41320</v>
      </c>
      <c r="B173" s="114" t="s">
        <v>480</v>
      </c>
      <c r="C173" s="126">
        <v>0</v>
      </c>
      <c r="D173" s="126">
        <v>0</v>
      </c>
    </row>
    <row r="174" spans="1:4" x14ac:dyDescent="0.25">
      <c r="A174">
        <v>41330</v>
      </c>
      <c r="B174" s="114" t="s">
        <v>481</v>
      </c>
      <c r="C174" s="126">
        <v>0</v>
      </c>
      <c r="D174" s="126">
        <v>0</v>
      </c>
    </row>
    <row r="175" spans="1:4" x14ac:dyDescent="0.25">
      <c r="A175">
        <v>41340</v>
      </c>
      <c r="B175" s="114" t="s">
        <v>482</v>
      </c>
      <c r="C175" s="126">
        <v>0</v>
      </c>
      <c r="D175" s="126">
        <v>0</v>
      </c>
    </row>
    <row r="176" spans="1:4" x14ac:dyDescent="0.25">
      <c r="A176">
        <v>41350</v>
      </c>
      <c r="B176" s="114" t="s">
        <v>483</v>
      </c>
      <c r="C176" s="126">
        <v>0</v>
      </c>
      <c r="D176" s="126">
        <v>0</v>
      </c>
    </row>
    <row r="177" spans="1:4" x14ac:dyDescent="0.25">
      <c r="A177">
        <v>4136</v>
      </c>
      <c r="B177" s="114" t="s">
        <v>484</v>
      </c>
      <c r="C177" s="126">
        <v>0</v>
      </c>
      <c r="D177" s="126">
        <v>434307060.63999999</v>
      </c>
    </row>
    <row r="178" spans="1:4" x14ac:dyDescent="0.25">
      <c r="A178">
        <v>41361</v>
      </c>
      <c r="B178" s="114" t="s">
        <v>485</v>
      </c>
      <c r="C178" s="126">
        <v>0</v>
      </c>
      <c r="D178" s="126">
        <v>434307060.63999999</v>
      </c>
    </row>
    <row r="179" spans="1:4" x14ac:dyDescent="0.25">
      <c r="A179">
        <v>41362</v>
      </c>
      <c r="B179" s="114" t="s">
        <v>486</v>
      </c>
      <c r="C179" s="126">
        <v>0</v>
      </c>
      <c r="D179" s="126">
        <v>0</v>
      </c>
    </row>
    <row r="180" spans="1:4" x14ac:dyDescent="0.25">
      <c r="A180">
        <v>41363</v>
      </c>
      <c r="B180" s="114" t="s">
        <v>487</v>
      </c>
      <c r="C180" s="126">
        <v>0</v>
      </c>
      <c r="D180" s="126">
        <v>0</v>
      </c>
    </row>
    <row r="181" spans="1:4" x14ac:dyDescent="0.25">
      <c r="A181">
        <v>41364</v>
      </c>
      <c r="B181" s="114" t="s">
        <v>488</v>
      </c>
      <c r="C181" s="126">
        <v>0</v>
      </c>
      <c r="D181" s="126">
        <v>0</v>
      </c>
    </row>
    <row r="182" spans="1:4" x14ac:dyDescent="0.25">
      <c r="A182">
        <v>41365</v>
      </c>
      <c r="B182" s="114" t="s">
        <v>489</v>
      </c>
      <c r="C182" s="126">
        <v>0</v>
      </c>
      <c r="D182" s="126">
        <v>0</v>
      </c>
    </row>
    <row r="183" spans="1:4" x14ac:dyDescent="0.25">
      <c r="A183">
        <v>41366</v>
      </c>
      <c r="B183" s="114" t="s">
        <v>490</v>
      </c>
      <c r="C183" s="126">
        <v>0</v>
      </c>
      <c r="D183" s="126">
        <v>0</v>
      </c>
    </row>
    <row r="184" spans="1:4" x14ac:dyDescent="0.25">
      <c r="A184">
        <v>414</v>
      </c>
      <c r="B184" s="114" t="s">
        <v>491</v>
      </c>
      <c r="C184" s="126">
        <v>0</v>
      </c>
      <c r="D184" s="126">
        <v>0</v>
      </c>
    </row>
    <row r="185" spans="1:4" x14ac:dyDescent="0.25">
      <c r="A185">
        <v>41410</v>
      </c>
      <c r="B185" s="114" t="s">
        <v>342</v>
      </c>
      <c r="C185" s="126">
        <v>0</v>
      </c>
      <c r="D185" s="126">
        <v>0</v>
      </c>
    </row>
    <row r="186" spans="1:4" x14ac:dyDescent="0.25">
      <c r="A186">
        <v>41420</v>
      </c>
      <c r="B186" s="114" t="s">
        <v>492</v>
      </c>
      <c r="C186" s="126">
        <v>0</v>
      </c>
      <c r="D186" s="126">
        <v>0</v>
      </c>
    </row>
    <row r="187" spans="1:4" x14ac:dyDescent="0.25">
      <c r="A187">
        <v>41430</v>
      </c>
      <c r="B187" s="114" t="s">
        <v>493</v>
      </c>
      <c r="C187" s="126">
        <v>0</v>
      </c>
      <c r="D187" s="126">
        <v>0</v>
      </c>
    </row>
    <row r="188" spans="1:4" x14ac:dyDescent="0.25">
      <c r="A188">
        <v>41440</v>
      </c>
      <c r="B188" s="114" t="s">
        <v>494</v>
      </c>
      <c r="C188" s="126">
        <v>0</v>
      </c>
      <c r="D188" s="126">
        <v>0</v>
      </c>
    </row>
    <row r="189" spans="1:4" x14ac:dyDescent="0.25">
      <c r="A189">
        <v>41450</v>
      </c>
      <c r="B189" s="114" t="s">
        <v>495</v>
      </c>
      <c r="C189" s="126">
        <v>0</v>
      </c>
      <c r="D189" s="126">
        <v>0</v>
      </c>
    </row>
    <row r="190" spans="1:4" x14ac:dyDescent="0.25">
      <c r="A190">
        <v>42</v>
      </c>
      <c r="B190" s="114" t="s">
        <v>496</v>
      </c>
      <c r="C190" s="126">
        <v>0</v>
      </c>
      <c r="D190" s="126">
        <v>0</v>
      </c>
    </row>
    <row r="191" spans="1:4" x14ac:dyDescent="0.25">
      <c r="A191">
        <v>421</v>
      </c>
      <c r="B191" s="114" t="s">
        <v>337</v>
      </c>
      <c r="C191" s="126">
        <v>0</v>
      </c>
      <c r="D191" s="126">
        <v>0</v>
      </c>
    </row>
    <row r="192" spans="1:4" x14ac:dyDescent="0.25">
      <c r="A192">
        <v>4211</v>
      </c>
      <c r="B192" s="114" t="s">
        <v>324</v>
      </c>
      <c r="C192" s="126">
        <v>0</v>
      </c>
      <c r="D192" s="126">
        <v>0</v>
      </c>
    </row>
    <row r="193" spans="1:4" x14ac:dyDescent="0.25">
      <c r="A193">
        <v>42111</v>
      </c>
      <c r="B193" s="114" t="s">
        <v>339</v>
      </c>
      <c r="C193" s="126">
        <v>0</v>
      </c>
      <c r="D193" s="126">
        <v>0</v>
      </c>
    </row>
    <row r="194" spans="1:4" x14ac:dyDescent="0.25">
      <c r="A194">
        <v>42112</v>
      </c>
      <c r="B194" s="114" t="s">
        <v>340</v>
      </c>
      <c r="C194" s="126">
        <v>0</v>
      </c>
      <c r="D194" s="126">
        <v>0</v>
      </c>
    </row>
    <row r="195" spans="1:4" x14ac:dyDescent="0.25">
      <c r="A195">
        <v>42113</v>
      </c>
      <c r="B195" s="114" t="s">
        <v>341</v>
      </c>
      <c r="C195" s="126">
        <v>0</v>
      </c>
      <c r="D195" s="126">
        <v>0</v>
      </c>
    </row>
    <row r="196" spans="1:4" x14ac:dyDescent="0.25">
      <c r="A196">
        <v>4212</v>
      </c>
      <c r="B196" s="114" t="s">
        <v>319</v>
      </c>
      <c r="C196" s="126">
        <v>0</v>
      </c>
      <c r="D196" s="126">
        <v>0</v>
      </c>
    </row>
    <row r="197" spans="1:4" x14ac:dyDescent="0.25">
      <c r="A197">
        <v>42121</v>
      </c>
      <c r="B197" s="114" t="s">
        <v>339</v>
      </c>
      <c r="C197" s="126">
        <v>0</v>
      </c>
      <c r="D197" s="126">
        <v>0</v>
      </c>
    </row>
    <row r="198" spans="1:4" x14ac:dyDescent="0.25">
      <c r="A198">
        <v>42122</v>
      </c>
      <c r="B198" s="114" t="s">
        <v>340</v>
      </c>
      <c r="C198" s="126">
        <v>0</v>
      </c>
      <c r="D198" s="126">
        <v>0</v>
      </c>
    </row>
    <row r="199" spans="1:4" x14ac:dyDescent="0.25">
      <c r="A199">
        <v>42123</v>
      </c>
      <c r="B199" s="114" t="s">
        <v>341</v>
      </c>
      <c r="C199" s="126">
        <v>0</v>
      </c>
      <c r="D199" s="126">
        <v>0</v>
      </c>
    </row>
    <row r="200" spans="1:4" x14ac:dyDescent="0.25">
      <c r="A200">
        <v>422</v>
      </c>
      <c r="B200" s="114" t="s">
        <v>325</v>
      </c>
      <c r="C200" s="126">
        <v>0</v>
      </c>
      <c r="D200" s="126">
        <v>0</v>
      </c>
    </row>
    <row r="201" spans="1:4" x14ac:dyDescent="0.25">
      <c r="A201">
        <v>4221</v>
      </c>
      <c r="B201" s="114" t="s">
        <v>324</v>
      </c>
      <c r="C201" s="126">
        <v>0</v>
      </c>
      <c r="D201" s="126">
        <v>0</v>
      </c>
    </row>
    <row r="202" spans="1:4" x14ac:dyDescent="0.25">
      <c r="A202">
        <v>42211</v>
      </c>
      <c r="B202" s="114" t="s">
        <v>342</v>
      </c>
      <c r="C202" s="126">
        <v>0</v>
      </c>
      <c r="D202" s="126">
        <v>0</v>
      </c>
    </row>
    <row r="203" spans="1:4" x14ac:dyDescent="0.25">
      <c r="A203">
        <v>42212</v>
      </c>
      <c r="B203" s="114" t="s">
        <v>328</v>
      </c>
      <c r="C203" s="126">
        <v>0</v>
      </c>
      <c r="D203" s="126">
        <v>0</v>
      </c>
    </row>
    <row r="204" spans="1:4" x14ac:dyDescent="0.25">
      <c r="A204">
        <v>42213</v>
      </c>
      <c r="B204" s="114" t="s">
        <v>344</v>
      </c>
      <c r="C204" s="126">
        <v>0</v>
      </c>
      <c r="D204" s="126">
        <v>0</v>
      </c>
    </row>
    <row r="205" spans="1:4" x14ac:dyDescent="0.25">
      <c r="A205">
        <v>42214</v>
      </c>
      <c r="B205" s="114" t="s">
        <v>474</v>
      </c>
      <c r="C205" s="126">
        <v>0</v>
      </c>
      <c r="D205" s="126">
        <v>0</v>
      </c>
    </row>
    <row r="206" spans="1:4" x14ac:dyDescent="0.25">
      <c r="A206">
        <v>42215</v>
      </c>
      <c r="B206" s="114" t="s">
        <v>346</v>
      </c>
      <c r="C206" s="126">
        <v>0</v>
      </c>
      <c r="D206" s="126">
        <v>0</v>
      </c>
    </row>
    <row r="207" spans="1:4" x14ac:dyDescent="0.25">
      <c r="A207">
        <v>42216</v>
      </c>
      <c r="B207" s="114" t="s">
        <v>347</v>
      </c>
      <c r="C207" s="126">
        <v>0</v>
      </c>
      <c r="D207" s="126">
        <v>0</v>
      </c>
    </row>
    <row r="208" spans="1:4" x14ac:dyDescent="0.25">
      <c r="A208">
        <v>42217</v>
      </c>
      <c r="B208" s="114" t="s">
        <v>348</v>
      </c>
      <c r="C208" s="126">
        <v>0</v>
      </c>
      <c r="D208" s="126">
        <v>0</v>
      </c>
    </row>
    <row r="209" spans="1:4" x14ac:dyDescent="0.25">
      <c r="A209">
        <v>4222</v>
      </c>
      <c r="B209" s="114" t="s">
        <v>319</v>
      </c>
      <c r="C209" s="126">
        <v>0</v>
      </c>
      <c r="D209" s="126">
        <v>0</v>
      </c>
    </row>
    <row r="210" spans="1:4" x14ac:dyDescent="0.25">
      <c r="A210">
        <v>42221</v>
      </c>
      <c r="B210" s="114" t="s">
        <v>349</v>
      </c>
      <c r="C210" s="126">
        <v>0</v>
      </c>
      <c r="D210" s="126">
        <v>0</v>
      </c>
    </row>
    <row r="211" spans="1:4" x14ac:dyDescent="0.25">
      <c r="A211">
        <v>42222</v>
      </c>
      <c r="B211" s="114" t="s">
        <v>497</v>
      </c>
      <c r="C211" s="126">
        <v>0</v>
      </c>
      <c r="D211" s="126">
        <v>0</v>
      </c>
    </row>
    <row r="212" spans="1:4" x14ac:dyDescent="0.25">
      <c r="A212">
        <v>42223</v>
      </c>
      <c r="B212" s="114" t="s">
        <v>351</v>
      </c>
      <c r="C212" s="126">
        <v>0</v>
      </c>
      <c r="D212" s="126">
        <v>0</v>
      </c>
    </row>
    <row r="213" spans="1:4" x14ac:dyDescent="0.25">
      <c r="A213">
        <v>42224</v>
      </c>
      <c r="B213" s="114" t="s">
        <v>352</v>
      </c>
      <c r="C213" s="126">
        <v>0</v>
      </c>
      <c r="D213" s="126">
        <v>0</v>
      </c>
    </row>
    <row r="214" spans="1:4" x14ac:dyDescent="0.25">
      <c r="A214">
        <v>42225</v>
      </c>
      <c r="B214" s="114" t="s">
        <v>498</v>
      </c>
      <c r="C214" s="126">
        <v>0</v>
      </c>
      <c r="D214" s="126">
        <v>0</v>
      </c>
    </row>
    <row r="215" spans="1:4" x14ac:dyDescent="0.25">
      <c r="A215">
        <v>42226</v>
      </c>
      <c r="B215" s="114" t="s">
        <v>354</v>
      </c>
      <c r="C215" s="126">
        <v>0</v>
      </c>
      <c r="D215" s="126">
        <v>0</v>
      </c>
    </row>
    <row r="216" spans="1:4" x14ac:dyDescent="0.25">
      <c r="A216">
        <v>42227</v>
      </c>
      <c r="B216" s="114" t="s">
        <v>355</v>
      </c>
      <c r="C216" s="126">
        <v>0</v>
      </c>
      <c r="D216" s="126">
        <v>0</v>
      </c>
    </row>
    <row r="217" spans="1:4" x14ac:dyDescent="0.25">
      <c r="A217">
        <v>42228</v>
      </c>
      <c r="B217" s="114" t="s">
        <v>499</v>
      </c>
      <c r="C217" s="126">
        <v>0</v>
      </c>
      <c r="D217" s="126">
        <v>0</v>
      </c>
    </row>
    <row r="218" spans="1:4" x14ac:dyDescent="0.25">
      <c r="A218">
        <v>42229</v>
      </c>
      <c r="B218" s="114" t="s">
        <v>500</v>
      </c>
      <c r="C218" s="126">
        <v>0</v>
      </c>
      <c r="D218" s="126">
        <v>0</v>
      </c>
    </row>
    <row r="219" spans="1:4" x14ac:dyDescent="0.25">
      <c r="A219">
        <v>42230</v>
      </c>
      <c r="B219" s="114" t="s">
        <v>501</v>
      </c>
      <c r="C219" s="126">
        <v>0</v>
      </c>
      <c r="D219" s="126">
        <v>0</v>
      </c>
    </row>
    <row r="220" spans="1:4" x14ac:dyDescent="0.25">
      <c r="A220">
        <v>42231</v>
      </c>
      <c r="B220" s="114" t="s">
        <v>502</v>
      </c>
      <c r="C220" s="126">
        <v>0</v>
      </c>
      <c r="D220" s="126">
        <v>0</v>
      </c>
    </row>
    <row r="221" spans="1:4" x14ac:dyDescent="0.25">
      <c r="A221">
        <v>5</v>
      </c>
      <c r="B221" s="114" t="s">
        <v>503</v>
      </c>
      <c r="C221" s="126">
        <v>15995000000</v>
      </c>
      <c r="D221" s="126">
        <v>15354176904.24</v>
      </c>
    </row>
    <row r="222" spans="1:4" x14ac:dyDescent="0.25">
      <c r="A222">
        <v>51</v>
      </c>
      <c r="B222" s="114" t="s">
        <v>504</v>
      </c>
      <c r="C222" s="126">
        <v>15995000000</v>
      </c>
      <c r="D222" s="126">
        <v>15354176904.24</v>
      </c>
    </row>
    <row r="223" spans="1:4" x14ac:dyDescent="0.25">
      <c r="A223">
        <v>511</v>
      </c>
      <c r="B223" s="114" t="s">
        <v>505</v>
      </c>
      <c r="C223" s="126">
        <v>0</v>
      </c>
      <c r="D223" s="126">
        <v>0</v>
      </c>
    </row>
    <row r="224" spans="1:4" x14ac:dyDescent="0.25">
      <c r="A224">
        <v>51101</v>
      </c>
      <c r="B224" s="114" t="s">
        <v>506</v>
      </c>
      <c r="C224" s="126">
        <v>0</v>
      </c>
      <c r="D224" s="126">
        <v>0</v>
      </c>
    </row>
    <row r="225" spans="1:4" x14ac:dyDescent="0.25">
      <c r="A225">
        <v>51102</v>
      </c>
      <c r="B225" s="114" t="s">
        <v>507</v>
      </c>
      <c r="C225" s="126">
        <v>0</v>
      </c>
      <c r="D225" s="126">
        <v>0</v>
      </c>
    </row>
    <row r="226" spans="1:4" x14ac:dyDescent="0.25">
      <c r="A226">
        <v>51103</v>
      </c>
      <c r="B226" s="114" t="s">
        <v>508</v>
      </c>
      <c r="C226" s="126">
        <v>0</v>
      </c>
      <c r="D226" s="126">
        <v>0</v>
      </c>
    </row>
    <row r="227" spans="1:4" x14ac:dyDescent="0.25">
      <c r="A227">
        <v>51104</v>
      </c>
      <c r="B227" s="114" t="s">
        <v>509</v>
      </c>
      <c r="C227" s="126">
        <v>0</v>
      </c>
      <c r="D227" s="126">
        <v>0</v>
      </c>
    </row>
    <row r="228" spans="1:4" x14ac:dyDescent="0.25">
      <c r="A228">
        <v>51105</v>
      </c>
      <c r="B228" s="114" t="s">
        <v>510</v>
      </c>
      <c r="C228" s="126">
        <v>0</v>
      </c>
      <c r="D228" s="126">
        <v>0</v>
      </c>
    </row>
    <row r="229" spans="1:4" x14ac:dyDescent="0.25">
      <c r="A229">
        <v>51106</v>
      </c>
      <c r="B229" s="114" t="s">
        <v>511</v>
      </c>
      <c r="C229" s="126">
        <v>0</v>
      </c>
      <c r="D229" s="126">
        <v>0</v>
      </c>
    </row>
    <row r="230" spans="1:4" x14ac:dyDescent="0.25">
      <c r="A230">
        <v>512</v>
      </c>
      <c r="B230" s="114" t="s">
        <v>512</v>
      </c>
      <c r="C230" s="126">
        <v>15995000000</v>
      </c>
      <c r="D230" s="126">
        <v>15354176904.24</v>
      </c>
    </row>
    <row r="231" spans="1:4" x14ac:dyDescent="0.25">
      <c r="A231">
        <v>51210</v>
      </c>
      <c r="B231" s="114" t="s">
        <v>513</v>
      </c>
      <c r="C231" s="126">
        <v>15995000000</v>
      </c>
      <c r="D231" s="126">
        <v>15995000000</v>
      </c>
    </row>
    <row r="232" spans="1:4" x14ac:dyDescent="0.25">
      <c r="A232">
        <v>51220</v>
      </c>
      <c r="B232" s="114" t="s">
        <v>514</v>
      </c>
      <c r="C232" s="126">
        <v>0</v>
      </c>
      <c r="D232" s="126">
        <v>-640823095.75999999</v>
      </c>
    </row>
    <row r="233" spans="1:4" x14ac:dyDescent="0.25">
      <c r="A233">
        <v>51230</v>
      </c>
      <c r="B233" s="114" t="s">
        <v>515</v>
      </c>
      <c r="C233" s="126">
        <v>0</v>
      </c>
      <c r="D233" s="126">
        <v>0</v>
      </c>
    </row>
    <row r="234" spans="1:4" x14ac:dyDescent="0.25">
      <c r="A234">
        <v>51300</v>
      </c>
      <c r="B234" s="114" t="s">
        <v>516</v>
      </c>
      <c r="C234" s="126">
        <v>0</v>
      </c>
      <c r="D234" s="126">
        <v>0</v>
      </c>
    </row>
    <row r="235" spans="1:4" x14ac:dyDescent="0.25">
      <c r="A235">
        <v>51400</v>
      </c>
      <c r="B235" s="114" t="s">
        <v>517</v>
      </c>
      <c r="C235" s="126">
        <v>0</v>
      </c>
      <c r="D235" s="126">
        <v>0</v>
      </c>
    </row>
    <row r="236" spans="1:4" x14ac:dyDescent="0.25">
      <c r="A236">
        <v>51500</v>
      </c>
      <c r="B236" s="114" t="s">
        <v>518</v>
      </c>
      <c r="C236" s="126">
        <v>0</v>
      </c>
      <c r="D236" s="126">
        <v>0</v>
      </c>
    </row>
    <row r="237" spans="1:4" x14ac:dyDescent="0.25">
      <c r="A237">
        <v>51600</v>
      </c>
      <c r="B237" s="114" t="s">
        <v>519</v>
      </c>
      <c r="C237" s="126">
        <v>0</v>
      </c>
      <c r="D237" s="126">
        <v>0</v>
      </c>
    </row>
    <row r="238" spans="1:4" x14ac:dyDescent="0.25">
      <c r="A238">
        <v>6</v>
      </c>
      <c r="B238" s="114" t="s">
        <v>520</v>
      </c>
      <c r="C238" s="126">
        <v>15995000000</v>
      </c>
      <c r="D238" s="126">
        <v>15788483964.879999</v>
      </c>
    </row>
  </sheetData>
  <mergeCells count="1">
    <mergeCell ref="A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selection activeCell="D10" sqref="D10"/>
    </sheetView>
  </sheetViews>
  <sheetFormatPr defaultRowHeight="15" x14ac:dyDescent="0.25"/>
  <cols>
    <col min="1" max="2" width="9.140625" style="114"/>
    <col min="3" max="3" width="12" customWidth="1"/>
    <col min="4" max="4" width="69.5703125" customWidth="1"/>
    <col min="5" max="5" width="20.28515625" customWidth="1"/>
    <col min="6" max="6" width="20.5703125" customWidth="1"/>
    <col min="7" max="7" width="19.28515625" customWidth="1"/>
    <col min="8" max="8" width="20.5703125" customWidth="1"/>
    <col min="9" max="9" width="17.5703125" customWidth="1"/>
    <col min="10" max="10" width="13.42578125" bestFit="1" customWidth="1"/>
  </cols>
  <sheetData>
    <row r="1" spans="3:8" x14ac:dyDescent="0.25">
      <c r="C1" s="38"/>
      <c r="D1" s="5"/>
      <c r="E1" s="5"/>
      <c r="F1" s="5"/>
      <c r="G1" s="40"/>
      <c r="H1" s="40" t="s">
        <v>286</v>
      </c>
    </row>
    <row r="2" spans="3:8" x14ac:dyDescent="0.25">
      <c r="C2" s="90"/>
      <c r="D2" s="75"/>
      <c r="E2" s="75"/>
      <c r="F2" s="75"/>
      <c r="G2" s="91"/>
      <c r="H2" s="91"/>
    </row>
    <row r="3" spans="3:8" x14ac:dyDescent="0.25">
      <c r="C3" s="158" t="s">
        <v>287</v>
      </c>
      <c r="D3" s="158"/>
      <c r="E3" s="158"/>
      <c r="F3" s="158"/>
      <c r="G3" s="158"/>
      <c r="H3" s="158"/>
    </row>
    <row r="4" spans="3:8" x14ac:dyDescent="0.25">
      <c r="C4" s="42"/>
      <c r="D4" s="113"/>
      <c r="E4" s="113"/>
      <c r="F4" s="113"/>
      <c r="G4" s="92"/>
      <c r="H4" s="92"/>
    </row>
    <row r="5" spans="3:8" x14ac:dyDescent="0.25">
      <c r="C5" s="42"/>
      <c r="D5" s="113"/>
      <c r="E5" s="113"/>
      <c r="F5" s="113"/>
      <c r="G5" s="92"/>
      <c r="H5" s="92" t="s">
        <v>121</v>
      </c>
    </row>
    <row r="6" spans="3:8" ht="28.5" customHeight="1" x14ac:dyDescent="0.25">
      <c r="C6" s="186" t="s">
        <v>288</v>
      </c>
      <c r="D6" s="184" t="s">
        <v>3</v>
      </c>
      <c r="E6" s="182" t="s">
        <v>289</v>
      </c>
      <c r="F6" s="183"/>
      <c r="G6" s="182" t="s">
        <v>290</v>
      </c>
      <c r="H6" s="183"/>
    </row>
    <row r="7" spans="3:8" ht="28.5" x14ac:dyDescent="0.25">
      <c r="C7" s="187"/>
      <c r="D7" s="185"/>
      <c r="E7" s="93" t="s">
        <v>291</v>
      </c>
      <c r="F7" s="119" t="s">
        <v>292</v>
      </c>
      <c r="G7" s="93" t="s">
        <v>291</v>
      </c>
      <c r="H7" s="119" t="s">
        <v>292</v>
      </c>
    </row>
    <row r="8" spans="3:8" x14ac:dyDescent="0.25">
      <c r="D8" s="114" t="s">
        <v>904</v>
      </c>
      <c r="E8" s="126">
        <v>0</v>
      </c>
      <c r="F8" s="126">
        <v>0</v>
      </c>
      <c r="G8" s="126">
        <v>0</v>
      </c>
      <c r="H8" s="126">
        <v>0</v>
      </c>
    </row>
    <row r="9" spans="3:8" x14ac:dyDescent="0.25">
      <c r="C9">
        <v>2</v>
      </c>
      <c r="D9" s="114" t="s">
        <v>1235</v>
      </c>
      <c r="E9" s="126">
        <v>0</v>
      </c>
      <c r="F9" s="126">
        <v>0</v>
      </c>
      <c r="G9" s="126">
        <v>282740500</v>
      </c>
      <c r="H9" s="126">
        <v>137479827</v>
      </c>
    </row>
    <row r="10" spans="3:8" x14ac:dyDescent="0.25">
      <c r="C10">
        <v>21</v>
      </c>
      <c r="D10" s="114" t="s">
        <v>1236</v>
      </c>
      <c r="E10" s="126">
        <v>0</v>
      </c>
      <c r="F10" s="126">
        <v>0</v>
      </c>
      <c r="G10" s="126">
        <v>282740500</v>
      </c>
      <c r="H10" s="126">
        <v>137479827</v>
      </c>
    </row>
    <row r="11" spans="3:8" x14ac:dyDescent="0.25">
      <c r="C11">
        <v>210</v>
      </c>
      <c r="D11" s="114" t="s">
        <v>1237</v>
      </c>
      <c r="E11" s="126">
        <v>0</v>
      </c>
      <c r="F11" s="126">
        <v>0</v>
      </c>
      <c r="G11" s="126">
        <v>280740500</v>
      </c>
      <c r="H11" s="126">
        <v>135290379</v>
      </c>
    </row>
    <row r="12" spans="3:8" x14ac:dyDescent="0.25">
      <c r="C12">
        <v>2101</v>
      </c>
      <c r="D12" s="114" t="s">
        <v>1238</v>
      </c>
      <c r="E12" s="126">
        <v>0</v>
      </c>
      <c r="F12" s="126">
        <v>0</v>
      </c>
      <c r="G12" s="126">
        <v>252324700</v>
      </c>
      <c r="H12" s="126">
        <v>121642095</v>
      </c>
    </row>
    <row r="13" spans="3:8" x14ac:dyDescent="0.25">
      <c r="C13">
        <v>210101</v>
      </c>
      <c r="D13" s="114" t="s">
        <v>376</v>
      </c>
      <c r="E13" s="126">
        <v>0</v>
      </c>
      <c r="F13" s="126">
        <v>0</v>
      </c>
      <c r="G13" s="126">
        <v>252324700</v>
      </c>
      <c r="H13" s="126">
        <v>121642095</v>
      </c>
    </row>
    <row r="14" spans="3:8" x14ac:dyDescent="0.25">
      <c r="C14">
        <v>210102</v>
      </c>
      <c r="D14" s="114" t="s">
        <v>820</v>
      </c>
      <c r="E14" s="126">
        <v>0</v>
      </c>
      <c r="F14" s="126">
        <v>0</v>
      </c>
      <c r="G14" s="126">
        <v>0</v>
      </c>
      <c r="H14" s="126">
        <v>0</v>
      </c>
    </row>
    <row r="15" spans="3:8" x14ac:dyDescent="0.25">
      <c r="C15">
        <v>210103</v>
      </c>
      <c r="D15" s="114" t="s">
        <v>1239</v>
      </c>
      <c r="E15" s="126">
        <v>0</v>
      </c>
      <c r="F15" s="126">
        <v>0</v>
      </c>
      <c r="G15" s="126">
        <v>0</v>
      </c>
      <c r="H15" s="126">
        <v>0</v>
      </c>
    </row>
    <row r="16" spans="3:8" x14ac:dyDescent="0.25">
      <c r="C16">
        <v>210104</v>
      </c>
      <c r="D16" s="114" t="s">
        <v>663</v>
      </c>
      <c r="E16" s="126">
        <v>0</v>
      </c>
      <c r="F16" s="126">
        <v>0</v>
      </c>
      <c r="G16" s="126">
        <v>0</v>
      </c>
      <c r="H16" s="126">
        <v>0</v>
      </c>
    </row>
    <row r="17" spans="3:8" x14ac:dyDescent="0.25">
      <c r="C17">
        <v>210105</v>
      </c>
      <c r="D17" s="114" t="s">
        <v>821</v>
      </c>
      <c r="E17" s="126">
        <v>0</v>
      </c>
      <c r="F17" s="126">
        <v>0</v>
      </c>
      <c r="G17" s="126">
        <v>0</v>
      </c>
      <c r="H17" s="126">
        <v>0</v>
      </c>
    </row>
    <row r="18" spans="3:8" x14ac:dyDescent="0.25">
      <c r="C18">
        <v>2102</v>
      </c>
      <c r="D18" s="114" t="s">
        <v>666</v>
      </c>
      <c r="E18" s="126">
        <v>0</v>
      </c>
      <c r="F18" s="126">
        <v>0</v>
      </c>
      <c r="G18" s="126">
        <v>27755600</v>
      </c>
      <c r="H18" s="126">
        <v>13237184</v>
      </c>
    </row>
    <row r="19" spans="3:8" x14ac:dyDescent="0.25">
      <c r="C19">
        <v>210201</v>
      </c>
      <c r="D19" s="114" t="s">
        <v>1240</v>
      </c>
      <c r="E19" s="126">
        <v>0</v>
      </c>
      <c r="F19" s="126">
        <v>0</v>
      </c>
      <c r="G19" s="126">
        <v>17662428</v>
      </c>
      <c r="H19" s="126">
        <v>8216612</v>
      </c>
    </row>
    <row r="20" spans="3:8" x14ac:dyDescent="0.25">
      <c r="C20">
        <v>210202</v>
      </c>
      <c r="D20" s="114" t="s">
        <v>1241</v>
      </c>
      <c r="E20" s="126">
        <v>0</v>
      </c>
      <c r="F20" s="126">
        <v>0</v>
      </c>
      <c r="G20" s="126">
        <v>2018913</v>
      </c>
      <c r="H20" s="126">
        <v>1670958</v>
      </c>
    </row>
    <row r="21" spans="3:8" x14ac:dyDescent="0.25">
      <c r="C21">
        <v>210203</v>
      </c>
      <c r="D21" s="114" t="s">
        <v>1242</v>
      </c>
      <c r="E21" s="126">
        <v>0</v>
      </c>
      <c r="F21" s="126">
        <v>0</v>
      </c>
      <c r="G21" s="126">
        <v>2523293</v>
      </c>
      <c r="H21" s="126">
        <v>1164751</v>
      </c>
    </row>
    <row r="22" spans="3:8" x14ac:dyDescent="0.25">
      <c r="C22">
        <v>210204</v>
      </c>
      <c r="D22" s="114" t="s">
        <v>1231</v>
      </c>
      <c r="E22" s="126">
        <v>0</v>
      </c>
      <c r="F22" s="126">
        <v>0</v>
      </c>
      <c r="G22" s="126">
        <v>504380</v>
      </c>
      <c r="H22" s="126">
        <v>339787</v>
      </c>
    </row>
    <row r="23" spans="3:8" x14ac:dyDescent="0.25">
      <c r="C23">
        <v>210205</v>
      </c>
      <c r="D23" s="114" t="s">
        <v>1232</v>
      </c>
      <c r="E23" s="126">
        <v>0</v>
      </c>
      <c r="F23" s="126">
        <v>0</v>
      </c>
      <c r="G23" s="126">
        <v>5046586</v>
      </c>
      <c r="H23" s="126">
        <v>1845076</v>
      </c>
    </row>
    <row r="24" spans="3:8" x14ac:dyDescent="0.25">
      <c r="C24">
        <v>2103</v>
      </c>
      <c r="D24" s="114" t="s">
        <v>670</v>
      </c>
      <c r="E24" s="126">
        <v>0</v>
      </c>
      <c r="F24" s="126">
        <v>0</v>
      </c>
      <c r="G24" s="126">
        <v>0</v>
      </c>
      <c r="H24" s="126">
        <v>0</v>
      </c>
    </row>
    <row r="25" spans="3:8" x14ac:dyDescent="0.25">
      <c r="C25">
        <v>210301</v>
      </c>
      <c r="D25" s="114" t="s">
        <v>1243</v>
      </c>
      <c r="E25" s="126">
        <v>0</v>
      </c>
      <c r="F25" s="126">
        <v>0</v>
      </c>
      <c r="G25" s="126">
        <v>0</v>
      </c>
      <c r="H25" s="126">
        <v>0</v>
      </c>
    </row>
    <row r="26" spans="3:8" x14ac:dyDescent="0.25">
      <c r="C26">
        <v>210302</v>
      </c>
      <c r="D26" s="114" t="s">
        <v>1244</v>
      </c>
      <c r="E26" s="126">
        <v>0</v>
      </c>
      <c r="F26" s="126">
        <v>0</v>
      </c>
      <c r="G26" s="126">
        <v>0</v>
      </c>
      <c r="H26" s="126">
        <v>0</v>
      </c>
    </row>
    <row r="27" spans="3:8" x14ac:dyDescent="0.25">
      <c r="C27">
        <v>210303</v>
      </c>
      <c r="D27" s="114" t="s">
        <v>1245</v>
      </c>
      <c r="E27" s="126">
        <v>0</v>
      </c>
      <c r="F27" s="126">
        <v>0</v>
      </c>
      <c r="G27" s="126">
        <v>0</v>
      </c>
      <c r="H27" s="126">
        <v>0</v>
      </c>
    </row>
    <row r="28" spans="3:8" x14ac:dyDescent="0.25">
      <c r="C28">
        <v>210304</v>
      </c>
      <c r="D28" s="114" t="s">
        <v>674</v>
      </c>
      <c r="E28" s="126">
        <v>0</v>
      </c>
      <c r="F28" s="126">
        <v>0</v>
      </c>
      <c r="G28" s="126">
        <v>0</v>
      </c>
      <c r="H28" s="126">
        <v>0</v>
      </c>
    </row>
    <row r="29" spans="3:8" x14ac:dyDescent="0.25">
      <c r="C29">
        <v>2104</v>
      </c>
      <c r="D29" s="114" t="s">
        <v>676</v>
      </c>
      <c r="E29" s="126">
        <v>0</v>
      </c>
      <c r="F29" s="126">
        <v>0</v>
      </c>
      <c r="G29" s="126">
        <v>0</v>
      </c>
      <c r="H29" s="126">
        <v>0</v>
      </c>
    </row>
    <row r="30" spans="3:8" x14ac:dyDescent="0.25">
      <c r="C30">
        <v>210401</v>
      </c>
      <c r="D30" s="114" t="s">
        <v>826</v>
      </c>
      <c r="E30" s="126">
        <v>0</v>
      </c>
      <c r="F30" s="126">
        <v>0</v>
      </c>
      <c r="G30" s="126">
        <v>0</v>
      </c>
      <c r="H30" s="126">
        <v>0</v>
      </c>
    </row>
    <row r="31" spans="3:8" x14ac:dyDescent="0.25">
      <c r="C31">
        <v>210402</v>
      </c>
      <c r="D31" s="114" t="s">
        <v>1246</v>
      </c>
      <c r="E31" s="126">
        <v>0</v>
      </c>
      <c r="F31" s="126">
        <v>0</v>
      </c>
      <c r="G31" s="126">
        <v>0</v>
      </c>
      <c r="H31" s="126">
        <v>0</v>
      </c>
    </row>
    <row r="32" spans="3:8" x14ac:dyDescent="0.25">
      <c r="C32">
        <v>210403</v>
      </c>
      <c r="D32" s="114" t="s">
        <v>1247</v>
      </c>
      <c r="E32" s="126">
        <v>0</v>
      </c>
      <c r="F32" s="126">
        <v>0</v>
      </c>
      <c r="G32" s="126">
        <v>0</v>
      </c>
      <c r="H32" s="126">
        <v>0</v>
      </c>
    </row>
    <row r="33" spans="3:8" x14ac:dyDescent="0.25">
      <c r="C33">
        <v>210404</v>
      </c>
      <c r="D33" s="114" t="s">
        <v>829</v>
      </c>
      <c r="E33" s="126">
        <v>0</v>
      </c>
      <c r="F33" s="126">
        <v>0</v>
      </c>
      <c r="G33" s="126">
        <v>0</v>
      </c>
      <c r="H33" s="126">
        <v>0</v>
      </c>
    </row>
    <row r="34" spans="3:8" x14ac:dyDescent="0.25">
      <c r="C34">
        <v>210405</v>
      </c>
      <c r="D34" s="114" t="s">
        <v>830</v>
      </c>
      <c r="E34" s="126">
        <v>0</v>
      </c>
      <c r="F34" s="126">
        <v>0</v>
      </c>
      <c r="G34" s="126">
        <v>0</v>
      </c>
      <c r="H34" s="126">
        <v>0</v>
      </c>
    </row>
    <row r="35" spans="3:8" x14ac:dyDescent="0.25">
      <c r="C35">
        <v>210406</v>
      </c>
      <c r="D35" s="114" t="s">
        <v>1248</v>
      </c>
      <c r="E35" s="126">
        <v>0</v>
      </c>
      <c r="F35" s="126">
        <v>0</v>
      </c>
      <c r="G35" s="126">
        <v>0</v>
      </c>
      <c r="H35" s="126">
        <v>0</v>
      </c>
    </row>
    <row r="36" spans="3:8" x14ac:dyDescent="0.25">
      <c r="C36">
        <v>210407</v>
      </c>
      <c r="D36" s="114" t="s">
        <v>682</v>
      </c>
      <c r="E36" s="126">
        <v>0</v>
      </c>
      <c r="F36" s="126">
        <v>0</v>
      </c>
      <c r="G36" s="126">
        <v>0</v>
      </c>
      <c r="H36" s="126">
        <v>0</v>
      </c>
    </row>
    <row r="37" spans="3:8" x14ac:dyDescent="0.25">
      <c r="C37">
        <v>2105</v>
      </c>
      <c r="D37" s="114" t="s">
        <v>686</v>
      </c>
      <c r="E37" s="126">
        <v>0</v>
      </c>
      <c r="F37" s="126">
        <v>0</v>
      </c>
      <c r="G37" s="126">
        <v>0</v>
      </c>
      <c r="H37" s="126">
        <v>0</v>
      </c>
    </row>
    <row r="38" spans="3:8" x14ac:dyDescent="0.25">
      <c r="C38">
        <v>210501</v>
      </c>
      <c r="D38" s="114" t="s">
        <v>1249</v>
      </c>
      <c r="E38" s="126">
        <v>0</v>
      </c>
      <c r="F38" s="126">
        <v>0</v>
      </c>
      <c r="G38" s="126">
        <v>0</v>
      </c>
      <c r="H38" s="126">
        <v>0</v>
      </c>
    </row>
    <row r="39" spans="3:8" x14ac:dyDescent="0.25">
      <c r="C39">
        <v>210502</v>
      </c>
      <c r="D39" s="114" t="s">
        <v>835</v>
      </c>
      <c r="E39" s="126">
        <v>0</v>
      </c>
      <c r="F39" s="126">
        <v>0</v>
      </c>
      <c r="G39" s="126">
        <v>0</v>
      </c>
      <c r="H39" s="126">
        <v>0</v>
      </c>
    </row>
    <row r="40" spans="3:8" x14ac:dyDescent="0.25">
      <c r="C40">
        <v>210503</v>
      </c>
      <c r="D40" s="114" t="s">
        <v>1250</v>
      </c>
      <c r="E40" s="126">
        <v>0</v>
      </c>
      <c r="F40" s="126">
        <v>0</v>
      </c>
      <c r="G40" s="126">
        <v>0</v>
      </c>
      <c r="H40" s="126">
        <v>0</v>
      </c>
    </row>
    <row r="41" spans="3:8" x14ac:dyDescent="0.25">
      <c r="C41">
        <v>2106</v>
      </c>
      <c r="D41" s="114" t="s">
        <v>1251</v>
      </c>
      <c r="E41" s="126">
        <v>0</v>
      </c>
      <c r="F41" s="126">
        <v>0</v>
      </c>
      <c r="G41" s="126">
        <v>0</v>
      </c>
      <c r="H41" s="126">
        <v>0</v>
      </c>
    </row>
    <row r="42" spans="3:8" x14ac:dyDescent="0.25">
      <c r="C42">
        <v>210601</v>
      </c>
      <c r="D42" s="114" t="s">
        <v>1252</v>
      </c>
      <c r="E42" s="126">
        <v>0</v>
      </c>
      <c r="F42" s="126">
        <v>0</v>
      </c>
      <c r="G42" s="126">
        <v>0</v>
      </c>
      <c r="H42" s="126">
        <v>0</v>
      </c>
    </row>
    <row r="43" spans="3:8" x14ac:dyDescent="0.25">
      <c r="C43">
        <v>210602</v>
      </c>
      <c r="D43" s="114" t="s">
        <v>692</v>
      </c>
      <c r="E43" s="126">
        <v>0</v>
      </c>
      <c r="F43" s="126">
        <v>0</v>
      </c>
      <c r="G43" s="126">
        <v>0</v>
      </c>
      <c r="H43" s="126">
        <v>0</v>
      </c>
    </row>
    <row r="44" spans="3:8" x14ac:dyDescent="0.25">
      <c r="C44">
        <v>210603</v>
      </c>
      <c r="D44" s="114" t="s">
        <v>693</v>
      </c>
      <c r="E44" s="126">
        <v>0</v>
      </c>
      <c r="F44" s="126">
        <v>0</v>
      </c>
      <c r="G44" s="126">
        <v>0</v>
      </c>
      <c r="H44" s="126">
        <v>0</v>
      </c>
    </row>
    <row r="45" spans="3:8" x14ac:dyDescent="0.25">
      <c r="C45">
        <v>210604</v>
      </c>
      <c r="D45" s="114" t="s">
        <v>694</v>
      </c>
      <c r="E45" s="126">
        <v>0</v>
      </c>
      <c r="F45" s="126">
        <v>0</v>
      </c>
      <c r="G45" s="126">
        <v>0</v>
      </c>
      <c r="H45" s="126">
        <v>0</v>
      </c>
    </row>
    <row r="46" spans="3:8" x14ac:dyDescent="0.25">
      <c r="C46">
        <v>2107</v>
      </c>
      <c r="D46" s="114" t="s">
        <v>695</v>
      </c>
      <c r="E46" s="126">
        <v>0</v>
      </c>
      <c r="F46" s="126">
        <v>0</v>
      </c>
      <c r="G46" s="126">
        <v>0</v>
      </c>
      <c r="H46" s="126">
        <v>0</v>
      </c>
    </row>
    <row r="47" spans="3:8" x14ac:dyDescent="0.25">
      <c r="C47">
        <v>210701</v>
      </c>
      <c r="D47" s="114" t="s">
        <v>838</v>
      </c>
      <c r="E47" s="126">
        <v>0</v>
      </c>
      <c r="F47" s="126">
        <v>0</v>
      </c>
      <c r="G47" s="126">
        <v>0</v>
      </c>
      <c r="H47" s="126">
        <v>0</v>
      </c>
    </row>
    <row r="48" spans="3:8" x14ac:dyDescent="0.25">
      <c r="C48">
        <v>210702</v>
      </c>
      <c r="D48" s="114" t="s">
        <v>839</v>
      </c>
      <c r="E48" s="126">
        <v>0</v>
      </c>
      <c r="F48" s="126">
        <v>0</v>
      </c>
      <c r="G48" s="126">
        <v>0</v>
      </c>
      <c r="H48" s="126">
        <v>0</v>
      </c>
    </row>
    <row r="49" spans="3:8" x14ac:dyDescent="0.25">
      <c r="C49">
        <v>210703</v>
      </c>
      <c r="D49" s="114" t="s">
        <v>698</v>
      </c>
      <c r="E49" s="126">
        <v>0</v>
      </c>
      <c r="F49" s="126">
        <v>0</v>
      </c>
      <c r="G49" s="126">
        <v>0</v>
      </c>
      <c r="H49" s="126">
        <v>0</v>
      </c>
    </row>
    <row r="50" spans="3:8" x14ac:dyDescent="0.25">
      <c r="C50">
        <v>2108</v>
      </c>
      <c r="D50" s="114" t="s">
        <v>1253</v>
      </c>
      <c r="E50" s="126">
        <v>0</v>
      </c>
      <c r="F50" s="126">
        <v>0</v>
      </c>
      <c r="G50" s="126">
        <v>660200</v>
      </c>
      <c r="H50" s="126">
        <v>411100</v>
      </c>
    </row>
    <row r="51" spans="3:8" x14ac:dyDescent="0.25">
      <c r="C51">
        <v>210801</v>
      </c>
      <c r="D51" s="114" t="s">
        <v>840</v>
      </c>
      <c r="E51" s="126">
        <v>0</v>
      </c>
      <c r="F51" s="126">
        <v>0</v>
      </c>
      <c r="G51" s="126">
        <v>0</v>
      </c>
      <c r="H51" s="126">
        <v>0</v>
      </c>
    </row>
    <row r="52" spans="3:8" x14ac:dyDescent="0.25">
      <c r="C52">
        <v>210802</v>
      </c>
      <c r="D52" s="114" t="s">
        <v>701</v>
      </c>
      <c r="E52" s="126">
        <v>0</v>
      </c>
      <c r="F52" s="126">
        <v>0</v>
      </c>
      <c r="G52" s="126">
        <v>0</v>
      </c>
      <c r="H52" s="126">
        <v>0</v>
      </c>
    </row>
    <row r="53" spans="3:8" x14ac:dyDescent="0.25">
      <c r="C53">
        <v>210803</v>
      </c>
      <c r="D53" s="114" t="s">
        <v>843</v>
      </c>
      <c r="E53" s="126">
        <v>0</v>
      </c>
      <c r="F53" s="126">
        <v>0</v>
      </c>
      <c r="G53" s="126">
        <v>200000</v>
      </c>
      <c r="H53" s="126">
        <v>200000</v>
      </c>
    </row>
    <row r="54" spans="3:8" x14ac:dyDescent="0.25">
      <c r="C54">
        <v>210804</v>
      </c>
      <c r="D54" s="114" t="s">
        <v>703</v>
      </c>
      <c r="E54" s="126">
        <v>0</v>
      </c>
      <c r="F54" s="126">
        <v>0</v>
      </c>
      <c r="G54" s="126">
        <v>256600</v>
      </c>
      <c r="H54" s="126">
        <v>211100</v>
      </c>
    </row>
    <row r="55" spans="3:8" x14ac:dyDescent="0.25">
      <c r="C55">
        <v>210805</v>
      </c>
      <c r="D55" s="114" t="s">
        <v>1254</v>
      </c>
      <c r="E55" s="126">
        <v>0</v>
      </c>
      <c r="F55" s="126">
        <v>0</v>
      </c>
      <c r="G55" s="126">
        <v>0</v>
      </c>
      <c r="H55" s="126">
        <v>0</v>
      </c>
    </row>
    <row r="56" spans="3:8" x14ac:dyDescent="0.25">
      <c r="C56">
        <v>210806</v>
      </c>
      <c r="D56" s="114" t="s">
        <v>1255</v>
      </c>
      <c r="E56" s="126">
        <v>0</v>
      </c>
      <c r="F56" s="126">
        <v>0</v>
      </c>
      <c r="G56" s="126">
        <v>0</v>
      </c>
      <c r="H56" s="126">
        <v>0</v>
      </c>
    </row>
    <row r="57" spans="3:8" x14ac:dyDescent="0.25">
      <c r="C57">
        <v>210807</v>
      </c>
      <c r="D57" s="114" t="s">
        <v>580</v>
      </c>
      <c r="E57" s="126">
        <v>0</v>
      </c>
      <c r="F57" s="126">
        <v>0</v>
      </c>
      <c r="G57" s="126">
        <v>203600</v>
      </c>
      <c r="H57" s="126">
        <v>0</v>
      </c>
    </row>
    <row r="58" spans="3:8" x14ac:dyDescent="0.25">
      <c r="C58">
        <v>210808</v>
      </c>
      <c r="D58" s="114" t="s">
        <v>1256</v>
      </c>
      <c r="E58" s="126">
        <v>0</v>
      </c>
      <c r="F58" s="126">
        <v>0</v>
      </c>
      <c r="G58" s="126">
        <v>0</v>
      </c>
      <c r="H58" s="126">
        <v>0</v>
      </c>
    </row>
    <row r="59" spans="3:8" x14ac:dyDescent="0.25">
      <c r="C59">
        <v>210809</v>
      </c>
      <c r="D59" s="114" t="s">
        <v>847</v>
      </c>
      <c r="E59" s="126">
        <v>0</v>
      </c>
      <c r="F59" s="126">
        <v>0</v>
      </c>
      <c r="G59" s="126">
        <v>0</v>
      </c>
      <c r="H59" s="126">
        <v>0</v>
      </c>
    </row>
    <row r="60" spans="3:8" x14ac:dyDescent="0.25">
      <c r="C60">
        <v>2201</v>
      </c>
      <c r="D60" s="114" t="s">
        <v>713</v>
      </c>
      <c r="E60" s="126">
        <v>0</v>
      </c>
      <c r="F60" s="126">
        <v>0</v>
      </c>
      <c r="G60" s="126">
        <v>0</v>
      </c>
      <c r="H60" s="126">
        <v>0</v>
      </c>
    </row>
    <row r="61" spans="3:8" x14ac:dyDescent="0.25">
      <c r="C61">
        <v>210901</v>
      </c>
      <c r="D61" s="114" t="s">
        <v>713</v>
      </c>
      <c r="E61" s="126">
        <v>0</v>
      </c>
      <c r="F61" s="126">
        <v>0</v>
      </c>
      <c r="G61" s="126">
        <v>0</v>
      </c>
      <c r="H61" s="126">
        <v>0</v>
      </c>
    </row>
    <row r="62" spans="3:8" x14ac:dyDescent="0.25">
      <c r="C62">
        <v>210902</v>
      </c>
      <c r="D62" s="114" t="s">
        <v>1257</v>
      </c>
      <c r="E62" s="126">
        <v>0</v>
      </c>
      <c r="F62" s="126">
        <v>0</v>
      </c>
      <c r="G62" s="126">
        <v>0</v>
      </c>
      <c r="H62" s="126">
        <v>0</v>
      </c>
    </row>
    <row r="63" spans="3:8" x14ac:dyDescent="0.25">
      <c r="C63">
        <v>211</v>
      </c>
      <c r="D63" s="114" t="s">
        <v>717</v>
      </c>
      <c r="E63" s="126">
        <v>0</v>
      </c>
      <c r="F63" s="126">
        <v>0</v>
      </c>
      <c r="G63" s="126">
        <v>0</v>
      </c>
      <c r="H63" s="126">
        <v>0</v>
      </c>
    </row>
    <row r="64" spans="3:8" x14ac:dyDescent="0.25">
      <c r="C64">
        <v>2111</v>
      </c>
      <c r="D64" s="114" t="s">
        <v>718</v>
      </c>
      <c r="E64" s="126">
        <v>0</v>
      </c>
      <c r="F64" s="126">
        <v>0</v>
      </c>
      <c r="G64" s="126">
        <v>0</v>
      </c>
      <c r="H64" s="126">
        <v>0</v>
      </c>
    </row>
    <row r="65" spans="3:8" x14ac:dyDescent="0.25">
      <c r="C65">
        <v>211101</v>
      </c>
      <c r="D65" s="114" t="s">
        <v>718</v>
      </c>
      <c r="E65" s="126">
        <v>0</v>
      </c>
      <c r="F65" s="126">
        <v>0</v>
      </c>
      <c r="G65" s="126">
        <v>0</v>
      </c>
      <c r="H65" s="126">
        <v>0</v>
      </c>
    </row>
    <row r="66" spans="3:8" x14ac:dyDescent="0.25">
      <c r="C66">
        <v>2112</v>
      </c>
      <c r="D66" s="114" t="s">
        <v>719</v>
      </c>
      <c r="E66" s="126">
        <v>0</v>
      </c>
      <c r="F66" s="126">
        <v>0</v>
      </c>
      <c r="G66" s="126">
        <v>0</v>
      </c>
      <c r="H66" s="126">
        <v>0</v>
      </c>
    </row>
    <row r="67" spans="3:8" x14ac:dyDescent="0.25">
      <c r="C67">
        <v>211201</v>
      </c>
      <c r="D67" s="114" t="s">
        <v>1258</v>
      </c>
      <c r="E67" s="126">
        <v>0</v>
      </c>
      <c r="F67" s="126">
        <v>0</v>
      </c>
      <c r="G67" s="126">
        <v>0</v>
      </c>
      <c r="H67" s="126">
        <v>0</v>
      </c>
    </row>
    <row r="68" spans="3:8" x14ac:dyDescent="0.25">
      <c r="C68">
        <v>212</v>
      </c>
      <c r="D68" s="114" t="s">
        <v>720</v>
      </c>
      <c r="E68" s="126">
        <v>0</v>
      </c>
      <c r="F68" s="126">
        <v>0</v>
      </c>
      <c r="G68" s="126">
        <v>0</v>
      </c>
      <c r="H68" s="126">
        <v>0</v>
      </c>
    </row>
    <row r="69" spans="3:8" x14ac:dyDescent="0.25">
      <c r="C69">
        <v>2121</v>
      </c>
      <c r="D69" s="114" t="s">
        <v>721</v>
      </c>
      <c r="E69" s="126">
        <v>0</v>
      </c>
      <c r="F69" s="126">
        <v>0</v>
      </c>
      <c r="G69" s="126">
        <v>0</v>
      </c>
      <c r="H69" s="126">
        <v>0</v>
      </c>
    </row>
    <row r="70" spans="3:8" x14ac:dyDescent="0.25">
      <c r="C70">
        <v>212101</v>
      </c>
      <c r="D70" s="114" t="s">
        <v>721</v>
      </c>
      <c r="E70" s="126">
        <v>0</v>
      </c>
      <c r="F70" s="126">
        <v>0</v>
      </c>
      <c r="G70" s="126">
        <v>0</v>
      </c>
      <c r="H70" s="126">
        <v>0</v>
      </c>
    </row>
    <row r="71" spans="3:8" x14ac:dyDescent="0.25">
      <c r="C71">
        <v>2122</v>
      </c>
      <c r="D71" s="114" t="s">
        <v>722</v>
      </c>
      <c r="E71" s="126">
        <v>0</v>
      </c>
      <c r="F71" s="126">
        <v>0</v>
      </c>
      <c r="G71" s="126">
        <v>0</v>
      </c>
      <c r="H71" s="126">
        <v>0</v>
      </c>
    </row>
    <row r="72" spans="3:8" x14ac:dyDescent="0.25">
      <c r="C72">
        <v>212201</v>
      </c>
      <c r="D72" s="114" t="s">
        <v>722</v>
      </c>
      <c r="E72" s="126">
        <v>0</v>
      </c>
      <c r="F72" s="126">
        <v>0</v>
      </c>
      <c r="G72" s="126">
        <v>0</v>
      </c>
      <c r="H72" s="126">
        <v>0</v>
      </c>
    </row>
    <row r="73" spans="3:8" x14ac:dyDescent="0.25">
      <c r="D73" s="114" t="s">
        <v>723</v>
      </c>
      <c r="E73" s="126">
        <v>0</v>
      </c>
      <c r="F73" s="126">
        <v>0</v>
      </c>
      <c r="G73" s="126">
        <v>2000000</v>
      </c>
      <c r="H73" s="126">
        <v>2189448</v>
      </c>
    </row>
    <row r="74" spans="3:8" x14ac:dyDescent="0.25">
      <c r="C74">
        <v>2131</v>
      </c>
      <c r="D74" s="114" t="s">
        <v>1259</v>
      </c>
      <c r="E74" s="126">
        <v>0</v>
      </c>
      <c r="F74" s="126">
        <v>0</v>
      </c>
      <c r="G74" s="126">
        <v>0</v>
      </c>
      <c r="H74" s="126">
        <v>0</v>
      </c>
    </row>
    <row r="75" spans="3:8" x14ac:dyDescent="0.25">
      <c r="C75">
        <v>213101</v>
      </c>
      <c r="D75" s="114" t="s">
        <v>725</v>
      </c>
      <c r="E75" s="126">
        <v>0</v>
      </c>
      <c r="F75" s="126">
        <v>0</v>
      </c>
      <c r="G75" s="126">
        <v>0</v>
      </c>
      <c r="H75" s="126">
        <v>0</v>
      </c>
    </row>
    <row r="76" spans="3:8" x14ac:dyDescent="0.25">
      <c r="C76">
        <v>213102</v>
      </c>
      <c r="D76" s="114" t="s">
        <v>726</v>
      </c>
      <c r="E76" s="126">
        <v>0</v>
      </c>
      <c r="F76" s="126">
        <v>0</v>
      </c>
      <c r="G76" s="126">
        <v>0</v>
      </c>
      <c r="H76" s="126">
        <v>0</v>
      </c>
    </row>
    <row r="77" spans="3:8" x14ac:dyDescent="0.25">
      <c r="C77">
        <v>2132</v>
      </c>
      <c r="D77" s="114" t="s">
        <v>727</v>
      </c>
      <c r="E77" s="126">
        <v>0</v>
      </c>
      <c r="F77" s="126">
        <v>0</v>
      </c>
      <c r="G77" s="126">
        <v>2000000</v>
      </c>
      <c r="H77" s="126">
        <v>2189448</v>
      </c>
    </row>
    <row r="78" spans="3:8" x14ac:dyDescent="0.25">
      <c r="C78">
        <v>213202</v>
      </c>
      <c r="D78" s="114" t="s">
        <v>728</v>
      </c>
      <c r="E78" s="126">
        <v>0</v>
      </c>
      <c r="F78" s="126">
        <v>0</v>
      </c>
      <c r="G78" s="126">
        <v>0</v>
      </c>
      <c r="H78" s="126">
        <v>401848</v>
      </c>
    </row>
    <row r="79" spans="3:8" x14ac:dyDescent="0.25">
      <c r="C79">
        <v>213203</v>
      </c>
      <c r="D79" s="114" t="s">
        <v>729</v>
      </c>
      <c r="E79" s="126">
        <v>0</v>
      </c>
      <c r="F79" s="126">
        <v>0</v>
      </c>
      <c r="G79" s="126">
        <v>0</v>
      </c>
      <c r="H79" s="126">
        <v>0</v>
      </c>
    </row>
    <row r="80" spans="3:8" x14ac:dyDescent="0.25">
      <c r="C80">
        <v>213204</v>
      </c>
      <c r="D80" s="114" t="s">
        <v>730</v>
      </c>
      <c r="E80" s="126">
        <v>0</v>
      </c>
      <c r="F80" s="126">
        <v>0</v>
      </c>
      <c r="G80" s="126">
        <v>2000000</v>
      </c>
      <c r="H80" s="126">
        <v>1787600</v>
      </c>
    </row>
    <row r="81" spans="3:8" x14ac:dyDescent="0.25">
      <c r="C81">
        <v>213205</v>
      </c>
      <c r="D81" s="114" t="s">
        <v>1260</v>
      </c>
      <c r="E81" s="126">
        <v>0</v>
      </c>
      <c r="F81" s="126">
        <v>0</v>
      </c>
      <c r="G81" s="126">
        <v>0</v>
      </c>
      <c r="H81" s="126">
        <v>0</v>
      </c>
    </row>
    <row r="82" spans="3:8" x14ac:dyDescent="0.25">
      <c r="C82">
        <v>213206</v>
      </c>
      <c r="D82" s="114" t="s">
        <v>1261</v>
      </c>
      <c r="E82" s="126">
        <v>0</v>
      </c>
      <c r="F82" s="126">
        <v>0</v>
      </c>
      <c r="G82" s="126">
        <v>0</v>
      </c>
      <c r="H82" s="126">
        <v>0</v>
      </c>
    </row>
    <row r="83" spans="3:8" x14ac:dyDescent="0.25">
      <c r="C83">
        <v>213207</v>
      </c>
      <c r="D83" s="114" t="s">
        <v>1262</v>
      </c>
      <c r="E83" s="126">
        <v>0</v>
      </c>
      <c r="F83" s="126">
        <v>0</v>
      </c>
      <c r="G83" s="126">
        <v>0</v>
      </c>
      <c r="H83" s="126">
        <v>0</v>
      </c>
    </row>
    <row r="84" spans="3:8" x14ac:dyDescent="0.25">
      <c r="C84">
        <v>213208</v>
      </c>
      <c r="D84" s="114" t="s">
        <v>1263</v>
      </c>
      <c r="E84" s="126">
        <v>0</v>
      </c>
      <c r="F84" s="126">
        <v>0</v>
      </c>
      <c r="G84" s="126">
        <v>0</v>
      </c>
      <c r="H84" s="126">
        <v>0</v>
      </c>
    </row>
    <row r="85" spans="3:8" x14ac:dyDescent="0.25">
      <c r="C85">
        <v>213209</v>
      </c>
      <c r="D85" s="114" t="s">
        <v>1264</v>
      </c>
      <c r="E85" s="126">
        <v>0</v>
      </c>
      <c r="F85" s="126">
        <v>0</v>
      </c>
      <c r="G85" s="126">
        <v>0</v>
      </c>
      <c r="H85" s="126">
        <v>0</v>
      </c>
    </row>
    <row r="86" spans="3:8" x14ac:dyDescent="0.25">
      <c r="C86">
        <v>2133</v>
      </c>
      <c r="D86" s="114" t="s">
        <v>1265</v>
      </c>
      <c r="E86" s="126">
        <v>0</v>
      </c>
      <c r="F86" s="126">
        <v>0</v>
      </c>
      <c r="G86" s="126">
        <v>0</v>
      </c>
      <c r="H86" s="126">
        <v>0</v>
      </c>
    </row>
    <row r="87" spans="3:8" x14ac:dyDescent="0.25">
      <c r="C87">
        <v>213303</v>
      </c>
      <c r="D87" s="114" t="s">
        <v>1266</v>
      </c>
      <c r="E87" s="126">
        <v>0</v>
      </c>
      <c r="F87" s="126">
        <v>0</v>
      </c>
      <c r="G87" s="126">
        <v>0</v>
      </c>
      <c r="H87" s="126">
        <v>0</v>
      </c>
    </row>
    <row r="88" spans="3:8" x14ac:dyDescent="0.25">
      <c r="C88">
        <v>213403</v>
      </c>
      <c r="D88" s="114" t="s">
        <v>1267</v>
      </c>
      <c r="E88" s="126">
        <v>0</v>
      </c>
      <c r="F88" s="126">
        <v>0</v>
      </c>
      <c r="G88" s="126">
        <v>0</v>
      </c>
      <c r="H88" s="126">
        <v>0</v>
      </c>
    </row>
    <row r="89" spans="3:8" x14ac:dyDescent="0.25">
      <c r="C89">
        <v>213503</v>
      </c>
      <c r="D89" s="114" t="s">
        <v>1268</v>
      </c>
      <c r="E89" s="126">
        <v>0</v>
      </c>
      <c r="F89" s="126">
        <v>0</v>
      </c>
      <c r="G89" s="126">
        <v>0</v>
      </c>
      <c r="H89" s="126">
        <v>0</v>
      </c>
    </row>
    <row r="90" spans="3:8" x14ac:dyDescent="0.25">
      <c r="C90">
        <v>22</v>
      </c>
      <c r="D90" s="114" t="s">
        <v>744</v>
      </c>
      <c r="E90" s="126">
        <v>0</v>
      </c>
      <c r="F90" s="126">
        <v>0</v>
      </c>
      <c r="G90" s="126">
        <v>0</v>
      </c>
      <c r="H90" s="126">
        <v>0</v>
      </c>
    </row>
    <row r="91" spans="3:8" x14ac:dyDescent="0.25">
      <c r="C91">
        <v>2200</v>
      </c>
      <c r="D91" s="114" t="s">
        <v>745</v>
      </c>
      <c r="E91" s="126">
        <v>0</v>
      </c>
      <c r="F91" s="126">
        <v>0</v>
      </c>
      <c r="G91" s="126">
        <v>0</v>
      </c>
      <c r="H91" s="126">
        <v>0</v>
      </c>
    </row>
    <row r="92" spans="3:8" x14ac:dyDescent="0.25">
      <c r="C92">
        <v>220001</v>
      </c>
      <c r="D92" s="114" t="s">
        <v>746</v>
      </c>
      <c r="E92" s="126">
        <v>0</v>
      </c>
      <c r="F92" s="126">
        <v>0</v>
      </c>
      <c r="G92" s="126">
        <v>0</v>
      </c>
      <c r="H92" s="126">
        <v>0</v>
      </c>
    </row>
    <row r="93" spans="3:8" x14ac:dyDescent="0.25">
      <c r="C93">
        <v>221001</v>
      </c>
      <c r="D93" s="114" t="s">
        <v>747</v>
      </c>
      <c r="E93" s="126">
        <v>0</v>
      </c>
      <c r="F93" s="126">
        <v>0</v>
      </c>
      <c r="G93" s="126">
        <v>0</v>
      </c>
      <c r="H93" s="126">
        <v>0</v>
      </c>
    </row>
    <row r="94" spans="3:8" x14ac:dyDescent="0.25">
      <c r="C94">
        <v>222001</v>
      </c>
      <c r="D94" s="114" t="s">
        <v>748</v>
      </c>
      <c r="E94" s="126">
        <v>0</v>
      </c>
      <c r="F94" s="126">
        <v>0</v>
      </c>
      <c r="G94" s="126">
        <v>0</v>
      </c>
      <c r="H94" s="126">
        <v>0</v>
      </c>
    </row>
    <row r="95" spans="3:8" x14ac:dyDescent="0.25">
      <c r="C95">
        <v>223001</v>
      </c>
      <c r="D95" s="114" t="s">
        <v>168</v>
      </c>
      <c r="E95" s="126">
        <v>0</v>
      </c>
      <c r="F95" s="126">
        <v>0</v>
      </c>
      <c r="G95" s="126">
        <v>0</v>
      </c>
      <c r="H95" s="126">
        <v>0</v>
      </c>
    </row>
    <row r="96" spans="3:8" x14ac:dyDescent="0.25">
      <c r="C96">
        <v>224001</v>
      </c>
      <c r="D96" s="114" t="s">
        <v>749</v>
      </c>
      <c r="E96" s="126">
        <v>0</v>
      </c>
      <c r="F96" s="126">
        <v>0</v>
      </c>
      <c r="G96" s="126">
        <v>0</v>
      </c>
      <c r="H96" s="126">
        <v>0</v>
      </c>
    </row>
    <row r="97" spans="3:8" x14ac:dyDescent="0.25">
      <c r="C97">
        <v>225001</v>
      </c>
      <c r="D97" s="114" t="s">
        <v>755</v>
      </c>
      <c r="E97" s="126">
        <v>0</v>
      </c>
      <c r="F97" s="126">
        <v>0</v>
      </c>
      <c r="G97" s="126">
        <v>0</v>
      </c>
      <c r="H97" s="126">
        <v>0</v>
      </c>
    </row>
    <row r="98" spans="3:8" x14ac:dyDescent="0.25">
      <c r="C98">
        <v>2260</v>
      </c>
      <c r="D98" s="114" t="s">
        <v>756</v>
      </c>
      <c r="E98" s="126">
        <v>0</v>
      </c>
      <c r="F98" s="126">
        <v>0</v>
      </c>
      <c r="G98" s="126">
        <v>0</v>
      </c>
      <c r="H98" s="126">
        <v>0</v>
      </c>
    </row>
    <row r="99" spans="3:8" x14ac:dyDescent="0.25">
      <c r="C99">
        <v>226001</v>
      </c>
      <c r="D99" s="114" t="s">
        <v>756</v>
      </c>
      <c r="E99" s="126">
        <v>0</v>
      </c>
      <c r="F99" s="126">
        <v>0</v>
      </c>
      <c r="G99" s="126">
        <v>0</v>
      </c>
      <c r="H99" s="126">
        <v>0</v>
      </c>
    </row>
    <row r="100" spans="3:8" x14ac:dyDescent="0.25">
      <c r="C100">
        <v>23</v>
      </c>
      <c r="D100" s="114" t="s">
        <v>1269</v>
      </c>
      <c r="E100" s="126">
        <v>0</v>
      </c>
      <c r="F100" s="126">
        <v>0</v>
      </c>
      <c r="G100" s="126">
        <v>0</v>
      </c>
      <c r="H100" s="126">
        <v>0</v>
      </c>
    </row>
    <row r="101" spans="3:8" x14ac:dyDescent="0.25">
      <c r="C101">
        <v>230001</v>
      </c>
      <c r="D101" s="114" t="s">
        <v>775</v>
      </c>
      <c r="E101" s="126">
        <v>0</v>
      </c>
      <c r="F101" s="126">
        <v>0</v>
      </c>
      <c r="G101" s="126">
        <v>0</v>
      </c>
      <c r="H101" s="126">
        <v>0</v>
      </c>
    </row>
    <row r="102" spans="3:8" x14ac:dyDescent="0.25">
      <c r="C102">
        <v>231001</v>
      </c>
      <c r="D102" s="114" t="s">
        <v>1270</v>
      </c>
      <c r="E102" s="126">
        <v>0</v>
      </c>
      <c r="F102" s="126">
        <v>0</v>
      </c>
      <c r="G102" s="126">
        <v>0</v>
      </c>
      <c r="H102" s="126">
        <v>0</v>
      </c>
    </row>
    <row r="103" spans="3:8" x14ac:dyDescent="0.25">
      <c r="C103">
        <v>232001</v>
      </c>
      <c r="D103" s="114" t="s">
        <v>1271</v>
      </c>
      <c r="E103" s="126">
        <v>0</v>
      </c>
      <c r="F103" s="126">
        <v>0</v>
      </c>
      <c r="G103" s="126">
        <v>0</v>
      </c>
      <c r="H103" s="126">
        <v>0</v>
      </c>
    </row>
    <row r="104" spans="3:8" x14ac:dyDescent="0.25">
      <c r="D104" s="114" t="s">
        <v>1272</v>
      </c>
      <c r="E104" s="126">
        <v>0</v>
      </c>
      <c r="F104" s="126">
        <v>0</v>
      </c>
      <c r="G104" s="126">
        <v>282740500</v>
      </c>
      <c r="H104" s="126">
        <v>258909848</v>
      </c>
    </row>
    <row r="105" spans="3:8" x14ac:dyDescent="0.25">
      <c r="C105">
        <v>1310</v>
      </c>
      <c r="D105" s="114" t="s">
        <v>1273</v>
      </c>
      <c r="E105" s="126">
        <v>0</v>
      </c>
      <c r="F105" s="126">
        <v>0</v>
      </c>
      <c r="G105" s="126">
        <v>282740500</v>
      </c>
      <c r="H105" s="126">
        <v>258508000</v>
      </c>
    </row>
    <row r="106" spans="3:8" x14ac:dyDescent="0.25">
      <c r="C106">
        <v>131001</v>
      </c>
      <c r="D106" s="114" t="s">
        <v>1274</v>
      </c>
      <c r="E106" s="126">
        <v>0</v>
      </c>
      <c r="F106" s="126">
        <v>0</v>
      </c>
      <c r="G106" s="126">
        <v>282740500</v>
      </c>
      <c r="H106" s="126">
        <v>258508000</v>
      </c>
    </row>
    <row r="107" spans="3:8" x14ac:dyDescent="0.25">
      <c r="C107">
        <v>131006</v>
      </c>
      <c r="D107" s="114" t="s">
        <v>630</v>
      </c>
      <c r="E107" s="126">
        <v>0</v>
      </c>
      <c r="F107" s="126">
        <v>0</v>
      </c>
      <c r="G107" s="126">
        <v>0</v>
      </c>
      <c r="H107" s="126">
        <v>0</v>
      </c>
    </row>
    <row r="108" spans="3:8" x14ac:dyDescent="0.25">
      <c r="C108">
        <v>131007</v>
      </c>
      <c r="D108" s="114" t="s">
        <v>631</v>
      </c>
      <c r="E108" s="126">
        <v>0</v>
      </c>
      <c r="F108" s="126">
        <v>0</v>
      </c>
      <c r="G108" s="126">
        <v>0</v>
      </c>
      <c r="H108" s="126">
        <v>0</v>
      </c>
    </row>
    <row r="109" spans="3:8" x14ac:dyDescent="0.25">
      <c r="C109">
        <v>131008</v>
      </c>
      <c r="D109" s="114" t="s">
        <v>632</v>
      </c>
      <c r="E109" s="126">
        <v>0</v>
      </c>
      <c r="F109" s="126">
        <v>0</v>
      </c>
      <c r="G109" s="126">
        <v>0</v>
      </c>
      <c r="H109" s="126">
        <v>0</v>
      </c>
    </row>
    <row r="110" spans="3:8" x14ac:dyDescent="0.25">
      <c r="C110">
        <v>1320</v>
      </c>
      <c r="D110" s="114" t="s">
        <v>1275</v>
      </c>
      <c r="E110" s="126">
        <v>0</v>
      </c>
      <c r="F110" s="126">
        <v>0</v>
      </c>
      <c r="G110" s="126">
        <v>0</v>
      </c>
      <c r="H110" s="126">
        <v>0</v>
      </c>
    </row>
    <row r="111" spans="3:8" x14ac:dyDescent="0.25">
      <c r="C111">
        <v>132001</v>
      </c>
      <c r="D111" s="114" t="s">
        <v>1276</v>
      </c>
      <c r="E111" s="126">
        <v>0</v>
      </c>
      <c r="F111" s="126">
        <v>0</v>
      </c>
      <c r="G111" s="126">
        <v>0</v>
      </c>
      <c r="H111" s="126">
        <v>0</v>
      </c>
    </row>
    <row r="112" spans="3:8" x14ac:dyDescent="0.25">
      <c r="C112">
        <v>132002</v>
      </c>
      <c r="D112" s="114" t="s">
        <v>647</v>
      </c>
      <c r="E112" s="126">
        <v>0</v>
      </c>
      <c r="F112" s="126">
        <v>0</v>
      </c>
      <c r="G112" s="126">
        <v>0</v>
      </c>
      <c r="H112" s="126">
        <v>0</v>
      </c>
    </row>
    <row r="113" spans="3:8" x14ac:dyDescent="0.25">
      <c r="C113">
        <v>1340</v>
      </c>
      <c r="D113" s="114" t="s">
        <v>1277</v>
      </c>
      <c r="E113" s="126">
        <v>0</v>
      </c>
      <c r="F113" s="126">
        <v>0</v>
      </c>
      <c r="G113" s="126">
        <v>0</v>
      </c>
      <c r="H113" s="126">
        <v>401848</v>
      </c>
    </row>
    <row r="114" spans="3:8" x14ac:dyDescent="0.25">
      <c r="C114">
        <v>134001</v>
      </c>
      <c r="D114" s="114" t="s">
        <v>653</v>
      </c>
      <c r="E114" s="126">
        <v>0</v>
      </c>
      <c r="F114" s="126">
        <v>0</v>
      </c>
      <c r="G114" s="126">
        <v>0</v>
      </c>
      <c r="H114" s="126">
        <v>401848</v>
      </c>
    </row>
    <row r="115" spans="3:8" x14ac:dyDescent="0.25">
      <c r="C115">
        <v>134002</v>
      </c>
      <c r="D115" s="114" t="s">
        <v>815</v>
      </c>
      <c r="E115" s="126">
        <v>0</v>
      </c>
      <c r="F115" s="126">
        <v>0</v>
      </c>
      <c r="G115" s="126">
        <v>0</v>
      </c>
      <c r="H115" s="126">
        <v>0</v>
      </c>
    </row>
    <row r="116" spans="3:8" x14ac:dyDescent="0.25">
      <c r="C116">
        <v>134003</v>
      </c>
      <c r="D116" s="114" t="s">
        <v>1278</v>
      </c>
      <c r="E116" s="126">
        <v>0</v>
      </c>
      <c r="F116" s="126">
        <v>0</v>
      </c>
      <c r="G116" s="126">
        <v>0</v>
      </c>
      <c r="H116" s="126">
        <v>0</v>
      </c>
    </row>
    <row r="117" spans="3:8" x14ac:dyDescent="0.25">
      <c r="C117">
        <v>120004</v>
      </c>
      <c r="D117" s="114" t="s">
        <v>1279</v>
      </c>
      <c r="E117" s="126">
        <v>0</v>
      </c>
      <c r="F117" s="126">
        <v>0</v>
      </c>
      <c r="G117" s="126">
        <v>0</v>
      </c>
      <c r="H117" s="126">
        <v>0</v>
      </c>
    </row>
    <row r="118" spans="3:8" x14ac:dyDescent="0.25">
      <c r="C118">
        <v>1200041</v>
      </c>
      <c r="D118" s="114" t="s">
        <v>1280</v>
      </c>
      <c r="E118" s="126">
        <v>0</v>
      </c>
      <c r="F118" s="126">
        <v>0</v>
      </c>
      <c r="G118" s="126">
        <v>0</v>
      </c>
      <c r="H118" s="126">
        <v>0</v>
      </c>
    </row>
    <row r="119" spans="3:8" x14ac:dyDescent="0.25">
      <c r="C119">
        <v>1200042</v>
      </c>
      <c r="D119" s="114" t="s">
        <v>597</v>
      </c>
      <c r="E119" s="126">
        <v>0</v>
      </c>
      <c r="F119" s="126">
        <v>0</v>
      </c>
      <c r="G119" s="126">
        <v>0</v>
      </c>
      <c r="H119" s="126">
        <v>0</v>
      </c>
    </row>
    <row r="120" spans="3:8" x14ac:dyDescent="0.25">
      <c r="C120">
        <v>1200043</v>
      </c>
      <c r="D120" s="114" t="s">
        <v>1281</v>
      </c>
      <c r="E120" s="126">
        <v>0</v>
      </c>
      <c r="F120" s="126">
        <v>0</v>
      </c>
      <c r="G120" s="126">
        <v>0</v>
      </c>
      <c r="H120" s="126">
        <v>0</v>
      </c>
    </row>
    <row r="121" spans="3:8" x14ac:dyDescent="0.25">
      <c r="C121">
        <v>1200044</v>
      </c>
      <c r="D121" s="114" t="s">
        <v>599</v>
      </c>
      <c r="E121" s="126">
        <v>0</v>
      </c>
      <c r="F121" s="126">
        <v>0</v>
      </c>
      <c r="G121" s="126">
        <v>0</v>
      </c>
      <c r="H121" s="126">
        <v>0</v>
      </c>
    </row>
    <row r="122" spans="3:8" x14ac:dyDescent="0.25">
      <c r="C122">
        <v>122</v>
      </c>
      <c r="D122" s="114" t="s">
        <v>1282</v>
      </c>
      <c r="E122" s="126">
        <v>0</v>
      </c>
      <c r="F122" s="126">
        <v>0</v>
      </c>
      <c r="G122" s="126">
        <v>0</v>
      </c>
      <c r="H122" s="126">
        <v>0</v>
      </c>
    </row>
    <row r="123" spans="3:8" x14ac:dyDescent="0.25">
      <c r="C123">
        <v>122001</v>
      </c>
      <c r="D123" s="114" t="s">
        <v>612</v>
      </c>
      <c r="E123" s="126">
        <v>0</v>
      </c>
      <c r="F123" s="126">
        <v>0</v>
      </c>
      <c r="G123" s="126">
        <v>0</v>
      </c>
      <c r="H123" s="126">
        <v>0</v>
      </c>
    </row>
    <row r="124" spans="3:8" x14ac:dyDescent="0.25">
      <c r="C124">
        <v>122002</v>
      </c>
      <c r="D124" s="114" t="s">
        <v>613</v>
      </c>
      <c r="E124" s="126">
        <v>0</v>
      </c>
      <c r="F124" s="126">
        <v>0</v>
      </c>
      <c r="G124" s="126">
        <v>0</v>
      </c>
      <c r="H124" s="126">
        <v>0</v>
      </c>
    </row>
    <row r="125" spans="3:8" x14ac:dyDescent="0.25">
      <c r="C125">
        <v>14</v>
      </c>
      <c r="D125" s="114" t="s">
        <v>1283</v>
      </c>
      <c r="E125" s="126">
        <v>0</v>
      </c>
      <c r="F125" s="126">
        <v>0</v>
      </c>
      <c r="G125" s="126">
        <v>0</v>
      </c>
      <c r="H125" s="126">
        <v>0</v>
      </c>
    </row>
    <row r="126" spans="3:8" x14ac:dyDescent="0.25">
      <c r="C126">
        <v>145005</v>
      </c>
      <c r="D126" s="114" t="s">
        <v>628</v>
      </c>
      <c r="E126" s="126">
        <v>0</v>
      </c>
      <c r="F126" s="126">
        <v>0</v>
      </c>
      <c r="G126" s="126">
        <v>0</v>
      </c>
      <c r="H126" s="126">
        <v>0</v>
      </c>
    </row>
    <row r="127" spans="3:8" x14ac:dyDescent="0.25">
      <c r="C127">
        <v>1311</v>
      </c>
      <c r="D127" s="114" t="s">
        <v>634</v>
      </c>
      <c r="E127" s="126">
        <v>0</v>
      </c>
      <c r="F127" s="126">
        <v>0</v>
      </c>
      <c r="G127" s="126">
        <v>0</v>
      </c>
      <c r="H127" s="126">
        <v>0</v>
      </c>
    </row>
    <row r="128" spans="3:8" x14ac:dyDescent="0.25">
      <c r="C128">
        <v>131101</v>
      </c>
      <c r="D128" s="114" t="s">
        <v>1284</v>
      </c>
      <c r="E128" s="126">
        <v>0</v>
      </c>
      <c r="F128" s="126">
        <v>0</v>
      </c>
      <c r="G128" s="126">
        <v>0</v>
      </c>
      <c r="H128" s="126">
        <v>0</v>
      </c>
    </row>
    <row r="129" spans="3:8" x14ac:dyDescent="0.25">
      <c r="C129">
        <v>131102</v>
      </c>
      <c r="D129" s="114" t="s">
        <v>1285</v>
      </c>
      <c r="E129" s="126">
        <v>0</v>
      </c>
      <c r="F129" s="126">
        <v>0</v>
      </c>
      <c r="G129" s="126">
        <v>0</v>
      </c>
      <c r="H129" s="126">
        <v>0</v>
      </c>
    </row>
    <row r="130" spans="3:8" x14ac:dyDescent="0.25">
      <c r="C130">
        <v>131103</v>
      </c>
      <c r="D130" s="114" t="s">
        <v>1286</v>
      </c>
      <c r="E130" s="126">
        <v>0</v>
      </c>
      <c r="F130" s="126">
        <v>0</v>
      </c>
      <c r="G130" s="126">
        <v>0</v>
      </c>
      <c r="H130" s="126">
        <v>0</v>
      </c>
    </row>
    <row r="131" spans="3:8" x14ac:dyDescent="0.25">
      <c r="C131">
        <v>131104</v>
      </c>
      <c r="D131" s="114" t="s">
        <v>1287</v>
      </c>
      <c r="E131" s="126">
        <v>0</v>
      </c>
      <c r="F131" s="126">
        <v>0</v>
      </c>
      <c r="G131" s="126">
        <v>0</v>
      </c>
      <c r="H131" s="126">
        <v>0</v>
      </c>
    </row>
    <row r="132" spans="3:8" x14ac:dyDescent="0.25">
      <c r="C132">
        <v>131105</v>
      </c>
      <c r="D132" s="114" t="s">
        <v>1288</v>
      </c>
      <c r="E132" s="126">
        <v>0</v>
      </c>
      <c r="F132" s="126">
        <v>0</v>
      </c>
      <c r="G132" s="126">
        <v>0</v>
      </c>
      <c r="H132" s="126">
        <v>0</v>
      </c>
    </row>
    <row r="133" spans="3:8" x14ac:dyDescent="0.25">
      <c r="C133">
        <v>131106</v>
      </c>
      <c r="D133" s="114" t="s">
        <v>640</v>
      </c>
      <c r="E133" s="126">
        <v>0</v>
      </c>
      <c r="F133" s="126">
        <v>0</v>
      </c>
      <c r="G133" s="126">
        <v>0</v>
      </c>
      <c r="H133" s="126">
        <v>0</v>
      </c>
    </row>
    <row r="134" spans="3:8" x14ac:dyDescent="0.25">
      <c r="C134">
        <v>4</v>
      </c>
      <c r="D134" s="114" t="s">
        <v>904</v>
      </c>
      <c r="E134" s="126">
        <v>0</v>
      </c>
      <c r="F134" s="126">
        <v>0</v>
      </c>
      <c r="G134" s="126">
        <v>0</v>
      </c>
      <c r="H134" s="126">
        <v>0</v>
      </c>
    </row>
    <row r="135" spans="3:8" x14ac:dyDescent="0.25">
      <c r="C135">
        <v>5</v>
      </c>
      <c r="D135" s="114" t="s">
        <v>906</v>
      </c>
      <c r="E135" s="126">
        <v>0</v>
      </c>
      <c r="F135" s="126">
        <v>0</v>
      </c>
      <c r="G135" s="126">
        <v>0</v>
      </c>
      <c r="H135" s="126">
        <v>0</v>
      </c>
    </row>
    <row r="136" spans="3:8" x14ac:dyDescent="0.25">
      <c r="C136">
        <v>6</v>
      </c>
      <c r="D136" s="114" t="s">
        <v>1289</v>
      </c>
      <c r="E136" s="126">
        <v>0</v>
      </c>
      <c r="F136" s="126">
        <v>0</v>
      </c>
      <c r="G136" s="126">
        <v>0</v>
      </c>
      <c r="H136" s="126">
        <v>0</v>
      </c>
    </row>
    <row r="137" spans="3:8" x14ac:dyDescent="0.25">
      <c r="C137">
        <v>61</v>
      </c>
      <c r="D137" s="114" t="s">
        <v>1290</v>
      </c>
      <c r="E137" s="126">
        <v>0</v>
      </c>
      <c r="F137" s="126">
        <v>0</v>
      </c>
      <c r="G137" s="126">
        <v>0</v>
      </c>
      <c r="H137" s="126">
        <v>0</v>
      </c>
    </row>
    <row r="138" spans="3:8" x14ac:dyDescent="0.25">
      <c r="C138">
        <v>610001</v>
      </c>
      <c r="D138" s="114" t="s">
        <v>1291</v>
      </c>
      <c r="E138" s="126">
        <v>0</v>
      </c>
      <c r="F138" s="126">
        <v>0</v>
      </c>
      <c r="G138" s="126">
        <v>0</v>
      </c>
      <c r="H138" s="126">
        <v>0</v>
      </c>
    </row>
    <row r="139" spans="3:8" x14ac:dyDescent="0.25">
      <c r="C139">
        <v>610002</v>
      </c>
      <c r="D139" s="114" t="s">
        <v>1292</v>
      </c>
      <c r="E139" s="126">
        <v>0</v>
      </c>
      <c r="F139" s="126">
        <v>0</v>
      </c>
      <c r="G139" s="126">
        <v>0</v>
      </c>
      <c r="H139" s="126">
        <v>0</v>
      </c>
    </row>
    <row r="140" spans="3:8" x14ac:dyDescent="0.25">
      <c r="C140">
        <v>62</v>
      </c>
      <c r="D140" s="114" t="s">
        <v>1293</v>
      </c>
      <c r="E140" s="126">
        <v>0</v>
      </c>
      <c r="F140" s="126">
        <v>0</v>
      </c>
      <c r="G140" s="126">
        <v>1020</v>
      </c>
      <c r="H140" s="126">
        <v>58301</v>
      </c>
    </row>
    <row r="141" spans="3:8" x14ac:dyDescent="0.25">
      <c r="C141">
        <v>620001</v>
      </c>
      <c r="D141" s="114" t="s">
        <v>43</v>
      </c>
      <c r="E141" s="126">
        <v>0</v>
      </c>
      <c r="F141" s="126">
        <v>0</v>
      </c>
      <c r="G141" s="126">
        <v>555</v>
      </c>
      <c r="H141" s="126">
        <v>7878</v>
      </c>
    </row>
    <row r="142" spans="3:8" x14ac:dyDescent="0.25">
      <c r="C142">
        <v>620002</v>
      </c>
      <c r="D142" s="114" t="s">
        <v>44</v>
      </c>
      <c r="E142" s="126">
        <v>0</v>
      </c>
      <c r="F142" s="126">
        <v>0</v>
      </c>
      <c r="G142" s="126">
        <v>455</v>
      </c>
      <c r="H142" s="126">
        <v>4545</v>
      </c>
    </row>
    <row r="143" spans="3:8" x14ac:dyDescent="0.25">
      <c r="C143">
        <v>620003</v>
      </c>
      <c r="D143" s="114" t="s">
        <v>45</v>
      </c>
      <c r="E143" s="126">
        <v>0</v>
      </c>
      <c r="F143" s="126">
        <v>0</v>
      </c>
      <c r="G143" s="126">
        <v>10</v>
      </c>
      <c r="H143" s="126">
        <v>45878</v>
      </c>
    </row>
    <row r="144" spans="3:8" x14ac:dyDescent="0.25">
      <c r="C144">
        <v>620004</v>
      </c>
      <c r="D144" s="114" t="s">
        <v>46</v>
      </c>
      <c r="E144" s="126">
        <v>0</v>
      </c>
      <c r="F144" s="126">
        <v>0</v>
      </c>
      <c r="G144" s="126">
        <v>0</v>
      </c>
      <c r="H144" s="126">
        <v>0</v>
      </c>
    </row>
    <row r="145" spans="3:8" x14ac:dyDescent="0.25">
      <c r="C145">
        <v>63</v>
      </c>
      <c r="D145" s="114" t="s">
        <v>1294</v>
      </c>
      <c r="E145" s="126">
        <v>0</v>
      </c>
      <c r="F145" s="126">
        <v>0</v>
      </c>
      <c r="G145" s="126">
        <v>0</v>
      </c>
      <c r="H145" s="126">
        <v>0</v>
      </c>
    </row>
    <row r="146" spans="3:8" x14ac:dyDescent="0.25">
      <c r="C146">
        <v>630</v>
      </c>
      <c r="D146" s="114" t="s">
        <v>1295</v>
      </c>
      <c r="E146" s="126">
        <v>0</v>
      </c>
      <c r="F146" s="126">
        <v>0</v>
      </c>
      <c r="G146" s="126">
        <v>0</v>
      </c>
      <c r="H146" s="126">
        <v>0</v>
      </c>
    </row>
    <row r="147" spans="3:8" x14ac:dyDescent="0.25">
      <c r="C147">
        <v>630001</v>
      </c>
      <c r="D147" s="114" t="s">
        <v>1296</v>
      </c>
      <c r="E147" s="126">
        <v>0</v>
      </c>
      <c r="F147" s="126">
        <v>0</v>
      </c>
      <c r="G147" s="126">
        <v>0</v>
      </c>
      <c r="H147" s="126">
        <v>0</v>
      </c>
    </row>
    <row r="148" spans="3:8" x14ac:dyDescent="0.25">
      <c r="C148">
        <v>630002</v>
      </c>
      <c r="D148" s="114" t="s">
        <v>1297</v>
      </c>
      <c r="E148" s="126">
        <v>0</v>
      </c>
      <c r="F148" s="126">
        <v>0</v>
      </c>
      <c r="G148" s="126">
        <v>0</v>
      </c>
      <c r="H148" s="126">
        <v>0</v>
      </c>
    </row>
    <row r="149" spans="3:8" x14ac:dyDescent="0.25">
      <c r="C149">
        <v>631</v>
      </c>
      <c r="D149" s="114" t="s">
        <v>1298</v>
      </c>
      <c r="E149" s="126">
        <v>0</v>
      </c>
      <c r="F149" s="126">
        <v>0</v>
      </c>
      <c r="G149" s="126">
        <v>0</v>
      </c>
      <c r="H149" s="126">
        <v>0</v>
      </c>
    </row>
    <row r="150" spans="3:8" x14ac:dyDescent="0.25">
      <c r="C150">
        <v>631001</v>
      </c>
      <c r="D150" s="114" t="s">
        <v>1299</v>
      </c>
      <c r="E150" s="126">
        <v>0</v>
      </c>
      <c r="F150" s="126">
        <v>0</v>
      </c>
      <c r="G150" s="126">
        <v>0</v>
      </c>
      <c r="H150" s="126">
        <v>0</v>
      </c>
    </row>
    <row r="151" spans="3:8" x14ac:dyDescent="0.25">
      <c r="C151">
        <v>631002</v>
      </c>
      <c r="D151" s="114" t="s">
        <v>1300</v>
      </c>
      <c r="E151" s="126">
        <v>0</v>
      </c>
      <c r="F151" s="126">
        <v>0</v>
      </c>
      <c r="G151" s="126">
        <v>0</v>
      </c>
      <c r="H151" s="126">
        <v>0</v>
      </c>
    </row>
    <row r="152" spans="3:8" x14ac:dyDescent="0.25">
      <c r="C152">
        <v>632</v>
      </c>
      <c r="D152" s="114" t="s">
        <v>1301</v>
      </c>
      <c r="E152" s="126">
        <v>0</v>
      </c>
      <c r="F152" s="126">
        <v>0</v>
      </c>
      <c r="G152" s="126">
        <v>0</v>
      </c>
      <c r="H152" s="126">
        <v>0</v>
      </c>
    </row>
    <row r="153" spans="3:8" x14ac:dyDescent="0.25">
      <c r="C153">
        <v>632001</v>
      </c>
      <c r="D153" s="114" t="s">
        <v>1302</v>
      </c>
      <c r="E153" s="126">
        <v>0</v>
      </c>
      <c r="F153" s="126">
        <v>0</v>
      </c>
      <c r="G153" s="126">
        <v>0</v>
      </c>
      <c r="H153" s="126">
        <v>0</v>
      </c>
    </row>
    <row r="154" spans="3:8" x14ac:dyDescent="0.25">
      <c r="C154">
        <v>632002</v>
      </c>
      <c r="D154" s="114" t="s">
        <v>1303</v>
      </c>
      <c r="E154" s="126">
        <v>0</v>
      </c>
      <c r="F154" s="126">
        <v>0</v>
      </c>
      <c r="G154" s="126">
        <v>0</v>
      </c>
      <c r="H154" s="126">
        <v>0</v>
      </c>
    </row>
    <row r="155" spans="3:8" x14ac:dyDescent="0.25">
      <c r="C155">
        <v>64</v>
      </c>
      <c r="D155" s="114" t="s">
        <v>1304</v>
      </c>
      <c r="E155" s="126">
        <v>0</v>
      </c>
      <c r="F155" s="126">
        <v>0</v>
      </c>
      <c r="G155" s="126">
        <v>0</v>
      </c>
      <c r="H155" s="126">
        <v>0</v>
      </c>
    </row>
    <row r="156" spans="3:8" x14ac:dyDescent="0.25">
      <c r="C156">
        <v>640001</v>
      </c>
      <c r="D156" s="114" t="s">
        <v>1305</v>
      </c>
      <c r="E156" s="126">
        <v>0</v>
      </c>
      <c r="F156" s="126">
        <v>0</v>
      </c>
      <c r="G156" s="126">
        <v>0</v>
      </c>
      <c r="H156" s="126">
        <v>0</v>
      </c>
    </row>
    <row r="157" spans="3:8" x14ac:dyDescent="0.25">
      <c r="C157">
        <v>640002</v>
      </c>
      <c r="D157" s="114" t="s">
        <v>1306</v>
      </c>
      <c r="E157" s="126">
        <v>0</v>
      </c>
      <c r="F157" s="126">
        <v>0</v>
      </c>
      <c r="G157" s="126">
        <v>0</v>
      </c>
      <c r="H157" s="126">
        <v>0</v>
      </c>
    </row>
    <row r="158" spans="3:8" x14ac:dyDescent="0.25">
      <c r="C158">
        <v>640003</v>
      </c>
      <c r="D158" s="114" t="s">
        <v>1307</v>
      </c>
      <c r="E158" s="126">
        <v>0</v>
      </c>
      <c r="F158" s="126">
        <v>0</v>
      </c>
      <c r="G158" s="126">
        <v>0</v>
      </c>
      <c r="H158" s="126">
        <v>0</v>
      </c>
    </row>
    <row r="159" spans="3:8" x14ac:dyDescent="0.25">
      <c r="C159">
        <v>65</v>
      </c>
      <c r="D159" s="114" t="s">
        <v>1308</v>
      </c>
      <c r="E159" s="126">
        <v>0</v>
      </c>
      <c r="F159" s="126">
        <v>0</v>
      </c>
      <c r="G159" s="126">
        <v>0</v>
      </c>
      <c r="H159" s="126">
        <v>0</v>
      </c>
    </row>
    <row r="160" spans="3:8" x14ac:dyDescent="0.25">
      <c r="C160">
        <v>650001</v>
      </c>
      <c r="D160" s="114" t="s">
        <v>1309</v>
      </c>
      <c r="E160" s="126">
        <v>0</v>
      </c>
      <c r="F160" s="126">
        <v>0</v>
      </c>
      <c r="G160" s="126">
        <v>0</v>
      </c>
      <c r="H160" s="126">
        <v>0</v>
      </c>
    </row>
    <row r="161" spans="3:8" x14ac:dyDescent="0.25">
      <c r="C161">
        <v>650002</v>
      </c>
      <c r="D161" s="114" t="s">
        <v>1310</v>
      </c>
      <c r="E161" s="126">
        <v>0</v>
      </c>
      <c r="F161" s="126">
        <v>0</v>
      </c>
      <c r="G161" s="126">
        <v>0</v>
      </c>
      <c r="H161" s="126">
        <v>0</v>
      </c>
    </row>
    <row r="162" spans="3:8" x14ac:dyDescent="0.25">
      <c r="C162">
        <v>650003</v>
      </c>
      <c r="D162" s="114" t="s">
        <v>1311</v>
      </c>
      <c r="E162" s="126">
        <v>0</v>
      </c>
      <c r="F162" s="126">
        <v>0</v>
      </c>
      <c r="G162" s="126">
        <v>0</v>
      </c>
      <c r="H162" s="126">
        <v>0</v>
      </c>
    </row>
    <row r="163" spans="3:8" x14ac:dyDescent="0.25">
      <c r="C163">
        <v>650004</v>
      </c>
      <c r="D163" s="114" t="s">
        <v>1312</v>
      </c>
      <c r="E163" s="126">
        <v>0</v>
      </c>
      <c r="F163" s="126">
        <v>0</v>
      </c>
      <c r="G163" s="126">
        <v>0</v>
      </c>
      <c r="H163" s="126">
        <v>0</v>
      </c>
    </row>
    <row r="164" spans="3:8" x14ac:dyDescent="0.25">
      <c r="C164">
        <v>650005</v>
      </c>
      <c r="D164" s="114" t="s">
        <v>1313</v>
      </c>
      <c r="E164" s="126">
        <v>0</v>
      </c>
      <c r="F164" s="126">
        <v>0</v>
      </c>
      <c r="G164" s="126">
        <v>0</v>
      </c>
      <c r="H164" s="126">
        <v>0</v>
      </c>
    </row>
    <row r="165" spans="3:8" x14ac:dyDescent="0.25">
      <c r="C165">
        <v>650006</v>
      </c>
      <c r="D165" s="114" t="s">
        <v>1314</v>
      </c>
      <c r="E165" s="126">
        <v>0</v>
      </c>
      <c r="F165" s="126">
        <v>0</v>
      </c>
      <c r="G165" s="126">
        <v>0</v>
      </c>
      <c r="H165" s="126">
        <v>0</v>
      </c>
    </row>
    <row r="166" spans="3:8" x14ac:dyDescent="0.25">
      <c r="C166">
        <v>650007</v>
      </c>
      <c r="D166" s="114" t="s">
        <v>1315</v>
      </c>
      <c r="E166" s="126">
        <v>0</v>
      </c>
      <c r="F166" s="126">
        <v>0</v>
      </c>
      <c r="G166" s="126">
        <v>0</v>
      </c>
      <c r="H166" s="126">
        <v>0</v>
      </c>
    </row>
    <row r="167" spans="3:8" x14ac:dyDescent="0.25">
      <c r="C167">
        <v>650008</v>
      </c>
      <c r="D167" s="114" t="s">
        <v>1316</v>
      </c>
      <c r="E167" s="126">
        <v>0</v>
      </c>
      <c r="F167" s="126">
        <v>0</v>
      </c>
      <c r="G167" s="126">
        <v>0</v>
      </c>
      <c r="H167" s="126">
        <v>0</v>
      </c>
    </row>
    <row r="168" spans="3:8" x14ac:dyDescent="0.25">
      <c r="C168">
        <v>650009</v>
      </c>
      <c r="D168" s="114" t="s">
        <v>1317</v>
      </c>
      <c r="E168" s="126">
        <v>0</v>
      </c>
      <c r="F168" s="126">
        <v>0</v>
      </c>
      <c r="G168" s="126">
        <v>0</v>
      </c>
      <c r="H168" s="126">
        <v>0</v>
      </c>
    </row>
    <row r="169" spans="3:8" x14ac:dyDescent="0.25">
      <c r="C169">
        <v>650010</v>
      </c>
      <c r="D169" s="114" t="s">
        <v>46</v>
      </c>
      <c r="E169" s="126">
        <v>0</v>
      </c>
      <c r="F169" s="126">
        <v>0</v>
      </c>
      <c r="G169" s="126">
        <v>0</v>
      </c>
      <c r="H169" s="126">
        <v>0</v>
      </c>
    </row>
    <row r="170" spans="3:8" x14ac:dyDescent="0.25">
      <c r="C170">
        <v>650011</v>
      </c>
      <c r="D170" s="114" t="s">
        <v>1318</v>
      </c>
      <c r="E170" s="126">
        <v>0</v>
      </c>
      <c r="F170" s="126">
        <v>0</v>
      </c>
      <c r="G170" s="126">
        <v>0</v>
      </c>
      <c r="H170" s="126">
        <v>0</v>
      </c>
    </row>
  </sheetData>
  <mergeCells count="5">
    <mergeCell ref="G6:H6"/>
    <mergeCell ref="D6:D7"/>
    <mergeCell ref="C6:C7"/>
    <mergeCell ref="E6:F6"/>
    <mergeCell ref="C3:H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sheetData>
    <row r="1" spans="1:6" ht="15.75" x14ac:dyDescent="0.3">
      <c r="A1" s="94"/>
      <c r="B1" s="94"/>
      <c r="C1" s="94"/>
      <c r="D1" s="94"/>
      <c r="E1" s="94"/>
      <c r="F1" s="94"/>
    </row>
    <row r="2" spans="1:6" ht="15.75" x14ac:dyDescent="0.3">
      <c r="A2" s="94"/>
      <c r="B2" s="94"/>
      <c r="C2" s="94"/>
      <c r="D2" s="94"/>
      <c r="E2" s="94"/>
      <c r="F2" s="94"/>
    </row>
    <row r="3" spans="1:6" x14ac:dyDescent="0.25">
      <c r="A3" s="188" t="s">
        <v>293</v>
      </c>
      <c r="B3" s="188"/>
      <c r="C3" s="188"/>
      <c r="D3" s="188"/>
      <c r="E3" s="188"/>
      <c r="F3" s="188"/>
    </row>
    <row r="4" spans="1:6" x14ac:dyDescent="0.25">
      <c r="A4" s="95"/>
      <c r="B4" s="95"/>
      <c r="C4" s="95"/>
      <c r="D4" s="95"/>
      <c r="E4" s="95"/>
      <c r="F4" s="95"/>
    </row>
    <row r="5" spans="1:6" ht="60" x14ac:dyDescent="0.25">
      <c r="A5" s="96" t="s">
        <v>210</v>
      </c>
      <c r="B5" s="96" t="s">
        <v>211</v>
      </c>
      <c r="C5" s="96" t="s">
        <v>212</v>
      </c>
      <c r="D5" s="97" t="s">
        <v>3</v>
      </c>
      <c r="E5" s="96" t="s">
        <v>294</v>
      </c>
      <c r="F5" s="96" t="s">
        <v>295</v>
      </c>
    </row>
  </sheetData>
  <mergeCells count="1"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3" sqref="B13"/>
    </sheetView>
  </sheetViews>
  <sheetFormatPr defaultRowHeight="15" x14ac:dyDescent="0.25"/>
  <cols>
    <col min="1" max="1" width="10.42578125" customWidth="1"/>
    <col min="2" max="2" width="57.7109375" customWidth="1"/>
    <col min="3" max="3" width="22.42578125" customWidth="1"/>
    <col min="4" max="4" width="24" customWidth="1"/>
  </cols>
  <sheetData>
    <row r="1" spans="1:5" x14ac:dyDescent="0.25">
      <c r="A1" s="98"/>
      <c r="B1" s="99"/>
      <c r="C1" s="100"/>
      <c r="D1" s="60" t="s">
        <v>296</v>
      </c>
      <c r="E1" s="64"/>
    </row>
    <row r="2" spans="1:5" x14ac:dyDescent="0.25">
      <c r="A2" s="101"/>
      <c r="B2" s="99"/>
      <c r="C2" s="100"/>
      <c r="D2" s="57"/>
      <c r="E2" s="64"/>
    </row>
    <row r="3" spans="1:5" x14ac:dyDescent="0.25">
      <c r="A3" s="189" t="s">
        <v>297</v>
      </c>
      <c r="B3" s="189"/>
      <c r="C3" s="189"/>
      <c r="D3" s="189"/>
      <c r="E3" s="102"/>
    </row>
    <row r="4" spans="1:5" x14ac:dyDescent="0.25">
      <c r="A4" s="101"/>
      <c r="B4" s="99"/>
      <c r="C4" s="100"/>
      <c r="D4" s="103" t="s">
        <v>121</v>
      </c>
      <c r="E4" s="64"/>
    </row>
    <row r="5" spans="1:5" x14ac:dyDescent="0.25">
      <c r="A5" s="101"/>
      <c r="B5" s="99"/>
      <c r="C5" s="100"/>
      <c r="D5" s="103"/>
      <c r="E5" s="64"/>
    </row>
    <row r="6" spans="1:5" ht="28.5" x14ac:dyDescent="0.25">
      <c r="A6" s="104" t="s">
        <v>298</v>
      </c>
      <c r="B6" s="104" t="s">
        <v>3</v>
      </c>
      <c r="C6" s="105" t="s">
        <v>299</v>
      </c>
      <c r="D6" s="106" t="s">
        <v>292</v>
      </c>
      <c r="E6" s="104"/>
    </row>
    <row r="7" spans="1:5" x14ac:dyDescent="0.25">
      <c r="B7" t="s">
        <v>364</v>
      </c>
    </row>
    <row r="8" spans="1:5" x14ac:dyDescent="0.25">
      <c r="B8" s="114" t="s">
        <v>904</v>
      </c>
      <c r="D8" s="126">
        <v>0</v>
      </c>
    </row>
    <row r="9" spans="1:5" x14ac:dyDescent="0.25">
      <c r="B9" s="114" t="s">
        <v>1272</v>
      </c>
      <c r="D9" s="126">
        <v>0</v>
      </c>
    </row>
    <row r="10" spans="1:5" x14ac:dyDescent="0.25">
      <c r="A10">
        <v>4</v>
      </c>
      <c r="B10" s="114" t="s">
        <v>904</v>
      </c>
      <c r="D10" s="126">
        <v>0</v>
      </c>
    </row>
    <row r="11" spans="1:5" x14ac:dyDescent="0.25">
      <c r="A11">
        <v>5</v>
      </c>
      <c r="B11" s="114" t="s">
        <v>906</v>
      </c>
      <c r="D11" s="126">
        <v>0</v>
      </c>
    </row>
    <row r="12" spans="1:5" x14ac:dyDescent="0.25">
      <c r="A12">
        <v>6</v>
      </c>
      <c r="B12" s="114" t="s">
        <v>1289</v>
      </c>
      <c r="D12" s="126">
        <v>0</v>
      </c>
    </row>
    <row r="13" spans="1:5" x14ac:dyDescent="0.25">
      <c r="A13">
        <v>61</v>
      </c>
      <c r="B13" s="114" t="s">
        <v>1290</v>
      </c>
      <c r="D13" s="126">
        <v>0</v>
      </c>
    </row>
    <row r="14" spans="1:5" x14ac:dyDescent="0.25">
      <c r="A14">
        <v>62</v>
      </c>
      <c r="B14" s="114" t="s">
        <v>1293</v>
      </c>
      <c r="D14" s="126">
        <v>58301</v>
      </c>
    </row>
    <row r="15" spans="1:5" x14ac:dyDescent="0.25">
      <c r="A15">
        <v>620001</v>
      </c>
      <c r="B15" s="114" t="s">
        <v>43</v>
      </c>
      <c r="D15" s="126">
        <v>7878</v>
      </c>
    </row>
    <row r="16" spans="1:5" x14ac:dyDescent="0.25">
      <c r="A16">
        <v>620002</v>
      </c>
      <c r="B16" s="114" t="s">
        <v>44</v>
      </c>
      <c r="D16" s="126">
        <v>4545</v>
      </c>
    </row>
    <row r="17" spans="1:4" x14ac:dyDescent="0.25">
      <c r="A17">
        <v>620003</v>
      </c>
      <c r="B17" s="114" t="s">
        <v>45</v>
      </c>
      <c r="D17" s="126">
        <v>45878</v>
      </c>
    </row>
    <row r="18" spans="1:4" x14ac:dyDescent="0.25">
      <c r="A18">
        <v>63</v>
      </c>
      <c r="B18" s="114" t="s">
        <v>1294</v>
      </c>
      <c r="D18" s="126">
        <v>0</v>
      </c>
    </row>
    <row r="19" spans="1:4" x14ac:dyDescent="0.25">
      <c r="A19">
        <v>64</v>
      </c>
      <c r="B19" s="114" t="s">
        <v>1304</v>
      </c>
      <c r="D19" s="126">
        <v>0</v>
      </c>
    </row>
    <row r="20" spans="1:4" x14ac:dyDescent="0.25">
      <c r="A20">
        <v>65</v>
      </c>
      <c r="B20" s="114" t="s">
        <v>1308</v>
      </c>
      <c r="D20" s="126">
        <v>0</v>
      </c>
    </row>
    <row r="21" spans="1:4" x14ac:dyDescent="0.25">
      <c r="A21">
        <v>650001</v>
      </c>
      <c r="B21" s="114" t="s">
        <v>1309</v>
      </c>
      <c r="D21" s="126">
        <v>0</v>
      </c>
    </row>
    <row r="22" spans="1:4" x14ac:dyDescent="0.25">
      <c r="A22">
        <v>650002</v>
      </c>
      <c r="B22" s="114" t="s">
        <v>1310</v>
      </c>
      <c r="D22" s="126">
        <v>0</v>
      </c>
    </row>
    <row r="23" spans="1:4" x14ac:dyDescent="0.25">
      <c r="A23">
        <v>650003</v>
      </c>
      <c r="B23" s="114" t="s">
        <v>1311</v>
      </c>
      <c r="D23" s="126">
        <v>0</v>
      </c>
    </row>
    <row r="24" spans="1:4" x14ac:dyDescent="0.25">
      <c r="A24">
        <v>650004</v>
      </c>
      <c r="B24" s="114" t="s">
        <v>1312</v>
      </c>
      <c r="D24" s="126">
        <v>0</v>
      </c>
    </row>
    <row r="25" spans="1:4" x14ac:dyDescent="0.25">
      <c r="A25">
        <v>650005</v>
      </c>
      <c r="B25" s="114" t="s">
        <v>1313</v>
      </c>
      <c r="D25" s="126">
        <v>0</v>
      </c>
    </row>
    <row r="26" spans="1:4" x14ac:dyDescent="0.25">
      <c r="A26">
        <v>650006</v>
      </c>
      <c r="B26" s="114" t="s">
        <v>1314</v>
      </c>
      <c r="D26" s="126">
        <v>0</v>
      </c>
    </row>
    <row r="27" spans="1:4" x14ac:dyDescent="0.25">
      <c r="A27">
        <v>650007</v>
      </c>
      <c r="B27" s="114" t="s">
        <v>1315</v>
      </c>
      <c r="D27" s="126">
        <v>0</v>
      </c>
    </row>
    <row r="28" spans="1:4" x14ac:dyDescent="0.25">
      <c r="A28">
        <v>650008</v>
      </c>
      <c r="B28" s="114" t="s">
        <v>1316</v>
      </c>
      <c r="D28" s="126">
        <v>0</v>
      </c>
    </row>
    <row r="29" spans="1:4" x14ac:dyDescent="0.25">
      <c r="A29">
        <v>650009</v>
      </c>
      <c r="B29" s="114" t="s">
        <v>1317</v>
      </c>
      <c r="D29" s="126">
        <v>0</v>
      </c>
    </row>
    <row r="30" spans="1:4" x14ac:dyDescent="0.25">
      <c r="A30">
        <v>650010</v>
      </c>
      <c r="B30" s="114" t="s">
        <v>46</v>
      </c>
      <c r="D30" s="126">
        <v>0</v>
      </c>
    </row>
    <row r="31" spans="1:4" x14ac:dyDescent="0.25">
      <c r="A31">
        <v>650011</v>
      </c>
      <c r="B31" s="114" t="s">
        <v>1318</v>
      </c>
      <c r="D31" s="126">
        <v>0</v>
      </c>
    </row>
  </sheetData>
  <mergeCells count="1">
    <mergeCell ref="A3:D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D1" workbookViewId="0">
      <selection activeCell="A4" sqref="A4:A5"/>
    </sheetView>
  </sheetViews>
  <sheetFormatPr defaultRowHeight="15" x14ac:dyDescent="0.25"/>
  <cols>
    <col min="1" max="1" width="9.42578125" customWidth="1"/>
    <col min="2" max="2" width="12.7109375" customWidth="1"/>
    <col min="3" max="3" width="19.28515625" customWidth="1"/>
    <col min="4" max="4" width="18.28515625" customWidth="1"/>
    <col min="5" max="5" width="18.42578125" customWidth="1"/>
    <col min="6" max="6" width="16.85546875" customWidth="1"/>
    <col min="7" max="7" width="17.85546875" customWidth="1"/>
    <col min="8" max="8" width="15.85546875" customWidth="1"/>
    <col min="9" max="9" width="19.5703125" customWidth="1"/>
    <col min="10" max="10" width="19" customWidth="1"/>
    <col min="11" max="11" width="17.5703125" customWidth="1"/>
    <col min="12" max="12" width="16.5703125" customWidth="1"/>
  </cols>
  <sheetData>
    <row r="1" spans="1:12" x14ac:dyDescent="0.25">
      <c r="A1" s="190" t="s">
        <v>300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x14ac:dyDescent="0.25">
      <c r="A2" s="5"/>
      <c r="B2" s="39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x14ac:dyDescent="0.25">
      <c r="A3" s="5"/>
      <c r="B3" s="39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1:12" x14ac:dyDescent="0.25">
      <c r="A4" s="193" t="s">
        <v>111</v>
      </c>
      <c r="B4" s="193" t="s">
        <v>283</v>
      </c>
      <c r="C4" s="194" t="s">
        <v>113</v>
      </c>
      <c r="D4" s="194"/>
      <c r="E4" s="194" t="s">
        <v>301</v>
      </c>
      <c r="F4" s="194"/>
      <c r="G4" s="194" t="s">
        <v>236</v>
      </c>
      <c r="H4" s="194"/>
      <c r="I4" s="194" t="s">
        <v>302</v>
      </c>
      <c r="J4" s="194"/>
      <c r="K4" s="194" t="s">
        <v>303</v>
      </c>
      <c r="L4" s="194"/>
    </row>
    <row r="5" spans="1:12" x14ac:dyDescent="0.25">
      <c r="A5" s="193"/>
      <c r="B5" s="193"/>
      <c r="C5" s="107" t="s">
        <v>201</v>
      </c>
      <c r="D5" s="107" t="s">
        <v>202</v>
      </c>
      <c r="E5" s="107" t="s">
        <v>201</v>
      </c>
      <c r="F5" s="107" t="s">
        <v>202</v>
      </c>
      <c r="G5" s="107" t="s">
        <v>201</v>
      </c>
      <c r="H5" s="107" t="s">
        <v>202</v>
      </c>
      <c r="I5" s="107" t="s">
        <v>201</v>
      </c>
      <c r="J5" s="107" t="s">
        <v>202</v>
      </c>
      <c r="K5" s="107" t="s">
        <v>201</v>
      </c>
      <c r="L5" s="107" t="s">
        <v>202</v>
      </c>
    </row>
    <row r="6" spans="1:12" x14ac:dyDescent="0.25">
      <c r="A6">
        <v>3</v>
      </c>
      <c r="B6" s="114" t="s">
        <v>1319</v>
      </c>
      <c r="C6" s="126">
        <v>15995000000</v>
      </c>
      <c r="D6" s="126">
        <v>0</v>
      </c>
      <c r="E6" s="126">
        <v>0</v>
      </c>
      <c r="F6" s="126">
        <v>0</v>
      </c>
      <c r="K6" s="126">
        <v>15995000000</v>
      </c>
      <c r="L6" s="126">
        <v>0</v>
      </c>
    </row>
    <row r="7" spans="1:12" x14ac:dyDescent="0.25">
      <c r="A7">
        <v>39</v>
      </c>
      <c r="B7" s="114" t="s">
        <v>451</v>
      </c>
      <c r="C7" s="126">
        <v>15995000000</v>
      </c>
      <c r="D7" s="126">
        <v>0</v>
      </c>
      <c r="E7" s="126">
        <v>0</v>
      </c>
      <c r="F7" s="126">
        <v>0</v>
      </c>
      <c r="K7" s="126">
        <v>15995000000</v>
      </c>
      <c r="L7" s="126">
        <v>0</v>
      </c>
    </row>
    <row r="8" spans="1:12" x14ac:dyDescent="0.25">
      <c r="A8">
        <v>392</v>
      </c>
      <c r="B8" s="114" t="s">
        <v>453</v>
      </c>
      <c r="C8" s="126">
        <v>15995000000</v>
      </c>
      <c r="D8" s="126">
        <v>0</v>
      </c>
      <c r="E8" s="126">
        <v>0</v>
      </c>
      <c r="F8" s="126">
        <v>0</v>
      </c>
      <c r="K8" s="126">
        <v>15995000000</v>
      </c>
      <c r="L8" s="126">
        <v>0</v>
      </c>
    </row>
    <row r="9" spans="1:12" x14ac:dyDescent="0.25">
      <c r="A9">
        <v>39201</v>
      </c>
      <c r="B9" s="114" t="s">
        <v>1320</v>
      </c>
      <c r="C9" s="126">
        <v>11756619950</v>
      </c>
      <c r="D9" s="126">
        <v>0</v>
      </c>
      <c r="E9" s="126">
        <v>0</v>
      </c>
      <c r="F9" s="126">
        <v>0</v>
      </c>
      <c r="K9" s="126">
        <v>11756619950</v>
      </c>
      <c r="L9" s="126">
        <v>0</v>
      </c>
    </row>
    <row r="10" spans="1:12" x14ac:dyDescent="0.25">
      <c r="A10">
        <v>39205</v>
      </c>
      <c r="B10" s="114" t="s">
        <v>1321</v>
      </c>
      <c r="C10" s="126">
        <v>3872486000</v>
      </c>
      <c r="D10" s="126">
        <v>0</v>
      </c>
      <c r="E10" s="126">
        <v>0</v>
      </c>
      <c r="F10" s="126">
        <v>0</v>
      </c>
      <c r="K10" s="126">
        <v>3872486000</v>
      </c>
      <c r="L10" s="126">
        <v>0</v>
      </c>
    </row>
    <row r="11" spans="1:12" x14ac:dyDescent="0.25">
      <c r="A11">
        <v>3920501</v>
      </c>
      <c r="B11" s="114" t="s">
        <v>1321</v>
      </c>
      <c r="C11" s="126">
        <v>3872486000</v>
      </c>
      <c r="D11" s="126">
        <v>0</v>
      </c>
      <c r="E11" s="126">
        <v>0</v>
      </c>
      <c r="F11" s="126">
        <v>0</v>
      </c>
      <c r="K11" s="126">
        <v>3872486000</v>
      </c>
      <c r="L11" s="126">
        <v>0</v>
      </c>
    </row>
    <row r="12" spans="1:12" x14ac:dyDescent="0.25">
      <c r="A12">
        <v>39209</v>
      </c>
      <c r="B12" s="114" t="s">
        <v>1322</v>
      </c>
      <c r="C12" s="126">
        <v>365894050</v>
      </c>
      <c r="D12" s="126">
        <v>0</v>
      </c>
      <c r="E12" s="126">
        <v>0</v>
      </c>
      <c r="F12" s="126">
        <v>0</v>
      </c>
      <c r="K12" s="126">
        <v>365894050</v>
      </c>
      <c r="L12" s="126">
        <v>0</v>
      </c>
    </row>
    <row r="13" spans="1:12" x14ac:dyDescent="0.25">
      <c r="A13">
        <v>5</v>
      </c>
      <c r="B13" s="114" t="s">
        <v>1323</v>
      </c>
      <c r="C13" s="126">
        <v>0</v>
      </c>
      <c r="D13" s="126">
        <v>15995000000</v>
      </c>
      <c r="E13" s="126">
        <v>0</v>
      </c>
      <c r="F13" s="126">
        <v>0</v>
      </c>
      <c r="K13" s="126">
        <v>0</v>
      </c>
      <c r="L13" s="126">
        <v>15995000000</v>
      </c>
    </row>
    <row r="14" spans="1:12" x14ac:dyDescent="0.25">
      <c r="A14">
        <v>51</v>
      </c>
      <c r="B14" s="114" t="s">
        <v>504</v>
      </c>
      <c r="C14" s="126">
        <v>0</v>
      </c>
      <c r="D14" s="126">
        <v>15995000000</v>
      </c>
      <c r="E14" s="126">
        <v>0</v>
      </c>
      <c r="F14" s="126">
        <v>0</v>
      </c>
      <c r="K14" s="126">
        <v>0</v>
      </c>
      <c r="L14" s="126">
        <v>15995000000</v>
      </c>
    </row>
    <row r="15" spans="1:12" x14ac:dyDescent="0.25">
      <c r="A15">
        <v>512</v>
      </c>
      <c r="B15" s="114" t="s">
        <v>512</v>
      </c>
      <c r="C15" s="126">
        <v>0</v>
      </c>
      <c r="D15" s="126">
        <v>15995000000</v>
      </c>
      <c r="E15" s="126">
        <v>0</v>
      </c>
      <c r="F15" s="126">
        <v>0</v>
      </c>
      <c r="K15" s="126">
        <v>0</v>
      </c>
      <c r="L15" s="126">
        <v>15995000000</v>
      </c>
    </row>
    <row r="16" spans="1:12" x14ac:dyDescent="0.25">
      <c r="A16">
        <v>51210</v>
      </c>
      <c r="B16" s="114" t="s">
        <v>513</v>
      </c>
      <c r="C16" s="126">
        <v>0</v>
      </c>
      <c r="D16" s="126">
        <v>15995000000</v>
      </c>
      <c r="E16" s="126">
        <v>0</v>
      </c>
      <c r="F16" s="126">
        <v>0</v>
      </c>
      <c r="K16" s="126">
        <v>0</v>
      </c>
      <c r="L16" s="126">
        <v>15995000000</v>
      </c>
    </row>
  </sheetData>
  <mergeCells count="10">
    <mergeCell ref="A1:L1"/>
    <mergeCell ref="C2:L2"/>
    <mergeCell ref="C3:L3"/>
    <mergeCell ref="A4:A5"/>
    <mergeCell ref="B4:B5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cols>
    <col min="2" max="2" width="53.85546875" customWidth="1"/>
    <col min="3" max="3" width="23.85546875" customWidth="1"/>
    <col min="4" max="4" width="25.7109375" customWidth="1"/>
    <col min="5" max="5" width="23.140625" customWidth="1"/>
    <col min="6" max="6" width="23.5703125" customWidth="1"/>
  </cols>
  <sheetData>
    <row r="1" spans="1:6" x14ac:dyDescent="0.25">
      <c r="A1" s="108"/>
      <c r="B1" s="109"/>
      <c r="C1" s="108"/>
      <c r="D1" s="108"/>
      <c r="E1" s="108"/>
      <c r="F1" s="108"/>
    </row>
    <row r="2" spans="1:6" x14ac:dyDescent="0.25">
      <c r="A2" s="158" t="s">
        <v>304</v>
      </c>
      <c r="B2" s="158"/>
      <c r="C2" s="158"/>
      <c r="D2" s="158"/>
      <c r="E2" s="158"/>
      <c r="F2" s="158"/>
    </row>
    <row r="3" spans="1:6" x14ac:dyDescent="0.25">
      <c r="A3" s="79"/>
      <c r="B3" s="110"/>
      <c r="C3" s="79"/>
      <c r="D3" s="79"/>
      <c r="E3" s="79"/>
      <c r="F3" s="79"/>
    </row>
    <row r="4" spans="1:6" x14ac:dyDescent="0.25">
      <c r="A4" s="195" t="s">
        <v>111</v>
      </c>
      <c r="B4" s="195" t="s">
        <v>283</v>
      </c>
      <c r="C4" s="196" t="s">
        <v>113</v>
      </c>
      <c r="D4" s="196"/>
      <c r="E4" s="197" t="s">
        <v>300</v>
      </c>
      <c r="F4" s="197"/>
    </row>
    <row r="5" spans="1:6" x14ac:dyDescent="0.25">
      <c r="A5" s="195"/>
      <c r="B5" s="195"/>
      <c r="C5" s="86" t="s">
        <v>201</v>
      </c>
      <c r="D5" s="86" t="s">
        <v>202</v>
      </c>
      <c r="E5" s="86" t="s">
        <v>201</v>
      </c>
      <c r="F5" s="86" t="s">
        <v>202</v>
      </c>
    </row>
    <row r="6" spans="1:6" x14ac:dyDescent="0.25">
      <c r="A6">
        <v>3</v>
      </c>
      <c r="B6" s="114" t="s">
        <v>1319</v>
      </c>
      <c r="C6" s="126">
        <v>15995000000</v>
      </c>
      <c r="D6" s="126">
        <v>0</v>
      </c>
      <c r="E6" s="126">
        <v>15995000000</v>
      </c>
      <c r="F6" s="126">
        <v>0</v>
      </c>
    </row>
    <row r="7" spans="1:6" x14ac:dyDescent="0.25">
      <c r="A7">
        <v>39</v>
      </c>
      <c r="B7" s="114" t="s">
        <v>451</v>
      </c>
      <c r="C7" s="126">
        <v>15995000000</v>
      </c>
      <c r="D7" s="126">
        <v>0</v>
      </c>
      <c r="E7" s="126">
        <v>15995000000</v>
      </c>
      <c r="F7" s="126">
        <v>0</v>
      </c>
    </row>
    <row r="8" spans="1:6" x14ac:dyDescent="0.25">
      <c r="A8">
        <v>392</v>
      </c>
      <c r="B8" s="114" t="s">
        <v>453</v>
      </c>
      <c r="C8" s="126">
        <v>15995000000</v>
      </c>
      <c r="D8" s="126">
        <v>0</v>
      </c>
      <c r="E8" s="126">
        <v>15995000000</v>
      </c>
      <c r="F8" s="126">
        <v>0</v>
      </c>
    </row>
    <row r="9" spans="1:6" x14ac:dyDescent="0.25">
      <c r="A9">
        <v>39201</v>
      </c>
      <c r="B9" s="114" t="s">
        <v>1320</v>
      </c>
      <c r="C9" s="126">
        <v>11756619950</v>
      </c>
      <c r="D9" s="126">
        <v>0</v>
      </c>
      <c r="E9" s="126">
        <v>11756619950</v>
      </c>
      <c r="F9" s="126">
        <v>0</v>
      </c>
    </row>
    <row r="10" spans="1:6" x14ac:dyDescent="0.25">
      <c r="A10">
        <v>39205</v>
      </c>
      <c r="B10" s="114" t="s">
        <v>1321</v>
      </c>
      <c r="C10" s="126">
        <v>3872486000</v>
      </c>
      <c r="D10" s="126">
        <v>0</v>
      </c>
      <c r="E10" s="126">
        <v>3872486000</v>
      </c>
      <c r="F10" s="126">
        <v>0</v>
      </c>
    </row>
    <row r="11" spans="1:6" x14ac:dyDescent="0.25">
      <c r="A11">
        <v>3920501</v>
      </c>
      <c r="B11" s="114" t="s">
        <v>1321</v>
      </c>
      <c r="C11" s="126">
        <v>3872486000</v>
      </c>
      <c r="D11" s="126">
        <v>0</v>
      </c>
      <c r="E11" s="126">
        <v>3872486000</v>
      </c>
      <c r="F11" s="126">
        <v>0</v>
      </c>
    </row>
    <row r="12" spans="1:6" x14ac:dyDescent="0.25">
      <c r="A12">
        <v>39209</v>
      </c>
      <c r="B12" s="114" t="s">
        <v>1322</v>
      </c>
      <c r="C12" s="126">
        <v>365894050</v>
      </c>
      <c r="D12" s="126">
        <v>0</v>
      </c>
      <c r="E12" s="126">
        <v>365894050</v>
      </c>
      <c r="F12" s="126">
        <v>0</v>
      </c>
    </row>
    <row r="13" spans="1:6" x14ac:dyDescent="0.25">
      <c r="A13">
        <v>5</v>
      </c>
      <c r="B13" s="114" t="s">
        <v>1323</v>
      </c>
      <c r="C13" s="126">
        <v>0</v>
      </c>
      <c r="D13" s="126">
        <v>15995000000</v>
      </c>
      <c r="E13" s="126">
        <v>0</v>
      </c>
      <c r="F13" s="126">
        <v>15995000000</v>
      </c>
    </row>
    <row r="14" spans="1:6" x14ac:dyDescent="0.25">
      <c r="A14">
        <v>51</v>
      </c>
      <c r="B14" s="114" t="s">
        <v>504</v>
      </c>
      <c r="C14" s="126">
        <v>0</v>
      </c>
      <c r="D14" s="126">
        <v>15995000000</v>
      </c>
      <c r="E14" s="126">
        <v>0</v>
      </c>
      <c r="F14" s="126">
        <v>15995000000</v>
      </c>
    </row>
    <row r="15" spans="1:6" x14ac:dyDescent="0.25">
      <c r="A15">
        <v>512</v>
      </c>
      <c r="B15" s="114" t="s">
        <v>512</v>
      </c>
      <c r="C15" s="126">
        <v>0</v>
      </c>
      <c r="D15" s="126">
        <v>15995000000</v>
      </c>
      <c r="E15" s="126">
        <v>0</v>
      </c>
      <c r="F15" s="126">
        <v>15995000000</v>
      </c>
    </row>
    <row r="16" spans="1:6" x14ac:dyDescent="0.25">
      <c r="A16">
        <v>51210</v>
      </c>
      <c r="B16" s="114" t="s">
        <v>513</v>
      </c>
      <c r="C16" s="126">
        <v>0</v>
      </c>
      <c r="D16" s="126">
        <v>15995000000</v>
      </c>
      <c r="E16" s="126">
        <v>0</v>
      </c>
      <c r="F16" s="126">
        <v>15995000000</v>
      </c>
    </row>
  </sheetData>
  <mergeCells count="5">
    <mergeCell ref="A2:F2"/>
    <mergeCell ref="A4:A5"/>
    <mergeCell ref="B4:B5"/>
    <mergeCell ref="C4:D4"/>
    <mergeCell ref="E4:F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G20" sqref="G20"/>
    </sheetView>
  </sheetViews>
  <sheetFormatPr defaultRowHeight="15" x14ac:dyDescent="0.25"/>
  <cols>
    <col min="2" max="2" width="64.7109375" customWidth="1"/>
    <col min="3" max="3" width="13.85546875" customWidth="1"/>
    <col min="4" max="4" width="17.140625" customWidth="1"/>
    <col min="5" max="5" width="17.42578125" customWidth="1"/>
    <col min="6" max="6" width="17.5703125" customWidth="1"/>
    <col min="7" max="7" width="15.85546875" customWidth="1"/>
    <col min="8" max="8" width="17.7109375" customWidth="1"/>
  </cols>
  <sheetData>
    <row r="1" spans="1:8" x14ac:dyDescent="0.25">
      <c r="A1" s="111"/>
      <c r="B1" s="76"/>
      <c r="C1" s="75"/>
      <c r="D1" s="75"/>
      <c r="E1" s="75"/>
      <c r="F1" s="75"/>
      <c r="G1" s="75"/>
      <c r="H1" s="75"/>
    </row>
    <row r="2" spans="1:8" x14ac:dyDescent="0.25">
      <c r="A2" s="111"/>
      <c r="B2" s="76"/>
      <c r="C2" s="75"/>
      <c r="D2" s="75"/>
      <c r="E2" s="75"/>
      <c r="F2" s="75"/>
      <c r="G2" s="75"/>
      <c r="H2" s="75"/>
    </row>
    <row r="3" spans="1:8" x14ac:dyDescent="0.25">
      <c r="A3" s="158" t="s">
        <v>305</v>
      </c>
      <c r="B3" s="158"/>
      <c r="C3" s="158"/>
      <c r="D3" s="158"/>
      <c r="E3" s="158"/>
      <c r="F3" s="158"/>
      <c r="G3" s="158"/>
      <c r="H3" s="158"/>
    </row>
    <row r="4" spans="1:8" x14ac:dyDescent="0.25">
      <c r="A4" s="112"/>
      <c r="B4" s="110"/>
      <c r="C4" s="79"/>
      <c r="D4" s="79"/>
      <c r="E4" s="79"/>
      <c r="F4" s="79"/>
      <c r="G4" s="79"/>
      <c r="H4" s="79"/>
    </row>
    <row r="5" spans="1:8" x14ac:dyDescent="0.25">
      <c r="A5" s="198" t="s">
        <v>111</v>
      </c>
      <c r="B5" s="199" t="s">
        <v>283</v>
      </c>
      <c r="C5" s="199" t="s">
        <v>306</v>
      </c>
      <c r="D5" s="171" t="s">
        <v>245</v>
      </c>
      <c r="E5" s="200" t="s">
        <v>307</v>
      </c>
      <c r="F5" s="200"/>
      <c r="G5" s="200" t="s">
        <v>308</v>
      </c>
      <c r="H5" s="200"/>
    </row>
    <row r="6" spans="1:8" ht="30" x14ac:dyDescent="0.25">
      <c r="A6" s="198"/>
      <c r="B6" s="199"/>
      <c r="C6" s="199"/>
      <c r="D6" s="171"/>
      <c r="E6" s="86" t="s">
        <v>309</v>
      </c>
      <c r="F6" s="86" t="s">
        <v>310</v>
      </c>
      <c r="G6" s="86" t="s">
        <v>294</v>
      </c>
      <c r="H6" s="86" t="s">
        <v>311</v>
      </c>
    </row>
    <row r="7" spans="1:8" x14ac:dyDescent="0.25">
      <c r="A7">
        <v>1</v>
      </c>
      <c r="B7" s="114" t="s">
        <v>1224</v>
      </c>
      <c r="C7" s="126">
        <v>282740500</v>
      </c>
      <c r="D7" s="126">
        <v>0</v>
      </c>
      <c r="E7" s="126">
        <v>0</v>
      </c>
      <c r="H7" s="126">
        <v>0</v>
      </c>
    </row>
    <row r="8" spans="1:8" x14ac:dyDescent="0.25">
      <c r="A8">
        <v>13</v>
      </c>
      <c r="B8" s="114" t="s">
        <v>623</v>
      </c>
      <c r="C8" s="126">
        <v>282740500</v>
      </c>
      <c r="D8" s="126">
        <v>0</v>
      </c>
      <c r="E8" s="126">
        <v>0</v>
      </c>
      <c r="H8" s="126">
        <v>0</v>
      </c>
    </row>
    <row r="9" spans="1:8" x14ac:dyDescent="0.25">
      <c r="A9">
        <v>1310</v>
      </c>
      <c r="B9" s="114" t="s">
        <v>624</v>
      </c>
      <c r="C9" s="126">
        <v>282740500</v>
      </c>
      <c r="D9" s="126">
        <v>0</v>
      </c>
      <c r="E9" s="126">
        <v>0</v>
      </c>
      <c r="H9" s="126">
        <v>0</v>
      </c>
    </row>
    <row r="10" spans="1:8" x14ac:dyDescent="0.25">
      <c r="A10">
        <v>131001</v>
      </c>
      <c r="B10" s="114" t="s">
        <v>625</v>
      </c>
      <c r="C10" s="126">
        <v>282740500</v>
      </c>
      <c r="D10" s="126">
        <v>0</v>
      </c>
      <c r="E10" s="126">
        <v>0</v>
      </c>
      <c r="H10" s="126">
        <v>0</v>
      </c>
    </row>
    <row r="11" spans="1:8" x14ac:dyDescent="0.25">
      <c r="A11">
        <v>2</v>
      </c>
      <c r="B11" s="114" t="s">
        <v>1225</v>
      </c>
      <c r="C11" s="126">
        <v>282740500</v>
      </c>
      <c r="D11" s="126">
        <v>0</v>
      </c>
      <c r="E11" s="126">
        <v>0</v>
      </c>
      <c r="H11" s="126">
        <v>0</v>
      </c>
    </row>
    <row r="12" spans="1:8" x14ac:dyDescent="0.25">
      <c r="A12">
        <v>21</v>
      </c>
      <c r="B12" s="114" t="s">
        <v>1226</v>
      </c>
      <c r="C12" s="126">
        <v>282740500</v>
      </c>
      <c r="D12" s="126">
        <v>0</v>
      </c>
      <c r="E12" s="126">
        <v>0</v>
      </c>
      <c r="H12" s="126">
        <v>0</v>
      </c>
    </row>
    <row r="13" spans="1:8" x14ac:dyDescent="0.25">
      <c r="A13">
        <v>210</v>
      </c>
      <c r="B13" s="114" t="s">
        <v>1227</v>
      </c>
      <c r="C13" s="126">
        <v>280740500</v>
      </c>
      <c r="D13" s="126">
        <v>0</v>
      </c>
      <c r="E13" s="126">
        <v>0</v>
      </c>
      <c r="H13" s="126">
        <v>0</v>
      </c>
    </row>
    <row r="14" spans="1:8" x14ac:dyDescent="0.25">
      <c r="A14">
        <v>2101</v>
      </c>
      <c r="B14" s="114" t="s">
        <v>659</v>
      </c>
      <c r="C14" s="126">
        <v>252324700</v>
      </c>
      <c r="D14" s="126">
        <v>0</v>
      </c>
      <c r="E14" s="126">
        <v>0</v>
      </c>
      <c r="H14" s="126">
        <v>0</v>
      </c>
    </row>
    <row r="15" spans="1:8" x14ac:dyDescent="0.25">
      <c r="A15">
        <v>210101</v>
      </c>
      <c r="B15" s="114" t="s">
        <v>376</v>
      </c>
      <c r="C15" s="126">
        <v>252324700</v>
      </c>
      <c r="D15" s="126">
        <v>0</v>
      </c>
      <c r="E15" s="126">
        <v>0</v>
      </c>
      <c r="H15" s="126">
        <v>0</v>
      </c>
    </row>
    <row r="16" spans="1:8" x14ac:dyDescent="0.25">
      <c r="A16">
        <v>2102</v>
      </c>
      <c r="B16" s="114" t="s">
        <v>666</v>
      </c>
      <c r="C16" s="126">
        <v>27755600</v>
      </c>
      <c r="D16" s="126">
        <v>0</v>
      </c>
      <c r="E16" s="126">
        <v>0</v>
      </c>
      <c r="H16" s="126">
        <v>0</v>
      </c>
    </row>
    <row r="17" spans="1:8" x14ac:dyDescent="0.25">
      <c r="A17">
        <v>210201</v>
      </c>
      <c r="B17" s="114" t="s">
        <v>1228</v>
      </c>
      <c r="C17" s="126">
        <v>17662428</v>
      </c>
      <c r="D17" s="126">
        <v>0</v>
      </c>
      <c r="E17" s="126">
        <v>0</v>
      </c>
      <c r="H17" s="126">
        <v>0</v>
      </c>
    </row>
    <row r="18" spans="1:8" x14ac:dyDescent="0.25">
      <c r="A18">
        <v>210202</v>
      </c>
      <c r="B18" s="114" t="s">
        <v>1229</v>
      </c>
      <c r="C18" s="126">
        <v>2018913</v>
      </c>
      <c r="D18" s="126">
        <v>0</v>
      </c>
      <c r="E18" s="126">
        <v>0</v>
      </c>
      <c r="H18" s="126">
        <v>0</v>
      </c>
    </row>
    <row r="19" spans="1:8" x14ac:dyDescent="0.25">
      <c r="A19">
        <v>210203</v>
      </c>
      <c r="B19" s="114" t="s">
        <v>1230</v>
      </c>
      <c r="C19" s="126">
        <v>2523293</v>
      </c>
      <c r="D19" s="126">
        <v>0</v>
      </c>
      <c r="E19" s="126">
        <v>0</v>
      </c>
      <c r="H19" s="126">
        <v>0</v>
      </c>
    </row>
    <row r="20" spans="1:8" x14ac:dyDescent="0.25">
      <c r="A20">
        <v>210204</v>
      </c>
      <c r="B20" s="114" t="s">
        <v>1231</v>
      </c>
      <c r="C20" s="126">
        <v>504380</v>
      </c>
      <c r="D20" s="126">
        <v>0</v>
      </c>
      <c r="E20" s="126">
        <v>0</v>
      </c>
      <c r="H20" s="126">
        <v>0</v>
      </c>
    </row>
    <row r="21" spans="1:8" x14ac:dyDescent="0.25">
      <c r="A21">
        <v>210205</v>
      </c>
      <c r="B21" s="114" t="s">
        <v>1232</v>
      </c>
      <c r="C21" s="126">
        <v>5046586</v>
      </c>
      <c r="D21" s="126">
        <v>0</v>
      </c>
      <c r="E21" s="126">
        <v>0</v>
      </c>
      <c r="H21" s="126">
        <v>0</v>
      </c>
    </row>
    <row r="22" spans="1:8" x14ac:dyDescent="0.25">
      <c r="A22">
        <v>2108</v>
      </c>
      <c r="B22" s="114" t="s">
        <v>1233</v>
      </c>
      <c r="C22" s="126">
        <v>660200</v>
      </c>
      <c r="D22" s="126">
        <v>0</v>
      </c>
      <c r="E22" s="126">
        <v>0</v>
      </c>
      <c r="H22" s="126">
        <v>0</v>
      </c>
    </row>
    <row r="23" spans="1:8" x14ac:dyDescent="0.25">
      <c r="A23">
        <v>210803</v>
      </c>
      <c r="B23" s="114" t="s">
        <v>843</v>
      </c>
      <c r="C23" s="126">
        <v>200000</v>
      </c>
      <c r="D23" s="126">
        <v>0</v>
      </c>
      <c r="E23" s="126">
        <v>0</v>
      </c>
      <c r="H23" s="126">
        <v>0</v>
      </c>
    </row>
    <row r="24" spans="1:8" x14ac:dyDescent="0.25">
      <c r="A24">
        <v>210804</v>
      </c>
      <c r="B24" s="114" t="s">
        <v>703</v>
      </c>
      <c r="C24" s="126">
        <v>256600</v>
      </c>
      <c r="D24" s="126">
        <v>0</v>
      </c>
      <c r="E24" s="126">
        <v>0</v>
      </c>
      <c r="H24" s="126">
        <v>0</v>
      </c>
    </row>
    <row r="25" spans="1:8" x14ac:dyDescent="0.25">
      <c r="A25">
        <v>210807</v>
      </c>
      <c r="B25" s="114" t="s">
        <v>580</v>
      </c>
      <c r="C25" s="126">
        <v>203600</v>
      </c>
      <c r="D25" s="126">
        <v>0</v>
      </c>
      <c r="E25" s="126">
        <v>0</v>
      </c>
      <c r="H25" s="126">
        <v>0</v>
      </c>
    </row>
    <row r="26" spans="1:8" x14ac:dyDescent="0.25">
      <c r="A26">
        <v>213</v>
      </c>
      <c r="B26" s="114" t="s">
        <v>723</v>
      </c>
      <c r="C26" s="126">
        <v>2000000</v>
      </c>
      <c r="D26" s="126">
        <v>0</v>
      </c>
      <c r="E26" s="126">
        <v>0</v>
      </c>
      <c r="H26" s="126">
        <v>0</v>
      </c>
    </row>
    <row r="27" spans="1:8" x14ac:dyDescent="0.25">
      <c r="A27">
        <v>2132</v>
      </c>
      <c r="B27" s="114" t="s">
        <v>727</v>
      </c>
      <c r="C27" s="126">
        <v>2000000</v>
      </c>
      <c r="D27" s="126">
        <v>0</v>
      </c>
      <c r="E27" s="126">
        <v>0</v>
      </c>
      <c r="H27" s="126">
        <v>0</v>
      </c>
    </row>
    <row r="28" spans="1:8" x14ac:dyDescent="0.25">
      <c r="A28">
        <v>213204</v>
      </c>
      <c r="B28" s="114" t="s">
        <v>1234</v>
      </c>
      <c r="C28" s="126">
        <v>2000000</v>
      </c>
      <c r="D28" s="126">
        <v>0</v>
      </c>
      <c r="E28" s="126">
        <v>0</v>
      </c>
      <c r="H28" s="126">
        <v>0</v>
      </c>
    </row>
    <row r="29" spans="1:8" x14ac:dyDescent="0.25">
      <c r="B29" s="114" t="s">
        <v>898</v>
      </c>
      <c r="C29" s="126">
        <v>0</v>
      </c>
      <c r="D29" s="126">
        <v>0</v>
      </c>
      <c r="E29" s="126">
        <v>0</v>
      </c>
      <c r="H29" s="126">
        <v>0</v>
      </c>
    </row>
    <row r="30" spans="1:8" x14ac:dyDescent="0.25">
      <c r="B30" s="114" t="s">
        <v>898</v>
      </c>
      <c r="C30" s="126">
        <v>0</v>
      </c>
      <c r="D30" s="126">
        <v>0</v>
      </c>
      <c r="E30" s="126">
        <v>0</v>
      </c>
      <c r="H30" s="126">
        <v>0</v>
      </c>
    </row>
  </sheetData>
  <mergeCells count="7">
    <mergeCell ref="A3:H3"/>
    <mergeCell ref="A5:A6"/>
    <mergeCell ref="B5:B6"/>
    <mergeCell ref="C5:C6"/>
    <mergeCell ref="D5:D6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"/>
  <sheetViews>
    <sheetView topLeftCell="A265" workbookViewId="0">
      <selection activeCell="D294" sqref="D294"/>
    </sheetView>
  </sheetViews>
  <sheetFormatPr defaultRowHeight="15" x14ac:dyDescent="0.25"/>
  <cols>
    <col min="2" max="2" width="83.7109375" customWidth="1"/>
    <col min="3" max="4" width="20.5703125" customWidth="1"/>
  </cols>
  <sheetData>
    <row r="1" spans="1:4" x14ac:dyDescent="0.25">
      <c r="A1" s="38"/>
      <c r="B1" s="39"/>
      <c r="C1" s="40"/>
      <c r="D1" s="41" t="s">
        <v>115</v>
      </c>
    </row>
    <row r="2" spans="1:4" x14ac:dyDescent="0.25">
      <c r="A2" s="38"/>
      <c r="B2" s="39"/>
      <c r="C2" s="40"/>
      <c r="D2" s="5"/>
    </row>
    <row r="3" spans="1:4" x14ac:dyDescent="0.25">
      <c r="A3" s="158" t="s">
        <v>116</v>
      </c>
      <c r="B3" s="158"/>
      <c r="C3" s="158"/>
      <c r="D3" s="158"/>
    </row>
    <row r="4" spans="1:4" x14ac:dyDescent="0.25">
      <c r="A4" s="42"/>
      <c r="B4" s="30"/>
      <c r="C4" s="30"/>
      <c r="D4" s="30"/>
    </row>
    <row r="5" spans="1:4" x14ac:dyDescent="0.25">
      <c r="A5" s="42"/>
      <c r="B5" s="43"/>
      <c r="C5" s="44"/>
      <c r="D5" s="45" t="s">
        <v>110</v>
      </c>
    </row>
    <row r="6" spans="1:4" x14ac:dyDescent="0.25">
      <c r="A6" s="42"/>
      <c r="B6" s="43"/>
      <c r="C6" s="44"/>
      <c r="D6" s="45"/>
    </row>
    <row r="7" spans="1:4" ht="28.5" x14ac:dyDescent="0.25">
      <c r="A7" s="46" t="s">
        <v>111</v>
      </c>
      <c r="B7" s="47" t="s">
        <v>3</v>
      </c>
      <c r="C7" s="48" t="s">
        <v>117</v>
      </c>
      <c r="D7" s="47" t="s">
        <v>118</v>
      </c>
    </row>
    <row r="8" spans="1:4" x14ac:dyDescent="0.25">
      <c r="A8">
        <v>1</v>
      </c>
      <c r="B8" s="114" t="s">
        <v>521</v>
      </c>
      <c r="C8" s="126">
        <v>15995000000</v>
      </c>
      <c r="D8" s="126">
        <v>377474988.69</v>
      </c>
    </row>
    <row r="9" spans="1:4" x14ac:dyDescent="0.25">
      <c r="A9">
        <v>11</v>
      </c>
      <c r="B9" s="114" t="s">
        <v>522</v>
      </c>
      <c r="C9" s="126">
        <v>0</v>
      </c>
      <c r="D9" s="126">
        <v>0</v>
      </c>
    </row>
    <row r="10" spans="1:4" x14ac:dyDescent="0.25">
      <c r="A10">
        <v>110</v>
      </c>
      <c r="B10" s="114" t="s">
        <v>523</v>
      </c>
      <c r="C10" s="126">
        <v>0</v>
      </c>
      <c r="D10" s="126">
        <v>0</v>
      </c>
    </row>
    <row r="11" spans="1:4" x14ac:dyDescent="0.25">
      <c r="A11">
        <v>1100</v>
      </c>
      <c r="B11" s="114" t="s">
        <v>524</v>
      </c>
      <c r="C11" s="126">
        <v>0</v>
      </c>
      <c r="D11" s="126">
        <v>0</v>
      </c>
    </row>
    <row r="12" spans="1:4" x14ac:dyDescent="0.25">
      <c r="A12">
        <v>110001</v>
      </c>
      <c r="B12" s="114" t="s">
        <v>525</v>
      </c>
      <c r="C12" s="126">
        <v>0</v>
      </c>
      <c r="D12" s="126">
        <v>0</v>
      </c>
    </row>
    <row r="13" spans="1:4" x14ac:dyDescent="0.25">
      <c r="A13">
        <v>110002</v>
      </c>
      <c r="B13" s="114" t="s">
        <v>526</v>
      </c>
      <c r="C13" s="126">
        <v>0</v>
      </c>
      <c r="D13" s="126">
        <v>0</v>
      </c>
    </row>
    <row r="14" spans="1:4" x14ac:dyDescent="0.25">
      <c r="A14">
        <v>110003</v>
      </c>
      <c r="B14" s="114" t="s">
        <v>527</v>
      </c>
      <c r="C14" s="126">
        <v>0</v>
      </c>
      <c r="D14" s="126">
        <v>0</v>
      </c>
    </row>
    <row r="15" spans="1:4" x14ac:dyDescent="0.25">
      <c r="A15">
        <v>110004</v>
      </c>
      <c r="B15" s="114" t="s">
        <v>528</v>
      </c>
      <c r="C15" s="126">
        <v>0</v>
      </c>
      <c r="D15" s="126">
        <v>0</v>
      </c>
    </row>
    <row r="16" spans="1:4" x14ac:dyDescent="0.25">
      <c r="A16">
        <v>110005</v>
      </c>
      <c r="B16" s="114" t="s">
        <v>529</v>
      </c>
      <c r="C16" s="126">
        <v>0</v>
      </c>
      <c r="D16" s="126">
        <v>0</v>
      </c>
    </row>
    <row r="17" spans="1:4" x14ac:dyDescent="0.25">
      <c r="A17">
        <v>110006</v>
      </c>
      <c r="B17" s="114" t="s">
        <v>530</v>
      </c>
      <c r="C17" s="126">
        <v>0</v>
      </c>
      <c r="D17" s="126">
        <v>0</v>
      </c>
    </row>
    <row r="18" spans="1:4" x14ac:dyDescent="0.25">
      <c r="A18">
        <v>110007</v>
      </c>
      <c r="B18" s="114" t="s">
        <v>531</v>
      </c>
      <c r="C18" s="126">
        <v>0</v>
      </c>
      <c r="D18" s="126">
        <v>0</v>
      </c>
    </row>
    <row r="19" spans="1:4" x14ac:dyDescent="0.25">
      <c r="A19">
        <v>110008</v>
      </c>
      <c r="B19" s="114" t="s">
        <v>532</v>
      </c>
      <c r="C19" s="126">
        <v>0</v>
      </c>
      <c r="D19" s="126">
        <v>0</v>
      </c>
    </row>
    <row r="20" spans="1:4" x14ac:dyDescent="0.25">
      <c r="A20">
        <v>1101</v>
      </c>
      <c r="B20" s="114" t="s">
        <v>533</v>
      </c>
      <c r="C20" s="126">
        <v>0</v>
      </c>
      <c r="D20" s="126">
        <v>0</v>
      </c>
    </row>
    <row r="21" spans="1:4" x14ac:dyDescent="0.25">
      <c r="A21">
        <v>110101</v>
      </c>
      <c r="B21" s="114" t="s">
        <v>533</v>
      </c>
      <c r="C21" s="126">
        <v>0</v>
      </c>
      <c r="D21" s="126">
        <v>0</v>
      </c>
    </row>
    <row r="22" spans="1:4" x14ac:dyDescent="0.25">
      <c r="A22">
        <v>1102</v>
      </c>
      <c r="B22" s="114" t="s">
        <v>534</v>
      </c>
      <c r="C22" s="126">
        <v>0</v>
      </c>
      <c r="D22" s="126">
        <v>0</v>
      </c>
    </row>
    <row r="23" spans="1:4" x14ac:dyDescent="0.25">
      <c r="A23">
        <v>110201</v>
      </c>
      <c r="B23" s="114" t="s">
        <v>535</v>
      </c>
      <c r="C23" s="126">
        <v>0</v>
      </c>
      <c r="D23" s="126">
        <v>0</v>
      </c>
    </row>
    <row r="24" spans="1:4" x14ac:dyDescent="0.25">
      <c r="A24">
        <v>1103</v>
      </c>
      <c r="B24" s="114" t="s">
        <v>536</v>
      </c>
      <c r="C24" s="126">
        <v>0</v>
      </c>
      <c r="D24" s="126">
        <v>0</v>
      </c>
    </row>
    <row r="25" spans="1:4" x14ac:dyDescent="0.25">
      <c r="A25">
        <v>110301</v>
      </c>
      <c r="B25" s="114" t="s">
        <v>536</v>
      </c>
      <c r="C25" s="126">
        <v>0</v>
      </c>
      <c r="D25" s="126">
        <v>0</v>
      </c>
    </row>
    <row r="26" spans="1:4" x14ac:dyDescent="0.25">
      <c r="A26">
        <v>1104</v>
      </c>
      <c r="B26" s="114" t="s">
        <v>537</v>
      </c>
      <c r="C26" s="126">
        <v>0</v>
      </c>
      <c r="D26" s="126">
        <v>0</v>
      </c>
    </row>
    <row r="27" spans="1:4" x14ac:dyDescent="0.25">
      <c r="A27">
        <v>110401</v>
      </c>
      <c r="B27" s="114" t="s">
        <v>537</v>
      </c>
      <c r="C27" s="126">
        <v>0</v>
      </c>
      <c r="D27" s="126">
        <v>0</v>
      </c>
    </row>
    <row r="28" spans="1:4" x14ac:dyDescent="0.25">
      <c r="A28">
        <v>112</v>
      </c>
      <c r="B28" s="114" t="s">
        <v>538</v>
      </c>
      <c r="C28" s="126">
        <v>0</v>
      </c>
      <c r="D28" s="126">
        <v>0</v>
      </c>
    </row>
    <row r="29" spans="1:4" x14ac:dyDescent="0.25">
      <c r="A29">
        <v>112001</v>
      </c>
      <c r="B29" s="114" t="s">
        <v>539</v>
      </c>
      <c r="C29" s="126">
        <v>0</v>
      </c>
      <c r="D29" s="126">
        <v>0</v>
      </c>
    </row>
    <row r="30" spans="1:4" x14ac:dyDescent="0.25">
      <c r="A30">
        <v>112002</v>
      </c>
      <c r="B30" s="114" t="s">
        <v>540</v>
      </c>
      <c r="C30" s="126">
        <v>0</v>
      </c>
      <c r="D30" s="126">
        <v>0</v>
      </c>
    </row>
    <row r="31" spans="1:4" x14ac:dyDescent="0.25">
      <c r="A31">
        <v>112003</v>
      </c>
      <c r="B31" s="114" t="s">
        <v>541</v>
      </c>
      <c r="C31" s="126">
        <v>0</v>
      </c>
      <c r="D31" s="126">
        <v>0</v>
      </c>
    </row>
    <row r="32" spans="1:4" x14ac:dyDescent="0.25">
      <c r="A32">
        <v>112004</v>
      </c>
      <c r="B32" s="114" t="s">
        <v>542</v>
      </c>
      <c r="C32" s="126">
        <v>0</v>
      </c>
      <c r="D32" s="126">
        <v>0</v>
      </c>
    </row>
    <row r="33" spans="1:4" x14ac:dyDescent="0.25">
      <c r="A33">
        <v>112005</v>
      </c>
      <c r="B33" s="114" t="s">
        <v>543</v>
      </c>
      <c r="C33" s="126">
        <v>0</v>
      </c>
      <c r="D33" s="126">
        <v>0</v>
      </c>
    </row>
    <row r="34" spans="1:4" x14ac:dyDescent="0.25">
      <c r="A34">
        <v>113</v>
      </c>
      <c r="B34" s="114" t="s">
        <v>544</v>
      </c>
      <c r="C34" s="126">
        <v>0</v>
      </c>
      <c r="D34" s="126">
        <v>0</v>
      </c>
    </row>
    <row r="35" spans="1:4" x14ac:dyDescent="0.25">
      <c r="A35">
        <v>113001</v>
      </c>
      <c r="B35" s="114" t="s">
        <v>545</v>
      </c>
      <c r="C35" s="126">
        <v>0</v>
      </c>
      <c r="D35" s="126">
        <v>0</v>
      </c>
    </row>
    <row r="36" spans="1:4" x14ac:dyDescent="0.25">
      <c r="A36">
        <v>113002</v>
      </c>
      <c r="B36" s="114" t="s">
        <v>546</v>
      </c>
      <c r="C36" s="126">
        <v>0</v>
      </c>
      <c r="D36" s="126">
        <v>0</v>
      </c>
    </row>
    <row r="37" spans="1:4" x14ac:dyDescent="0.25">
      <c r="A37">
        <v>113003</v>
      </c>
      <c r="B37" s="114" t="s">
        <v>547</v>
      </c>
      <c r="C37" s="126">
        <v>0</v>
      </c>
      <c r="D37" s="126">
        <v>0</v>
      </c>
    </row>
    <row r="38" spans="1:4" x14ac:dyDescent="0.25">
      <c r="A38">
        <v>113004</v>
      </c>
      <c r="B38" s="114" t="s">
        <v>548</v>
      </c>
      <c r="C38" s="126">
        <v>0</v>
      </c>
      <c r="D38" s="126">
        <v>0</v>
      </c>
    </row>
    <row r="39" spans="1:4" x14ac:dyDescent="0.25">
      <c r="A39">
        <v>114</v>
      </c>
      <c r="B39" s="114" t="s">
        <v>549</v>
      </c>
      <c r="C39" s="126">
        <v>0</v>
      </c>
      <c r="D39" s="126">
        <v>0</v>
      </c>
    </row>
    <row r="40" spans="1:4" x14ac:dyDescent="0.25">
      <c r="A40">
        <v>114001</v>
      </c>
      <c r="B40" s="114" t="s">
        <v>550</v>
      </c>
      <c r="C40" s="126">
        <v>0</v>
      </c>
      <c r="D40" s="126">
        <v>0</v>
      </c>
    </row>
    <row r="41" spans="1:4" x14ac:dyDescent="0.25">
      <c r="A41">
        <v>114002</v>
      </c>
      <c r="B41" s="114" t="s">
        <v>551</v>
      </c>
      <c r="C41" s="126">
        <v>0</v>
      </c>
      <c r="D41" s="126">
        <v>0</v>
      </c>
    </row>
    <row r="42" spans="1:4" x14ac:dyDescent="0.25">
      <c r="A42">
        <v>114003</v>
      </c>
      <c r="B42" s="114" t="s">
        <v>552</v>
      </c>
      <c r="C42" s="126">
        <v>0</v>
      </c>
      <c r="D42" s="126">
        <v>0</v>
      </c>
    </row>
    <row r="43" spans="1:4" x14ac:dyDescent="0.25">
      <c r="A43">
        <v>115</v>
      </c>
      <c r="B43" s="114" t="s">
        <v>553</v>
      </c>
      <c r="C43" s="126">
        <v>0</v>
      </c>
      <c r="D43" s="126">
        <v>0</v>
      </c>
    </row>
    <row r="44" spans="1:4" x14ac:dyDescent="0.25">
      <c r="A44">
        <v>115001</v>
      </c>
      <c r="B44" s="114" t="s">
        <v>554</v>
      </c>
      <c r="C44" s="126">
        <v>0</v>
      </c>
      <c r="D44" s="126">
        <v>0</v>
      </c>
    </row>
    <row r="45" spans="1:4" x14ac:dyDescent="0.25">
      <c r="A45">
        <v>115002</v>
      </c>
      <c r="B45" s="114" t="s">
        <v>555</v>
      </c>
      <c r="C45" s="126">
        <v>0</v>
      </c>
      <c r="D45" s="126">
        <v>0</v>
      </c>
    </row>
    <row r="46" spans="1:4" x14ac:dyDescent="0.25">
      <c r="A46">
        <v>115003</v>
      </c>
      <c r="B46" s="114" t="s">
        <v>556</v>
      </c>
      <c r="C46" s="126">
        <v>0</v>
      </c>
      <c r="D46" s="126">
        <v>0</v>
      </c>
    </row>
    <row r="47" spans="1:4" x14ac:dyDescent="0.25">
      <c r="A47">
        <v>115004</v>
      </c>
      <c r="B47" s="114" t="s">
        <v>557</v>
      </c>
      <c r="C47" s="126">
        <v>0</v>
      </c>
      <c r="D47" s="126">
        <v>0</v>
      </c>
    </row>
    <row r="48" spans="1:4" x14ac:dyDescent="0.25">
      <c r="A48">
        <v>115005</v>
      </c>
      <c r="B48" s="114" t="s">
        <v>558</v>
      </c>
      <c r="C48" s="126">
        <v>0</v>
      </c>
      <c r="D48" s="126">
        <v>0</v>
      </c>
    </row>
    <row r="49" spans="1:4" x14ac:dyDescent="0.25">
      <c r="A49">
        <v>115006</v>
      </c>
      <c r="B49" s="114" t="s">
        <v>559</v>
      </c>
      <c r="C49" s="126">
        <v>0</v>
      </c>
      <c r="D49" s="126">
        <v>0</v>
      </c>
    </row>
    <row r="50" spans="1:4" x14ac:dyDescent="0.25">
      <c r="A50">
        <v>115007</v>
      </c>
      <c r="B50" s="114" t="s">
        <v>560</v>
      </c>
      <c r="C50" s="126">
        <v>0</v>
      </c>
      <c r="D50" s="126">
        <v>0</v>
      </c>
    </row>
    <row r="51" spans="1:4" x14ac:dyDescent="0.25">
      <c r="A51">
        <v>115008</v>
      </c>
      <c r="B51" s="114" t="s">
        <v>561</v>
      </c>
      <c r="C51" s="126">
        <v>0</v>
      </c>
      <c r="D51" s="126">
        <v>0</v>
      </c>
    </row>
    <row r="52" spans="1:4" x14ac:dyDescent="0.25">
      <c r="A52">
        <v>116</v>
      </c>
      <c r="B52" s="114" t="s">
        <v>562</v>
      </c>
      <c r="C52" s="126">
        <v>0</v>
      </c>
      <c r="D52" s="126">
        <v>0</v>
      </c>
    </row>
    <row r="53" spans="1:4" x14ac:dyDescent="0.25">
      <c r="A53">
        <v>116001</v>
      </c>
      <c r="B53" s="114" t="s">
        <v>563</v>
      </c>
      <c r="C53" s="126">
        <v>0</v>
      </c>
      <c r="D53" s="126">
        <v>0</v>
      </c>
    </row>
    <row r="54" spans="1:4" x14ac:dyDescent="0.25">
      <c r="A54">
        <v>117</v>
      </c>
      <c r="B54" s="114" t="s">
        <v>564</v>
      </c>
      <c r="C54" s="126">
        <v>0</v>
      </c>
      <c r="D54" s="126">
        <v>0</v>
      </c>
    </row>
    <row r="55" spans="1:4" x14ac:dyDescent="0.25">
      <c r="A55">
        <v>117001</v>
      </c>
      <c r="B55" s="114" t="s">
        <v>565</v>
      </c>
      <c r="C55" s="126">
        <v>0</v>
      </c>
      <c r="D55" s="126">
        <v>0</v>
      </c>
    </row>
    <row r="56" spans="1:4" x14ac:dyDescent="0.25">
      <c r="A56">
        <v>117002</v>
      </c>
      <c r="B56" s="114" t="s">
        <v>566</v>
      </c>
      <c r="C56" s="126">
        <v>0</v>
      </c>
      <c r="D56" s="126">
        <v>0</v>
      </c>
    </row>
    <row r="57" spans="1:4" x14ac:dyDescent="0.25">
      <c r="A57">
        <v>118</v>
      </c>
      <c r="B57" s="114" t="s">
        <v>567</v>
      </c>
      <c r="C57" s="126">
        <v>0</v>
      </c>
      <c r="D57" s="126">
        <v>0</v>
      </c>
    </row>
    <row r="58" spans="1:4" x14ac:dyDescent="0.25">
      <c r="A58">
        <v>1180</v>
      </c>
      <c r="B58" s="114" t="s">
        <v>568</v>
      </c>
      <c r="C58" s="126">
        <v>0</v>
      </c>
      <c r="D58" s="126">
        <v>0</v>
      </c>
    </row>
    <row r="59" spans="1:4" x14ac:dyDescent="0.25">
      <c r="A59">
        <v>118001</v>
      </c>
      <c r="B59" s="114" t="s">
        <v>569</v>
      </c>
      <c r="C59" s="126">
        <v>0</v>
      </c>
      <c r="D59" s="126">
        <v>0</v>
      </c>
    </row>
    <row r="60" spans="1:4" x14ac:dyDescent="0.25">
      <c r="A60">
        <v>118002</v>
      </c>
      <c r="B60" s="114" t="s">
        <v>570</v>
      </c>
      <c r="C60" s="126">
        <v>0</v>
      </c>
      <c r="D60" s="126">
        <v>0</v>
      </c>
    </row>
    <row r="61" spans="1:4" x14ac:dyDescent="0.25">
      <c r="A61">
        <v>118003</v>
      </c>
      <c r="B61" s="114" t="s">
        <v>571</v>
      </c>
      <c r="C61" s="126">
        <v>0</v>
      </c>
      <c r="D61" s="126">
        <v>0</v>
      </c>
    </row>
    <row r="62" spans="1:4" x14ac:dyDescent="0.25">
      <c r="A62">
        <v>118004</v>
      </c>
      <c r="B62" s="114" t="s">
        <v>572</v>
      </c>
      <c r="C62" s="126">
        <v>0</v>
      </c>
      <c r="D62" s="126">
        <v>0</v>
      </c>
    </row>
    <row r="63" spans="1:4" x14ac:dyDescent="0.25">
      <c r="A63">
        <v>118005</v>
      </c>
      <c r="B63" s="114" t="s">
        <v>573</v>
      </c>
      <c r="C63" s="126">
        <v>0</v>
      </c>
      <c r="D63" s="126">
        <v>0</v>
      </c>
    </row>
    <row r="64" spans="1:4" x14ac:dyDescent="0.25">
      <c r="A64">
        <v>118006</v>
      </c>
      <c r="B64" s="114" t="s">
        <v>574</v>
      </c>
      <c r="C64" s="126">
        <v>0</v>
      </c>
      <c r="D64" s="126">
        <v>0</v>
      </c>
    </row>
    <row r="65" spans="1:4" x14ac:dyDescent="0.25">
      <c r="A65">
        <v>118007</v>
      </c>
      <c r="B65" s="114" t="s">
        <v>575</v>
      </c>
      <c r="C65" s="126">
        <v>0</v>
      </c>
      <c r="D65" s="126">
        <v>0</v>
      </c>
    </row>
    <row r="66" spans="1:4" x14ac:dyDescent="0.25">
      <c r="A66">
        <v>118008</v>
      </c>
      <c r="B66" s="114" t="s">
        <v>576</v>
      </c>
      <c r="C66" s="126">
        <v>0</v>
      </c>
      <c r="D66" s="126">
        <v>0</v>
      </c>
    </row>
    <row r="67" spans="1:4" x14ac:dyDescent="0.25">
      <c r="A67">
        <v>118009</v>
      </c>
      <c r="B67" s="114" t="s">
        <v>577</v>
      </c>
      <c r="C67" s="126">
        <v>0</v>
      </c>
      <c r="D67" s="126">
        <v>0</v>
      </c>
    </row>
    <row r="68" spans="1:4" x14ac:dyDescent="0.25">
      <c r="A68">
        <v>118010</v>
      </c>
      <c r="B68" s="114" t="s">
        <v>578</v>
      </c>
      <c r="C68" s="126">
        <v>0</v>
      </c>
      <c r="D68" s="126">
        <v>0</v>
      </c>
    </row>
    <row r="69" spans="1:4" x14ac:dyDescent="0.25">
      <c r="A69">
        <v>118011</v>
      </c>
      <c r="B69" s="114" t="s">
        <v>579</v>
      </c>
      <c r="C69" s="126">
        <v>0</v>
      </c>
      <c r="D69" s="126">
        <v>0</v>
      </c>
    </row>
    <row r="70" spans="1:4" x14ac:dyDescent="0.25">
      <c r="A70">
        <v>1181</v>
      </c>
      <c r="B70" s="114" t="s">
        <v>580</v>
      </c>
      <c r="C70" s="126">
        <v>0</v>
      </c>
      <c r="D70" s="126">
        <v>0</v>
      </c>
    </row>
    <row r="71" spans="1:4" x14ac:dyDescent="0.25">
      <c r="A71">
        <v>118101</v>
      </c>
      <c r="B71" s="114" t="s">
        <v>580</v>
      </c>
      <c r="C71" s="126">
        <v>0</v>
      </c>
      <c r="D71" s="126">
        <v>0</v>
      </c>
    </row>
    <row r="72" spans="1:4" x14ac:dyDescent="0.25">
      <c r="A72">
        <v>118102</v>
      </c>
      <c r="B72" s="114" t="s">
        <v>581</v>
      </c>
      <c r="C72" s="126">
        <v>0</v>
      </c>
      <c r="D72" s="126">
        <v>0</v>
      </c>
    </row>
    <row r="73" spans="1:4" x14ac:dyDescent="0.25">
      <c r="A73">
        <v>1182</v>
      </c>
      <c r="B73" s="114" t="s">
        <v>582</v>
      </c>
      <c r="C73" s="126">
        <v>0</v>
      </c>
      <c r="D73" s="126">
        <v>0</v>
      </c>
    </row>
    <row r="74" spans="1:4" x14ac:dyDescent="0.25">
      <c r="A74">
        <v>118201</v>
      </c>
      <c r="B74" s="114" t="s">
        <v>583</v>
      </c>
      <c r="C74" s="126">
        <v>0</v>
      </c>
      <c r="D74" s="126">
        <v>0</v>
      </c>
    </row>
    <row r="75" spans="1:4" x14ac:dyDescent="0.25">
      <c r="A75">
        <v>118202</v>
      </c>
      <c r="B75" s="114" t="s">
        <v>584</v>
      </c>
      <c r="C75" s="126">
        <v>0</v>
      </c>
      <c r="D75" s="126">
        <v>0</v>
      </c>
    </row>
    <row r="76" spans="1:4" x14ac:dyDescent="0.25">
      <c r="A76">
        <v>118203</v>
      </c>
      <c r="B76" s="114" t="s">
        <v>585</v>
      </c>
      <c r="C76" s="126">
        <v>0</v>
      </c>
      <c r="D76" s="126">
        <v>0</v>
      </c>
    </row>
    <row r="77" spans="1:4" x14ac:dyDescent="0.25">
      <c r="A77">
        <v>118204</v>
      </c>
      <c r="B77" s="114" t="s">
        <v>586</v>
      </c>
      <c r="C77" s="126">
        <v>0</v>
      </c>
      <c r="D77" s="126">
        <v>0</v>
      </c>
    </row>
    <row r="78" spans="1:4" x14ac:dyDescent="0.25">
      <c r="A78">
        <v>1183</v>
      </c>
      <c r="B78" s="114" t="s">
        <v>579</v>
      </c>
      <c r="C78" s="126">
        <v>0</v>
      </c>
      <c r="D78" s="126">
        <v>0</v>
      </c>
    </row>
    <row r="79" spans="1:4" x14ac:dyDescent="0.25">
      <c r="A79">
        <v>118301</v>
      </c>
      <c r="B79" s="114" t="s">
        <v>579</v>
      </c>
      <c r="C79" s="126">
        <v>0</v>
      </c>
      <c r="D79" s="126">
        <v>0</v>
      </c>
    </row>
    <row r="80" spans="1:4" x14ac:dyDescent="0.25">
      <c r="A80">
        <v>118302</v>
      </c>
      <c r="B80" s="114" t="s">
        <v>587</v>
      </c>
      <c r="C80" s="126">
        <v>0</v>
      </c>
      <c r="D80" s="126">
        <v>0</v>
      </c>
    </row>
    <row r="81" spans="1:4" x14ac:dyDescent="0.25">
      <c r="A81">
        <v>118303</v>
      </c>
      <c r="B81" s="114" t="s">
        <v>588</v>
      </c>
      <c r="C81" s="126">
        <v>0</v>
      </c>
      <c r="D81" s="126">
        <v>0</v>
      </c>
    </row>
    <row r="82" spans="1:4" x14ac:dyDescent="0.25">
      <c r="A82">
        <v>118304</v>
      </c>
      <c r="B82" s="114" t="s">
        <v>589</v>
      </c>
      <c r="C82" s="126">
        <v>0</v>
      </c>
      <c r="D82" s="126">
        <v>0</v>
      </c>
    </row>
    <row r="83" spans="1:4" x14ac:dyDescent="0.25">
      <c r="A83">
        <v>12</v>
      </c>
      <c r="B83" s="114" t="s">
        <v>590</v>
      </c>
      <c r="C83" s="126">
        <v>15995000000</v>
      </c>
      <c r="D83" s="126">
        <v>118966988.69</v>
      </c>
    </row>
    <row r="84" spans="1:4" x14ac:dyDescent="0.25">
      <c r="A84">
        <v>120</v>
      </c>
      <c r="B84" s="114" t="s">
        <v>591</v>
      </c>
      <c r="C84" s="126">
        <v>15995000000</v>
      </c>
      <c r="D84" s="126">
        <v>118966988.69</v>
      </c>
    </row>
    <row r="85" spans="1:4" x14ac:dyDescent="0.25">
      <c r="A85">
        <v>120002</v>
      </c>
      <c r="B85" s="114" t="s">
        <v>592</v>
      </c>
      <c r="C85" s="126">
        <v>0</v>
      </c>
      <c r="D85" s="126">
        <v>0</v>
      </c>
    </row>
    <row r="86" spans="1:4" x14ac:dyDescent="0.25">
      <c r="A86">
        <v>120001</v>
      </c>
      <c r="B86" s="114" t="s">
        <v>593</v>
      </c>
      <c r="C86" s="126">
        <v>0</v>
      </c>
      <c r="D86" s="126">
        <v>0</v>
      </c>
    </row>
    <row r="87" spans="1:4" x14ac:dyDescent="0.25">
      <c r="A87">
        <v>120003</v>
      </c>
      <c r="B87" s="114" t="s">
        <v>594</v>
      </c>
      <c r="C87" s="126">
        <v>0</v>
      </c>
      <c r="D87" s="126">
        <v>0</v>
      </c>
    </row>
    <row r="88" spans="1:4" x14ac:dyDescent="0.25">
      <c r="A88">
        <v>120004</v>
      </c>
      <c r="B88" s="114" t="s">
        <v>595</v>
      </c>
      <c r="C88" s="126">
        <v>15995000000</v>
      </c>
      <c r="D88" s="126">
        <v>47595780</v>
      </c>
    </row>
    <row r="89" spans="1:4" x14ac:dyDescent="0.25">
      <c r="A89">
        <v>1200041</v>
      </c>
      <c r="B89" s="114" t="s">
        <v>596</v>
      </c>
      <c r="C89" s="126">
        <v>0</v>
      </c>
      <c r="D89" s="126">
        <v>0</v>
      </c>
    </row>
    <row r="90" spans="1:4" x14ac:dyDescent="0.25">
      <c r="A90">
        <v>1200042</v>
      </c>
      <c r="B90" s="114" t="s">
        <v>597</v>
      </c>
      <c r="C90" s="126">
        <v>0</v>
      </c>
      <c r="D90" s="126">
        <v>0</v>
      </c>
    </row>
    <row r="91" spans="1:4" x14ac:dyDescent="0.25">
      <c r="A91">
        <v>1200043</v>
      </c>
      <c r="B91" s="114" t="s">
        <v>598</v>
      </c>
      <c r="C91" s="126">
        <v>0</v>
      </c>
      <c r="D91" s="126">
        <v>0</v>
      </c>
    </row>
    <row r="92" spans="1:4" x14ac:dyDescent="0.25">
      <c r="A92">
        <v>1200044</v>
      </c>
      <c r="B92" s="114" t="s">
        <v>599</v>
      </c>
      <c r="C92" s="126">
        <v>0</v>
      </c>
      <c r="D92" s="126">
        <v>0</v>
      </c>
    </row>
    <row r="93" spans="1:4" x14ac:dyDescent="0.25">
      <c r="A93">
        <v>1200045</v>
      </c>
      <c r="B93" s="114" t="s">
        <v>600</v>
      </c>
      <c r="C93" s="126">
        <v>15995000000</v>
      </c>
      <c r="D93" s="126">
        <v>47595780</v>
      </c>
    </row>
    <row r="94" spans="1:4" x14ac:dyDescent="0.25">
      <c r="A94">
        <v>120005</v>
      </c>
      <c r="B94" s="114" t="s">
        <v>601</v>
      </c>
      <c r="C94" s="126">
        <v>0</v>
      </c>
      <c r="D94" s="126">
        <v>0</v>
      </c>
    </row>
    <row r="95" spans="1:4" x14ac:dyDescent="0.25">
      <c r="A95">
        <v>120006</v>
      </c>
      <c r="B95" s="114" t="s">
        <v>602</v>
      </c>
      <c r="C95" s="126">
        <v>0</v>
      </c>
      <c r="D95" s="126">
        <v>0</v>
      </c>
    </row>
    <row r="96" spans="1:4" x14ac:dyDescent="0.25">
      <c r="A96">
        <v>120007</v>
      </c>
      <c r="B96" s="114" t="s">
        <v>603</v>
      </c>
      <c r="C96" s="126">
        <v>0</v>
      </c>
      <c r="D96" s="126">
        <v>0</v>
      </c>
    </row>
    <row r="97" spans="1:4" x14ac:dyDescent="0.25">
      <c r="A97">
        <v>120008</v>
      </c>
      <c r="B97" s="114" t="s">
        <v>604</v>
      </c>
      <c r="C97" s="126">
        <v>0</v>
      </c>
      <c r="D97" s="126">
        <v>0</v>
      </c>
    </row>
    <row r="98" spans="1:4" x14ac:dyDescent="0.25">
      <c r="A98">
        <v>120009</v>
      </c>
      <c r="B98" s="114" t="s">
        <v>605</v>
      </c>
      <c r="C98" s="126">
        <v>0</v>
      </c>
      <c r="D98" s="126">
        <v>71371208.689999998</v>
      </c>
    </row>
    <row r="99" spans="1:4" x14ac:dyDescent="0.25">
      <c r="A99">
        <v>120010</v>
      </c>
      <c r="B99" s="114" t="s">
        <v>606</v>
      </c>
      <c r="C99" s="126">
        <v>0</v>
      </c>
      <c r="D99" s="126">
        <v>0</v>
      </c>
    </row>
    <row r="100" spans="1:4" x14ac:dyDescent="0.25">
      <c r="A100">
        <v>120011</v>
      </c>
      <c r="B100" s="114" t="s">
        <v>607</v>
      </c>
      <c r="C100" s="126">
        <v>0</v>
      </c>
      <c r="D100" s="126">
        <v>0</v>
      </c>
    </row>
    <row r="101" spans="1:4" x14ac:dyDescent="0.25">
      <c r="A101">
        <v>120012</v>
      </c>
      <c r="B101" s="114" t="s">
        <v>608</v>
      </c>
      <c r="C101" s="126">
        <v>0</v>
      </c>
      <c r="D101" s="126">
        <v>0</v>
      </c>
    </row>
    <row r="102" spans="1:4" x14ac:dyDescent="0.25">
      <c r="A102">
        <v>121</v>
      </c>
      <c r="B102" s="114" t="s">
        <v>527</v>
      </c>
      <c r="C102" s="126">
        <v>0</v>
      </c>
      <c r="D102" s="126">
        <v>0</v>
      </c>
    </row>
    <row r="103" spans="1:4" x14ac:dyDescent="0.25">
      <c r="A103">
        <v>121001</v>
      </c>
      <c r="B103" s="114" t="s">
        <v>609</v>
      </c>
      <c r="C103" s="126">
        <v>0</v>
      </c>
      <c r="D103" s="126">
        <v>0</v>
      </c>
    </row>
    <row r="104" spans="1:4" x14ac:dyDescent="0.25">
      <c r="A104">
        <v>121002</v>
      </c>
      <c r="B104" s="114" t="s">
        <v>610</v>
      </c>
      <c r="C104" s="126">
        <v>0</v>
      </c>
      <c r="D104" s="126">
        <v>0</v>
      </c>
    </row>
    <row r="105" spans="1:4" x14ac:dyDescent="0.25">
      <c r="A105">
        <v>122</v>
      </c>
      <c r="B105" s="114" t="s">
        <v>611</v>
      </c>
      <c r="C105" s="126">
        <v>0</v>
      </c>
      <c r="D105" s="126">
        <v>0</v>
      </c>
    </row>
    <row r="106" spans="1:4" x14ac:dyDescent="0.25">
      <c r="A106">
        <v>122001</v>
      </c>
      <c r="B106" s="114" t="s">
        <v>612</v>
      </c>
      <c r="C106" s="126">
        <v>0</v>
      </c>
      <c r="D106" s="126">
        <v>0</v>
      </c>
    </row>
    <row r="107" spans="1:4" x14ac:dyDescent="0.25">
      <c r="A107">
        <v>122002</v>
      </c>
      <c r="B107" s="114" t="s">
        <v>613</v>
      </c>
      <c r="C107" s="126">
        <v>0</v>
      </c>
      <c r="D107" s="126">
        <v>0</v>
      </c>
    </row>
    <row r="108" spans="1:4" x14ac:dyDescent="0.25">
      <c r="A108">
        <v>123</v>
      </c>
      <c r="B108" s="114" t="s">
        <v>614</v>
      </c>
      <c r="C108" s="126">
        <v>0</v>
      </c>
      <c r="D108" s="126">
        <v>0</v>
      </c>
    </row>
    <row r="109" spans="1:4" x14ac:dyDescent="0.25">
      <c r="A109">
        <v>123001</v>
      </c>
      <c r="B109" s="114" t="s">
        <v>615</v>
      </c>
      <c r="C109" s="126">
        <v>0</v>
      </c>
      <c r="D109" s="126">
        <v>0</v>
      </c>
    </row>
    <row r="110" spans="1:4" x14ac:dyDescent="0.25">
      <c r="A110">
        <v>123002</v>
      </c>
      <c r="B110" s="114" t="s">
        <v>616</v>
      </c>
      <c r="C110" s="126">
        <v>0</v>
      </c>
      <c r="D110" s="126">
        <v>0</v>
      </c>
    </row>
    <row r="111" spans="1:4" x14ac:dyDescent="0.25">
      <c r="A111">
        <v>123003</v>
      </c>
      <c r="B111" s="114" t="s">
        <v>617</v>
      </c>
      <c r="C111" s="126">
        <v>0</v>
      </c>
      <c r="D111" s="126">
        <v>0</v>
      </c>
    </row>
    <row r="112" spans="1:4" x14ac:dyDescent="0.25">
      <c r="A112">
        <v>123004</v>
      </c>
      <c r="B112" s="114" t="s">
        <v>618</v>
      </c>
      <c r="C112" s="126">
        <v>0</v>
      </c>
      <c r="D112" s="126">
        <v>0</v>
      </c>
    </row>
    <row r="113" spans="1:4" x14ac:dyDescent="0.25">
      <c r="A113">
        <v>124</v>
      </c>
      <c r="B113" s="114" t="s">
        <v>619</v>
      </c>
      <c r="C113" s="126">
        <v>0</v>
      </c>
      <c r="D113" s="126">
        <v>0</v>
      </c>
    </row>
    <row r="114" spans="1:4" x14ac:dyDescent="0.25">
      <c r="A114">
        <v>140002</v>
      </c>
      <c r="B114" s="114" t="s">
        <v>620</v>
      </c>
      <c r="C114" s="126">
        <v>0</v>
      </c>
      <c r="D114" s="126">
        <v>0</v>
      </c>
    </row>
    <row r="115" spans="1:4" x14ac:dyDescent="0.25">
      <c r="A115">
        <v>140003</v>
      </c>
      <c r="B115" s="114" t="s">
        <v>621</v>
      </c>
      <c r="C115" s="126">
        <v>0</v>
      </c>
      <c r="D115" s="126">
        <v>0</v>
      </c>
    </row>
    <row r="116" spans="1:4" x14ac:dyDescent="0.25">
      <c r="A116">
        <v>141001</v>
      </c>
      <c r="B116" s="114" t="s">
        <v>622</v>
      </c>
      <c r="C116" s="126">
        <v>0</v>
      </c>
      <c r="D116" s="126">
        <v>0</v>
      </c>
    </row>
    <row r="117" spans="1:4" x14ac:dyDescent="0.25">
      <c r="A117">
        <v>13</v>
      </c>
      <c r="B117" s="114" t="s">
        <v>623</v>
      </c>
      <c r="C117" s="126">
        <v>0</v>
      </c>
      <c r="D117" s="126">
        <v>258508000</v>
      </c>
    </row>
    <row r="118" spans="1:4" x14ac:dyDescent="0.25">
      <c r="A118">
        <v>1310</v>
      </c>
      <c r="B118" s="114" t="s">
        <v>624</v>
      </c>
      <c r="C118" s="126">
        <v>0</v>
      </c>
      <c r="D118" s="126">
        <v>258508000</v>
      </c>
    </row>
    <row r="119" spans="1:4" x14ac:dyDescent="0.25">
      <c r="A119">
        <v>131001</v>
      </c>
      <c r="B119" s="114" t="s">
        <v>625</v>
      </c>
      <c r="C119" s="126">
        <v>0</v>
      </c>
      <c r="D119" s="126">
        <v>258508000</v>
      </c>
    </row>
    <row r="120" spans="1:4" x14ac:dyDescent="0.25">
      <c r="A120">
        <v>131002</v>
      </c>
      <c r="B120" s="114" t="s">
        <v>626</v>
      </c>
      <c r="C120" s="126">
        <v>0</v>
      </c>
      <c r="D120" s="126">
        <v>0</v>
      </c>
    </row>
    <row r="121" spans="1:4" x14ac:dyDescent="0.25">
      <c r="A121">
        <v>131003</v>
      </c>
      <c r="B121" s="114" t="s">
        <v>627</v>
      </c>
      <c r="C121" s="126">
        <v>0</v>
      </c>
      <c r="D121" s="126">
        <v>0</v>
      </c>
    </row>
    <row r="122" spans="1:4" x14ac:dyDescent="0.25">
      <c r="A122">
        <v>131004</v>
      </c>
      <c r="B122" s="114" t="s">
        <v>628</v>
      </c>
      <c r="C122" s="126">
        <v>0</v>
      </c>
      <c r="D122" s="126">
        <v>0</v>
      </c>
    </row>
    <row r="123" spans="1:4" x14ac:dyDescent="0.25">
      <c r="A123">
        <v>131005</v>
      </c>
      <c r="B123" s="114" t="s">
        <v>629</v>
      </c>
      <c r="C123" s="126">
        <v>0</v>
      </c>
      <c r="D123" s="126">
        <v>0</v>
      </c>
    </row>
    <row r="124" spans="1:4" x14ac:dyDescent="0.25">
      <c r="A124">
        <v>131006</v>
      </c>
      <c r="B124" s="114" t="s">
        <v>630</v>
      </c>
      <c r="C124" s="126">
        <v>0</v>
      </c>
      <c r="D124" s="126">
        <v>0</v>
      </c>
    </row>
    <row r="125" spans="1:4" x14ac:dyDescent="0.25">
      <c r="A125">
        <v>131007</v>
      </c>
      <c r="B125" s="114" t="s">
        <v>631</v>
      </c>
      <c r="C125" s="126">
        <v>0</v>
      </c>
      <c r="D125" s="126">
        <v>0</v>
      </c>
    </row>
    <row r="126" spans="1:4" x14ac:dyDescent="0.25">
      <c r="A126">
        <v>131008</v>
      </c>
      <c r="B126" s="114" t="s">
        <v>632</v>
      </c>
      <c r="C126" s="126">
        <v>0</v>
      </c>
      <c r="D126" s="126">
        <v>0</v>
      </c>
    </row>
    <row r="127" spans="1:4" x14ac:dyDescent="0.25">
      <c r="A127">
        <v>131009</v>
      </c>
      <c r="B127" s="114" t="s">
        <v>633</v>
      </c>
      <c r="C127" s="126">
        <v>0</v>
      </c>
      <c r="D127" s="126">
        <v>0</v>
      </c>
    </row>
    <row r="128" spans="1:4" x14ac:dyDescent="0.25">
      <c r="A128">
        <v>1311</v>
      </c>
      <c r="B128" s="114" t="s">
        <v>634</v>
      </c>
      <c r="C128" s="126">
        <v>0</v>
      </c>
      <c r="D128" s="126">
        <v>0</v>
      </c>
    </row>
    <row r="129" spans="1:4" x14ac:dyDescent="0.25">
      <c r="A129">
        <v>131101</v>
      </c>
      <c r="B129" s="114" t="s">
        <v>635</v>
      </c>
      <c r="C129" s="126">
        <v>0</v>
      </c>
      <c r="D129" s="126">
        <v>0</v>
      </c>
    </row>
    <row r="130" spans="1:4" x14ac:dyDescent="0.25">
      <c r="A130">
        <v>131102</v>
      </c>
      <c r="B130" s="114" t="s">
        <v>636</v>
      </c>
      <c r="C130" s="126">
        <v>0</v>
      </c>
      <c r="D130" s="126">
        <v>0</v>
      </c>
    </row>
    <row r="131" spans="1:4" x14ac:dyDescent="0.25">
      <c r="A131">
        <v>131103</v>
      </c>
      <c r="B131" s="114" t="s">
        <v>637</v>
      </c>
      <c r="C131" s="126">
        <v>0</v>
      </c>
      <c r="D131" s="126">
        <v>0</v>
      </c>
    </row>
    <row r="132" spans="1:4" x14ac:dyDescent="0.25">
      <c r="A132">
        <v>131104</v>
      </c>
      <c r="B132" s="114" t="s">
        <v>638</v>
      </c>
      <c r="C132" s="126">
        <v>0</v>
      </c>
      <c r="D132" s="126">
        <v>0</v>
      </c>
    </row>
    <row r="133" spans="1:4" x14ac:dyDescent="0.25">
      <c r="A133">
        <v>131105</v>
      </c>
      <c r="B133" s="114" t="s">
        <v>639</v>
      </c>
      <c r="C133" s="126">
        <v>0</v>
      </c>
      <c r="D133" s="126">
        <v>0</v>
      </c>
    </row>
    <row r="134" spans="1:4" x14ac:dyDescent="0.25">
      <c r="A134">
        <v>131106</v>
      </c>
      <c r="B134" s="114" t="s">
        <v>640</v>
      </c>
      <c r="C134" s="126">
        <v>0</v>
      </c>
      <c r="D134" s="126">
        <v>0</v>
      </c>
    </row>
    <row r="135" spans="1:4" x14ac:dyDescent="0.25">
      <c r="A135">
        <v>1320</v>
      </c>
      <c r="B135" s="114" t="s">
        <v>641</v>
      </c>
      <c r="C135" s="126">
        <v>0</v>
      </c>
      <c r="D135" s="126">
        <v>0</v>
      </c>
    </row>
    <row r="136" spans="1:4" x14ac:dyDescent="0.25">
      <c r="A136">
        <v>132001</v>
      </c>
      <c r="B136" s="114" t="s">
        <v>642</v>
      </c>
      <c r="C136" s="126">
        <v>0</v>
      </c>
      <c r="D136" s="126">
        <v>0</v>
      </c>
    </row>
    <row r="137" spans="1:4" x14ac:dyDescent="0.25">
      <c r="A137">
        <v>132002</v>
      </c>
      <c r="B137" s="114" t="s">
        <v>626</v>
      </c>
      <c r="C137" s="126">
        <v>0</v>
      </c>
      <c r="D137" s="126">
        <v>0</v>
      </c>
    </row>
    <row r="138" spans="1:4" x14ac:dyDescent="0.25">
      <c r="A138">
        <v>132003</v>
      </c>
      <c r="B138" s="114" t="s">
        <v>643</v>
      </c>
      <c r="C138" s="126">
        <v>0</v>
      </c>
      <c r="D138" s="126">
        <v>0</v>
      </c>
    </row>
    <row r="139" spans="1:4" x14ac:dyDescent="0.25">
      <c r="A139">
        <v>132004</v>
      </c>
      <c r="B139" s="114" t="s">
        <v>644</v>
      </c>
      <c r="C139" s="126">
        <v>0</v>
      </c>
      <c r="D139" s="126">
        <v>0</v>
      </c>
    </row>
    <row r="140" spans="1:4" x14ac:dyDescent="0.25">
      <c r="A140">
        <v>132005</v>
      </c>
      <c r="B140" s="114" t="s">
        <v>645</v>
      </c>
      <c r="C140" s="126">
        <v>0</v>
      </c>
      <c r="D140" s="126">
        <v>0</v>
      </c>
    </row>
    <row r="141" spans="1:4" x14ac:dyDescent="0.25">
      <c r="A141">
        <v>132006</v>
      </c>
      <c r="B141" s="114" t="s">
        <v>646</v>
      </c>
      <c r="C141" s="126">
        <v>0</v>
      </c>
      <c r="D141" s="126">
        <v>0</v>
      </c>
    </row>
    <row r="142" spans="1:4" x14ac:dyDescent="0.25">
      <c r="A142">
        <v>132007</v>
      </c>
      <c r="B142" s="114" t="s">
        <v>647</v>
      </c>
      <c r="C142" s="126">
        <v>0</v>
      </c>
      <c r="D142" s="126">
        <v>0</v>
      </c>
    </row>
    <row r="143" spans="1:4" x14ac:dyDescent="0.25">
      <c r="A143">
        <v>1330</v>
      </c>
      <c r="B143" s="114" t="s">
        <v>648</v>
      </c>
      <c r="C143" s="126">
        <v>0</v>
      </c>
      <c r="D143" s="126">
        <v>0</v>
      </c>
    </row>
    <row r="144" spans="1:4" x14ac:dyDescent="0.25">
      <c r="A144">
        <v>133001</v>
      </c>
      <c r="B144" s="114" t="s">
        <v>625</v>
      </c>
      <c r="C144" s="126">
        <v>0</v>
      </c>
      <c r="D144" s="126">
        <v>0</v>
      </c>
    </row>
    <row r="145" spans="1:4" x14ac:dyDescent="0.25">
      <c r="A145">
        <v>133002</v>
      </c>
      <c r="B145" s="114" t="s">
        <v>627</v>
      </c>
      <c r="C145" s="126">
        <v>0</v>
      </c>
      <c r="D145" s="126">
        <v>0</v>
      </c>
    </row>
    <row r="146" spans="1:4" x14ac:dyDescent="0.25">
      <c r="A146">
        <v>133003</v>
      </c>
      <c r="B146" s="114" t="s">
        <v>649</v>
      </c>
      <c r="C146" s="126">
        <v>0</v>
      </c>
      <c r="D146" s="126">
        <v>0</v>
      </c>
    </row>
    <row r="147" spans="1:4" x14ac:dyDescent="0.25">
      <c r="A147">
        <v>133004</v>
      </c>
      <c r="B147" s="114" t="s">
        <v>650</v>
      </c>
      <c r="C147" s="126">
        <v>0</v>
      </c>
      <c r="D147" s="126">
        <v>0</v>
      </c>
    </row>
    <row r="148" spans="1:4" x14ac:dyDescent="0.25">
      <c r="A148">
        <v>133005</v>
      </c>
      <c r="B148" s="114" t="s">
        <v>651</v>
      </c>
      <c r="C148" s="126">
        <v>0</v>
      </c>
      <c r="D148" s="126">
        <v>0</v>
      </c>
    </row>
    <row r="149" spans="1:4" x14ac:dyDescent="0.25">
      <c r="A149">
        <v>1340</v>
      </c>
      <c r="B149" s="114" t="s">
        <v>652</v>
      </c>
      <c r="C149" s="126">
        <v>0</v>
      </c>
      <c r="D149" s="126">
        <v>0</v>
      </c>
    </row>
    <row r="150" spans="1:4" x14ac:dyDescent="0.25">
      <c r="A150">
        <v>134001</v>
      </c>
      <c r="B150" s="114" t="s">
        <v>653</v>
      </c>
      <c r="C150" s="126">
        <v>0</v>
      </c>
      <c r="D150" s="126">
        <v>0</v>
      </c>
    </row>
    <row r="151" spans="1:4" x14ac:dyDescent="0.25">
      <c r="A151">
        <v>134002</v>
      </c>
      <c r="B151" s="114" t="s">
        <v>654</v>
      </c>
      <c r="C151" s="126">
        <v>0</v>
      </c>
      <c r="D151" s="126">
        <v>0</v>
      </c>
    </row>
    <row r="152" spans="1:4" x14ac:dyDescent="0.25">
      <c r="A152">
        <v>134003</v>
      </c>
      <c r="B152" s="114" t="s">
        <v>655</v>
      </c>
      <c r="C152" s="126">
        <v>0</v>
      </c>
      <c r="D152" s="126">
        <v>0</v>
      </c>
    </row>
    <row r="153" spans="1:4" x14ac:dyDescent="0.25">
      <c r="A153">
        <v>2</v>
      </c>
      <c r="B153" s="114" t="s">
        <v>656</v>
      </c>
      <c r="C153" s="126">
        <v>0</v>
      </c>
      <c r="D153" s="126">
        <v>1018298084.45</v>
      </c>
    </row>
    <row r="154" spans="1:4" x14ac:dyDescent="0.25">
      <c r="A154">
        <v>21</v>
      </c>
      <c r="B154" s="114" t="s">
        <v>657</v>
      </c>
      <c r="C154" s="126">
        <v>0</v>
      </c>
      <c r="D154" s="126">
        <v>891834363.45000005</v>
      </c>
    </row>
    <row r="155" spans="1:4" x14ac:dyDescent="0.25">
      <c r="A155">
        <v>210</v>
      </c>
      <c r="B155" s="114" t="s">
        <v>658</v>
      </c>
      <c r="C155" s="126">
        <v>0</v>
      </c>
      <c r="D155" s="126">
        <v>891834363.45000005</v>
      </c>
    </row>
    <row r="156" spans="1:4" x14ac:dyDescent="0.25">
      <c r="A156">
        <v>2101</v>
      </c>
      <c r="B156" s="114" t="s">
        <v>659</v>
      </c>
      <c r="C156" s="126">
        <v>0</v>
      </c>
      <c r="D156" s="126">
        <v>121642095</v>
      </c>
    </row>
    <row r="157" spans="1:4" x14ac:dyDescent="0.25">
      <c r="A157">
        <v>210101</v>
      </c>
      <c r="B157" s="114" t="s">
        <v>660</v>
      </c>
      <c r="C157" s="126">
        <v>0</v>
      </c>
      <c r="D157" s="126">
        <v>121642095</v>
      </c>
    </row>
    <row r="158" spans="1:4" x14ac:dyDescent="0.25">
      <c r="A158">
        <v>210102</v>
      </c>
      <c r="B158" s="114" t="s">
        <v>661</v>
      </c>
      <c r="C158" s="126">
        <v>0</v>
      </c>
      <c r="D158" s="126">
        <v>0</v>
      </c>
    </row>
    <row r="159" spans="1:4" x14ac:dyDescent="0.25">
      <c r="A159">
        <v>210103</v>
      </c>
      <c r="B159" s="114" t="s">
        <v>662</v>
      </c>
      <c r="C159" s="126">
        <v>0</v>
      </c>
      <c r="D159" s="126">
        <v>0</v>
      </c>
    </row>
    <row r="160" spans="1:4" x14ac:dyDescent="0.25">
      <c r="A160">
        <v>210104</v>
      </c>
      <c r="B160" s="114" t="s">
        <v>663</v>
      </c>
      <c r="C160" s="126">
        <v>0</v>
      </c>
      <c r="D160" s="126">
        <v>0</v>
      </c>
    </row>
    <row r="161" spans="1:4" x14ac:dyDescent="0.25">
      <c r="A161">
        <v>210105</v>
      </c>
      <c r="B161" s="114" t="s">
        <v>664</v>
      </c>
      <c r="C161" s="126">
        <v>0</v>
      </c>
      <c r="D161" s="126">
        <v>0</v>
      </c>
    </row>
    <row r="162" spans="1:4" x14ac:dyDescent="0.25">
      <c r="A162">
        <v>210106</v>
      </c>
      <c r="B162" s="114" t="s">
        <v>665</v>
      </c>
      <c r="C162" s="126">
        <v>0</v>
      </c>
      <c r="D162" s="126">
        <v>0</v>
      </c>
    </row>
    <row r="163" spans="1:4" x14ac:dyDescent="0.25">
      <c r="A163">
        <v>2102</v>
      </c>
      <c r="B163" s="114" t="s">
        <v>666</v>
      </c>
      <c r="C163" s="126">
        <v>0</v>
      </c>
      <c r="D163" s="126">
        <v>13237184</v>
      </c>
    </row>
    <row r="164" spans="1:4" x14ac:dyDescent="0.25">
      <c r="A164">
        <v>210201</v>
      </c>
      <c r="B164" s="114" t="s">
        <v>539</v>
      </c>
      <c r="C164" s="126">
        <v>0</v>
      </c>
      <c r="D164" s="126">
        <v>8700698</v>
      </c>
    </row>
    <row r="165" spans="1:4" x14ac:dyDescent="0.25">
      <c r="A165">
        <v>210202</v>
      </c>
      <c r="B165" s="114" t="s">
        <v>540</v>
      </c>
      <c r="C165" s="126">
        <v>0</v>
      </c>
      <c r="D165" s="126">
        <v>987124</v>
      </c>
    </row>
    <row r="166" spans="1:4" x14ac:dyDescent="0.25">
      <c r="A166">
        <v>210203</v>
      </c>
      <c r="B166" s="114" t="s">
        <v>667</v>
      </c>
      <c r="C166" s="126">
        <v>0</v>
      </c>
      <c r="D166" s="126">
        <v>1233906</v>
      </c>
    </row>
    <row r="167" spans="1:4" x14ac:dyDescent="0.25">
      <c r="A167">
        <v>210204</v>
      </c>
      <c r="B167" s="114" t="s">
        <v>542</v>
      </c>
      <c r="C167" s="126">
        <v>0</v>
      </c>
      <c r="D167" s="126">
        <v>210496</v>
      </c>
    </row>
    <row r="168" spans="1:4" x14ac:dyDescent="0.25">
      <c r="A168">
        <v>210205</v>
      </c>
      <c r="B168" s="114" t="s">
        <v>668</v>
      </c>
      <c r="C168" s="126">
        <v>0</v>
      </c>
      <c r="D168" s="126">
        <v>2104960</v>
      </c>
    </row>
    <row r="169" spans="1:4" x14ac:dyDescent="0.25">
      <c r="A169">
        <v>210206</v>
      </c>
      <c r="B169" s="114" t="s">
        <v>669</v>
      </c>
      <c r="C169" s="126">
        <v>0</v>
      </c>
      <c r="D169" s="126">
        <v>0</v>
      </c>
    </row>
    <row r="170" spans="1:4" x14ac:dyDescent="0.25">
      <c r="A170">
        <v>2103</v>
      </c>
      <c r="B170" s="114" t="s">
        <v>670</v>
      </c>
      <c r="C170" s="126">
        <v>0</v>
      </c>
      <c r="D170" s="126">
        <v>0</v>
      </c>
    </row>
    <row r="171" spans="1:4" x14ac:dyDescent="0.25">
      <c r="A171">
        <v>210301</v>
      </c>
      <c r="B171" s="114" t="s">
        <v>671</v>
      </c>
      <c r="C171" s="126">
        <v>0</v>
      </c>
      <c r="D171" s="126">
        <v>0</v>
      </c>
    </row>
    <row r="172" spans="1:4" x14ac:dyDescent="0.25">
      <c r="A172">
        <v>210302</v>
      </c>
      <c r="B172" s="114" t="s">
        <v>672</v>
      </c>
      <c r="C172" s="126">
        <v>0</v>
      </c>
      <c r="D172" s="126">
        <v>0</v>
      </c>
    </row>
    <row r="173" spans="1:4" x14ac:dyDescent="0.25">
      <c r="A173">
        <v>210303</v>
      </c>
      <c r="B173" s="114" t="s">
        <v>673</v>
      </c>
      <c r="C173" s="126">
        <v>0</v>
      </c>
      <c r="D173" s="126">
        <v>0</v>
      </c>
    </row>
    <row r="174" spans="1:4" x14ac:dyDescent="0.25">
      <c r="A174">
        <v>210304</v>
      </c>
      <c r="B174" s="114" t="s">
        <v>674</v>
      </c>
      <c r="C174" s="126">
        <v>0</v>
      </c>
      <c r="D174" s="126">
        <v>0</v>
      </c>
    </row>
    <row r="175" spans="1:4" x14ac:dyDescent="0.25">
      <c r="A175">
        <v>210305</v>
      </c>
      <c r="B175" s="114" t="s">
        <v>675</v>
      </c>
      <c r="C175" s="126">
        <v>0</v>
      </c>
      <c r="D175" s="126">
        <v>0</v>
      </c>
    </row>
    <row r="176" spans="1:4" x14ac:dyDescent="0.25">
      <c r="A176">
        <v>2104</v>
      </c>
      <c r="B176" s="114" t="s">
        <v>676</v>
      </c>
      <c r="C176" s="126">
        <v>0</v>
      </c>
      <c r="D176" s="126">
        <v>2500000</v>
      </c>
    </row>
    <row r="177" spans="1:4" x14ac:dyDescent="0.25">
      <c r="A177">
        <v>210401</v>
      </c>
      <c r="B177" s="114" t="s">
        <v>141</v>
      </c>
      <c r="C177" s="126">
        <v>0</v>
      </c>
      <c r="D177" s="126">
        <v>2500000</v>
      </c>
    </row>
    <row r="178" spans="1:4" x14ac:dyDescent="0.25">
      <c r="A178">
        <v>210402</v>
      </c>
      <c r="B178" s="114" t="s">
        <v>677</v>
      </c>
      <c r="C178" s="126">
        <v>0</v>
      </c>
      <c r="D178" s="126">
        <v>0</v>
      </c>
    </row>
    <row r="179" spans="1:4" x14ac:dyDescent="0.25">
      <c r="A179">
        <v>210403</v>
      </c>
      <c r="B179" s="114" t="s">
        <v>678</v>
      </c>
      <c r="C179" s="126">
        <v>0</v>
      </c>
      <c r="D179" s="126">
        <v>0</v>
      </c>
    </row>
    <row r="180" spans="1:4" x14ac:dyDescent="0.25">
      <c r="A180">
        <v>210404</v>
      </c>
      <c r="B180" s="114" t="s">
        <v>679</v>
      </c>
      <c r="C180" s="126">
        <v>0</v>
      </c>
      <c r="D180" s="126">
        <v>0</v>
      </c>
    </row>
    <row r="181" spans="1:4" x14ac:dyDescent="0.25">
      <c r="A181">
        <v>210405</v>
      </c>
      <c r="B181" s="114" t="s">
        <v>680</v>
      </c>
      <c r="C181" s="126">
        <v>0</v>
      </c>
      <c r="D181" s="126">
        <v>0</v>
      </c>
    </row>
    <row r="182" spans="1:4" x14ac:dyDescent="0.25">
      <c r="A182">
        <v>210406</v>
      </c>
      <c r="B182" s="114" t="s">
        <v>681</v>
      </c>
      <c r="C182" s="126">
        <v>0</v>
      </c>
      <c r="D182" s="126">
        <v>0</v>
      </c>
    </row>
    <row r="183" spans="1:4" x14ac:dyDescent="0.25">
      <c r="A183">
        <v>210407</v>
      </c>
      <c r="B183" s="114" t="s">
        <v>682</v>
      </c>
      <c r="C183" s="126">
        <v>0</v>
      </c>
      <c r="D183" s="126">
        <v>0</v>
      </c>
    </row>
    <row r="184" spans="1:4" x14ac:dyDescent="0.25">
      <c r="A184">
        <v>210408</v>
      </c>
      <c r="B184" s="114" t="s">
        <v>683</v>
      </c>
      <c r="C184" s="126">
        <v>0</v>
      </c>
      <c r="D184" s="126">
        <v>0</v>
      </c>
    </row>
    <row r="185" spans="1:4" x14ac:dyDescent="0.25">
      <c r="A185">
        <v>210409</v>
      </c>
      <c r="B185" s="114" t="s">
        <v>684</v>
      </c>
      <c r="C185" s="126">
        <v>0</v>
      </c>
      <c r="D185" s="126">
        <v>0</v>
      </c>
    </row>
    <row r="186" spans="1:4" x14ac:dyDescent="0.25">
      <c r="A186">
        <v>210410</v>
      </c>
      <c r="B186" s="114" t="s">
        <v>685</v>
      </c>
      <c r="C186" s="126">
        <v>0</v>
      </c>
      <c r="D186" s="126">
        <v>0</v>
      </c>
    </row>
    <row r="187" spans="1:4" x14ac:dyDescent="0.25">
      <c r="A187">
        <v>2105</v>
      </c>
      <c r="B187" s="114" t="s">
        <v>686</v>
      </c>
      <c r="C187" s="126">
        <v>0</v>
      </c>
      <c r="D187" s="126">
        <v>0</v>
      </c>
    </row>
    <row r="188" spans="1:4" x14ac:dyDescent="0.25">
      <c r="A188">
        <v>210501</v>
      </c>
      <c r="B188" s="114" t="s">
        <v>687</v>
      </c>
      <c r="C188" s="126">
        <v>0</v>
      </c>
      <c r="D188" s="126">
        <v>0</v>
      </c>
    </row>
    <row r="189" spans="1:4" x14ac:dyDescent="0.25">
      <c r="A189">
        <v>210502</v>
      </c>
      <c r="B189" s="114" t="s">
        <v>688</v>
      </c>
      <c r="C189" s="126">
        <v>0</v>
      </c>
      <c r="D189" s="126">
        <v>0</v>
      </c>
    </row>
    <row r="190" spans="1:4" x14ac:dyDescent="0.25">
      <c r="A190">
        <v>210503</v>
      </c>
      <c r="B190" s="114" t="s">
        <v>689</v>
      </c>
      <c r="C190" s="126">
        <v>0</v>
      </c>
      <c r="D190" s="126">
        <v>0</v>
      </c>
    </row>
    <row r="191" spans="1:4" x14ac:dyDescent="0.25">
      <c r="A191">
        <v>2106</v>
      </c>
      <c r="B191" s="114" t="s">
        <v>690</v>
      </c>
      <c r="C191" s="126">
        <v>0</v>
      </c>
      <c r="D191" s="126">
        <v>0</v>
      </c>
    </row>
    <row r="192" spans="1:4" x14ac:dyDescent="0.25">
      <c r="A192">
        <v>210601</v>
      </c>
      <c r="B192" s="114" t="s">
        <v>691</v>
      </c>
      <c r="C192" s="126">
        <v>0</v>
      </c>
      <c r="D192" s="126">
        <v>0</v>
      </c>
    </row>
    <row r="193" spans="1:4" x14ac:dyDescent="0.25">
      <c r="A193">
        <v>210602</v>
      </c>
      <c r="B193" s="114" t="s">
        <v>692</v>
      </c>
      <c r="C193" s="126">
        <v>0</v>
      </c>
      <c r="D193" s="126">
        <v>0</v>
      </c>
    </row>
    <row r="194" spans="1:4" x14ac:dyDescent="0.25">
      <c r="A194">
        <v>210603</v>
      </c>
      <c r="B194" s="114" t="s">
        <v>693</v>
      </c>
      <c r="C194" s="126">
        <v>0</v>
      </c>
      <c r="D194" s="126">
        <v>0</v>
      </c>
    </row>
    <row r="195" spans="1:4" x14ac:dyDescent="0.25">
      <c r="A195">
        <v>210604</v>
      </c>
      <c r="B195" s="114" t="s">
        <v>694</v>
      </c>
      <c r="C195" s="126">
        <v>0</v>
      </c>
      <c r="D195" s="126">
        <v>0</v>
      </c>
    </row>
    <row r="196" spans="1:4" x14ac:dyDescent="0.25">
      <c r="A196">
        <v>2107</v>
      </c>
      <c r="B196" s="114" t="s">
        <v>695</v>
      </c>
      <c r="C196" s="126">
        <v>0</v>
      </c>
      <c r="D196" s="126">
        <v>0</v>
      </c>
    </row>
    <row r="197" spans="1:4" x14ac:dyDescent="0.25">
      <c r="A197">
        <v>210701</v>
      </c>
      <c r="B197" s="114" t="s">
        <v>696</v>
      </c>
      <c r="C197" s="126">
        <v>0</v>
      </c>
      <c r="D197" s="126">
        <v>0</v>
      </c>
    </row>
    <row r="198" spans="1:4" x14ac:dyDescent="0.25">
      <c r="A198">
        <v>210702</v>
      </c>
      <c r="B198" s="114" t="s">
        <v>697</v>
      </c>
      <c r="C198" s="126">
        <v>0</v>
      </c>
      <c r="D198" s="126">
        <v>0</v>
      </c>
    </row>
    <row r="199" spans="1:4" x14ac:dyDescent="0.25">
      <c r="A199">
        <v>210703</v>
      </c>
      <c r="B199" s="114" t="s">
        <v>698</v>
      </c>
      <c r="C199" s="126">
        <v>0</v>
      </c>
      <c r="D199" s="126">
        <v>0</v>
      </c>
    </row>
    <row r="200" spans="1:4" x14ac:dyDescent="0.25">
      <c r="A200">
        <v>2108</v>
      </c>
      <c r="B200" s="114" t="s">
        <v>699</v>
      </c>
      <c r="C200" s="126">
        <v>0</v>
      </c>
      <c r="D200" s="126">
        <v>411100</v>
      </c>
    </row>
    <row r="201" spans="1:4" x14ac:dyDescent="0.25">
      <c r="A201">
        <v>210801</v>
      </c>
      <c r="B201" s="114" t="s">
        <v>700</v>
      </c>
      <c r="C201" s="126">
        <v>0</v>
      </c>
      <c r="D201" s="126">
        <v>0</v>
      </c>
    </row>
    <row r="202" spans="1:4" x14ac:dyDescent="0.25">
      <c r="A202">
        <v>210802</v>
      </c>
      <c r="B202" s="114" t="s">
        <v>701</v>
      </c>
      <c r="C202" s="126">
        <v>0</v>
      </c>
      <c r="D202" s="126">
        <v>0</v>
      </c>
    </row>
    <row r="203" spans="1:4" x14ac:dyDescent="0.25">
      <c r="A203">
        <v>210803</v>
      </c>
      <c r="B203" s="114" t="s">
        <v>702</v>
      </c>
      <c r="C203" s="126">
        <v>0</v>
      </c>
      <c r="D203" s="126">
        <v>200000</v>
      </c>
    </row>
    <row r="204" spans="1:4" x14ac:dyDescent="0.25">
      <c r="A204">
        <v>210804</v>
      </c>
      <c r="B204" s="114" t="s">
        <v>703</v>
      </c>
      <c r="C204" s="126">
        <v>0</v>
      </c>
      <c r="D204" s="126">
        <v>211100</v>
      </c>
    </row>
    <row r="205" spans="1:4" x14ac:dyDescent="0.25">
      <c r="A205">
        <v>210805</v>
      </c>
      <c r="B205" s="114" t="s">
        <v>704</v>
      </c>
      <c r="C205" s="126">
        <v>0</v>
      </c>
      <c r="D205" s="126">
        <v>0</v>
      </c>
    </row>
    <row r="206" spans="1:4" x14ac:dyDescent="0.25">
      <c r="A206">
        <v>210806</v>
      </c>
      <c r="B206" s="114" t="s">
        <v>705</v>
      </c>
      <c r="C206" s="126">
        <v>0</v>
      </c>
      <c r="D206" s="126">
        <v>0</v>
      </c>
    </row>
    <row r="207" spans="1:4" x14ac:dyDescent="0.25">
      <c r="A207">
        <v>210807</v>
      </c>
      <c r="B207" s="114" t="s">
        <v>580</v>
      </c>
      <c r="C207" s="126">
        <v>0</v>
      </c>
      <c r="D207" s="126">
        <v>0</v>
      </c>
    </row>
    <row r="208" spans="1:4" x14ac:dyDescent="0.25">
      <c r="A208">
        <v>210808</v>
      </c>
      <c r="B208" s="114" t="s">
        <v>706</v>
      </c>
      <c r="C208" s="126">
        <v>0</v>
      </c>
      <c r="D208" s="126">
        <v>0</v>
      </c>
    </row>
    <row r="209" spans="1:4" x14ac:dyDescent="0.25">
      <c r="A209">
        <v>210809</v>
      </c>
      <c r="B209" s="114" t="s">
        <v>707</v>
      </c>
      <c r="C209" s="126">
        <v>0</v>
      </c>
      <c r="D209" s="126">
        <v>0</v>
      </c>
    </row>
    <row r="210" spans="1:4" x14ac:dyDescent="0.25">
      <c r="A210">
        <v>210810</v>
      </c>
      <c r="B210" s="114" t="s">
        <v>708</v>
      </c>
      <c r="C210" s="126">
        <v>0</v>
      </c>
      <c r="D210" s="126">
        <v>0</v>
      </c>
    </row>
    <row r="211" spans="1:4" x14ac:dyDescent="0.25">
      <c r="A211">
        <v>210811</v>
      </c>
      <c r="B211" s="114" t="s">
        <v>709</v>
      </c>
      <c r="C211" s="126">
        <v>0</v>
      </c>
      <c r="D211" s="126">
        <v>0</v>
      </c>
    </row>
    <row r="212" spans="1:4" x14ac:dyDescent="0.25">
      <c r="A212">
        <v>210812</v>
      </c>
      <c r="B212" s="114" t="s">
        <v>710</v>
      </c>
      <c r="C212" s="126">
        <v>0</v>
      </c>
      <c r="D212" s="126">
        <v>0</v>
      </c>
    </row>
    <row r="213" spans="1:4" x14ac:dyDescent="0.25">
      <c r="A213">
        <v>210813</v>
      </c>
      <c r="B213" s="114" t="s">
        <v>711</v>
      </c>
      <c r="C213" s="126">
        <v>0</v>
      </c>
      <c r="D213" s="126">
        <v>0</v>
      </c>
    </row>
    <row r="214" spans="1:4" x14ac:dyDescent="0.25">
      <c r="A214">
        <v>210814</v>
      </c>
      <c r="B214" s="114" t="s">
        <v>712</v>
      </c>
      <c r="C214" s="126">
        <v>0</v>
      </c>
      <c r="D214" s="126">
        <v>0</v>
      </c>
    </row>
    <row r="215" spans="1:4" x14ac:dyDescent="0.25">
      <c r="A215">
        <v>2109</v>
      </c>
      <c r="B215" s="114" t="s">
        <v>713</v>
      </c>
      <c r="C215" s="126">
        <v>0</v>
      </c>
      <c r="D215" s="126">
        <v>754043984.45000005</v>
      </c>
    </row>
    <row r="216" spans="1:4" x14ac:dyDescent="0.25">
      <c r="A216">
        <v>210901</v>
      </c>
      <c r="B216" s="114" t="s">
        <v>713</v>
      </c>
      <c r="C216" s="126">
        <v>0</v>
      </c>
      <c r="D216" s="126">
        <v>0</v>
      </c>
    </row>
    <row r="217" spans="1:4" x14ac:dyDescent="0.25">
      <c r="A217">
        <v>210902</v>
      </c>
      <c r="B217" s="114" t="s">
        <v>714</v>
      </c>
      <c r="C217" s="126">
        <v>0</v>
      </c>
      <c r="D217" s="126">
        <v>0</v>
      </c>
    </row>
    <row r="218" spans="1:4" x14ac:dyDescent="0.25">
      <c r="A218">
        <v>210903</v>
      </c>
      <c r="B218" s="114" t="s">
        <v>715</v>
      </c>
      <c r="C218" s="126">
        <v>0</v>
      </c>
      <c r="D218" s="126">
        <v>754043984.45000005</v>
      </c>
    </row>
    <row r="219" spans="1:4" x14ac:dyDescent="0.25">
      <c r="A219">
        <v>210904</v>
      </c>
      <c r="B219" s="114" t="s">
        <v>716</v>
      </c>
      <c r="C219" s="126">
        <v>0</v>
      </c>
      <c r="D219" s="126">
        <v>0</v>
      </c>
    </row>
    <row r="220" spans="1:4" x14ac:dyDescent="0.25">
      <c r="A220">
        <v>211</v>
      </c>
      <c r="B220" s="114" t="s">
        <v>717</v>
      </c>
      <c r="C220" s="126">
        <v>0</v>
      </c>
      <c r="D220" s="126">
        <v>0</v>
      </c>
    </row>
    <row r="221" spans="1:4" x14ac:dyDescent="0.25">
      <c r="A221">
        <v>2111</v>
      </c>
      <c r="B221" s="114" t="s">
        <v>718</v>
      </c>
      <c r="C221" s="126">
        <v>0</v>
      </c>
      <c r="D221" s="126">
        <v>0</v>
      </c>
    </row>
    <row r="222" spans="1:4" x14ac:dyDescent="0.25">
      <c r="A222">
        <v>211101</v>
      </c>
      <c r="B222" s="114" t="s">
        <v>718</v>
      </c>
      <c r="C222" s="126">
        <v>0</v>
      </c>
      <c r="D222" s="126">
        <v>0</v>
      </c>
    </row>
    <row r="223" spans="1:4" x14ac:dyDescent="0.25">
      <c r="A223">
        <v>2112</v>
      </c>
      <c r="B223" s="114" t="s">
        <v>719</v>
      </c>
      <c r="C223" s="126">
        <v>0</v>
      </c>
      <c r="D223" s="126">
        <v>0</v>
      </c>
    </row>
    <row r="224" spans="1:4" x14ac:dyDescent="0.25">
      <c r="A224">
        <v>211201</v>
      </c>
      <c r="B224" s="114" t="s">
        <v>719</v>
      </c>
      <c r="C224" s="126">
        <v>0</v>
      </c>
      <c r="D224" s="126">
        <v>0</v>
      </c>
    </row>
    <row r="225" spans="1:4" x14ac:dyDescent="0.25">
      <c r="A225">
        <v>212</v>
      </c>
      <c r="B225" s="114" t="s">
        <v>720</v>
      </c>
      <c r="C225" s="126">
        <v>0</v>
      </c>
      <c r="D225" s="126">
        <v>0</v>
      </c>
    </row>
    <row r="226" spans="1:4" x14ac:dyDescent="0.25">
      <c r="A226">
        <v>2121</v>
      </c>
      <c r="B226" s="114" t="s">
        <v>721</v>
      </c>
      <c r="C226" s="126">
        <v>0</v>
      </c>
      <c r="D226" s="126">
        <v>0</v>
      </c>
    </row>
    <row r="227" spans="1:4" x14ac:dyDescent="0.25">
      <c r="A227">
        <v>212101</v>
      </c>
      <c r="B227" s="114" t="s">
        <v>721</v>
      </c>
      <c r="C227" s="126">
        <v>0</v>
      </c>
      <c r="D227" s="126">
        <v>0</v>
      </c>
    </row>
    <row r="228" spans="1:4" x14ac:dyDescent="0.25">
      <c r="A228">
        <v>2122</v>
      </c>
      <c r="B228" s="114" t="s">
        <v>722</v>
      </c>
      <c r="C228" s="126">
        <v>0</v>
      </c>
      <c r="D228" s="126">
        <v>0</v>
      </c>
    </row>
    <row r="229" spans="1:4" x14ac:dyDescent="0.25">
      <c r="A229">
        <v>212201</v>
      </c>
      <c r="B229" s="114" t="s">
        <v>722</v>
      </c>
      <c r="C229" s="126">
        <v>0</v>
      </c>
      <c r="D229" s="126">
        <v>0</v>
      </c>
    </row>
    <row r="230" spans="1:4" x14ac:dyDescent="0.25">
      <c r="A230">
        <v>213</v>
      </c>
      <c r="B230" s="114" t="s">
        <v>723</v>
      </c>
      <c r="C230" s="126">
        <v>0</v>
      </c>
      <c r="D230" s="126">
        <v>126463721</v>
      </c>
    </row>
    <row r="231" spans="1:4" x14ac:dyDescent="0.25">
      <c r="A231">
        <v>2131</v>
      </c>
      <c r="B231" s="114" t="s">
        <v>724</v>
      </c>
      <c r="C231" s="126">
        <v>0</v>
      </c>
      <c r="D231" s="126">
        <v>3246100</v>
      </c>
    </row>
    <row r="232" spans="1:4" x14ac:dyDescent="0.25">
      <c r="A232">
        <v>213101</v>
      </c>
      <c r="B232" s="114" t="s">
        <v>725</v>
      </c>
      <c r="C232" s="126">
        <v>0</v>
      </c>
      <c r="D232" s="126">
        <v>0</v>
      </c>
    </row>
    <row r="233" spans="1:4" x14ac:dyDescent="0.25">
      <c r="A233">
        <v>213102</v>
      </c>
      <c r="B233" s="114" t="s">
        <v>726</v>
      </c>
      <c r="C233" s="126">
        <v>0</v>
      </c>
      <c r="D233" s="126">
        <v>3246100</v>
      </c>
    </row>
    <row r="234" spans="1:4" x14ac:dyDescent="0.25">
      <c r="A234">
        <v>2132</v>
      </c>
      <c r="B234" s="114" t="s">
        <v>727</v>
      </c>
      <c r="C234" s="126">
        <v>0</v>
      </c>
      <c r="D234" s="126">
        <v>1787600</v>
      </c>
    </row>
    <row r="235" spans="1:4" x14ac:dyDescent="0.25">
      <c r="A235">
        <v>213202</v>
      </c>
      <c r="B235" s="114" t="s">
        <v>728</v>
      </c>
      <c r="C235" s="126">
        <v>0</v>
      </c>
      <c r="D235" s="126">
        <v>0</v>
      </c>
    </row>
    <row r="236" spans="1:4" x14ac:dyDescent="0.25">
      <c r="A236">
        <v>213203</v>
      </c>
      <c r="B236" s="114" t="s">
        <v>729</v>
      </c>
      <c r="C236" s="126">
        <v>0</v>
      </c>
      <c r="D236" s="126">
        <v>0</v>
      </c>
    </row>
    <row r="237" spans="1:4" x14ac:dyDescent="0.25">
      <c r="A237">
        <v>213204</v>
      </c>
      <c r="B237" s="114" t="s">
        <v>730</v>
      </c>
      <c r="C237" s="126">
        <v>0</v>
      </c>
      <c r="D237" s="126">
        <v>1787600</v>
      </c>
    </row>
    <row r="238" spans="1:4" x14ac:dyDescent="0.25">
      <c r="A238">
        <v>213205</v>
      </c>
      <c r="B238" s="114" t="s">
        <v>731</v>
      </c>
      <c r="C238" s="126">
        <v>0</v>
      </c>
      <c r="D238" s="126">
        <v>0</v>
      </c>
    </row>
    <row r="239" spans="1:4" x14ac:dyDescent="0.25">
      <c r="A239">
        <v>213206</v>
      </c>
      <c r="B239" s="114" t="s">
        <v>732</v>
      </c>
      <c r="C239" s="126">
        <v>0</v>
      </c>
      <c r="D239" s="126">
        <v>0</v>
      </c>
    </row>
    <row r="240" spans="1:4" x14ac:dyDescent="0.25">
      <c r="A240">
        <v>213207</v>
      </c>
      <c r="B240" s="114" t="s">
        <v>733</v>
      </c>
      <c r="C240" s="126">
        <v>0</v>
      </c>
      <c r="D240" s="126">
        <v>0</v>
      </c>
    </row>
    <row r="241" spans="1:4" x14ac:dyDescent="0.25">
      <c r="A241">
        <v>213208</v>
      </c>
      <c r="B241" s="114" t="s">
        <v>734</v>
      </c>
      <c r="C241" s="126">
        <v>0</v>
      </c>
      <c r="D241" s="126">
        <v>0</v>
      </c>
    </row>
    <row r="242" spans="1:4" x14ac:dyDescent="0.25">
      <c r="A242">
        <v>213209</v>
      </c>
      <c r="B242" s="114" t="s">
        <v>735</v>
      </c>
      <c r="C242" s="126">
        <v>0</v>
      </c>
      <c r="D242" s="126">
        <v>0</v>
      </c>
    </row>
    <row r="243" spans="1:4" x14ac:dyDescent="0.25">
      <c r="A243">
        <v>2133</v>
      </c>
      <c r="B243" s="114" t="s">
        <v>736</v>
      </c>
      <c r="C243" s="126">
        <v>0</v>
      </c>
      <c r="D243" s="126">
        <v>121430021</v>
      </c>
    </row>
    <row r="244" spans="1:4" x14ac:dyDescent="0.25">
      <c r="A244">
        <v>213301</v>
      </c>
      <c r="B244" s="114" t="s">
        <v>625</v>
      </c>
      <c r="C244" s="126">
        <v>0</v>
      </c>
      <c r="D244" s="126">
        <v>0</v>
      </c>
    </row>
    <row r="245" spans="1:4" x14ac:dyDescent="0.25">
      <c r="A245">
        <v>213302</v>
      </c>
      <c r="B245" s="114" t="s">
        <v>737</v>
      </c>
      <c r="C245" s="126">
        <v>0</v>
      </c>
      <c r="D245" s="126">
        <v>0</v>
      </c>
    </row>
    <row r="246" spans="1:4" x14ac:dyDescent="0.25">
      <c r="A246">
        <v>213303</v>
      </c>
      <c r="B246" s="114" t="s">
        <v>627</v>
      </c>
      <c r="C246" s="126">
        <v>0</v>
      </c>
      <c r="D246" s="126">
        <v>121430021</v>
      </c>
    </row>
    <row r="247" spans="1:4" x14ac:dyDescent="0.25">
      <c r="A247">
        <v>213304</v>
      </c>
      <c r="B247" s="114" t="s">
        <v>738</v>
      </c>
      <c r="C247" s="126">
        <v>0</v>
      </c>
      <c r="D247" s="126">
        <v>0</v>
      </c>
    </row>
    <row r="248" spans="1:4" x14ac:dyDescent="0.25">
      <c r="A248">
        <v>2134</v>
      </c>
      <c r="B248" s="114" t="s">
        <v>739</v>
      </c>
      <c r="C248" s="126">
        <v>0</v>
      </c>
      <c r="D248" s="126">
        <v>0</v>
      </c>
    </row>
    <row r="249" spans="1:4" x14ac:dyDescent="0.25">
      <c r="A249">
        <v>213401</v>
      </c>
      <c r="B249" s="114" t="s">
        <v>740</v>
      </c>
      <c r="C249" s="126">
        <v>0</v>
      </c>
      <c r="D249" s="126">
        <v>0</v>
      </c>
    </row>
    <row r="250" spans="1:4" x14ac:dyDescent="0.25">
      <c r="A250">
        <v>213402</v>
      </c>
      <c r="B250" s="114" t="s">
        <v>741</v>
      </c>
      <c r="C250" s="126">
        <v>0</v>
      </c>
      <c r="D250" s="126">
        <v>0</v>
      </c>
    </row>
    <row r="251" spans="1:4" x14ac:dyDescent="0.25">
      <c r="A251">
        <v>213403</v>
      </c>
      <c r="B251" s="114" t="s">
        <v>627</v>
      </c>
      <c r="C251" s="126">
        <v>0</v>
      </c>
      <c r="D251" s="126">
        <v>0</v>
      </c>
    </row>
    <row r="252" spans="1:4" x14ac:dyDescent="0.25">
      <c r="A252">
        <v>213404</v>
      </c>
      <c r="B252" s="114" t="s">
        <v>649</v>
      </c>
      <c r="C252" s="126">
        <v>0</v>
      </c>
      <c r="D252" s="126">
        <v>0</v>
      </c>
    </row>
    <row r="253" spans="1:4" x14ac:dyDescent="0.25">
      <c r="A253">
        <v>2135</v>
      </c>
      <c r="B253" s="114" t="s">
        <v>742</v>
      </c>
      <c r="C253" s="126">
        <v>0</v>
      </c>
      <c r="D253" s="126">
        <v>0</v>
      </c>
    </row>
    <row r="254" spans="1:4" x14ac:dyDescent="0.25">
      <c r="A254">
        <v>213501</v>
      </c>
      <c r="B254" s="114" t="s">
        <v>625</v>
      </c>
      <c r="C254" s="126">
        <v>0</v>
      </c>
      <c r="D254" s="126">
        <v>0</v>
      </c>
    </row>
    <row r="255" spans="1:4" x14ac:dyDescent="0.25">
      <c r="A255">
        <v>213502</v>
      </c>
      <c r="B255" s="114" t="s">
        <v>737</v>
      </c>
      <c r="C255" s="126">
        <v>0</v>
      </c>
      <c r="D255" s="126">
        <v>0</v>
      </c>
    </row>
    <row r="256" spans="1:4" x14ac:dyDescent="0.25">
      <c r="A256">
        <v>213503</v>
      </c>
      <c r="B256" s="114" t="s">
        <v>627</v>
      </c>
      <c r="C256" s="126">
        <v>0</v>
      </c>
      <c r="D256" s="126">
        <v>0</v>
      </c>
    </row>
    <row r="257" spans="1:4" x14ac:dyDescent="0.25">
      <c r="A257">
        <v>213504</v>
      </c>
      <c r="B257" s="114" t="s">
        <v>649</v>
      </c>
      <c r="C257" s="126">
        <v>0</v>
      </c>
      <c r="D257" s="126">
        <v>0</v>
      </c>
    </row>
    <row r="258" spans="1:4" x14ac:dyDescent="0.25">
      <c r="A258">
        <v>213505</v>
      </c>
      <c r="B258" s="114" t="s">
        <v>743</v>
      </c>
      <c r="C258" s="126">
        <v>0</v>
      </c>
      <c r="D258" s="126">
        <v>0</v>
      </c>
    </row>
    <row r="259" spans="1:4" x14ac:dyDescent="0.25">
      <c r="A259">
        <v>22</v>
      </c>
      <c r="B259" s="114" t="s">
        <v>744</v>
      </c>
      <c r="C259" s="126">
        <v>0</v>
      </c>
      <c r="D259" s="126">
        <v>0</v>
      </c>
    </row>
    <row r="260" spans="1:4" x14ac:dyDescent="0.25">
      <c r="A260">
        <v>2200</v>
      </c>
      <c r="B260" s="114" t="s">
        <v>745</v>
      </c>
      <c r="C260" s="126">
        <v>0</v>
      </c>
      <c r="D260" s="126">
        <v>0</v>
      </c>
    </row>
    <row r="261" spans="1:4" x14ac:dyDescent="0.25">
      <c r="A261">
        <v>220001</v>
      </c>
      <c r="B261" s="114" t="s">
        <v>746</v>
      </c>
      <c r="C261" s="126">
        <v>0</v>
      </c>
      <c r="D261" s="126">
        <v>0</v>
      </c>
    </row>
    <row r="262" spans="1:4" x14ac:dyDescent="0.25">
      <c r="A262">
        <v>221001</v>
      </c>
      <c r="B262" s="114" t="s">
        <v>747</v>
      </c>
      <c r="C262" s="126">
        <v>0</v>
      </c>
      <c r="D262" s="126">
        <v>0</v>
      </c>
    </row>
    <row r="263" spans="1:4" x14ac:dyDescent="0.25">
      <c r="A263">
        <v>222001</v>
      </c>
      <c r="B263" s="114" t="s">
        <v>748</v>
      </c>
      <c r="C263" s="126">
        <v>0</v>
      </c>
      <c r="D263" s="126">
        <v>0</v>
      </c>
    </row>
    <row r="264" spans="1:4" x14ac:dyDescent="0.25">
      <c r="A264">
        <v>223001</v>
      </c>
      <c r="B264" s="114" t="s">
        <v>168</v>
      </c>
      <c r="C264" s="126">
        <v>0</v>
      </c>
      <c r="D264" s="126">
        <v>0</v>
      </c>
    </row>
    <row r="265" spans="1:4" x14ac:dyDescent="0.25">
      <c r="A265">
        <v>224001</v>
      </c>
      <c r="B265" s="114" t="s">
        <v>749</v>
      </c>
      <c r="C265" s="126">
        <v>0</v>
      </c>
      <c r="D265" s="126">
        <v>0</v>
      </c>
    </row>
    <row r="266" spans="1:4" x14ac:dyDescent="0.25">
      <c r="A266">
        <v>225101</v>
      </c>
      <c r="B266" s="114" t="s">
        <v>750</v>
      </c>
      <c r="C266" s="126">
        <v>0</v>
      </c>
      <c r="D266" s="126">
        <v>0</v>
      </c>
    </row>
    <row r="267" spans="1:4" x14ac:dyDescent="0.25">
      <c r="A267">
        <v>225102</v>
      </c>
      <c r="B267" s="114" t="s">
        <v>751</v>
      </c>
      <c r="C267" s="126">
        <v>0</v>
      </c>
      <c r="D267" s="126">
        <v>0</v>
      </c>
    </row>
    <row r="268" spans="1:4" x14ac:dyDescent="0.25">
      <c r="A268">
        <v>225103</v>
      </c>
      <c r="B268" s="114" t="s">
        <v>752</v>
      </c>
      <c r="C268" s="126">
        <v>0</v>
      </c>
      <c r="D268" s="126">
        <v>0</v>
      </c>
    </row>
    <row r="269" spans="1:4" x14ac:dyDescent="0.25">
      <c r="A269">
        <v>225104</v>
      </c>
      <c r="B269" s="114" t="s">
        <v>753</v>
      </c>
      <c r="C269" s="126">
        <v>0</v>
      </c>
      <c r="D269" s="126">
        <v>0</v>
      </c>
    </row>
    <row r="270" spans="1:4" x14ac:dyDescent="0.25">
      <c r="A270">
        <v>225105</v>
      </c>
      <c r="B270" s="114" t="s">
        <v>754</v>
      </c>
      <c r="C270" s="126">
        <v>0</v>
      </c>
      <c r="D270" s="126">
        <v>0</v>
      </c>
    </row>
    <row r="271" spans="1:4" x14ac:dyDescent="0.25">
      <c r="A271">
        <v>225106</v>
      </c>
      <c r="B271" s="114" t="s">
        <v>755</v>
      </c>
      <c r="C271" s="126">
        <v>0</v>
      </c>
      <c r="D271" s="126">
        <v>0</v>
      </c>
    </row>
    <row r="272" spans="1:4" x14ac:dyDescent="0.25">
      <c r="A272">
        <v>2260</v>
      </c>
      <c r="B272" s="114" t="s">
        <v>756</v>
      </c>
      <c r="C272" s="126">
        <v>0</v>
      </c>
      <c r="D272" s="126">
        <v>0</v>
      </c>
    </row>
    <row r="273" spans="1:4" x14ac:dyDescent="0.25">
      <c r="A273">
        <v>226001</v>
      </c>
      <c r="B273" s="114" t="s">
        <v>756</v>
      </c>
      <c r="C273" s="126">
        <v>0</v>
      </c>
      <c r="D273" s="126">
        <v>0</v>
      </c>
    </row>
    <row r="274" spans="1:4" x14ac:dyDescent="0.25">
      <c r="A274">
        <v>3</v>
      </c>
      <c r="B274" s="114" t="s">
        <v>757</v>
      </c>
      <c r="C274" s="126">
        <v>15995000000</v>
      </c>
      <c r="D274" s="126">
        <v>-640823095.75999999</v>
      </c>
    </row>
    <row r="275" spans="1:4" x14ac:dyDescent="0.25">
      <c r="A275">
        <v>4</v>
      </c>
      <c r="B275" s="114" t="s">
        <v>758</v>
      </c>
      <c r="C275" s="126">
        <v>0</v>
      </c>
      <c r="D275" s="126">
        <v>0</v>
      </c>
    </row>
    <row r="276" spans="1:4" x14ac:dyDescent="0.25">
      <c r="A276">
        <v>145001</v>
      </c>
      <c r="B276" s="114" t="s">
        <v>759</v>
      </c>
      <c r="C276" s="126">
        <v>0</v>
      </c>
      <c r="D276" s="126">
        <v>0</v>
      </c>
    </row>
    <row r="277" spans="1:4" x14ac:dyDescent="0.25">
      <c r="A277">
        <v>145002</v>
      </c>
      <c r="B277" s="114" t="s">
        <v>760</v>
      </c>
      <c r="C277" s="126">
        <v>0</v>
      </c>
      <c r="D277" s="126">
        <v>0</v>
      </c>
    </row>
    <row r="278" spans="1:4" x14ac:dyDescent="0.25">
      <c r="A278">
        <v>145003</v>
      </c>
      <c r="B278" s="114" t="s">
        <v>761</v>
      </c>
      <c r="C278" s="126">
        <v>0</v>
      </c>
      <c r="D278" s="126">
        <v>0</v>
      </c>
    </row>
    <row r="279" spans="1:4" x14ac:dyDescent="0.25">
      <c r="A279">
        <v>145004</v>
      </c>
      <c r="B279" s="114" t="s">
        <v>762</v>
      </c>
      <c r="C279" s="126">
        <v>0</v>
      </c>
      <c r="D279" s="126">
        <v>0</v>
      </c>
    </row>
    <row r="280" spans="1:4" x14ac:dyDescent="0.25">
      <c r="A280">
        <v>145005</v>
      </c>
      <c r="B280" s="114" t="s">
        <v>763</v>
      </c>
      <c r="C280" s="126">
        <v>0</v>
      </c>
      <c r="D280" s="126">
        <v>0</v>
      </c>
    </row>
    <row r="281" spans="1:4" x14ac:dyDescent="0.25">
      <c r="A281">
        <v>145006</v>
      </c>
      <c r="B281" s="114" t="s">
        <v>764</v>
      </c>
      <c r="C281" s="126">
        <v>0</v>
      </c>
      <c r="D281" s="126">
        <v>0</v>
      </c>
    </row>
    <row r="282" spans="1:4" x14ac:dyDescent="0.25">
      <c r="A282">
        <v>5</v>
      </c>
      <c r="B282" s="114" t="s">
        <v>765</v>
      </c>
      <c r="C282" s="126">
        <v>0</v>
      </c>
      <c r="D282" s="126">
        <v>0</v>
      </c>
    </row>
    <row r="283" spans="1:4" x14ac:dyDescent="0.25">
      <c r="A283">
        <v>225001</v>
      </c>
      <c r="B283" s="114" t="s">
        <v>766</v>
      </c>
      <c r="C283" s="126">
        <v>0</v>
      </c>
      <c r="D283" s="126">
        <v>0</v>
      </c>
    </row>
    <row r="284" spans="1:4" x14ac:dyDescent="0.25">
      <c r="A284">
        <v>225002</v>
      </c>
      <c r="B284" s="114" t="s">
        <v>767</v>
      </c>
      <c r="C284" s="126">
        <v>0</v>
      </c>
      <c r="D284" s="126">
        <v>0</v>
      </c>
    </row>
    <row r="285" spans="1:4" x14ac:dyDescent="0.25">
      <c r="A285">
        <v>225003</v>
      </c>
      <c r="B285" s="114" t="s">
        <v>768</v>
      </c>
      <c r="C285" s="126">
        <v>0</v>
      </c>
      <c r="D285" s="126">
        <v>0</v>
      </c>
    </row>
    <row r="286" spans="1:4" x14ac:dyDescent="0.25">
      <c r="A286">
        <v>225004</v>
      </c>
      <c r="B286" s="114" t="s">
        <v>769</v>
      </c>
      <c r="C286" s="126">
        <v>0</v>
      </c>
      <c r="D286" s="126">
        <v>0</v>
      </c>
    </row>
    <row r="287" spans="1:4" x14ac:dyDescent="0.25">
      <c r="A287">
        <v>225005</v>
      </c>
      <c r="B287" s="114" t="s">
        <v>770</v>
      </c>
      <c r="C287" s="126">
        <v>0</v>
      </c>
      <c r="D287" s="126">
        <v>0</v>
      </c>
    </row>
    <row r="288" spans="1:4" x14ac:dyDescent="0.25">
      <c r="A288">
        <v>225006</v>
      </c>
      <c r="B288" s="114" t="s">
        <v>771</v>
      </c>
      <c r="C288" s="126">
        <v>0</v>
      </c>
      <c r="D288" s="126">
        <v>0</v>
      </c>
    </row>
    <row r="289" spans="1:4" x14ac:dyDescent="0.25">
      <c r="A289">
        <v>225007</v>
      </c>
      <c r="B289" s="114" t="s">
        <v>772</v>
      </c>
      <c r="C289" s="126">
        <v>0</v>
      </c>
      <c r="D289" s="126">
        <v>0</v>
      </c>
    </row>
    <row r="290" spans="1:4" x14ac:dyDescent="0.25">
      <c r="A290">
        <v>225008</v>
      </c>
      <c r="B290" s="114" t="s">
        <v>773</v>
      </c>
      <c r="C290" s="126">
        <v>0</v>
      </c>
      <c r="D290" s="126">
        <v>0</v>
      </c>
    </row>
    <row r="291" spans="1:4" x14ac:dyDescent="0.25">
      <c r="A291">
        <v>225009</v>
      </c>
      <c r="B291" s="114" t="s">
        <v>774</v>
      </c>
      <c r="C291" s="126">
        <v>0</v>
      </c>
      <c r="D291" s="126">
        <v>0</v>
      </c>
    </row>
    <row r="292" spans="1:4" x14ac:dyDescent="0.25">
      <c r="A292">
        <v>23</v>
      </c>
      <c r="B292" s="114" t="s">
        <v>775</v>
      </c>
      <c r="C292" s="126">
        <v>0</v>
      </c>
      <c r="D292" s="126">
        <v>0</v>
      </c>
    </row>
    <row r="293" spans="1:4" x14ac:dyDescent="0.25">
      <c r="A293">
        <v>6</v>
      </c>
      <c r="B293" s="114" t="s">
        <v>776</v>
      </c>
      <c r="C293" s="126">
        <v>0</v>
      </c>
      <c r="D293" s="126">
        <v>0</v>
      </c>
    </row>
    <row r="294" spans="1:4" x14ac:dyDescent="0.25">
      <c r="A294">
        <v>7</v>
      </c>
      <c r="B294" s="114" t="s">
        <v>777</v>
      </c>
      <c r="C294" s="126">
        <v>15995000000</v>
      </c>
      <c r="D294" s="126">
        <v>-640823095.75999999</v>
      </c>
    </row>
  </sheetData>
  <mergeCells count="1">
    <mergeCell ref="A3:D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8"/>
  <sheetViews>
    <sheetView topLeftCell="A295" workbookViewId="0">
      <selection activeCell="B11" sqref="B11"/>
    </sheetView>
  </sheetViews>
  <sheetFormatPr defaultRowHeight="15" x14ac:dyDescent="0.25"/>
  <cols>
    <col min="2" max="2" width="68" customWidth="1"/>
    <col min="3" max="3" width="19.42578125" customWidth="1"/>
    <col min="4" max="4" width="18.42578125" customWidth="1"/>
    <col min="5" max="5" width="19" customWidth="1"/>
    <col min="6" max="6" width="18.28515625" customWidth="1"/>
    <col min="7" max="7" width="19.42578125" customWidth="1"/>
  </cols>
  <sheetData>
    <row r="1" spans="1:4" x14ac:dyDescent="0.25">
      <c r="A1" s="5"/>
      <c r="B1" s="39"/>
      <c r="C1" s="57"/>
      <c r="D1" s="60" t="s">
        <v>128</v>
      </c>
    </row>
    <row r="2" spans="1:4" x14ac:dyDescent="0.25">
      <c r="A2" s="5"/>
      <c r="B2" s="39"/>
      <c r="C2" s="57"/>
      <c r="D2" s="57"/>
    </row>
    <row r="3" spans="1:4" x14ac:dyDescent="0.25">
      <c r="A3" s="158" t="s">
        <v>127</v>
      </c>
      <c r="B3" s="158"/>
      <c r="C3" s="158"/>
      <c r="D3" s="158"/>
    </row>
    <row r="4" spans="1:4" x14ac:dyDescent="0.25">
      <c r="A4" s="30"/>
      <c r="B4" s="30"/>
      <c r="C4" s="59"/>
      <c r="D4" s="59"/>
    </row>
    <row r="5" spans="1:4" x14ac:dyDescent="0.25">
      <c r="A5" s="31"/>
      <c r="B5" s="43"/>
      <c r="C5" s="57"/>
      <c r="D5" s="58" t="s">
        <v>110</v>
      </c>
    </row>
    <row r="6" spans="1:4" x14ac:dyDescent="0.25">
      <c r="A6" s="31"/>
      <c r="B6" s="43"/>
      <c r="C6" s="57"/>
      <c r="D6" s="56"/>
    </row>
    <row r="7" spans="1:4" ht="43.5" customHeight="1" x14ac:dyDescent="0.25">
      <c r="A7" s="61" t="s">
        <v>111</v>
      </c>
      <c r="B7" s="61" t="s">
        <v>3</v>
      </c>
      <c r="C7" s="62" t="s">
        <v>117</v>
      </c>
      <c r="D7" s="62" t="s">
        <v>118</v>
      </c>
    </row>
    <row r="8" spans="1:4" x14ac:dyDescent="0.25">
      <c r="A8" s="114" t="s">
        <v>778</v>
      </c>
      <c r="B8" s="114" t="s">
        <v>779</v>
      </c>
      <c r="C8" s="126">
        <v>0</v>
      </c>
      <c r="D8" s="126">
        <v>258909848</v>
      </c>
    </row>
    <row r="9" spans="1:4" x14ac:dyDescent="0.25">
      <c r="B9" s="114" t="s">
        <v>780</v>
      </c>
      <c r="C9" s="126">
        <v>0</v>
      </c>
      <c r="D9" s="126">
        <v>0</v>
      </c>
    </row>
    <row r="10" spans="1:4" x14ac:dyDescent="0.25">
      <c r="A10">
        <v>11</v>
      </c>
      <c r="B10" s="114" t="s">
        <v>522</v>
      </c>
      <c r="C10" s="126">
        <v>0</v>
      </c>
      <c r="D10" s="126">
        <v>0</v>
      </c>
    </row>
    <row r="11" spans="1:4" x14ac:dyDescent="0.25">
      <c r="A11">
        <v>110</v>
      </c>
      <c r="B11" s="114" t="s">
        <v>523</v>
      </c>
      <c r="C11" s="126">
        <v>0</v>
      </c>
      <c r="D11" s="126">
        <v>0</v>
      </c>
    </row>
    <row r="12" spans="1:4" x14ac:dyDescent="0.25">
      <c r="A12">
        <v>1100</v>
      </c>
      <c r="B12" s="114" t="s">
        <v>524</v>
      </c>
      <c r="C12" s="126">
        <v>0</v>
      </c>
      <c r="D12" s="126">
        <v>0</v>
      </c>
    </row>
    <row r="13" spans="1:4" x14ac:dyDescent="0.25">
      <c r="A13">
        <v>110001</v>
      </c>
      <c r="B13" s="114" t="s">
        <v>781</v>
      </c>
      <c r="C13" s="126">
        <v>0</v>
      </c>
      <c r="D13" s="126">
        <v>0</v>
      </c>
    </row>
    <row r="14" spans="1:4" x14ac:dyDescent="0.25">
      <c r="A14">
        <v>110002</v>
      </c>
      <c r="B14" s="114" t="s">
        <v>526</v>
      </c>
      <c r="C14" s="126">
        <v>0</v>
      </c>
      <c r="D14" s="126">
        <v>0</v>
      </c>
    </row>
    <row r="15" spans="1:4" x14ac:dyDescent="0.25">
      <c r="A15">
        <v>110003</v>
      </c>
      <c r="B15" s="114" t="s">
        <v>527</v>
      </c>
      <c r="C15" s="126">
        <v>0</v>
      </c>
      <c r="D15" s="126">
        <v>0</v>
      </c>
    </row>
    <row r="16" spans="1:4" x14ac:dyDescent="0.25">
      <c r="A16">
        <v>110004</v>
      </c>
      <c r="B16" s="114" t="s">
        <v>528</v>
      </c>
      <c r="C16" s="126">
        <v>0</v>
      </c>
      <c r="D16" s="126">
        <v>0</v>
      </c>
    </row>
    <row r="17" spans="1:4" x14ac:dyDescent="0.25">
      <c r="A17">
        <v>110005</v>
      </c>
      <c r="B17" s="114" t="s">
        <v>529</v>
      </c>
      <c r="C17" s="126">
        <v>0</v>
      </c>
      <c r="D17" s="126">
        <v>0</v>
      </c>
    </row>
    <row r="18" spans="1:4" x14ac:dyDescent="0.25">
      <c r="A18">
        <v>110006</v>
      </c>
      <c r="B18" s="114" t="s">
        <v>782</v>
      </c>
      <c r="C18" s="126">
        <v>0</v>
      </c>
      <c r="D18" s="126">
        <v>0</v>
      </c>
    </row>
    <row r="19" spans="1:4" x14ac:dyDescent="0.25">
      <c r="A19">
        <v>110007</v>
      </c>
      <c r="B19" s="114" t="s">
        <v>783</v>
      </c>
      <c r="C19" s="126">
        <v>0</v>
      </c>
      <c r="D19" s="126">
        <v>0</v>
      </c>
    </row>
    <row r="20" spans="1:4" x14ac:dyDescent="0.25">
      <c r="A20">
        <v>110008</v>
      </c>
      <c r="B20" s="114" t="s">
        <v>532</v>
      </c>
      <c r="C20" s="126">
        <v>0</v>
      </c>
      <c r="D20" s="126">
        <v>0</v>
      </c>
    </row>
    <row r="21" spans="1:4" x14ac:dyDescent="0.25">
      <c r="A21">
        <v>1101</v>
      </c>
      <c r="B21" s="114" t="s">
        <v>784</v>
      </c>
      <c r="C21" s="126">
        <v>0</v>
      </c>
      <c r="D21" s="126">
        <v>0</v>
      </c>
    </row>
    <row r="22" spans="1:4" x14ac:dyDescent="0.25">
      <c r="A22">
        <v>110101</v>
      </c>
      <c r="B22" s="114" t="s">
        <v>784</v>
      </c>
      <c r="C22" s="126">
        <v>0</v>
      </c>
      <c r="D22" s="126">
        <v>0</v>
      </c>
    </row>
    <row r="23" spans="1:4" x14ac:dyDescent="0.25">
      <c r="A23">
        <v>1102</v>
      </c>
      <c r="B23" s="114" t="s">
        <v>785</v>
      </c>
      <c r="C23" s="126">
        <v>0</v>
      </c>
      <c r="D23" s="126">
        <v>0</v>
      </c>
    </row>
    <row r="24" spans="1:4" x14ac:dyDescent="0.25">
      <c r="A24">
        <v>110201</v>
      </c>
      <c r="B24" s="114" t="s">
        <v>785</v>
      </c>
      <c r="C24" s="126">
        <v>0</v>
      </c>
      <c r="D24" s="126">
        <v>0</v>
      </c>
    </row>
    <row r="25" spans="1:4" x14ac:dyDescent="0.25">
      <c r="A25">
        <v>1103</v>
      </c>
      <c r="B25" s="114" t="s">
        <v>536</v>
      </c>
      <c r="C25" s="126">
        <v>0</v>
      </c>
      <c r="D25" s="126">
        <v>0</v>
      </c>
    </row>
    <row r="26" spans="1:4" x14ac:dyDescent="0.25">
      <c r="A26">
        <v>110301</v>
      </c>
      <c r="B26" s="114" t="s">
        <v>536</v>
      </c>
      <c r="C26" s="126">
        <v>0</v>
      </c>
      <c r="D26" s="126">
        <v>0</v>
      </c>
    </row>
    <row r="27" spans="1:4" x14ac:dyDescent="0.25">
      <c r="A27">
        <v>1104</v>
      </c>
      <c r="B27" s="114" t="s">
        <v>537</v>
      </c>
      <c r="C27" s="126">
        <v>0</v>
      </c>
      <c r="D27" s="126">
        <v>0</v>
      </c>
    </row>
    <row r="28" spans="1:4" x14ac:dyDescent="0.25">
      <c r="A28">
        <v>110401</v>
      </c>
      <c r="B28" s="114" t="s">
        <v>537</v>
      </c>
      <c r="C28" s="126">
        <v>0</v>
      </c>
      <c r="D28" s="126">
        <v>0</v>
      </c>
    </row>
    <row r="29" spans="1:4" x14ac:dyDescent="0.25">
      <c r="A29">
        <v>112</v>
      </c>
      <c r="B29" s="114" t="s">
        <v>538</v>
      </c>
      <c r="C29" s="126">
        <v>0</v>
      </c>
      <c r="D29" s="126">
        <v>0</v>
      </c>
    </row>
    <row r="30" spans="1:4" x14ac:dyDescent="0.25">
      <c r="A30">
        <v>112001</v>
      </c>
      <c r="B30" s="114" t="s">
        <v>539</v>
      </c>
      <c r="C30" s="126">
        <v>0</v>
      </c>
      <c r="D30" s="126">
        <v>0</v>
      </c>
    </row>
    <row r="31" spans="1:4" x14ac:dyDescent="0.25">
      <c r="A31">
        <v>112002</v>
      </c>
      <c r="B31" s="114" t="s">
        <v>540</v>
      </c>
      <c r="C31" s="126">
        <v>0</v>
      </c>
      <c r="D31" s="126">
        <v>0</v>
      </c>
    </row>
    <row r="32" spans="1:4" x14ac:dyDescent="0.25">
      <c r="A32">
        <v>112003</v>
      </c>
      <c r="B32" s="114" t="s">
        <v>667</v>
      </c>
      <c r="C32" s="126">
        <v>0</v>
      </c>
      <c r="D32" s="126">
        <v>0</v>
      </c>
    </row>
    <row r="33" spans="1:4" x14ac:dyDescent="0.25">
      <c r="A33">
        <v>112004</v>
      </c>
      <c r="B33" s="114" t="s">
        <v>542</v>
      </c>
      <c r="C33" s="126">
        <v>0</v>
      </c>
      <c r="D33" s="126">
        <v>0</v>
      </c>
    </row>
    <row r="34" spans="1:4" x14ac:dyDescent="0.25">
      <c r="A34">
        <v>112005</v>
      </c>
      <c r="B34" s="114" t="s">
        <v>543</v>
      </c>
      <c r="C34" s="126">
        <v>0</v>
      </c>
      <c r="D34" s="126">
        <v>0</v>
      </c>
    </row>
    <row r="35" spans="1:4" x14ac:dyDescent="0.25">
      <c r="A35">
        <v>113</v>
      </c>
      <c r="B35" s="114" t="s">
        <v>544</v>
      </c>
      <c r="C35" s="126">
        <v>0</v>
      </c>
      <c r="D35" s="126">
        <v>0</v>
      </c>
    </row>
    <row r="36" spans="1:4" x14ac:dyDescent="0.25">
      <c r="A36">
        <v>113001</v>
      </c>
      <c r="B36" s="114" t="s">
        <v>786</v>
      </c>
      <c r="C36" s="126">
        <v>0</v>
      </c>
      <c r="D36" s="126">
        <v>0</v>
      </c>
    </row>
    <row r="37" spans="1:4" x14ac:dyDescent="0.25">
      <c r="A37">
        <v>113002</v>
      </c>
      <c r="B37" s="114" t="s">
        <v>546</v>
      </c>
      <c r="C37" s="126">
        <v>0</v>
      </c>
      <c r="D37" s="126">
        <v>0</v>
      </c>
    </row>
    <row r="38" spans="1:4" x14ac:dyDescent="0.25">
      <c r="A38">
        <v>113003</v>
      </c>
      <c r="B38" s="114" t="s">
        <v>787</v>
      </c>
      <c r="C38" s="126">
        <v>0</v>
      </c>
      <c r="D38" s="126">
        <v>0</v>
      </c>
    </row>
    <row r="39" spans="1:4" x14ac:dyDescent="0.25">
      <c r="A39">
        <v>113004</v>
      </c>
      <c r="B39" s="114" t="s">
        <v>548</v>
      </c>
      <c r="C39" s="126">
        <v>0</v>
      </c>
      <c r="D39" s="126">
        <v>0</v>
      </c>
    </row>
    <row r="40" spans="1:4" x14ac:dyDescent="0.25">
      <c r="A40">
        <v>114</v>
      </c>
      <c r="B40" s="114" t="s">
        <v>549</v>
      </c>
      <c r="C40" s="126">
        <v>0</v>
      </c>
      <c r="D40" s="126">
        <v>0</v>
      </c>
    </row>
    <row r="41" spans="1:4" x14ac:dyDescent="0.25">
      <c r="A41">
        <v>114001</v>
      </c>
      <c r="B41" s="114" t="s">
        <v>788</v>
      </c>
      <c r="C41" s="126">
        <v>0</v>
      </c>
      <c r="D41" s="126">
        <v>0</v>
      </c>
    </row>
    <row r="42" spans="1:4" x14ac:dyDescent="0.25">
      <c r="A42">
        <v>114002</v>
      </c>
      <c r="B42" s="114" t="s">
        <v>551</v>
      </c>
      <c r="C42" s="126">
        <v>0</v>
      </c>
      <c r="D42" s="126">
        <v>0</v>
      </c>
    </row>
    <row r="43" spans="1:4" x14ac:dyDescent="0.25">
      <c r="A43">
        <v>114003</v>
      </c>
      <c r="B43" s="114" t="s">
        <v>552</v>
      </c>
      <c r="C43" s="126">
        <v>0</v>
      </c>
      <c r="D43" s="126">
        <v>0</v>
      </c>
    </row>
    <row r="44" spans="1:4" x14ac:dyDescent="0.25">
      <c r="A44">
        <v>115</v>
      </c>
      <c r="B44" s="114" t="s">
        <v>553</v>
      </c>
      <c r="C44" s="126">
        <v>0</v>
      </c>
      <c r="D44" s="126">
        <v>0</v>
      </c>
    </row>
    <row r="45" spans="1:4" x14ac:dyDescent="0.25">
      <c r="A45">
        <v>115001</v>
      </c>
      <c r="B45" s="114" t="s">
        <v>554</v>
      </c>
      <c r="C45" s="126">
        <v>0</v>
      </c>
      <c r="D45" s="126">
        <v>0</v>
      </c>
    </row>
    <row r="46" spans="1:4" x14ac:dyDescent="0.25">
      <c r="A46">
        <v>115002</v>
      </c>
      <c r="B46" s="114" t="s">
        <v>555</v>
      </c>
      <c r="C46" s="126">
        <v>0</v>
      </c>
      <c r="D46" s="126">
        <v>0</v>
      </c>
    </row>
    <row r="47" spans="1:4" x14ac:dyDescent="0.25">
      <c r="A47">
        <v>115003</v>
      </c>
      <c r="B47" s="114" t="s">
        <v>556</v>
      </c>
      <c r="C47" s="126">
        <v>0</v>
      </c>
      <c r="D47" s="126">
        <v>0</v>
      </c>
    </row>
    <row r="48" spans="1:4" x14ac:dyDescent="0.25">
      <c r="A48">
        <v>115004</v>
      </c>
      <c r="B48" s="114" t="s">
        <v>557</v>
      </c>
      <c r="C48" s="126">
        <v>0</v>
      </c>
      <c r="D48" s="126">
        <v>0</v>
      </c>
    </row>
    <row r="49" spans="1:4" x14ac:dyDescent="0.25">
      <c r="A49">
        <v>115005</v>
      </c>
      <c r="B49" s="114" t="s">
        <v>558</v>
      </c>
      <c r="C49" s="126">
        <v>0</v>
      </c>
      <c r="D49" s="126">
        <v>0</v>
      </c>
    </row>
    <row r="50" spans="1:4" x14ac:dyDescent="0.25">
      <c r="A50">
        <v>115006</v>
      </c>
      <c r="B50" s="114" t="s">
        <v>559</v>
      </c>
      <c r="C50" s="126">
        <v>0</v>
      </c>
      <c r="D50" s="126">
        <v>0</v>
      </c>
    </row>
    <row r="51" spans="1:4" x14ac:dyDescent="0.25">
      <c r="A51">
        <v>115007</v>
      </c>
      <c r="B51" s="114" t="s">
        <v>560</v>
      </c>
      <c r="C51" s="126">
        <v>0</v>
      </c>
      <c r="D51" s="126">
        <v>0</v>
      </c>
    </row>
    <row r="52" spans="1:4" x14ac:dyDescent="0.25">
      <c r="A52">
        <v>115008</v>
      </c>
      <c r="B52" s="114" t="s">
        <v>561</v>
      </c>
      <c r="C52" s="126">
        <v>0</v>
      </c>
      <c r="D52" s="126">
        <v>0</v>
      </c>
    </row>
    <row r="53" spans="1:4" x14ac:dyDescent="0.25">
      <c r="A53">
        <v>116</v>
      </c>
      <c r="B53" s="114" t="s">
        <v>562</v>
      </c>
      <c r="C53" s="126">
        <v>0</v>
      </c>
      <c r="D53" s="126">
        <v>0</v>
      </c>
    </row>
    <row r="54" spans="1:4" x14ac:dyDescent="0.25">
      <c r="A54">
        <v>116001</v>
      </c>
      <c r="B54" s="114" t="s">
        <v>563</v>
      </c>
      <c r="C54" s="126">
        <v>0</v>
      </c>
      <c r="D54" s="126">
        <v>0</v>
      </c>
    </row>
    <row r="55" spans="1:4" x14ac:dyDescent="0.25">
      <c r="A55">
        <v>117</v>
      </c>
      <c r="B55" s="114" t="s">
        <v>564</v>
      </c>
      <c r="C55" s="126">
        <v>0</v>
      </c>
      <c r="D55" s="126">
        <v>0</v>
      </c>
    </row>
    <row r="56" spans="1:4" x14ac:dyDescent="0.25">
      <c r="A56">
        <v>117001</v>
      </c>
      <c r="B56" s="114" t="s">
        <v>565</v>
      </c>
      <c r="C56" s="126">
        <v>0</v>
      </c>
      <c r="D56" s="126">
        <v>0</v>
      </c>
    </row>
    <row r="57" spans="1:4" x14ac:dyDescent="0.25">
      <c r="A57">
        <v>117002</v>
      </c>
      <c r="B57" s="114" t="s">
        <v>566</v>
      </c>
      <c r="C57" s="126">
        <v>0</v>
      </c>
      <c r="D57" s="126">
        <v>0</v>
      </c>
    </row>
    <row r="58" spans="1:4" x14ac:dyDescent="0.25">
      <c r="A58">
        <v>118</v>
      </c>
      <c r="B58" s="114" t="s">
        <v>789</v>
      </c>
      <c r="C58" s="126">
        <v>0</v>
      </c>
      <c r="D58" s="126">
        <v>0</v>
      </c>
    </row>
    <row r="59" spans="1:4" x14ac:dyDescent="0.25">
      <c r="A59">
        <v>1880</v>
      </c>
      <c r="B59" s="114" t="s">
        <v>790</v>
      </c>
      <c r="C59" s="126">
        <v>0</v>
      </c>
      <c r="D59" s="126">
        <v>0</v>
      </c>
    </row>
    <row r="60" spans="1:4" x14ac:dyDescent="0.25">
      <c r="A60">
        <v>118001</v>
      </c>
      <c r="B60" s="114" t="s">
        <v>569</v>
      </c>
      <c r="C60" s="126">
        <v>0</v>
      </c>
      <c r="D60" s="126">
        <v>0</v>
      </c>
    </row>
    <row r="61" spans="1:4" x14ac:dyDescent="0.25">
      <c r="A61">
        <v>118002</v>
      </c>
      <c r="B61" s="114" t="s">
        <v>791</v>
      </c>
      <c r="C61" s="126">
        <v>0</v>
      </c>
      <c r="D61" s="126">
        <v>0</v>
      </c>
    </row>
    <row r="62" spans="1:4" x14ac:dyDescent="0.25">
      <c r="A62">
        <v>118003</v>
      </c>
      <c r="B62" s="114" t="s">
        <v>571</v>
      </c>
      <c r="C62" s="126">
        <v>0</v>
      </c>
      <c r="D62" s="126">
        <v>0</v>
      </c>
    </row>
    <row r="63" spans="1:4" x14ac:dyDescent="0.25">
      <c r="A63">
        <v>118004</v>
      </c>
      <c r="B63" s="114" t="s">
        <v>572</v>
      </c>
      <c r="C63" s="126">
        <v>0</v>
      </c>
      <c r="D63" s="126">
        <v>0</v>
      </c>
    </row>
    <row r="64" spans="1:4" x14ac:dyDescent="0.25">
      <c r="A64">
        <v>118005</v>
      </c>
      <c r="B64" s="114" t="s">
        <v>792</v>
      </c>
      <c r="C64" s="126">
        <v>0</v>
      </c>
      <c r="D64" s="126">
        <v>0</v>
      </c>
    </row>
    <row r="65" spans="1:4" x14ac:dyDescent="0.25">
      <c r="A65">
        <v>118006</v>
      </c>
      <c r="B65" s="114" t="s">
        <v>793</v>
      </c>
      <c r="C65" s="126">
        <v>0</v>
      </c>
      <c r="D65" s="126">
        <v>0</v>
      </c>
    </row>
    <row r="66" spans="1:4" x14ac:dyDescent="0.25">
      <c r="A66">
        <v>118007</v>
      </c>
      <c r="B66" s="114" t="s">
        <v>575</v>
      </c>
      <c r="C66" s="126">
        <v>0</v>
      </c>
      <c r="D66" s="126">
        <v>0</v>
      </c>
    </row>
    <row r="67" spans="1:4" x14ac:dyDescent="0.25">
      <c r="A67">
        <v>118008</v>
      </c>
      <c r="B67" s="114" t="s">
        <v>794</v>
      </c>
      <c r="C67" s="126">
        <v>0</v>
      </c>
      <c r="D67" s="126">
        <v>0</v>
      </c>
    </row>
    <row r="68" spans="1:4" x14ac:dyDescent="0.25">
      <c r="A68">
        <v>118009</v>
      </c>
      <c r="B68" s="114" t="s">
        <v>795</v>
      </c>
      <c r="C68" s="126">
        <v>0</v>
      </c>
      <c r="D68" s="126">
        <v>0</v>
      </c>
    </row>
    <row r="69" spans="1:4" x14ac:dyDescent="0.25">
      <c r="A69">
        <v>118010</v>
      </c>
      <c r="B69" s="114" t="s">
        <v>796</v>
      </c>
      <c r="C69" s="126">
        <v>0</v>
      </c>
      <c r="D69" s="126">
        <v>0</v>
      </c>
    </row>
    <row r="70" spans="1:4" x14ac:dyDescent="0.25">
      <c r="A70">
        <v>118011</v>
      </c>
      <c r="B70" s="114" t="s">
        <v>797</v>
      </c>
      <c r="C70" s="126">
        <v>0</v>
      </c>
      <c r="D70" s="126">
        <v>0</v>
      </c>
    </row>
    <row r="71" spans="1:4" x14ac:dyDescent="0.25">
      <c r="A71">
        <v>1181</v>
      </c>
      <c r="B71" s="114" t="s">
        <v>580</v>
      </c>
      <c r="C71" s="126">
        <v>0</v>
      </c>
      <c r="D71" s="126">
        <v>0</v>
      </c>
    </row>
    <row r="72" spans="1:4" x14ac:dyDescent="0.25">
      <c r="A72">
        <v>118101</v>
      </c>
      <c r="B72" s="114" t="s">
        <v>580</v>
      </c>
      <c r="C72" s="126">
        <v>0</v>
      </c>
      <c r="D72" s="126">
        <v>0</v>
      </c>
    </row>
    <row r="73" spans="1:4" x14ac:dyDescent="0.25">
      <c r="A73">
        <v>118102</v>
      </c>
      <c r="B73" s="114" t="s">
        <v>581</v>
      </c>
      <c r="C73" s="126">
        <v>0</v>
      </c>
      <c r="D73" s="126">
        <v>0</v>
      </c>
    </row>
    <row r="74" spans="1:4" x14ac:dyDescent="0.25">
      <c r="A74">
        <v>1182</v>
      </c>
      <c r="B74" s="114" t="s">
        <v>798</v>
      </c>
      <c r="C74" s="126">
        <v>0</v>
      </c>
      <c r="D74" s="126">
        <v>0</v>
      </c>
    </row>
    <row r="75" spans="1:4" x14ac:dyDescent="0.25">
      <c r="A75">
        <v>118201</v>
      </c>
      <c r="B75" s="114" t="s">
        <v>583</v>
      </c>
      <c r="C75" s="126">
        <v>0</v>
      </c>
      <c r="D75" s="126">
        <v>0</v>
      </c>
    </row>
    <row r="76" spans="1:4" x14ac:dyDescent="0.25">
      <c r="A76">
        <v>118202</v>
      </c>
      <c r="B76" s="114" t="s">
        <v>584</v>
      </c>
      <c r="C76" s="126">
        <v>0</v>
      </c>
      <c r="D76" s="126">
        <v>0</v>
      </c>
    </row>
    <row r="77" spans="1:4" x14ac:dyDescent="0.25">
      <c r="A77">
        <v>118203</v>
      </c>
      <c r="B77" s="114" t="s">
        <v>799</v>
      </c>
      <c r="C77" s="126">
        <v>0</v>
      </c>
      <c r="D77" s="126">
        <v>0</v>
      </c>
    </row>
    <row r="78" spans="1:4" x14ac:dyDescent="0.25">
      <c r="A78">
        <v>118204</v>
      </c>
      <c r="B78" s="114" t="s">
        <v>586</v>
      </c>
      <c r="C78" s="126">
        <v>0</v>
      </c>
      <c r="D78" s="126">
        <v>0</v>
      </c>
    </row>
    <row r="79" spans="1:4" x14ac:dyDescent="0.25">
      <c r="A79">
        <v>1183</v>
      </c>
      <c r="B79" s="114" t="s">
        <v>579</v>
      </c>
      <c r="C79" s="126">
        <v>0</v>
      </c>
      <c r="D79" s="126">
        <v>0</v>
      </c>
    </row>
    <row r="80" spans="1:4" x14ac:dyDescent="0.25">
      <c r="A80">
        <v>118301</v>
      </c>
      <c r="B80" s="114" t="s">
        <v>579</v>
      </c>
      <c r="C80" s="126">
        <v>0</v>
      </c>
      <c r="D80" s="126">
        <v>0</v>
      </c>
    </row>
    <row r="81" spans="1:4" x14ac:dyDescent="0.25">
      <c r="A81">
        <v>118302</v>
      </c>
      <c r="B81" s="114" t="s">
        <v>587</v>
      </c>
      <c r="C81" s="126">
        <v>0</v>
      </c>
      <c r="D81" s="126">
        <v>0</v>
      </c>
    </row>
    <row r="82" spans="1:4" x14ac:dyDescent="0.25">
      <c r="A82">
        <v>118303</v>
      </c>
      <c r="B82" s="114" t="s">
        <v>588</v>
      </c>
      <c r="C82" s="126">
        <v>0</v>
      </c>
      <c r="D82" s="126">
        <v>0</v>
      </c>
    </row>
    <row r="83" spans="1:4" x14ac:dyDescent="0.25">
      <c r="A83">
        <v>118304</v>
      </c>
      <c r="B83" s="114" t="s">
        <v>589</v>
      </c>
      <c r="C83" s="126">
        <v>0</v>
      </c>
      <c r="D83" s="126">
        <v>0</v>
      </c>
    </row>
    <row r="84" spans="1:4" x14ac:dyDescent="0.25">
      <c r="A84">
        <v>12</v>
      </c>
      <c r="B84" s="114" t="s">
        <v>590</v>
      </c>
      <c r="C84" s="126">
        <v>0</v>
      </c>
      <c r="D84" s="126">
        <v>0</v>
      </c>
    </row>
    <row r="85" spans="1:4" x14ac:dyDescent="0.25">
      <c r="A85">
        <v>120</v>
      </c>
      <c r="B85" s="114" t="s">
        <v>591</v>
      </c>
      <c r="C85" s="126">
        <v>0</v>
      </c>
      <c r="D85" s="126">
        <v>0</v>
      </c>
    </row>
    <row r="86" spans="1:4" x14ac:dyDescent="0.25">
      <c r="A86">
        <v>120001</v>
      </c>
      <c r="B86" s="114" t="s">
        <v>593</v>
      </c>
      <c r="C86" s="126">
        <v>0</v>
      </c>
      <c r="D86" s="126">
        <v>0</v>
      </c>
    </row>
    <row r="87" spans="1:4" x14ac:dyDescent="0.25">
      <c r="A87">
        <v>120002</v>
      </c>
      <c r="B87" s="114" t="s">
        <v>592</v>
      </c>
      <c r="C87" s="126">
        <v>0</v>
      </c>
      <c r="D87" s="126">
        <v>0</v>
      </c>
    </row>
    <row r="88" spans="1:4" x14ac:dyDescent="0.25">
      <c r="A88">
        <v>120003</v>
      </c>
      <c r="B88" s="114" t="s">
        <v>594</v>
      </c>
      <c r="C88" s="126">
        <v>0</v>
      </c>
      <c r="D88" s="126">
        <v>0</v>
      </c>
    </row>
    <row r="89" spans="1:4" x14ac:dyDescent="0.25">
      <c r="A89">
        <v>120004</v>
      </c>
      <c r="B89" s="114" t="s">
        <v>595</v>
      </c>
      <c r="C89" s="126">
        <v>0</v>
      </c>
      <c r="D89" s="126">
        <v>0</v>
      </c>
    </row>
    <row r="90" spans="1:4" x14ac:dyDescent="0.25">
      <c r="A90">
        <v>1200041</v>
      </c>
      <c r="B90" s="114" t="s">
        <v>596</v>
      </c>
      <c r="C90" s="126">
        <v>0</v>
      </c>
      <c r="D90" s="126">
        <v>0</v>
      </c>
    </row>
    <row r="91" spans="1:4" x14ac:dyDescent="0.25">
      <c r="A91">
        <v>1200042</v>
      </c>
      <c r="B91" s="114" t="s">
        <v>597</v>
      </c>
      <c r="C91" s="126">
        <v>0</v>
      </c>
      <c r="D91" s="126">
        <v>0</v>
      </c>
    </row>
    <row r="92" spans="1:4" x14ac:dyDescent="0.25">
      <c r="A92">
        <v>1200043</v>
      </c>
      <c r="B92" s="114" t="s">
        <v>598</v>
      </c>
      <c r="C92" s="126">
        <v>0</v>
      </c>
      <c r="D92" s="126">
        <v>0</v>
      </c>
    </row>
    <row r="93" spans="1:4" x14ac:dyDescent="0.25">
      <c r="A93">
        <v>1200044</v>
      </c>
      <c r="B93" s="114" t="s">
        <v>599</v>
      </c>
      <c r="C93" s="126">
        <v>0</v>
      </c>
      <c r="D93" s="126">
        <v>0</v>
      </c>
    </row>
    <row r="94" spans="1:4" x14ac:dyDescent="0.25">
      <c r="A94">
        <v>120005</v>
      </c>
      <c r="B94" s="114" t="s">
        <v>601</v>
      </c>
      <c r="C94" s="126">
        <v>0</v>
      </c>
      <c r="D94" s="126">
        <v>0</v>
      </c>
    </row>
    <row r="95" spans="1:4" x14ac:dyDescent="0.25">
      <c r="A95">
        <v>120006</v>
      </c>
      <c r="B95" s="114" t="s">
        <v>602</v>
      </c>
      <c r="C95" s="126">
        <v>0</v>
      </c>
      <c r="D95" s="126">
        <v>0</v>
      </c>
    </row>
    <row r="96" spans="1:4" x14ac:dyDescent="0.25">
      <c r="A96">
        <v>120007</v>
      </c>
      <c r="B96" s="114" t="s">
        <v>603</v>
      </c>
      <c r="C96" s="126">
        <v>0</v>
      </c>
      <c r="D96" s="126">
        <v>0</v>
      </c>
    </row>
    <row r="97" spans="1:4" x14ac:dyDescent="0.25">
      <c r="A97">
        <v>120008</v>
      </c>
      <c r="B97" s="114" t="s">
        <v>604</v>
      </c>
      <c r="C97" s="126">
        <v>0</v>
      </c>
      <c r="D97" s="126">
        <v>0</v>
      </c>
    </row>
    <row r="98" spans="1:4" x14ac:dyDescent="0.25">
      <c r="A98">
        <v>120009</v>
      </c>
      <c r="B98" s="114" t="s">
        <v>605</v>
      </c>
      <c r="C98" s="126">
        <v>0</v>
      </c>
      <c r="D98" s="126">
        <v>0</v>
      </c>
    </row>
    <row r="99" spans="1:4" x14ac:dyDescent="0.25">
      <c r="A99">
        <v>120013</v>
      </c>
      <c r="B99" s="114" t="s">
        <v>800</v>
      </c>
      <c r="C99" s="126">
        <v>0</v>
      </c>
      <c r="D99" s="126">
        <v>0</v>
      </c>
    </row>
    <row r="100" spans="1:4" x14ac:dyDescent="0.25">
      <c r="A100">
        <v>120014</v>
      </c>
      <c r="B100" s="114" t="s">
        <v>801</v>
      </c>
      <c r="C100" s="126">
        <v>0</v>
      </c>
      <c r="D100" s="126">
        <v>0</v>
      </c>
    </row>
    <row r="101" spans="1:4" x14ac:dyDescent="0.25">
      <c r="A101">
        <v>120015</v>
      </c>
      <c r="B101" s="114" t="s">
        <v>802</v>
      </c>
      <c r="C101" s="126">
        <v>0</v>
      </c>
      <c r="D101" s="126">
        <v>0</v>
      </c>
    </row>
    <row r="102" spans="1:4" x14ac:dyDescent="0.25">
      <c r="A102">
        <v>120016</v>
      </c>
      <c r="B102" s="114" t="s">
        <v>803</v>
      </c>
      <c r="C102" s="126">
        <v>0</v>
      </c>
      <c r="D102" s="126">
        <v>0</v>
      </c>
    </row>
    <row r="103" spans="1:4" x14ac:dyDescent="0.25">
      <c r="A103">
        <v>121</v>
      </c>
      <c r="B103" s="114" t="s">
        <v>527</v>
      </c>
      <c r="C103" s="126">
        <v>0</v>
      </c>
      <c r="D103" s="126">
        <v>0</v>
      </c>
    </row>
    <row r="104" spans="1:4" x14ac:dyDescent="0.25">
      <c r="A104">
        <v>121001</v>
      </c>
      <c r="B104" s="114" t="s">
        <v>609</v>
      </c>
      <c r="C104" s="126">
        <v>0</v>
      </c>
      <c r="D104" s="126">
        <v>0</v>
      </c>
    </row>
    <row r="105" spans="1:4" x14ac:dyDescent="0.25">
      <c r="A105">
        <v>121002</v>
      </c>
      <c r="B105" s="114" t="s">
        <v>610</v>
      </c>
      <c r="C105" s="126">
        <v>0</v>
      </c>
      <c r="D105" s="126">
        <v>0</v>
      </c>
    </row>
    <row r="106" spans="1:4" x14ac:dyDescent="0.25">
      <c r="A106">
        <v>122</v>
      </c>
      <c r="B106" s="114" t="s">
        <v>611</v>
      </c>
      <c r="C106" s="126">
        <v>0</v>
      </c>
      <c r="D106" s="126">
        <v>0</v>
      </c>
    </row>
    <row r="107" spans="1:4" x14ac:dyDescent="0.25">
      <c r="A107">
        <v>122001</v>
      </c>
      <c r="B107" s="114" t="s">
        <v>612</v>
      </c>
      <c r="C107" s="126">
        <v>0</v>
      </c>
      <c r="D107" s="126">
        <v>0</v>
      </c>
    </row>
    <row r="108" spans="1:4" x14ac:dyDescent="0.25">
      <c r="A108">
        <v>122002</v>
      </c>
      <c r="B108" s="114" t="s">
        <v>613</v>
      </c>
      <c r="C108" s="126">
        <v>0</v>
      </c>
      <c r="D108" s="126">
        <v>0</v>
      </c>
    </row>
    <row r="109" spans="1:4" x14ac:dyDescent="0.25">
      <c r="A109">
        <v>123</v>
      </c>
      <c r="B109" s="114" t="s">
        <v>614</v>
      </c>
      <c r="C109" s="126">
        <v>0</v>
      </c>
      <c r="D109" s="126">
        <v>0</v>
      </c>
    </row>
    <row r="110" spans="1:4" x14ac:dyDescent="0.25">
      <c r="A110">
        <v>123001</v>
      </c>
      <c r="B110" s="114" t="s">
        <v>615</v>
      </c>
      <c r="C110" s="126">
        <v>0</v>
      </c>
      <c r="D110" s="126">
        <v>0</v>
      </c>
    </row>
    <row r="111" spans="1:4" x14ac:dyDescent="0.25">
      <c r="A111">
        <v>123002</v>
      </c>
      <c r="B111" s="114" t="s">
        <v>804</v>
      </c>
      <c r="C111" s="126">
        <v>0</v>
      </c>
      <c r="D111" s="126">
        <v>0</v>
      </c>
    </row>
    <row r="112" spans="1:4" x14ac:dyDescent="0.25">
      <c r="A112">
        <v>123003</v>
      </c>
      <c r="B112" s="114" t="s">
        <v>617</v>
      </c>
      <c r="C112" s="126">
        <v>0</v>
      </c>
      <c r="D112" s="126">
        <v>0</v>
      </c>
    </row>
    <row r="113" spans="1:4" x14ac:dyDescent="0.25">
      <c r="A113">
        <v>123004</v>
      </c>
      <c r="B113" s="114" t="s">
        <v>805</v>
      </c>
      <c r="C113" s="126">
        <v>0</v>
      </c>
      <c r="D113" s="126">
        <v>0</v>
      </c>
    </row>
    <row r="114" spans="1:4" x14ac:dyDescent="0.25">
      <c r="A114">
        <v>124</v>
      </c>
      <c r="B114" s="114" t="s">
        <v>619</v>
      </c>
      <c r="C114" s="126">
        <v>0</v>
      </c>
      <c r="D114" s="126">
        <v>0</v>
      </c>
    </row>
    <row r="115" spans="1:4" x14ac:dyDescent="0.25">
      <c r="A115">
        <v>141001</v>
      </c>
      <c r="B115" s="114" t="s">
        <v>622</v>
      </c>
      <c r="C115" s="126">
        <v>0</v>
      </c>
      <c r="D115" s="126">
        <v>0</v>
      </c>
    </row>
    <row r="116" spans="1:4" x14ac:dyDescent="0.25">
      <c r="A116">
        <v>13</v>
      </c>
      <c r="B116" s="114" t="s">
        <v>623</v>
      </c>
      <c r="C116" s="126">
        <v>0</v>
      </c>
      <c r="D116" s="126">
        <v>258909848</v>
      </c>
    </row>
    <row r="117" spans="1:4" x14ac:dyDescent="0.25">
      <c r="A117">
        <v>1310</v>
      </c>
      <c r="B117" s="114" t="s">
        <v>624</v>
      </c>
      <c r="C117" s="126">
        <v>0</v>
      </c>
      <c r="D117" s="126">
        <v>258508000</v>
      </c>
    </row>
    <row r="118" spans="1:4" x14ac:dyDescent="0.25">
      <c r="A118">
        <v>131001</v>
      </c>
      <c r="B118" s="114" t="s">
        <v>625</v>
      </c>
      <c r="C118" s="126">
        <v>0</v>
      </c>
      <c r="D118" s="126">
        <v>258508000</v>
      </c>
    </row>
    <row r="119" spans="1:4" x14ac:dyDescent="0.25">
      <c r="A119">
        <v>131002</v>
      </c>
      <c r="B119" s="114" t="s">
        <v>806</v>
      </c>
      <c r="C119" s="126">
        <v>0</v>
      </c>
      <c r="D119" s="126">
        <v>0</v>
      </c>
    </row>
    <row r="120" spans="1:4" x14ac:dyDescent="0.25">
      <c r="A120">
        <v>131003</v>
      </c>
      <c r="B120" s="114" t="s">
        <v>627</v>
      </c>
      <c r="C120" s="126">
        <v>0</v>
      </c>
      <c r="D120" s="126">
        <v>0</v>
      </c>
    </row>
    <row r="121" spans="1:4" x14ac:dyDescent="0.25">
      <c r="A121">
        <v>131004</v>
      </c>
      <c r="B121" s="114" t="s">
        <v>628</v>
      </c>
      <c r="C121" s="126">
        <v>0</v>
      </c>
      <c r="D121" s="126">
        <v>0</v>
      </c>
    </row>
    <row r="122" spans="1:4" x14ac:dyDescent="0.25">
      <c r="A122">
        <v>131005</v>
      </c>
      <c r="B122" s="114" t="s">
        <v>629</v>
      </c>
      <c r="C122" s="126">
        <v>0</v>
      </c>
      <c r="D122" s="126">
        <v>0</v>
      </c>
    </row>
    <row r="123" spans="1:4" x14ac:dyDescent="0.25">
      <c r="A123">
        <v>131006</v>
      </c>
      <c r="B123" s="114" t="s">
        <v>630</v>
      </c>
      <c r="C123" s="126">
        <v>0</v>
      </c>
      <c r="D123" s="126">
        <v>0</v>
      </c>
    </row>
    <row r="124" spans="1:4" x14ac:dyDescent="0.25">
      <c r="A124">
        <v>131007</v>
      </c>
      <c r="B124" s="114" t="s">
        <v>631</v>
      </c>
      <c r="C124" s="126">
        <v>0</v>
      </c>
      <c r="D124" s="126">
        <v>0</v>
      </c>
    </row>
    <row r="125" spans="1:4" x14ac:dyDescent="0.25">
      <c r="A125">
        <v>131008</v>
      </c>
      <c r="B125" s="114" t="s">
        <v>632</v>
      </c>
      <c r="C125" s="126">
        <v>0</v>
      </c>
      <c r="D125" s="126">
        <v>0</v>
      </c>
    </row>
    <row r="126" spans="1:4" x14ac:dyDescent="0.25">
      <c r="A126">
        <v>131009</v>
      </c>
      <c r="B126" s="114" t="s">
        <v>633</v>
      </c>
      <c r="C126" s="126">
        <v>0</v>
      </c>
      <c r="D126" s="126">
        <v>0</v>
      </c>
    </row>
    <row r="127" spans="1:4" x14ac:dyDescent="0.25">
      <c r="A127">
        <v>1311</v>
      </c>
      <c r="B127" s="114" t="s">
        <v>634</v>
      </c>
      <c r="C127" s="126">
        <v>0</v>
      </c>
      <c r="D127" s="126">
        <v>0</v>
      </c>
    </row>
    <row r="128" spans="1:4" x14ac:dyDescent="0.25">
      <c r="A128">
        <v>131101</v>
      </c>
      <c r="B128" s="114" t="s">
        <v>635</v>
      </c>
      <c r="C128" s="126">
        <v>0</v>
      </c>
      <c r="D128" s="126">
        <v>0</v>
      </c>
    </row>
    <row r="129" spans="1:4" x14ac:dyDescent="0.25">
      <c r="A129">
        <v>131102</v>
      </c>
      <c r="B129" s="114" t="s">
        <v>636</v>
      </c>
      <c r="C129" s="126">
        <v>0</v>
      </c>
      <c r="D129" s="126">
        <v>0</v>
      </c>
    </row>
    <row r="130" spans="1:4" x14ac:dyDescent="0.25">
      <c r="A130">
        <v>131103</v>
      </c>
      <c r="B130" s="114" t="s">
        <v>807</v>
      </c>
      <c r="C130" s="126">
        <v>0</v>
      </c>
      <c r="D130" s="126">
        <v>0</v>
      </c>
    </row>
    <row r="131" spans="1:4" x14ac:dyDescent="0.25">
      <c r="A131">
        <v>131104</v>
      </c>
      <c r="B131" s="114" t="s">
        <v>638</v>
      </c>
      <c r="C131" s="126">
        <v>0</v>
      </c>
      <c r="D131" s="126">
        <v>0</v>
      </c>
    </row>
    <row r="132" spans="1:4" x14ac:dyDescent="0.25">
      <c r="A132">
        <v>131105</v>
      </c>
      <c r="B132" s="114" t="s">
        <v>639</v>
      </c>
      <c r="C132" s="126">
        <v>0</v>
      </c>
      <c r="D132" s="126">
        <v>0</v>
      </c>
    </row>
    <row r="133" spans="1:4" x14ac:dyDescent="0.25">
      <c r="A133">
        <v>131106</v>
      </c>
      <c r="B133" s="114" t="s">
        <v>640</v>
      </c>
      <c r="C133" s="126">
        <v>0</v>
      </c>
      <c r="D133" s="126">
        <v>0</v>
      </c>
    </row>
    <row r="134" spans="1:4" x14ac:dyDescent="0.25">
      <c r="A134">
        <v>1320</v>
      </c>
      <c r="B134" s="114" t="s">
        <v>641</v>
      </c>
      <c r="C134" s="126">
        <v>0</v>
      </c>
      <c r="D134" s="126">
        <v>0</v>
      </c>
    </row>
    <row r="135" spans="1:4" x14ac:dyDescent="0.25">
      <c r="A135">
        <v>132001</v>
      </c>
      <c r="B135" s="114" t="s">
        <v>808</v>
      </c>
      <c r="C135" s="126">
        <v>0</v>
      </c>
      <c r="D135" s="126">
        <v>0</v>
      </c>
    </row>
    <row r="136" spans="1:4" x14ac:dyDescent="0.25">
      <c r="A136">
        <v>132002</v>
      </c>
      <c r="B136" s="114" t="s">
        <v>809</v>
      </c>
      <c r="C136" s="126">
        <v>0</v>
      </c>
      <c r="D136" s="126">
        <v>0</v>
      </c>
    </row>
    <row r="137" spans="1:4" x14ac:dyDescent="0.25">
      <c r="A137">
        <v>132003</v>
      </c>
      <c r="B137" s="114" t="s">
        <v>810</v>
      </c>
      <c r="C137" s="126">
        <v>0</v>
      </c>
      <c r="D137" s="126">
        <v>0</v>
      </c>
    </row>
    <row r="138" spans="1:4" x14ac:dyDescent="0.25">
      <c r="A138">
        <v>132004</v>
      </c>
      <c r="B138" s="114" t="s">
        <v>644</v>
      </c>
      <c r="C138" s="126">
        <v>0</v>
      </c>
      <c r="D138" s="126">
        <v>0</v>
      </c>
    </row>
    <row r="139" spans="1:4" x14ac:dyDescent="0.25">
      <c r="A139">
        <v>132005</v>
      </c>
      <c r="B139" s="114" t="s">
        <v>645</v>
      </c>
      <c r="C139" s="126">
        <v>0</v>
      </c>
      <c r="D139" s="126">
        <v>0</v>
      </c>
    </row>
    <row r="140" spans="1:4" x14ac:dyDescent="0.25">
      <c r="A140">
        <v>132006</v>
      </c>
      <c r="B140" s="114" t="s">
        <v>646</v>
      </c>
      <c r="C140" s="126">
        <v>0</v>
      </c>
      <c r="D140" s="126">
        <v>0</v>
      </c>
    </row>
    <row r="141" spans="1:4" x14ac:dyDescent="0.25">
      <c r="A141">
        <v>132007</v>
      </c>
      <c r="B141" s="114" t="s">
        <v>811</v>
      </c>
      <c r="C141" s="126">
        <v>0</v>
      </c>
      <c r="D141" s="126">
        <v>0</v>
      </c>
    </row>
    <row r="142" spans="1:4" x14ac:dyDescent="0.25">
      <c r="A142">
        <v>1330</v>
      </c>
      <c r="B142" s="114" t="s">
        <v>812</v>
      </c>
      <c r="C142" s="126">
        <v>0</v>
      </c>
      <c r="D142" s="126">
        <v>0</v>
      </c>
    </row>
    <row r="143" spans="1:4" x14ac:dyDescent="0.25">
      <c r="A143">
        <v>133001</v>
      </c>
      <c r="B143" s="114" t="s">
        <v>625</v>
      </c>
      <c r="C143" s="126">
        <v>0</v>
      </c>
      <c r="D143" s="126">
        <v>0</v>
      </c>
    </row>
    <row r="144" spans="1:4" x14ac:dyDescent="0.25">
      <c r="A144">
        <v>133002</v>
      </c>
      <c r="B144" s="114" t="s">
        <v>813</v>
      </c>
      <c r="C144" s="126">
        <v>0</v>
      </c>
      <c r="D144" s="126">
        <v>0</v>
      </c>
    </row>
    <row r="145" spans="1:4" x14ac:dyDescent="0.25">
      <c r="A145">
        <v>133003</v>
      </c>
      <c r="B145" s="114" t="s">
        <v>649</v>
      </c>
      <c r="C145" s="126">
        <v>0</v>
      </c>
      <c r="D145" s="126">
        <v>0</v>
      </c>
    </row>
    <row r="146" spans="1:4" x14ac:dyDescent="0.25">
      <c r="A146">
        <v>133004</v>
      </c>
      <c r="B146" s="114" t="s">
        <v>650</v>
      </c>
      <c r="C146" s="126">
        <v>0</v>
      </c>
      <c r="D146" s="126">
        <v>0</v>
      </c>
    </row>
    <row r="147" spans="1:4" x14ac:dyDescent="0.25">
      <c r="A147">
        <v>133005</v>
      </c>
      <c r="B147" s="114" t="s">
        <v>651</v>
      </c>
      <c r="C147" s="126">
        <v>0</v>
      </c>
      <c r="D147" s="126">
        <v>0</v>
      </c>
    </row>
    <row r="148" spans="1:4" x14ac:dyDescent="0.25">
      <c r="A148">
        <v>1340</v>
      </c>
      <c r="B148" s="114" t="s">
        <v>814</v>
      </c>
      <c r="C148" s="126">
        <v>0</v>
      </c>
      <c r="D148" s="126">
        <v>401848</v>
      </c>
    </row>
    <row r="149" spans="1:4" x14ac:dyDescent="0.25">
      <c r="A149">
        <v>134001</v>
      </c>
      <c r="B149" s="114" t="s">
        <v>653</v>
      </c>
      <c r="C149" s="126">
        <v>0</v>
      </c>
      <c r="D149" s="126">
        <v>401848</v>
      </c>
    </row>
    <row r="150" spans="1:4" x14ac:dyDescent="0.25">
      <c r="A150">
        <v>134002</v>
      </c>
      <c r="B150" s="114" t="s">
        <v>815</v>
      </c>
      <c r="C150" s="126">
        <v>0</v>
      </c>
      <c r="D150" s="126">
        <v>0</v>
      </c>
    </row>
    <row r="151" spans="1:4" x14ac:dyDescent="0.25">
      <c r="A151">
        <v>134003</v>
      </c>
      <c r="B151" s="114" t="s">
        <v>816</v>
      </c>
      <c r="C151" s="126">
        <v>0</v>
      </c>
      <c r="D151" s="126">
        <v>0</v>
      </c>
    </row>
    <row r="152" spans="1:4" x14ac:dyDescent="0.25">
      <c r="A152" s="114" t="s">
        <v>817</v>
      </c>
      <c r="B152" s="114" t="s">
        <v>818</v>
      </c>
      <c r="C152" s="126">
        <v>0</v>
      </c>
      <c r="D152" s="126">
        <v>258909848</v>
      </c>
    </row>
    <row r="153" spans="1:4" x14ac:dyDescent="0.25">
      <c r="A153">
        <v>21</v>
      </c>
      <c r="B153" s="114" t="s">
        <v>657</v>
      </c>
      <c r="C153" s="126">
        <v>0</v>
      </c>
      <c r="D153" s="126">
        <v>258909848</v>
      </c>
    </row>
    <row r="154" spans="1:4" x14ac:dyDescent="0.25">
      <c r="A154">
        <v>210</v>
      </c>
      <c r="B154" s="114" t="s">
        <v>819</v>
      </c>
      <c r="C154" s="126">
        <v>0</v>
      </c>
      <c r="D154" s="126">
        <v>135290379</v>
      </c>
    </row>
    <row r="155" spans="1:4" x14ac:dyDescent="0.25">
      <c r="A155">
        <v>2101</v>
      </c>
      <c r="B155" s="114" t="s">
        <v>659</v>
      </c>
      <c r="C155" s="126">
        <v>0</v>
      </c>
      <c r="D155" s="126">
        <v>121642095</v>
      </c>
    </row>
    <row r="156" spans="1:4" x14ac:dyDescent="0.25">
      <c r="A156">
        <v>210101</v>
      </c>
      <c r="B156" s="114" t="s">
        <v>376</v>
      </c>
      <c r="C156" s="126">
        <v>0</v>
      </c>
      <c r="D156" s="126">
        <v>121642095</v>
      </c>
    </row>
    <row r="157" spans="1:4" x14ac:dyDescent="0.25">
      <c r="A157">
        <v>210102</v>
      </c>
      <c r="B157" s="114" t="s">
        <v>820</v>
      </c>
      <c r="C157" s="126">
        <v>0</v>
      </c>
      <c r="D157" s="126">
        <v>0</v>
      </c>
    </row>
    <row r="158" spans="1:4" x14ac:dyDescent="0.25">
      <c r="A158">
        <v>210103</v>
      </c>
      <c r="B158" s="114" t="s">
        <v>662</v>
      </c>
      <c r="C158" s="126">
        <v>0</v>
      </c>
      <c r="D158" s="126">
        <v>0</v>
      </c>
    </row>
    <row r="159" spans="1:4" x14ac:dyDescent="0.25">
      <c r="A159">
        <v>210104</v>
      </c>
      <c r="B159" s="114" t="s">
        <v>381</v>
      </c>
      <c r="C159" s="126">
        <v>0</v>
      </c>
      <c r="D159" s="126">
        <v>0</v>
      </c>
    </row>
    <row r="160" spans="1:4" x14ac:dyDescent="0.25">
      <c r="A160">
        <v>210105</v>
      </c>
      <c r="B160" s="114" t="s">
        <v>821</v>
      </c>
      <c r="C160" s="126">
        <v>0</v>
      </c>
      <c r="D160" s="126">
        <v>0</v>
      </c>
    </row>
    <row r="161" spans="1:4" x14ac:dyDescent="0.25">
      <c r="A161">
        <v>210106</v>
      </c>
      <c r="B161" s="114" t="s">
        <v>665</v>
      </c>
      <c r="C161" s="126">
        <v>0</v>
      </c>
      <c r="D161" s="126">
        <v>0</v>
      </c>
    </row>
    <row r="162" spans="1:4" x14ac:dyDescent="0.25">
      <c r="A162">
        <v>2102</v>
      </c>
      <c r="B162" s="114" t="s">
        <v>822</v>
      </c>
      <c r="C162" s="126">
        <v>0</v>
      </c>
      <c r="D162" s="126">
        <v>13237184</v>
      </c>
    </row>
    <row r="163" spans="1:4" x14ac:dyDescent="0.25">
      <c r="A163">
        <v>210201</v>
      </c>
      <c r="B163" s="114" t="s">
        <v>539</v>
      </c>
      <c r="C163" s="126">
        <v>0</v>
      </c>
      <c r="D163" s="126">
        <v>8216612</v>
      </c>
    </row>
    <row r="164" spans="1:4" x14ac:dyDescent="0.25">
      <c r="A164">
        <v>210202</v>
      </c>
      <c r="B164" s="114" t="s">
        <v>540</v>
      </c>
      <c r="C164" s="126">
        <v>0</v>
      </c>
      <c r="D164" s="126">
        <v>1670958</v>
      </c>
    </row>
    <row r="165" spans="1:4" x14ac:dyDescent="0.25">
      <c r="A165">
        <v>210203</v>
      </c>
      <c r="B165" s="114" t="s">
        <v>667</v>
      </c>
      <c r="C165" s="126">
        <v>0</v>
      </c>
      <c r="D165" s="126">
        <v>1164751</v>
      </c>
    </row>
    <row r="166" spans="1:4" x14ac:dyDescent="0.25">
      <c r="A166">
        <v>210204</v>
      </c>
      <c r="B166" s="114" t="s">
        <v>542</v>
      </c>
      <c r="C166" s="126">
        <v>0</v>
      </c>
      <c r="D166" s="126">
        <v>339787</v>
      </c>
    </row>
    <row r="167" spans="1:4" x14ac:dyDescent="0.25">
      <c r="A167">
        <v>210205</v>
      </c>
      <c r="B167" s="114" t="s">
        <v>668</v>
      </c>
      <c r="C167" s="126">
        <v>0</v>
      </c>
      <c r="D167" s="126">
        <v>1845076</v>
      </c>
    </row>
    <row r="168" spans="1:4" x14ac:dyDescent="0.25">
      <c r="A168">
        <v>210206</v>
      </c>
      <c r="B168" s="114" t="s">
        <v>823</v>
      </c>
      <c r="C168" s="126">
        <v>0</v>
      </c>
      <c r="D168" s="126">
        <v>0</v>
      </c>
    </row>
    <row r="169" spans="1:4" x14ac:dyDescent="0.25">
      <c r="A169">
        <v>2103</v>
      </c>
      <c r="B169" s="114" t="s">
        <v>824</v>
      </c>
      <c r="C169" s="126">
        <v>0</v>
      </c>
      <c r="D169" s="126">
        <v>0</v>
      </c>
    </row>
    <row r="170" spans="1:4" x14ac:dyDescent="0.25">
      <c r="A170">
        <v>210301</v>
      </c>
      <c r="B170" s="114" t="s">
        <v>671</v>
      </c>
      <c r="C170" s="126">
        <v>0</v>
      </c>
      <c r="D170" s="126">
        <v>0</v>
      </c>
    </row>
    <row r="171" spans="1:4" x14ac:dyDescent="0.25">
      <c r="A171">
        <v>210302</v>
      </c>
      <c r="B171" s="114" t="s">
        <v>672</v>
      </c>
      <c r="C171" s="126">
        <v>0</v>
      </c>
      <c r="D171" s="126">
        <v>0</v>
      </c>
    </row>
    <row r="172" spans="1:4" x14ac:dyDescent="0.25">
      <c r="A172">
        <v>210303</v>
      </c>
      <c r="B172" s="114" t="s">
        <v>673</v>
      </c>
      <c r="C172" s="126">
        <v>0</v>
      </c>
      <c r="D172" s="126">
        <v>0</v>
      </c>
    </row>
    <row r="173" spans="1:4" x14ac:dyDescent="0.25">
      <c r="A173">
        <v>210304</v>
      </c>
      <c r="B173" s="114" t="s">
        <v>674</v>
      </c>
      <c r="C173" s="126">
        <v>0</v>
      </c>
      <c r="D173" s="126">
        <v>0</v>
      </c>
    </row>
    <row r="174" spans="1:4" x14ac:dyDescent="0.25">
      <c r="A174">
        <v>210305</v>
      </c>
      <c r="B174" s="114" t="s">
        <v>675</v>
      </c>
      <c r="C174" s="126">
        <v>0</v>
      </c>
      <c r="D174" s="126">
        <v>0</v>
      </c>
    </row>
    <row r="175" spans="1:4" x14ac:dyDescent="0.25">
      <c r="A175">
        <v>2104</v>
      </c>
      <c r="B175" s="114" t="s">
        <v>825</v>
      </c>
      <c r="C175" s="126">
        <v>0</v>
      </c>
      <c r="D175" s="126">
        <v>0</v>
      </c>
    </row>
    <row r="176" spans="1:4" x14ac:dyDescent="0.25">
      <c r="A176">
        <v>210401</v>
      </c>
      <c r="B176" s="114" t="s">
        <v>826</v>
      </c>
      <c r="C176" s="126">
        <v>0</v>
      </c>
      <c r="D176" s="126">
        <v>0</v>
      </c>
    </row>
    <row r="177" spans="1:4" x14ac:dyDescent="0.25">
      <c r="A177">
        <v>210402</v>
      </c>
      <c r="B177" s="114" t="s">
        <v>827</v>
      </c>
      <c r="C177" s="126">
        <v>0</v>
      </c>
      <c r="D177" s="126">
        <v>0</v>
      </c>
    </row>
    <row r="178" spans="1:4" x14ac:dyDescent="0.25">
      <c r="A178">
        <v>210403</v>
      </c>
      <c r="B178" s="114" t="s">
        <v>828</v>
      </c>
      <c r="C178" s="126">
        <v>0</v>
      </c>
      <c r="D178" s="126">
        <v>0</v>
      </c>
    </row>
    <row r="179" spans="1:4" x14ac:dyDescent="0.25">
      <c r="A179">
        <v>210404</v>
      </c>
      <c r="B179" s="114" t="s">
        <v>829</v>
      </c>
      <c r="C179" s="126">
        <v>0</v>
      </c>
      <c r="D179" s="126">
        <v>0</v>
      </c>
    </row>
    <row r="180" spans="1:4" x14ac:dyDescent="0.25">
      <c r="A180">
        <v>210405</v>
      </c>
      <c r="B180" s="114" t="s">
        <v>830</v>
      </c>
      <c r="C180" s="126">
        <v>0</v>
      </c>
      <c r="D180" s="126">
        <v>0</v>
      </c>
    </row>
    <row r="181" spans="1:4" x14ac:dyDescent="0.25">
      <c r="A181">
        <v>210406</v>
      </c>
      <c r="B181" s="114" t="s">
        <v>831</v>
      </c>
      <c r="C181" s="126">
        <v>0</v>
      </c>
      <c r="D181" s="126">
        <v>0</v>
      </c>
    </row>
    <row r="182" spans="1:4" x14ac:dyDescent="0.25">
      <c r="A182">
        <v>210407</v>
      </c>
      <c r="B182" s="114" t="s">
        <v>682</v>
      </c>
      <c r="C182" s="126">
        <v>0</v>
      </c>
      <c r="D182" s="126">
        <v>0</v>
      </c>
    </row>
    <row r="183" spans="1:4" x14ac:dyDescent="0.25">
      <c r="A183">
        <v>210408</v>
      </c>
      <c r="B183" s="114" t="s">
        <v>832</v>
      </c>
      <c r="C183" s="126">
        <v>0</v>
      </c>
      <c r="D183" s="126">
        <v>0</v>
      </c>
    </row>
    <row r="184" spans="1:4" x14ac:dyDescent="0.25">
      <c r="A184">
        <v>210409</v>
      </c>
      <c r="B184" s="114" t="s">
        <v>833</v>
      </c>
      <c r="C184" s="126">
        <v>0</v>
      </c>
      <c r="D184" s="126">
        <v>0</v>
      </c>
    </row>
    <row r="185" spans="1:4" x14ac:dyDescent="0.25">
      <c r="A185">
        <v>210410</v>
      </c>
      <c r="B185" s="114" t="s">
        <v>685</v>
      </c>
      <c r="C185" s="126">
        <v>0</v>
      </c>
      <c r="D185" s="126">
        <v>0</v>
      </c>
    </row>
    <row r="186" spans="1:4" x14ac:dyDescent="0.25">
      <c r="A186">
        <v>2105</v>
      </c>
      <c r="B186" s="114" t="s">
        <v>686</v>
      </c>
      <c r="C186" s="126">
        <v>0</v>
      </c>
      <c r="D186" s="126">
        <v>0</v>
      </c>
    </row>
    <row r="187" spans="1:4" x14ac:dyDescent="0.25">
      <c r="A187">
        <v>210501</v>
      </c>
      <c r="B187" s="114" t="s">
        <v>834</v>
      </c>
      <c r="C187" s="126">
        <v>0</v>
      </c>
      <c r="D187" s="126">
        <v>0</v>
      </c>
    </row>
    <row r="188" spans="1:4" x14ac:dyDescent="0.25">
      <c r="A188">
        <v>210502</v>
      </c>
      <c r="B188" s="114" t="s">
        <v>835</v>
      </c>
      <c r="C188" s="126">
        <v>0</v>
      </c>
      <c r="D188" s="126">
        <v>0</v>
      </c>
    </row>
    <row r="189" spans="1:4" x14ac:dyDescent="0.25">
      <c r="A189">
        <v>210503</v>
      </c>
      <c r="B189" s="114" t="s">
        <v>689</v>
      </c>
      <c r="C189" s="126">
        <v>0</v>
      </c>
      <c r="D189" s="126">
        <v>0</v>
      </c>
    </row>
    <row r="190" spans="1:4" x14ac:dyDescent="0.25">
      <c r="A190">
        <v>2106</v>
      </c>
      <c r="B190" s="114" t="s">
        <v>690</v>
      </c>
      <c r="C190" s="126">
        <v>0</v>
      </c>
      <c r="D190" s="126">
        <v>0</v>
      </c>
    </row>
    <row r="191" spans="1:4" x14ac:dyDescent="0.25">
      <c r="A191">
        <v>210601</v>
      </c>
      <c r="B191" s="114" t="s">
        <v>836</v>
      </c>
      <c r="C191" s="126">
        <v>0</v>
      </c>
      <c r="D191" s="126">
        <v>0</v>
      </c>
    </row>
    <row r="192" spans="1:4" x14ac:dyDescent="0.25">
      <c r="A192">
        <v>210602</v>
      </c>
      <c r="B192" s="114" t="s">
        <v>692</v>
      </c>
      <c r="C192" s="126">
        <v>0</v>
      </c>
      <c r="D192" s="126">
        <v>0</v>
      </c>
    </row>
    <row r="193" spans="1:4" x14ac:dyDescent="0.25">
      <c r="A193">
        <v>210603</v>
      </c>
      <c r="B193" s="114" t="s">
        <v>837</v>
      </c>
      <c r="C193" s="126">
        <v>0</v>
      </c>
      <c r="D193" s="126">
        <v>0</v>
      </c>
    </row>
    <row r="194" spans="1:4" x14ac:dyDescent="0.25">
      <c r="A194">
        <v>210604</v>
      </c>
      <c r="B194" s="114" t="s">
        <v>694</v>
      </c>
      <c r="C194" s="126">
        <v>0</v>
      </c>
      <c r="D194" s="126">
        <v>0</v>
      </c>
    </row>
    <row r="195" spans="1:4" x14ac:dyDescent="0.25">
      <c r="A195">
        <v>2107</v>
      </c>
      <c r="B195" s="114" t="s">
        <v>695</v>
      </c>
      <c r="C195" s="126">
        <v>0</v>
      </c>
      <c r="D195" s="126">
        <v>0</v>
      </c>
    </row>
    <row r="196" spans="1:4" x14ac:dyDescent="0.25">
      <c r="A196">
        <v>210701</v>
      </c>
      <c r="B196" s="114" t="s">
        <v>838</v>
      </c>
      <c r="C196" s="126">
        <v>0</v>
      </c>
      <c r="D196" s="126">
        <v>0</v>
      </c>
    </row>
    <row r="197" spans="1:4" x14ac:dyDescent="0.25">
      <c r="A197">
        <v>210701</v>
      </c>
      <c r="B197" s="114" t="s">
        <v>839</v>
      </c>
      <c r="C197" s="126">
        <v>0</v>
      </c>
      <c r="D197" s="126">
        <v>0</v>
      </c>
    </row>
    <row r="198" spans="1:4" x14ac:dyDescent="0.25">
      <c r="A198">
        <v>210703</v>
      </c>
      <c r="B198" s="114" t="s">
        <v>698</v>
      </c>
      <c r="C198" s="126">
        <v>0</v>
      </c>
      <c r="D198" s="126">
        <v>0</v>
      </c>
    </row>
    <row r="199" spans="1:4" x14ac:dyDescent="0.25">
      <c r="A199">
        <v>2108</v>
      </c>
      <c r="B199" s="114" t="s">
        <v>840</v>
      </c>
      <c r="C199" s="126">
        <v>0</v>
      </c>
      <c r="D199" s="126">
        <v>411100</v>
      </c>
    </row>
    <row r="200" spans="1:4" x14ac:dyDescent="0.25">
      <c r="A200">
        <v>210801</v>
      </c>
      <c r="B200" s="114" t="s">
        <v>841</v>
      </c>
      <c r="C200" s="126">
        <v>0</v>
      </c>
      <c r="D200" s="126">
        <v>0</v>
      </c>
    </row>
    <row r="201" spans="1:4" x14ac:dyDescent="0.25">
      <c r="A201">
        <v>210802</v>
      </c>
      <c r="B201" s="114" t="s">
        <v>842</v>
      </c>
      <c r="C201" s="126">
        <v>0</v>
      </c>
      <c r="D201" s="126">
        <v>0</v>
      </c>
    </row>
    <row r="202" spans="1:4" x14ac:dyDescent="0.25">
      <c r="A202">
        <v>210803</v>
      </c>
      <c r="B202" s="114" t="s">
        <v>843</v>
      </c>
      <c r="C202" s="126">
        <v>0</v>
      </c>
      <c r="D202" s="126">
        <v>200000</v>
      </c>
    </row>
    <row r="203" spans="1:4" x14ac:dyDescent="0.25">
      <c r="A203">
        <v>210804</v>
      </c>
      <c r="B203" s="114" t="s">
        <v>703</v>
      </c>
      <c r="C203" s="126">
        <v>0</v>
      </c>
      <c r="D203" s="126">
        <v>211100</v>
      </c>
    </row>
    <row r="204" spans="1:4" x14ac:dyDescent="0.25">
      <c r="A204">
        <v>210805</v>
      </c>
      <c r="B204" s="114" t="s">
        <v>844</v>
      </c>
      <c r="C204" s="126">
        <v>0</v>
      </c>
      <c r="D204" s="126">
        <v>0</v>
      </c>
    </row>
    <row r="205" spans="1:4" x14ac:dyDescent="0.25">
      <c r="A205">
        <v>210806</v>
      </c>
      <c r="B205" s="114" t="s">
        <v>845</v>
      </c>
      <c r="C205" s="126">
        <v>0</v>
      </c>
      <c r="D205" s="126">
        <v>0</v>
      </c>
    </row>
    <row r="206" spans="1:4" x14ac:dyDescent="0.25">
      <c r="A206">
        <v>210807</v>
      </c>
      <c r="B206" s="114" t="s">
        <v>580</v>
      </c>
      <c r="C206" s="126">
        <v>0</v>
      </c>
      <c r="D206" s="126">
        <v>0</v>
      </c>
    </row>
    <row r="207" spans="1:4" x14ac:dyDescent="0.25">
      <c r="A207">
        <v>210808</v>
      </c>
      <c r="B207" s="114" t="s">
        <v>846</v>
      </c>
      <c r="C207" s="126">
        <v>0</v>
      </c>
      <c r="D207" s="126">
        <v>0</v>
      </c>
    </row>
    <row r="208" spans="1:4" x14ac:dyDescent="0.25">
      <c r="A208">
        <v>210809</v>
      </c>
      <c r="B208" s="114" t="s">
        <v>847</v>
      </c>
      <c r="C208" s="126">
        <v>0</v>
      </c>
      <c r="D208" s="126">
        <v>0</v>
      </c>
    </row>
    <row r="209" spans="1:4" x14ac:dyDescent="0.25">
      <c r="A209">
        <v>210815</v>
      </c>
      <c r="B209" s="114" t="s">
        <v>848</v>
      </c>
      <c r="C209" s="126">
        <v>0</v>
      </c>
      <c r="D209" s="126">
        <v>0</v>
      </c>
    </row>
    <row r="210" spans="1:4" x14ac:dyDescent="0.25">
      <c r="A210">
        <v>210816</v>
      </c>
      <c r="B210" s="114" t="s">
        <v>849</v>
      </c>
      <c r="C210" s="126">
        <v>0</v>
      </c>
      <c r="D210" s="126">
        <v>0</v>
      </c>
    </row>
    <row r="211" spans="1:4" x14ac:dyDescent="0.25">
      <c r="A211">
        <v>210817</v>
      </c>
      <c r="B211" s="114" t="s">
        <v>850</v>
      </c>
      <c r="C211" s="126">
        <v>0</v>
      </c>
      <c r="D211" s="126">
        <v>0</v>
      </c>
    </row>
    <row r="212" spans="1:4" x14ac:dyDescent="0.25">
      <c r="A212">
        <v>210818</v>
      </c>
      <c r="B212" s="114" t="s">
        <v>851</v>
      </c>
      <c r="C212" s="126">
        <v>0</v>
      </c>
      <c r="D212" s="126">
        <v>0</v>
      </c>
    </row>
    <row r="213" spans="1:4" x14ac:dyDescent="0.25">
      <c r="A213">
        <v>2109</v>
      </c>
      <c r="B213" s="114" t="s">
        <v>713</v>
      </c>
      <c r="C213" s="126">
        <v>0</v>
      </c>
      <c r="D213" s="126">
        <v>0</v>
      </c>
    </row>
    <row r="214" spans="1:4" x14ac:dyDescent="0.25">
      <c r="A214">
        <v>210901</v>
      </c>
      <c r="B214" s="114" t="s">
        <v>713</v>
      </c>
      <c r="C214" s="126">
        <v>0</v>
      </c>
      <c r="D214" s="126">
        <v>0</v>
      </c>
    </row>
    <row r="215" spans="1:4" x14ac:dyDescent="0.25">
      <c r="A215">
        <v>210902</v>
      </c>
      <c r="B215" s="114" t="s">
        <v>852</v>
      </c>
      <c r="C215" s="126">
        <v>0</v>
      </c>
      <c r="D215" s="126">
        <v>0</v>
      </c>
    </row>
    <row r="216" spans="1:4" x14ac:dyDescent="0.25">
      <c r="A216">
        <v>211</v>
      </c>
      <c r="B216" s="114" t="s">
        <v>717</v>
      </c>
      <c r="C216" s="126">
        <v>0</v>
      </c>
      <c r="D216" s="126">
        <v>0</v>
      </c>
    </row>
    <row r="217" spans="1:4" x14ac:dyDescent="0.25">
      <c r="A217">
        <v>2111</v>
      </c>
      <c r="B217" s="114" t="s">
        <v>718</v>
      </c>
      <c r="C217" s="126">
        <v>0</v>
      </c>
      <c r="D217" s="126">
        <v>0</v>
      </c>
    </row>
    <row r="218" spans="1:4" x14ac:dyDescent="0.25">
      <c r="A218">
        <v>211101</v>
      </c>
      <c r="B218" s="114" t="s">
        <v>718</v>
      </c>
      <c r="C218" s="126">
        <v>0</v>
      </c>
      <c r="D218" s="126">
        <v>0</v>
      </c>
    </row>
    <row r="219" spans="1:4" x14ac:dyDescent="0.25">
      <c r="A219">
        <v>2112</v>
      </c>
      <c r="B219" s="114" t="s">
        <v>719</v>
      </c>
      <c r="C219" s="126">
        <v>0</v>
      </c>
      <c r="D219" s="126">
        <v>0</v>
      </c>
    </row>
    <row r="220" spans="1:4" x14ac:dyDescent="0.25">
      <c r="A220">
        <v>211201</v>
      </c>
      <c r="B220" s="114" t="s">
        <v>719</v>
      </c>
      <c r="C220" s="126">
        <v>0</v>
      </c>
      <c r="D220" s="126">
        <v>0</v>
      </c>
    </row>
    <row r="221" spans="1:4" x14ac:dyDescent="0.25">
      <c r="A221">
        <v>212</v>
      </c>
      <c r="B221" s="114" t="s">
        <v>720</v>
      </c>
      <c r="C221" s="126">
        <v>0</v>
      </c>
      <c r="D221" s="126">
        <v>0</v>
      </c>
    </row>
    <row r="222" spans="1:4" x14ac:dyDescent="0.25">
      <c r="A222">
        <v>2121</v>
      </c>
      <c r="B222" s="114" t="s">
        <v>721</v>
      </c>
      <c r="C222" s="126">
        <v>0</v>
      </c>
      <c r="D222" s="126">
        <v>0</v>
      </c>
    </row>
    <row r="223" spans="1:4" x14ac:dyDescent="0.25">
      <c r="A223">
        <v>212101</v>
      </c>
      <c r="B223" s="114" t="s">
        <v>721</v>
      </c>
      <c r="C223" s="126">
        <v>0</v>
      </c>
      <c r="D223" s="126">
        <v>0</v>
      </c>
    </row>
    <row r="224" spans="1:4" x14ac:dyDescent="0.25">
      <c r="A224">
        <v>2122</v>
      </c>
      <c r="B224" s="114" t="s">
        <v>722</v>
      </c>
      <c r="C224" s="126">
        <v>0</v>
      </c>
      <c r="D224" s="126">
        <v>0</v>
      </c>
    </row>
    <row r="225" spans="1:4" x14ac:dyDescent="0.25">
      <c r="A225">
        <v>212201</v>
      </c>
      <c r="B225" s="114" t="s">
        <v>722</v>
      </c>
      <c r="C225" s="126">
        <v>0</v>
      </c>
      <c r="D225" s="126">
        <v>0</v>
      </c>
    </row>
    <row r="226" spans="1:4" x14ac:dyDescent="0.25">
      <c r="A226">
        <v>213</v>
      </c>
      <c r="B226" s="114" t="s">
        <v>723</v>
      </c>
      <c r="C226" s="126">
        <v>0</v>
      </c>
      <c r="D226" s="126">
        <v>123619469</v>
      </c>
    </row>
    <row r="227" spans="1:4" x14ac:dyDescent="0.25">
      <c r="A227">
        <v>2131</v>
      </c>
      <c r="B227" s="114" t="s">
        <v>724</v>
      </c>
      <c r="C227" s="126">
        <v>0</v>
      </c>
      <c r="D227" s="126">
        <v>0</v>
      </c>
    </row>
    <row r="228" spans="1:4" x14ac:dyDescent="0.25">
      <c r="A228">
        <v>213101</v>
      </c>
      <c r="B228" s="114" t="s">
        <v>725</v>
      </c>
      <c r="C228" s="126">
        <v>0</v>
      </c>
      <c r="D228" s="126">
        <v>0</v>
      </c>
    </row>
    <row r="229" spans="1:4" x14ac:dyDescent="0.25">
      <c r="A229">
        <v>213102</v>
      </c>
      <c r="B229" s="114" t="s">
        <v>726</v>
      </c>
      <c r="C229" s="126">
        <v>0</v>
      </c>
      <c r="D229" s="126">
        <v>0</v>
      </c>
    </row>
    <row r="230" spans="1:4" x14ac:dyDescent="0.25">
      <c r="A230">
        <v>2132</v>
      </c>
      <c r="B230" s="114" t="s">
        <v>727</v>
      </c>
      <c r="C230" s="126">
        <v>0</v>
      </c>
      <c r="D230" s="126">
        <v>2189448</v>
      </c>
    </row>
    <row r="231" spans="1:4" x14ac:dyDescent="0.25">
      <c r="A231">
        <v>213202</v>
      </c>
      <c r="B231" s="114" t="s">
        <v>853</v>
      </c>
      <c r="C231" s="126">
        <v>0</v>
      </c>
      <c r="D231" s="126">
        <v>401848</v>
      </c>
    </row>
    <row r="232" spans="1:4" x14ac:dyDescent="0.25">
      <c r="A232">
        <v>213203</v>
      </c>
      <c r="B232" s="114" t="s">
        <v>854</v>
      </c>
      <c r="C232" s="126">
        <v>0</v>
      </c>
      <c r="D232" s="126">
        <v>0</v>
      </c>
    </row>
    <row r="233" spans="1:4" x14ac:dyDescent="0.25">
      <c r="A233">
        <v>213204</v>
      </c>
      <c r="B233" s="114" t="s">
        <v>730</v>
      </c>
      <c r="C233" s="126">
        <v>0</v>
      </c>
      <c r="D233" s="126">
        <v>1787600</v>
      </c>
    </row>
    <row r="234" spans="1:4" x14ac:dyDescent="0.25">
      <c r="A234">
        <v>213205</v>
      </c>
      <c r="B234" s="114" t="s">
        <v>855</v>
      </c>
      <c r="C234" s="126">
        <v>0</v>
      </c>
      <c r="D234" s="126">
        <v>0</v>
      </c>
    </row>
    <row r="235" spans="1:4" x14ac:dyDescent="0.25">
      <c r="A235">
        <v>213206</v>
      </c>
      <c r="B235" s="114" t="s">
        <v>732</v>
      </c>
      <c r="C235" s="126">
        <v>0</v>
      </c>
      <c r="D235" s="126">
        <v>0</v>
      </c>
    </row>
    <row r="236" spans="1:4" x14ac:dyDescent="0.25">
      <c r="A236">
        <v>213207</v>
      </c>
      <c r="B236" s="114" t="s">
        <v>856</v>
      </c>
      <c r="C236" s="126">
        <v>0</v>
      </c>
      <c r="D236" s="126">
        <v>0</v>
      </c>
    </row>
    <row r="237" spans="1:4" x14ac:dyDescent="0.25">
      <c r="A237">
        <v>213208</v>
      </c>
      <c r="B237" s="114" t="s">
        <v>857</v>
      </c>
      <c r="C237" s="126">
        <v>0</v>
      </c>
      <c r="D237" s="126">
        <v>0</v>
      </c>
    </row>
    <row r="238" spans="1:4" x14ac:dyDescent="0.25">
      <c r="A238">
        <v>213209</v>
      </c>
      <c r="B238" s="114" t="s">
        <v>735</v>
      </c>
      <c r="C238" s="126">
        <v>0</v>
      </c>
      <c r="D238" s="126">
        <v>0</v>
      </c>
    </row>
    <row r="239" spans="1:4" x14ac:dyDescent="0.25">
      <c r="A239">
        <v>2133</v>
      </c>
      <c r="B239" s="114" t="s">
        <v>736</v>
      </c>
      <c r="C239" s="126">
        <v>0</v>
      </c>
      <c r="D239" s="126">
        <v>121430021</v>
      </c>
    </row>
    <row r="240" spans="1:4" x14ac:dyDescent="0.25">
      <c r="A240">
        <v>213301</v>
      </c>
      <c r="B240" s="114" t="s">
        <v>625</v>
      </c>
      <c r="C240" s="126">
        <v>0</v>
      </c>
      <c r="D240" s="126">
        <v>0</v>
      </c>
    </row>
    <row r="241" spans="1:4" x14ac:dyDescent="0.25">
      <c r="A241">
        <v>213302</v>
      </c>
      <c r="B241" s="114" t="s">
        <v>858</v>
      </c>
      <c r="C241" s="126">
        <v>0</v>
      </c>
      <c r="D241" s="126">
        <v>0</v>
      </c>
    </row>
    <row r="242" spans="1:4" x14ac:dyDescent="0.25">
      <c r="A242">
        <v>213303</v>
      </c>
      <c r="B242" s="114" t="s">
        <v>627</v>
      </c>
      <c r="C242" s="126">
        <v>0</v>
      </c>
      <c r="D242" s="126">
        <v>121430021</v>
      </c>
    </row>
    <row r="243" spans="1:4" x14ac:dyDescent="0.25">
      <c r="A243">
        <v>213304</v>
      </c>
      <c r="B243" s="114" t="s">
        <v>738</v>
      </c>
      <c r="C243" s="126">
        <v>0</v>
      </c>
      <c r="D243" s="126">
        <v>0</v>
      </c>
    </row>
    <row r="244" spans="1:4" x14ac:dyDescent="0.25">
      <c r="A244">
        <v>2134</v>
      </c>
      <c r="B244" s="114" t="s">
        <v>739</v>
      </c>
      <c r="C244" s="126">
        <v>0</v>
      </c>
      <c r="D244" s="126">
        <v>0</v>
      </c>
    </row>
    <row r="245" spans="1:4" x14ac:dyDescent="0.25">
      <c r="A245">
        <v>213401</v>
      </c>
      <c r="B245" s="114" t="s">
        <v>740</v>
      </c>
      <c r="C245" s="126">
        <v>0</v>
      </c>
      <c r="D245" s="126">
        <v>0</v>
      </c>
    </row>
    <row r="246" spans="1:4" x14ac:dyDescent="0.25">
      <c r="A246">
        <v>213402</v>
      </c>
      <c r="B246" s="114" t="s">
        <v>741</v>
      </c>
      <c r="C246" s="126">
        <v>0</v>
      </c>
      <c r="D246" s="126">
        <v>0</v>
      </c>
    </row>
    <row r="247" spans="1:4" x14ac:dyDescent="0.25">
      <c r="A247">
        <v>213403</v>
      </c>
      <c r="B247" s="114" t="s">
        <v>627</v>
      </c>
      <c r="C247" s="126">
        <v>0</v>
      </c>
      <c r="D247" s="126">
        <v>0</v>
      </c>
    </row>
    <row r="248" spans="1:4" x14ac:dyDescent="0.25">
      <c r="A248">
        <v>213404</v>
      </c>
      <c r="B248" s="114" t="s">
        <v>738</v>
      </c>
      <c r="C248" s="126">
        <v>0</v>
      </c>
      <c r="D248" s="126">
        <v>0</v>
      </c>
    </row>
    <row r="249" spans="1:4" x14ac:dyDescent="0.25">
      <c r="A249">
        <v>2135</v>
      </c>
      <c r="B249" s="114" t="s">
        <v>859</v>
      </c>
      <c r="C249" s="126">
        <v>0</v>
      </c>
      <c r="D249" s="126">
        <v>0</v>
      </c>
    </row>
    <row r="250" spans="1:4" x14ac:dyDescent="0.25">
      <c r="A250">
        <v>213501</v>
      </c>
      <c r="B250" s="114" t="s">
        <v>625</v>
      </c>
      <c r="C250" s="126">
        <v>0</v>
      </c>
      <c r="D250" s="126">
        <v>0</v>
      </c>
    </row>
    <row r="251" spans="1:4" x14ac:dyDescent="0.25">
      <c r="A251">
        <v>213502</v>
      </c>
      <c r="B251" s="114" t="s">
        <v>858</v>
      </c>
      <c r="C251" s="126">
        <v>0</v>
      </c>
      <c r="D251" s="126">
        <v>0</v>
      </c>
    </row>
    <row r="252" spans="1:4" x14ac:dyDescent="0.25">
      <c r="A252">
        <v>213503</v>
      </c>
      <c r="B252" s="114" t="s">
        <v>627</v>
      </c>
      <c r="C252" s="126">
        <v>0</v>
      </c>
      <c r="D252" s="126">
        <v>0</v>
      </c>
    </row>
    <row r="253" spans="1:4" x14ac:dyDescent="0.25">
      <c r="A253">
        <v>213504</v>
      </c>
      <c r="B253" s="114" t="s">
        <v>738</v>
      </c>
      <c r="C253" s="126">
        <v>0</v>
      </c>
      <c r="D253" s="126">
        <v>0</v>
      </c>
    </row>
    <row r="254" spans="1:4" x14ac:dyDescent="0.25">
      <c r="A254">
        <v>213505</v>
      </c>
      <c r="B254" s="114" t="s">
        <v>651</v>
      </c>
      <c r="C254" s="126">
        <v>0</v>
      </c>
      <c r="D254" s="126">
        <v>0</v>
      </c>
    </row>
    <row r="255" spans="1:4" x14ac:dyDescent="0.25">
      <c r="A255" s="114" t="s">
        <v>860</v>
      </c>
      <c r="B255" s="114" t="s">
        <v>861</v>
      </c>
      <c r="C255" s="126">
        <v>0</v>
      </c>
      <c r="D255" s="126">
        <v>0</v>
      </c>
    </row>
    <row r="256" spans="1:4" x14ac:dyDescent="0.25">
      <c r="B256" s="114" t="s">
        <v>862</v>
      </c>
      <c r="C256" s="126">
        <v>0</v>
      </c>
      <c r="D256" s="126">
        <v>0</v>
      </c>
    </row>
    <row r="257" spans="1:4" x14ac:dyDescent="0.25">
      <c r="A257" s="114" t="s">
        <v>863</v>
      </c>
      <c r="B257" s="114" t="s">
        <v>864</v>
      </c>
      <c r="C257" s="126">
        <v>0</v>
      </c>
      <c r="D257" s="126">
        <v>0</v>
      </c>
    </row>
    <row r="258" spans="1:4" x14ac:dyDescent="0.25">
      <c r="A258">
        <v>140001</v>
      </c>
      <c r="B258" s="114" t="s">
        <v>865</v>
      </c>
      <c r="C258" s="126">
        <v>0</v>
      </c>
      <c r="D258" s="126">
        <v>0</v>
      </c>
    </row>
    <row r="259" spans="1:4" x14ac:dyDescent="0.25">
      <c r="A259">
        <v>140002</v>
      </c>
      <c r="B259" s="114" t="s">
        <v>620</v>
      </c>
      <c r="C259" s="126">
        <v>0</v>
      </c>
      <c r="D259" s="126">
        <v>0</v>
      </c>
    </row>
    <row r="260" spans="1:4" x14ac:dyDescent="0.25">
      <c r="A260">
        <v>140003</v>
      </c>
      <c r="B260" s="114" t="s">
        <v>866</v>
      </c>
      <c r="C260" s="126">
        <v>0</v>
      </c>
      <c r="D260" s="126">
        <v>0</v>
      </c>
    </row>
    <row r="261" spans="1:4" x14ac:dyDescent="0.25">
      <c r="A261">
        <v>140004</v>
      </c>
      <c r="B261" s="114" t="s">
        <v>761</v>
      </c>
      <c r="C261" s="126">
        <v>0</v>
      </c>
      <c r="D261" s="126">
        <v>0</v>
      </c>
    </row>
    <row r="262" spans="1:4" x14ac:dyDescent="0.25">
      <c r="A262">
        <v>140005</v>
      </c>
      <c r="B262" s="114" t="s">
        <v>867</v>
      </c>
      <c r="C262" s="126">
        <v>0</v>
      </c>
      <c r="D262" s="126">
        <v>0</v>
      </c>
    </row>
    <row r="263" spans="1:4" x14ac:dyDescent="0.25">
      <c r="A263">
        <v>140006</v>
      </c>
      <c r="B263" s="114" t="s">
        <v>868</v>
      </c>
      <c r="C263" s="126">
        <v>0</v>
      </c>
      <c r="D263" s="126">
        <v>0</v>
      </c>
    </row>
    <row r="264" spans="1:4" x14ac:dyDescent="0.25">
      <c r="A264">
        <v>140007</v>
      </c>
      <c r="B264" s="114" t="s">
        <v>869</v>
      </c>
      <c r="C264" s="126">
        <v>0</v>
      </c>
      <c r="D264" s="126">
        <v>0</v>
      </c>
    </row>
    <row r="265" spans="1:4" x14ac:dyDescent="0.25">
      <c r="A265">
        <v>140008</v>
      </c>
      <c r="B265" s="114" t="s">
        <v>870</v>
      </c>
      <c r="C265" s="126">
        <v>0</v>
      </c>
      <c r="D265" s="126">
        <v>0</v>
      </c>
    </row>
    <row r="266" spans="1:4" x14ac:dyDescent="0.25">
      <c r="A266" s="114" t="s">
        <v>871</v>
      </c>
      <c r="B266" s="114" t="s">
        <v>872</v>
      </c>
      <c r="C266" s="126">
        <v>0</v>
      </c>
      <c r="D266" s="126">
        <v>0</v>
      </c>
    </row>
    <row r="267" spans="1:4" x14ac:dyDescent="0.25">
      <c r="A267">
        <v>22</v>
      </c>
      <c r="B267" s="114" t="s">
        <v>744</v>
      </c>
      <c r="C267" s="126">
        <v>0</v>
      </c>
      <c r="D267" s="126">
        <v>0</v>
      </c>
    </row>
    <row r="268" spans="1:4" x14ac:dyDescent="0.25">
      <c r="A268">
        <v>2200</v>
      </c>
      <c r="B268" s="114" t="s">
        <v>745</v>
      </c>
      <c r="C268" s="126">
        <v>0</v>
      </c>
      <c r="D268" s="126">
        <v>0</v>
      </c>
    </row>
    <row r="269" spans="1:4" x14ac:dyDescent="0.25">
      <c r="A269">
        <v>220001</v>
      </c>
      <c r="B269" s="114" t="s">
        <v>746</v>
      </c>
      <c r="C269" s="126">
        <v>0</v>
      </c>
      <c r="D269" s="126">
        <v>0</v>
      </c>
    </row>
    <row r="270" spans="1:4" x14ac:dyDescent="0.25">
      <c r="A270">
        <v>221001</v>
      </c>
      <c r="B270" s="114" t="s">
        <v>747</v>
      </c>
      <c r="C270" s="126">
        <v>0</v>
      </c>
      <c r="D270" s="126">
        <v>0</v>
      </c>
    </row>
    <row r="271" spans="1:4" x14ac:dyDescent="0.25">
      <c r="A271">
        <v>222001</v>
      </c>
      <c r="B271" s="114" t="s">
        <v>748</v>
      </c>
      <c r="C271" s="126">
        <v>0</v>
      </c>
      <c r="D271" s="126">
        <v>0</v>
      </c>
    </row>
    <row r="272" spans="1:4" x14ac:dyDescent="0.25">
      <c r="A272">
        <v>223001</v>
      </c>
      <c r="B272" s="114" t="s">
        <v>168</v>
      </c>
      <c r="C272" s="126">
        <v>0</v>
      </c>
      <c r="D272" s="126">
        <v>0</v>
      </c>
    </row>
    <row r="273" spans="1:4" x14ac:dyDescent="0.25">
      <c r="A273">
        <v>224001</v>
      </c>
      <c r="B273" s="114" t="s">
        <v>749</v>
      </c>
      <c r="C273" s="126">
        <v>0</v>
      </c>
      <c r="D273" s="126">
        <v>0</v>
      </c>
    </row>
    <row r="274" spans="1:4" x14ac:dyDescent="0.25">
      <c r="A274">
        <v>225101</v>
      </c>
      <c r="B274" s="114" t="s">
        <v>873</v>
      </c>
      <c r="C274" s="126">
        <v>0</v>
      </c>
      <c r="D274" s="126">
        <v>0</v>
      </c>
    </row>
    <row r="275" spans="1:4" x14ac:dyDescent="0.25">
      <c r="A275">
        <v>225102</v>
      </c>
      <c r="B275" s="114" t="s">
        <v>874</v>
      </c>
      <c r="C275" s="126">
        <v>0</v>
      </c>
      <c r="D275" s="126">
        <v>0</v>
      </c>
    </row>
    <row r="276" spans="1:4" x14ac:dyDescent="0.25">
      <c r="A276">
        <v>225103</v>
      </c>
      <c r="B276" s="114" t="s">
        <v>875</v>
      </c>
      <c r="C276" s="126">
        <v>0</v>
      </c>
      <c r="D276" s="126">
        <v>0</v>
      </c>
    </row>
    <row r="277" spans="1:4" x14ac:dyDescent="0.25">
      <c r="A277">
        <v>225104</v>
      </c>
      <c r="B277" s="114" t="s">
        <v>876</v>
      </c>
      <c r="C277" s="126">
        <v>0</v>
      </c>
      <c r="D277" s="126">
        <v>0</v>
      </c>
    </row>
    <row r="278" spans="1:4" x14ac:dyDescent="0.25">
      <c r="A278">
        <v>225105</v>
      </c>
      <c r="B278" s="114" t="s">
        <v>877</v>
      </c>
      <c r="C278" s="126">
        <v>0</v>
      </c>
      <c r="D278" s="126">
        <v>0</v>
      </c>
    </row>
    <row r="279" spans="1:4" x14ac:dyDescent="0.25">
      <c r="A279">
        <v>225106</v>
      </c>
      <c r="B279" s="114" t="s">
        <v>755</v>
      </c>
      <c r="C279" s="126">
        <v>0</v>
      </c>
      <c r="D279" s="126">
        <v>0</v>
      </c>
    </row>
    <row r="280" spans="1:4" x14ac:dyDescent="0.25">
      <c r="A280">
        <v>2260</v>
      </c>
      <c r="B280" s="114" t="s">
        <v>756</v>
      </c>
      <c r="C280" s="126">
        <v>0</v>
      </c>
      <c r="D280" s="126">
        <v>0</v>
      </c>
    </row>
    <row r="281" spans="1:4" x14ac:dyDescent="0.25">
      <c r="A281">
        <v>226001</v>
      </c>
      <c r="B281" s="114" t="s">
        <v>878</v>
      </c>
      <c r="C281" s="126">
        <v>0</v>
      </c>
      <c r="D281" s="126">
        <v>0</v>
      </c>
    </row>
    <row r="282" spans="1:4" x14ac:dyDescent="0.25">
      <c r="A282" s="114" t="s">
        <v>879</v>
      </c>
      <c r="B282" s="114" t="s">
        <v>880</v>
      </c>
      <c r="C282" s="126">
        <v>0</v>
      </c>
      <c r="D282" s="126">
        <v>0</v>
      </c>
    </row>
    <row r="283" spans="1:4" x14ac:dyDescent="0.25">
      <c r="B283" s="114" t="s">
        <v>881</v>
      </c>
      <c r="C283" s="126">
        <v>0</v>
      </c>
      <c r="D283" s="126">
        <v>0</v>
      </c>
    </row>
    <row r="284" spans="1:4" x14ac:dyDescent="0.25">
      <c r="A284">
        <v>14</v>
      </c>
      <c r="B284" s="114" t="s">
        <v>882</v>
      </c>
      <c r="C284" s="126">
        <v>0</v>
      </c>
      <c r="D284" s="126">
        <v>0</v>
      </c>
    </row>
    <row r="285" spans="1:4" x14ac:dyDescent="0.25">
      <c r="A285">
        <v>145004</v>
      </c>
      <c r="B285" s="114" t="s">
        <v>762</v>
      </c>
      <c r="C285" s="126">
        <v>0</v>
      </c>
      <c r="D285" s="126">
        <v>0</v>
      </c>
    </row>
    <row r="286" spans="1:4" x14ac:dyDescent="0.25">
      <c r="A286">
        <v>145005</v>
      </c>
      <c r="B286" s="114" t="s">
        <v>763</v>
      </c>
      <c r="C286" s="126">
        <v>0</v>
      </c>
      <c r="D286" s="126">
        <v>0</v>
      </c>
    </row>
    <row r="287" spans="1:4" x14ac:dyDescent="0.25">
      <c r="A287">
        <v>145006</v>
      </c>
      <c r="B287" s="114" t="s">
        <v>764</v>
      </c>
      <c r="C287" s="126">
        <v>0</v>
      </c>
      <c r="D287" s="126">
        <v>0</v>
      </c>
    </row>
    <row r="288" spans="1:4" x14ac:dyDescent="0.25">
      <c r="A288">
        <v>145007</v>
      </c>
      <c r="B288" s="114" t="s">
        <v>883</v>
      </c>
      <c r="C288" s="126">
        <v>0</v>
      </c>
      <c r="D288" s="126">
        <v>0</v>
      </c>
    </row>
    <row r="289" spans="1:4" x14ac:dyDescent="0.25">
      <c r="A289">
        <v>145008</v>
      </c>
      <c r="B289" s="114" t="s">
        <v>884</v>
      </c>
      <c r="C289" s="126">
        <v>0</v>
      </c>
      <c r="D289" s="126">
        <v>0</v>
      </c>
    </row>
    <row r="290" spans="1:4" x14ac:dyDescent="0.25">
      <c r="A290">
        <v>145009</v>
      </c>
      <c r="B290" s="114" t="s">
        <v>885</v>
      </c>
      <c r="C290" s="126">
        <v>0</v>
      </c>
      <c r="D290" s="126">
        <v>0</v>
      </c>
    </row>
    <row r="291" spans="1:4" x14ac:dyDescent="0.25">
      <c r="A291">
        <v>23</v>
      </c>
      <c r="B291" s="114" t="s">
        <v>886</v>
      </c>
      <c r="C291" s="126">
        <v>0</v>
      </c>
      <c r="D291" s="126">
        <v>0</v>
      </c>
    </row>
    <row r="292" spans="1:4" x14ac:dyDescent="0.25">
      <c r="A292">
        <v>230001</v>
      </c>
      <c r="B292" s="114" t="s">
        <v>775</v>
      </c>
      <c r="C292" s="126">
        <v>0</v>
      </c>
      <c r="D292" s="126">
        <v>0</v>
      </c>
    </row>
    <row r="293" spans="1:4" x14ac:dyDescent="0.25">
      <c r="A293">
        <v>231001</v>
      </c>
      <c r="B293" s="114" t="s">
        <v>887</v>
      </c>
      <c r="C293" s="126">
        <v>0</v>
      </c>
      <c r="D293" s="126">
        <v>0</v>
      </c>
    </row>
    <row r="294" spans="1:4" x14ac:dyDescent="0.25">
      <c r="A294">
        <v>232001</v>
      </c>
      <c r="B294" s="114" t="s">
        <v>888</v>
      </c>
      <c r="C294" s="126">
        <v>0</v>
      </c>
      <c r="D294" s="126">
        <v>0</v>
      </c>
    </row>
    <row r="295" spans="1:4" x14ac:dyDescent="0.25">
      <c r="A295">
        <v>24</v>
      </c>
      <c r="B295" s="114" t="s">
        <v>889</v>
      </c>
      <c r="C295" s="126">
        <v>0</v>
      </c>
      <c r="D295" s="126">
        <v>0</v>
      </c>
    </row>
    <row r="296" spans="1:4" x14ac:dyDescent="0.25">
      <c r="A296">
        <v>240001</v>
      </c>
      <c r="B296" s="114" t="s">
        <v>890</v>
      </c>
      <c r="C296" s="126">
        <v>0</v>
      </c>
      <c r="D296" s="126">
        <v>0</v>
      </c>
    </row>
    <row r="297" spans="1:4" x14ac:dyDescent="0.25">
      <c r="A297">
        <v>241001</v>
      </c>
      <c r="B297" s="114" t="s">
        <v>891</v>
      </c>
      <c r="C297" s="126">
        <v>0</v>
      </c>
      <c r="D297" s="126">
        <v>0</v>
      </c>
    </row>
    <row r="298" spans="1:4" x14ac:dyDescent="0.25">
      <c r="A298">
        <v>242001</v>
      </c>
      <c r="B298" s="114" t="s">
        <v>892</v>
      </c>
      <c r="C298" s="126">
        <v>0</v>
      </c>
      <c r="D298" s="126">
        <v>0</v>
      </c>
    </row>
    <row r="299" spans="1:4" x14ac:dyDescent="0.25">
      <c r="A299">
        <v>25</v>
      </c>
      <c r="B299" s="114" t="s">
        <v>893</v>
      </c>
      <c r="C299" s="126">
        <v>0</v>
      </c>
      <c r="D299" s="126">
        <v>0</v>
      </c>
    </row>
    <row r="300" spans="1:4" x14ac:dyDescent="0.25">
      <c r="A300">
        <v>250001</v>
      </c>
      <c r="B300" s="114" t="s">
        <v>894</v>
      </c>
      <c r="C300" s="126">
        <v>0</v>
      </c>
      <c r="D300" s="126">
        <v>0</v>
      </c>
    </row>
    <row r="301" spans="1:4" x14ac:dyDescent="0.25">
      <c r="A301">
        <v>250002</v>
      </c>
      <c r="B301" s="114" t="s">
        <v>895</v>
      </c>
      <c r="C301" s="126">
        <v>0</v>
      </c>
      <c r="D301" s="126">
        <v>0</v>
      </c>
    </row>
    <row r="302" spans="1:4" x14ac:dyDescent="0.25">
      <c r="A302">
        <v>250003</v>
      </c>
      <c r="B302" s="114" t="s">
        <v>896</v>
      </c>
      <c r="C302" s="126">
        <v>0</v>
      </c>
      <c r="D302" s="126">
        <v>0</v>
      </c>
    </row>
    <row r="303" spans="1:4" x14ac:dyDescent="0.25">
      <c r="A303">
        <v>250004</v>
      </c>
      <c r="B303" s="114" t="s">
        <v>897</v>
      </c>
      <c r="C303" s="126">
        <v>0</v>
      </c>
      <c r="D303" s="126">
        <v>0</v>
      </c>
    </row>
    <row r="304" spans="1:4" x14ac:dyDescent="0.25">
      <c r="A304">
        <v>250005</v>
      </c>
      <c r="B304" s="114" t="s">
        <v>898</v>
      </c>
      <c r="C304" s="126">
        <v>0</v>
      </c>
      <c r="D304" s="126">
        <v>0</v>
      </c>
    </row>
    <row r="305" spans="1:4" x14ac:dyDescent="0.25">
      <c r="A305" s="114" t="s">
        <v>899</v>
      </c>
      <c r="B305" s="114" t="s">
        <v>900</v>
      </c>
      <c r="C305" s="126">
        <v>0</v>
      </c>
      <c r="D305" s="126">
        <v>0</v>
      </c>
    </row>
    <row r="306" spans="1:4" x14ac:dyDescent="0.25">
      <c r="A306" s="114" t="s">
        <v>901</v>
      </c>
      <c r="B306" s="114" t="s">
        <v>902</v>
      </c>
      <c r="C306" s="126">
        <v>0</v>
      </c>
      <c r="D306" s="126">
        <v>0</v>
      </c>
    </row>
    <row r="307" spans="1:4" x14ac:dyDescent="0.25">
      <c r="A307" s="114" t="s">
        <v>903</v>
      </c>
      <c r="B307" s="114" t="s">
        <v>904</v>
      </c>
      <c r="C307" s="126">
        <v>0</v>
      </c>
      <c r="D307" s="126">
        <v>0</v>
      </c>
    </row>
    <row r="308" spans="1:4" x14ac:dyDescent="0.25">
      <c r="A308" s="114" t="s">
        <v>905</v>
      </c>
      <c r="B308" s="114" t="s">
        <v>906</v>
      </c>
      <c r="C308" s="126">
        <v>0</v>
      </c>
      <c r="D308" s="126">
        <v>0</v>
      </c>
    </row>
  </sheetData>
  <mergeCells count="1"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7" sqref="B7"/>
    </sheetView>
  </sheetViews>
  <sheetFormatPr defaultRowHeight="15" x14ac:dyDescent="0.25"/>
  <cols>
    <col min="2" max="2" width="45.85546875" customWidth="1"/>
    <col min="3" max="3" width="22.28515625" customWidth="1"/>
    <col min="4" max="4" width="19.28515625" customWidth="1"/>
    <col min="5" max="5" width="18.7109375" customWidth="1"/>
    <col min="6" max="6" width="18.5703125" customWidth="1"/>
    <col min="7" max="7" width="18.42578125" customWidth="1"/>
  </cols>
  <sheetData>
    <row r="1" spans="1:7" x14ac:dyDescent="0.25">
      <c r="A1" s="49"/>
      <c r="B1" s="5"/>
      <c r="C1" s="5"/>
      <c r="D1" s="5"/>
      <c r="E1" s="5"/>
      <c r="F1" s="5"/>
      <c r="G1" s="50" t="s">
        <v>119</v>
      </c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159" t="s">
        <v>120</v>
      </c>
      <c r="B3" s="159"/>
      <c r="C3" s="159"/>
      <c r="D3" s="159"/>
      <c r="E3" s="159"/>
      <c r="F3" s="159"/>
      <c r="G3" s="159"/>
    </row>
    <row r="4" spans="1:7" x14ac:dyDescent="0.25">
      <c r="A4" s="51"/>
      <c r="B4" s="51"/>
      <c r="C4" s="51"/>
      <c r="D4" s="51"/>
      <c r="E4" s="51"/>
      <c r="F4" s="51"/>
      <c r="G4" s="51"/>
    </row>
    <row r="5" spans="1:7" ht="15" customHeight="1" x14ac:dyDescent="0.25">
      <c r="A5" s="5"/>
      <c r="B5" s="5"/>
      <c r="C5" s="5"/>
      <c r="D5" s="5"/>
      <c r="E5" s="5"/>
      <c r="F5" s="5"/>
      <c r="G5" s="52" t="s">
        <v>121</v>
      </c>
    </row>
    <row r="6" spans="1:7" x14ac:dyDescent="0.25">
      <c r="A6" s="5"/>
      <c r="B6" s="5"/>
      <c r="C6" s="5"/>
      <c r="D6" s="5"/>
      <c r="E6" s="5"/>
      <c r="F6" s="5"/>
      <c r="G6" s="52"/>
    </row>
    <row r="7" spans="1:7" ht="59.25" customHeight="1" x14ac:dyDescent="0.25">
      <c r="A7" s="53" t="s">
        <v>122</v>
      </c>
      <c r="B7" s="54" t="s">
        <v>3</v>
      </c>
      <c r="C7" s="55" t="s">
        <v>123</v>
      </c>
      <c r="D7" s="54" t="s">
        <v>124</v>
      </c>
      <c r="E7" s="54" t="s">
        <v>125</v>
      </c>
      <c r="F7" s="54" t="s">
        <v>67</v>
      </c>
      <c r="G7" s="54" t="s">
        <v>126</v>
      </c>
    </row>
    <row r="8" spans="1:7" x14ac:dyDescent="0.25">
      <c r="A8" s="114" t="s">
        <v>907</v>
      </c>
      <c r="B8" s="114" t="s">
        <v>908</v>
      </c>
      <c r="C8" s="126">
        <v>0</v>
      </c>
      <c r="D8" s="126">
        <v>0</v>
      </c>
      <c r="E8" s="126">
        <v>0</v>
      </c>
      <c r="F8" s="126">
        <v>0</v>
      </c>
      <c r="G8" s="126">
        <v>0</v>
      </c>
    </row>
    <row r="9" spans="1:7" x14ac:dyDescent="0.25">
      <c r="A9" s="114" t="s">
        <v>909</v>
      </c>
      <c r="B9" s="114" t="s">
        <v>910</v>
      </c>
      <c r="C9" s="126">
        <v>0</v>
      </c>
      <c r="D9" s="126">
        <v>0</v>
      </c>
      <c r="E9" s="126">
        <v>0</v>
      </c>
      <c r="F9" s="126">
        <v>0</v>
      </c>
      <c r="G9" s="126">
        <v>0</v>
      </c>
    </row>
    <row r="10" spans="1:7" x14ac:dyDescent="0.25">
      <c r="A10" s="114" t="s">
        <v>911</v>
      </c>
      <c r="B10" s="114" t="s">
        <v>912</v>
      </c>
      <c r="C10" s="126">
        <v>0</v>
      </c>
      <c r="D10" s="126">
        <v>0</v>
      </c>
      <c r="E10" s="126">
        <v>0</v>
      </c>
      <c r="F10" s="126">
        <v>0</v>
      </c>
      <c r="G10" s="126">
        <v>0</v>
      </c>
    </row>
    <row r="11" spans="1:7" x14ac:dyDescent="0.25">
      <c r="A11" s="114" t="s">
        <v>913</v>
      </c>
      <c r="B11" s="114" t="s">
        <v>914</v>
      </c>
      <c r="C11" s="126">
        <v>0</v>
      </c>
      <c r="D11" s="126">
        <v>0</v>
      </c>
      <c r="E11" s="126">
        <v>0</v>
      </c>
      <c r="F11" s="126">
        <v>0</v>
      </c>
      <c r="G11" s="126">
        <v>0</v>
      </c>
    </row>
    <row r="12" spans="1:7" x14ac:dyDescent="0.25">
      <c r="A12" s="114" t="s">
        <v>915</v>
      </c>
      <c r="B12" s="114" t="s">
        <v>916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</row>
    <row r="13" spans="1:7" x14ac:dyDescent="0.25">
      <c r="A13" s="114" t="s">
        <v>917</v>
      </c>
      <c r="B13" s="114" t="s">
        <v>918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</row>
    <row r="14" spans="1:7" x14ac:dyDescent="0.25">
      <c r="A14" s="114" t="s">
        <v>919</v>
      </c>
      <c r="B14" s="114" t="s">
        <v>920</v>
      </c>
      <c r="C14" s="126">
        <v>0</v>
      </c>
      <c r="D14" s="126">
        <v>0</v>
      </c>
      <c r="E14" s="126">
        <v>0</v>
      </c>
      <c r="F14" s="126">
        <v>0</v>
      </c>
      <c r="G14" s="126">
        <v>0</v>
      </c>
    </row>
    <row r="15" spans="1:7" x14ac:dyDescent="0.25">
      <c r="A15" s="114" t="s">
        <v>921</v>
      </c>
      <c r="B15" s="114" t="s">
        <v>922</v>
      </c>
      <c r="C15" s="126">
        <v>0</v>
      </c>
      <c r="D15" s="126">
        <v>0</v>
      </c>
      <c r="E15" s="126">
        <v>0</v>
      </c>
      <c r="F15" s="126">
        <v>0</v>
      </c>
      <c r="G15" s="126">
        <v>0</v>
      </c>
    </row>
    <row r="16" spans="1:7" x14ac:dyDescent="0.25">
      <c r="A16" s="114" t="s">
        <v>923</v>
      </c>
      <c r="B16" s="114" t="s">
        <v>922</v>
      </c>
      <c r="C16" s="126">
        <v>0</v>
      </c>
      <c r="D16" s="126">
        <v>0</v>
      </c>
      <c r="E16" s="126">
        <v>15995000000</v>
      </c>
      <c r="F16" s="126">
        <v>0</v>
      </c>
      <c r="G16" s="126">
        <v>15995000000</v>
      </c>
    </row>
    <row r="17" spans="1:7" x14ac:dyDescent="0.25">
      <c r="A17" s="114" t="s">
        <v>924</v>
      </c>
      <c r="B17" s="114" t="s">
        <v>910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</row>
    <row r="18" spans="1:7" x14ac:dyDescent="0.25">
      <c r="A18" s="114" t="s">
        <v>925</v>
      </c>
      <c r="B18" s="114" t="s">
        <v>912</v>
      </c>
      <c r="C18" s="126">
        <v>0</v>
      </c>
      <c r="D18" s="126">
        <v>0</v>
      </c>
      <c r="E18" s="126">
        <v>15995000000</v>
      </c>
      <c r="F18" s="126">
        <v>0</v>
      </c>
      <c r="G18" s="126">
        <v>15995000000</v>
      </c>
    </row>
    <row r="19" spans="1:7" x14ac:dyDescent="0.25">
      <c r="A19" s="114" t="s">
        <v>926</v>
      </c>
      <c r="B19" s="114" t="s">
        <v>914</v>
      </c>
      <c r="C19" s="126">
        <v>0</v>
      </c>
      <c r="D19" s="126">
        <v>0</v>
      </c>
      <c r="E19" s="126">
        <v>0</v>
      </c>
      <c r="F19" s="126">
        <v>0</v>
      </c>
      <c r="G19" s="126">
        <v>0</v>
      </c>
    </row>
    <row r="20" spans="1:7" x14ac:dyDescent="0.25">
      <c r="A20" s="114" t="s">
        <v>927</v>
      </c>
      <c r="B20" s="114" t="s">
        <v>916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</row>
    <row r="21" spans="1:7" x14ac:dyDescent="0.25">
      <c r="A21" s="114" t="s">
        <v>928</v>
      </c>
      <c r="B21" s="114" t="s">
        <v>918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</row>
    <row r="22" spans="1:7" x14ac:dyDescent="0.25">
      <c r="A22" s="114" t="s">
        <v>929</v>
      </c>
      <c r="B22" s="114" t="s">
        <v>920</v>
      </c>
      <c r="C22" s="126">
        <v>0</v>
      </c>
      <c r="D22" s="126">
        <v>0</v>
      </c>
      <c r="E22" s="126">
        <v>-640823095.75999999</v>
      </c>
      <c r="F22" s="126">
        <v>0</v>
      </c>
      <c r="G22" s="126">
        <v>-640823095.75999999</v>
      </c>
    </row>
    <row r="23" spans="1:7" x14ac:dyDescent="0.25">
      <c r="A23" s="114" t="s">
        <v>930</v>
      </c>
      <c r="B23" s="114" t="s">
        <v>931</v>
      </c>
      <c r="C23" s="126">
        <v>0</v>
      </c>
      <c r="D23" s="126">
        <v>0</v>
      </c>
      <c r="E23" s="126">
        <v>15354176904.24</v>
      </c>
      <c r="F23" s="126">
        <v>0</v>
      </c>
      <c r="G23" s="126">
        <v>15354176904.24</v>
      </c>
    </row>
  </sheetData>
  <mergeCells count="1">
    <mergeCell ref="A3:G3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7" sqref="E7"/>
    </sheetView>
  </sheetViews>
  <sheetFormatPr defaultRowHeight="15" x14ac:dyDescent="0.25"/>
  <cols>
    <col min="2" max="2" width="54.85546875" customWidth="1"/>
    <col min="3" max="3" width="15.7109375" customWidth="1"/>
    <col min="4" max="5" width="16.42578125" customWidth="1"/>
    <col min="6" max="6" width="18.7109375" customWidth="1"/>
  </cols>
  <sheetData>
    <row r="1" spans="1:6" x14ac:dyDescent="0.25">
      <c r="A1" s="63"/>
      <c r="B1" s="64"/>
      <c r="C1" s="64"/>
      <c r="D1" s="64"/>
      <c r="E1" s="64"/>
      <c r="F1" s="117" t="s">
        <v>360</v>
      </c>
    </row>
    <row r="2" spans="1:6" x14ac:dyDescent="0.25">
      <c r="A2" s="63"/>
      <c r="B2" s="64"/>
      <c r="C2" s="64"/>
      <c r="D2" s="64"/>
      <c r="E2" s="64"/>
      <c r="F2" s="64"/>
    </row>
    <row r="3" spans="1:6" x14ac:dyDescent="0.25">
      <c r="A3" s="159" t="s">
        <v>361</v>
      </c>
      <c r="B3" s="159"/>
      <c r="C3" s="159"/>
      <c r="D3" s="159"/>
      <c r="E3" s="159"/>
      <c r="F3" s="159"/>
    </row>
    <row r="4" spans="1:6" x14ac:dyDescent="0.25">
      <c r="A4" s="123"/>
      <c r="B4" s="123"/>
      <c r="C4" s="123"/>
      <c r="D4" s="123"/>
      <c r="E4" s="123"/>
      <c r="F4" s="123"/>
    </row>
    <row r="5" spans="1:6" x14ac:dyDescent="0.25">
      <c r="A5" s="63"/>
      <c r="B5" s="64"/>
      <c r="C5" s="64"/>
      <c r="D5" s="64"/>
      <c r="E5" s="64"/>
      <c r="F5" s="116" t="s">
        <v>110</v>
      </c>
    </row>
    <row r="6" spans="1:6" x14ac:dyDescent="0.25">
      <c r="A6" s="63"/>
      <c r="B6" s="64"/>
      <c r="C6" s="64"/>
      <c r="D6" s="64"/>
      <c r="E6" s="64"/>
      <c r="F6" s="64"/>
    </row>
    <row r="7" spans="1:6" ht="28.5" x14ac:dyDescent="0.25">
      <c r="A7" s="124" t="s">
        <v>122</v>
      </c>
      <c r="B7" s="124" t="s">
        <v>3</v>
      </c>
      <c r="C7" s="124" t="s">
        <v>113</v>
      </c>
      <c r="D7" s="124" t="s">
        <v>131</v>
      </c>
      <c r="E7" s="124" t="s">
        <v>132</v>
      </c>
      <c r="F7" s="124" t="s">
        <v>114</v>
      </c>
    </row>
    <row r="8" spans="1:6" x14ac:dyDescent="0.25">
      <c r="A8">
        <v>31</v>
      </c>
      <c r="B8" s="114" t="s">
        <v>932</v>
      </c>
      <c r="C8" s="126">
        <v>0</v>
      </c>
      <c r="D8" s="126">
        <v>0</v>
      </c>
      <c r="E8" s="126">
        <v>0</v>
      </c>
      <c r="F8" s="126">
        <v>0</v>
      </c>
    </row>
    <row r="9" spans="1:6" x14ac:dyDescent="0.25">
      <c r="A9">
        <v>311</v>
      </c>
      <c r="B9" s="114" t="s">
        <v>397</v>
      </c>
      <c r="C9" s="126">
        <v>0</v>
      </c>
      <c r="D9" s="126">
        <v>0</v>
      </c>
      <c r="E9" s="126">
        <v>0</v>
      </c>
      <c r="F9" s="126">
        <v>0</v>
      </c>
    </row>
    <row r="10" spans="1:6" x14ac:dyDescent="0.25">
      <c r="A10">
        <v>31110</v>
      </c>
      <c r="B10" s="114" t="s">
        <v>324</v>
      </c>
      <c r="C10" s="126">
        <v>0</v>
      </c>
      <c r="D10" s="126">
        <v>0</v>
      </c>
      <c r="E10" s="126">
        <v>0</v>
      </c>
      <c r="F10" s="126">
        <v>0</v>
      </c>
    </row>
    <row r="11" spans="1:6" x14ac:dyDescent="0.25">
      <c r="A11">
        <v>31120</v>
      </c>
      <c r="B11" s="114" t="s">
        <v>319</v>
      </c>
      <c r="C11" s="126">
        <v>0</v>
      </c>
      <c r="D11" s="126">
        <v>0</v>
      </c>
      <c r="E11" s="126">
        <v>0</v>
      </c>
      <c r="F11" s="126">
        <v>0</v>
      </c>
    </row>
    <row r="12" spans="1:6" x14ac:dyDescent="0.25">
      <c r="A12">
        <v>31121</v>
      </c>
      <c r="B12" s="114" t="s">
        <v>933</v>
      </c>
      <c r="C12" s="126">
        <v>0</v>
      </c>
      <c r="D12" s="126">
        <v>0</v>
      </c>
      <c r="E12" s="126">
        <v>0</v>
      </c>
      <c r="F12" s="126">
        <v>0</v>
      </c>
    </row>
    <row r="13" spans="1:6" x14ac:dyDescent="0.25">
      <c r="A13">
        <v>31122</v>
      </c>
      <c r="B13" s="114" t="s">
        <v>934</v>
      </c>
      <c r="C13" s="126">
        <v>0</v>
      </c>
      <c r="D13" s="126">
        <v>0</v>
      </c>
      <c r="E13" s="126">
        <v>0</v>
      </c>
      <c r="F13" s="126">
        <v>0</v>
      </c>
    </row>
    <row r="14" spans="1:6" x14ac:dyDescent="0.25">
      <c r="A14">
        <v>31123</v>
      </c>
      <c r="B14" s="114" t="s">
        <v>935</v>
      </c>
      <c r="C14" s="126">
        <v>0</v>
      </c>
      <c r="D14" s="126">
        <v>0</v>
      </c>
      <c r="E14" s="126">
        <v>0</v>
      </c>
      <c r="F14" s="126">
        <v>0</v>
      </c>
    </row>
    <row r="15" spans="1:6" x14ac:dyDescent="0.25">
      <c r="A15">
        <v>31130</v>
      </c>
      <c r="B15" s="114" t="s">
        <v>936</v>
      </c>
      <c r="C15" s="126">
        <v>0</v>
      </c>
      <c r="D15" s="126">
        <v>0</v>
      </c>
      <c r="E15" s="126">
        <v>0</v>
      </c>
      <c r="F15" s="126">
        <v>0</v>
      </c>
    </row>
    <row r="16" spans="1:6" x14ac:dyDescent="0.25">
      <c r="A16">
        <v>312</v>
      </c>
      <c r="B16" s="114" t="s">
        <v>398</v>
      </c>
      <c r="C16" s="126">
        <v>0</v>
      </c>
      <c r="D16" s="126">
        <v>0</v>
      </c>
      <c r="E16" s="126">
        <v>0</v>
      </c>
      <c r="F16" s="126">
        <v>0</v>
      </c>
    </row>
    <row r="17" spans="1:6" x14ac:dyDescent="0.25">
      <c r="A17">
        <v>3121</v>
      </c>
      <c r="B17" s="114" t="s">
        <v>324</v>
      </c>
      <c r="C17" s="126">
        <v>0</v>
      </c>
      <c r="D17" s="126">
        <v>0</v>
      </c>
      <c r="E17" s="126">
        <v>0</v>
      </c>
      <c r="F17" s="126">
        <v>0</v>
      </c>
    </row>
    <row r="18" spans="1:6" x14ac:dyDescent="0.25">
      <c r="A18">
        <v>31211</v>
      </c>
      <c r="B18" s="114" t="s">
        <v>937</v>
      </c>
      <c r="C18" s="126">
        <v>0</v>
      </c>
      <c r="D18" s="126">
        <v>0</v>
      </c>
      <c r="E18" s="126">
        <v>0</v>
      </c>
      <c r="F18" s="126">
        <v>0</v>
      </c>
    </row>
    <row r="19" spans="1:6" x14ac:dyDescent="0.25">
      <c r="A19">
        <v>312111</v>
      </c>
      <c r="B19" s="114" t="s">
        <v>938</v>
      </c>
      <c r="C19" s="126">
        <v>0</v>
      </c>
      <c r="D19" s="126">
        <v>0</v>
      </c>
      <c r="E19" s="126">
        <v>0</v>
      </c>
      <c r="F19" s="126">
        <v>0</v>
      </c>
    </row>
    <row r="20" spans="1:6" x14ac:dyDescent="0.25">
      <c r="A20">
        <v>312112</v>
      </c>
      <c r="B20" s="114" t="s">
        <v>939</v>
      </c>
      <c r="C20" s="126">
        <v>0</v>
      </c>
      <c r="D20" s="126">
        <v>0</v>
      </c>
      <c r="E20" s="126">
        <v>0</v>
      </c>
      <c r="F20" s="126">
        <v>0</v>
      </c>
    </row>
    <row r="21" spans="1:6" x14ac:dyDescent="0.25">
      <c r="A21">
        <v>312113</v>
      </c>
      <c r="B21" s="114" t="s">
        <v>940</v>
      </c>
      <c r="C21" s="126">
        <v>0</v>
      </c>
      <c r="D21" s="126">
        <v>0</v>
      </c>
      <c r="E21" s="126">
        <v>0</v>
      </c>
      <c r="F21" s="126">
        <v>0</v>
      </c>
    </row>
    <row r="22" spans="1:6" x14ac:dyDescent="0.25">
      <c r="A22">
        <v>31212</v>
      </c>
      <c r="B22" s="114" t="s">
        <v>941</v>
      </c>
      <c r="C22" s="126">
        <v>0</v>
      </c>
      <c r="D22" s="126">
        <v>0</v>
      </c>
      <c r="E22" s="126">
        <v>0</v>
      </c>
      <c r="F22" s="126">
        <v>0</v>
      </c>
    </row>
    <row r="23" spans="1:6" x14ac:dyDescent="0.25">
      <c r="A23">
        <v>31213</v>
      </c>
      <c r="B23" s="114" t="s">
        <v>942</v>
      </c>
      <c r="C23" s="126">
        <v>0</v>
      </c>
      <c r="D23" s="126">
        <v>0</v>
      </c>
      <c r="E23" s="126">
        <v>0</v>
      </c>
      <c r="F23" s="126">
        <v>0</v>
      </c>
    </row>
    <row r="24" spans="1:6" x14ac:dyDescent="0.25">
      <c r="A24">
        <v>31214</v>
      </c>
      <c r="B24" s="114" t="s">
        <v>943</v>
      </c>
      <c r="C24" s="126">
        <v>0</v>
      </c>
      <c r="D24" s="126">
        <v>0</v>
      </c>
      <c r="E24" s="126">
        <v>0</v>
      </c>
      <c r="F24" s="126">
        <v>0</v>
      </c>
    </row>
    <row r="25" spans="1:6" x14ac:dyDescent="0.25">
      <c r="A25">
        <v>31215</v>
      </c>
      <c r="B25" s="114" t="s">
        <v>403</v>
      </c>
      <c r="C25" s="126">
        <v>0</v>
      </c>
      <c r="D25" s="126">
        <v>0</v>
      </c>
      <c r="E25" s="126">
        <v>0</v>
      </c>
      <c r="F25" s="126">
        <v>0</v>
      </c>
    </row>
    <row r="26" spans="1:6" x14ac:dyDescent="0.25">
      <c r="A26">
        <v>3122</v>
      </c>
      <c r="B26" s="114" t="s">
        <v>319</v>
      </c>
      <c r="C26" s="126">
        <v>0</v>
      </c>
      <c r="D26" s="126">
        <v>0</v>
      </c>
      <c r="E26" s="126">
        <v>0</v>
      </c>
      <c r="F26" s="126">
        <v>0</v>
      </c>
    </row>
    <row r="27" spans="1:6" x14ac:dyDescent="0.25">
      <c r="A27">
        <v>31221</v>
      </c>
      <c r="B27" s="114" t="s">
        <v>944</v>
      </c>
      <c r="C27" s="126">
        <v>0</v>
      </c>
      <c r="D27" s="126">
        <v>0</v>
      </c>
      <c r="E27" s="126">
        <v>0</v>
      </c>
      <c r="F27" s="126">
        <v>0</v>
      </c>
    </row>
    <row r="28" spans="1:6" x14ac:dyDescent="0.25">
      <c r="A28">
        <v>312211</v>
      </c>
      <c r="B28" s="114" t="s">
        <v>945</v>
      </c>
      <c r="C28" s="126">
        <v>0</v>
      </c>
      <c r="D28" s="126">
        <v>0</v>
      </c>
      <c r="E28" s="126">
        <v>0</v>
      </c>
      <c r="F28" s="126">
        <v>0</v>
      </c>
    </row>
    <row r="29" spans="1:6" x14ac:dyDescent="0.25">
      <c r="A29">
        <v>312212</v>
      </c>
      <c r="B29" s="114" t="s">
        <v>946</v>
      </c>
      <c r="C29" s="126">
        <v>0</v>
      </c>
      <c r="D29" s="126">
        <v>0</v>
      </c>
      <c r="E29" s="126">
        <v>0</v>
      </c>
      <c r="F29" s="126">
        <v>0</v>
      </c>
    </row>
    <row r="30" spans="1:6" x14ac:dyDescent="0.25">
      <c r="A30">
        <v>312213</v>
      </c>
      <c r="B30" s="114" t="s">
        <v>947</v>
      </c>
      <c r="C30" s="126">
        <v>0</v>
      </c>
      <c r="D30" s="126">
        <v>0</v>
      </c>
      <c r="E30" s="126">
        <v>0</v>
      </c>
      <c r="F30" s="126">
        <v>0</v>
      </c>
    </row>
    <row r="31" spans="1:6" x14ac:dyDescent="0.25">
      <c r="A31">
        <v>31222</v>
      </c>
      <c r="B31" s="114" t="s">
        <v>948</v>
      </c>
      <c r="C31" s="126">
        <v>0</v>
      </c>
      <c r="D31" s="126">
        <v>0</v>
      </c>
      <c r="E31" s="126">
        <v>0</v>
      </c>
      <c r="F31" s="126">
        <v>0</v>
      </c>
    </row>
    <row r="32" spans="1:6" x14ac:dyDescent="0.25">
      <c r="A32">
        <v>31223</v>
      </c>
      <c r="B32" s="114" t="s">
        <v>949</v>
      </c>
      <c r="C32" s="126">
        <v>0</v>
      </c>
      <c r="D32" s="126">
        <v>0</v>
      </c>
      <c r="E32" s="126">
        <v>0</v>
      </c>
      <c r="F32" s="126">
        <v>0</v>
      </c>
    </row>
    <row r="33" spans="1:6" x14ac:dyDescent="0.25">
      <c r="A33">
        <v>31224</v>
      </c>
      <c r="B33" s="114" t="s">
        <v>943</v>
      </c>
      <c r="C33" s="126">
        <v>0</v>
      </c>
      <c r="D33" s="126">
        <v>0</v>
      </c>
      <c r="E33" s="126">
        <v>0</v>
      </c>
      <c r="F33" s="126">
        <v>0</v>
      </c>
    </row>
    <row r="34" spans="1:6" x14ac:dyDescent="0.25">
      <c r="A34">
        <v>31400</v>
      </c>
      <c r="B34" s="114" t="s">
        <v>406</v>
      </c>
      <c r="C34" s="126">
        <v>0</v>
      </c>
      <c r="D34" s="126">
        <v>0</v>
      </c>
      <c r="E34" s="126">
        <v>0</v>
      </c>
      <c r="F34" s="126">
        <v>0</v>
      </c>
    </row>
    <row r="35" spans="1:6" x14ac:dyDescent="0.25">
      <c r="A35">
        <v>31500</v>
      </c>
      <c r="B35" s="114" t="s">
        <v>950</v>
      </c>
      <c r="C35" s="126">
        <v>0</v>
      </c>
      <c r="D35" s="126">
        <v>0</v>
      </c>
      <c r="E35" s="126">
        <v>0</v>
      </c>
      <c r="F35" s="126">
        <v>0</v>
      </c>
    </row>
  </sheetData>
  <mergeCells count="1">
    <mergeCell ref="A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F11"/>
    </sheetView>
  </sheetViews>
  <sheetFormatPr defaultRowHeight="15" x14ac:dyDescent="0.25"/>
  <cols>
    <col min="2" max="2" width="54.85546875" customWidth="1"/>
    <col min="3" max="3" width="12.42578125" customWidth="1"/>
    <col min="4" max="4" width="15.140625" customWidth="1"/>
    <col min="5" max="5" width="16.5703125" customWidth="1"/>
    <col min="6" max="6" width="17.140625" customWidth="1"/>
  </cols>
  <sheetData>
    <row r="1" spans="1:6" x14ac:dyDescent="0.25">
      <c r="A1" s="63"/>
      <c r="B1" s="64"/>
      <c r="C1" s="64"/>
      <c r="D1" s="64"/>
      <c r="E1" s="64"/>
      <c r="F1" s="117" t="s">
        <v>314</v>
      </c>
    </row>
    <row r="2" spans="1:6" x14ac:dyDescent="0.25">
      <c r="A2" s="63"/>
      <c r="B2" s="64"/>
      <c r="C2" s="64"/>
      <c r="D2" s="64"/>
      <c r="E2" s="64"/>
      <c r="F2" s="64"/>
    </row>
    <row r="3" spans="1:6" x14ac:dyDescent="0.25">
      <c r="A3" s="159" t="s">
        <v>315</v>
      </c>
      <c r="B3" s="159"/>
      <c r="C3" s="159"/>
      <c r="D3" s="159"/>
      <c r="E3" s="159"/>
      <c r="F3" s="159"/>
    </row>
    <row r="4" spans="1:6" x14ac:dyDescent="0.25">
      <c r="A4" s="123"/>
      <c r="B4" s="123"/>
      <c r="C4" s="123"/>
      <c r="D4" s="123"/>
      <c r="E4" s="123"/>
      <c r="F4" s="123"/>
    </row>
    <row r="5" spans="1:6" x14ac:dyDescent="0.25">
      <c r="A5" s="63"/>
      <c r="B5" s="64"/>
      <c r="C5" s="64"/>
      <c r="D5" s="64"/>
      <c r="E5" s="64"/>
      <c r="F5" s="116" t="s">
        <v>110</v>
      </c>
    </row>
    <row r="6" spans="1:6" x14ac:dyDescent="0.25">
      <c r="A6" s="63"/>
      <c r="B6" s="64"/>
      <c r="C6" s="64"/>
      <c r="D6" s="64"/>
      <c r="E6" s="64"/>
      <c r="F6" s="116"/>
    </row>
    <row r="7" spans="1:6" ht="42.75" x14ac:dyDescent="0.25">
      <c r="A7" s="124" t="s">
        <v>122</v>
      </c>
      <c r="B7" s="125" t="s">
        <v>3</v>
      </c>
      <c r="C7" s="124" t="s">
        <v>113</v>
      </c>
      <c r="D7" s="124" t="s">
        <v>131</v>
      </c>
      <c r="E7" s="124" t="s">
        <v>132</v>
      </c>
      <c r="F7" s="124" t="s">
        <v>114</v>
      </c>
    </row>
    <row r="8" spans="1:6" x14ac:dyDescent="0.25">
      <c r="A8">
        <v>32</v>
      </c>
      <c r="B8" s="114" t="s">
        <v>316</v>
      </c>
      <c r="C8" s="126">
        <v>0</v>
      </c>
      <c r="D8" s="126">
        <v>0</v>
      </c>
      <c r="E8" s="126">
        <v>0</v>
      </c>
      <c r="F8" s="126">
        <v>0</v>
      </c>
    </row>
    <row r="9" spans="1:6" x14ac:dyDescent="0.25">
      <c r="A9">
        <v>321</v>
      </c>
      <c r="B9" s="114" t="s">
        <v>317</v>
      </c>
      <c r="C9" s="126">
        <v>0</v>
      </c>
      <c r="D9" s="126">
        <v>0</v>
      </c>
      <c r="E9" s="126">
        <v>0</v>
      </c>
      <c r="F9" s="126">
        <v>0</v>
      </c>
    </row>
    <row r="10" spans="1:6" x14ac:dyDescent="0.25">
      <c r="A10">
        <v>32110</v>
      </c>
      <c r="B10" s="114" t="s">
        <v>318</v>
      </c>
      <c r="C10" s="126">
        <v>0</v>
      </c>
      <c r="D10" s="126">
        <v>0</v>
      </c>
      <c r="E10" s="126">
        <v>0</v>
      </c>
      <c r="F10" s="126">
        <v>0</v>
      </c>
    </row>
    <row r="11" spans="1:6" x14ac:dyDescent="0.25">
      <c r="A11">
        <v>32120</v>
      </c>
      <c r="B11" s="114" t="s">
        <v>319</v>
      </c>
      <c r="C11" s="126">
        <v>0</v>
      </c>
      <c r="D11" s="126">
        <v>0</v>
      </c>
      <c r="E11" s="126">
        <v>0</v>
      </c>
      <c r="F11" s="126">
        <v>0</v>
      </c>
    </row>
  </sheetData>
  <mergeCells count="1"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7" sqref="C7"/>
    </sheetView>
  </sheetViews>
  <sheetFormatPr defaultRowHeight="15" x14ac:dyDescent="0.25"/>
  <cols>
    <col min="2" max="2" width="63.5703125" customWidth="1"/>
    <col min="3" max="3" width="19.28515625" customWidth="1"/>
    <col min="4" max="4" width="19.140625" customWidth="1"/>
    <col min="5" max="5" width="19.42578125" customWidth="1"/>
    <col min="6" max="6" width="17.7109375" customWidth="1"/>
  </cols>
  <sheetData>
    <row r="1" spans="1:6" x14ac:dyDescent="0.25">
      <c r="A1" s="63"/>
      <c r="B1" s="64"/>
      <c r="C1" s="64"/>
      <c r="D1" s="64"/>
      <c r="E1" s="64"/>
      <c r="F1" s="65" t="s">
        <v>129</v>
      </c>
    </row>
    <row r="2" spans="1:6" x14ac:dyDescent="0.25">
      <c r="A2" s="63"/>
      <c r="B2" s="64"/>
      <c r="C2" s="64"/>
      <c r="D2" s="64"/>
      <c r="E2" s="64"/>
      <c r="F2" s="64"/>
    </row>
    <row r="3" spans="1:6" x14ac:dyDescent="0.25">
      <c r="A3" s="159" t="s">
        <v>130</v>
      </c>
      <c r="B3" s="159"/>
      <c r="C3" s="159"/>
      <c r="D3" s="159"/>
      <c r="E3" s="159"/>
      <c r="F3" s="159"/>
    </row>
    <row r="4" spans="1:6" x14ac:dyDescent="0.25">
      <c r="A4" s="51"/>
      <c r="B4" s="51"/>
      <c r="C4" s="51"/>
      <c r="D4" s="51"/>
      <c r="E4" s="51"/>
      <c r="F4" s="51"/>
    </row>
    <row r="5" spans="1:6" ht="13.5" customHeight="1" x14ac:dyDescent="0.25">
      <c r="A5" s="63"/>
      <c r="B5" s="64"/>
      <c r="C5" s="64"/>
      <c r="D5" s="64"/>
      <c r="E5" s="64"/>
      <c r="F5" s="66" t="s">
        <v>110</v>
      </c>
    </row>
    <row r="6" spans="1:6" x14ac:dyDescent="0.25">
      <c r="A6" s="63"/>
      <c r="B6" s="64"/>
      <c r="C6" s="64"/>
      <c r="D6" s="64"/>
      <c r="E6" s="64"/>
      <c r="F6" s="64"/>
    </row>
    <row r="7" spans="1:6" ht="35.25" customHeight="1" x14ac:dyDescent="0.25">
      <c r="A7" s="67" t="s">
        <v>122</v>
      </c>
      <c r="B7" s="67" t="s">
        <v>3</v>
      </c>
      <c r="C7" s="67" t="s">
        <v>113</v>
      </c>
      <c r="D7" s="67" t="s">
        <v>131</v>
      </c>
      <c r="E7" s="67" t="s">
        <v>132</v>
      </c>
      <c r="F7" s="67" t="s">
        <v>114</v>
      </c>
    </row>
    <row r="8" spans="1:6" x14ac:dyDescent="0.25">
      <c r="A8">
        <v>33</v>
      </c>
      <c r="B8" s="114" t="s">
        <v>409</v>
      </c>
      <c r="C8" s="126">
        <v>0</v>
      </c>
      <c r="D8" s="126">
        <v>6492200</v>
      </c>
      <c r="E8" s="126">
        <v>6492200</v>
      </c>
      <c r="F8" s="126">
        <v>0</v>
      </c>
    </row>
    <row r="9" spans="1:6" x14ac:dyDescent="0.25">
      <c r="A9">
        <v>33100</v>
      </c>
      <c r="B9" s="114" t="s">
        <v>951</v>
      </c>
      <c r="C9" s="126">
        <v>0</v>
      </c>
      <c r="D9" s="126">
        <v>0</v>
      </c>
      <c r="E9" s="126">
        <v>0</v>
      </c>
      <c r="F9" s="126">
        <v>0</v>
      </c>
    </row>
    <row r="10" spans="1:6" x14ac:dyDescent="0.25">
      <c r="A10">
        <v>33200</v>
      </c>
      <c r="B10" s="114" t="s">
        <v>411</v>
      </c>
      <c r="C10" s="126">
        <v>0</v>
      </c>
      <c r="D10" s="126">
        <v>0</v>
      </c>
      <c r="E10" s="126">
        <v>0</v>
      </c>
      <c r="F10" s="126">
        <v>0</v>
      </c>
    </row>
    <row r="11" spans="1:6" x14ac:dyDescent="0.25">
      <c r="A11">
        <v>33300</v>
      </c>
      <c r="B11" s="114" t="s">
        <v>412</v>
      </c>
      <c r="C11" s="126">
        <v>0</v>
      </c>
      <c r="D11" s="126">
        <v>3246100</v>
      </c>
      <c r="E11" s="126">
        <v>3246100</v>
      </c>
      <c r="F11" s="126">
        <v>0</v>
      </c>
    </row>
    <row r="12" spans="1:6" x14ac:dyDescent="0.25">
      <c r="A12">
        <v>33400</v>
      </c>
      <c r="B12" s="114" t="s">
        <v>413</v>
      </c>
      <c r="C12" s="126">
        <v>0</v>
      </c>
      <c r="D12" s="126">
        <v>0</v>
      </c>
      <c r="E12" s="126">
        <v>0</v>
      </c>
      <c r="F12" s="126">
        <v>0</v>
      </c>
    </row>
    <row r="13" spans="1:6" x14ac:dyDescent="0.25">
      <c r="B13" s="114" t="s">
        <v>416</v>
      </c>
      <c r="C13" s="126">
        <v>0</v>
      </c>
      <c r="D13" s="126">
        <v>3246100</v>
      </c>
      <c r="E13" s="126">
        <v>3246100</v>
      </c>
      <c r="F13" s="126">
        <v>0</v>
      </c>
    </row>
    <row r="14" spans="1:6" x14ac:dyDescent="0.25">
      <c r="B14" s="114" t="s">
        <v>417</v>
      </c>
      <c r="C14" s="126">
        <v>0</v>
      </c>
      <c r="D14" s="126">
        <v>3246100</v>
      </c>
      <c r="E14" s="126">
        <v>3246100</v>
      </c>
      <c r="F14" s="126">
        <v>0</v>
      </c>
    </row>
    <row r="15" spans="1:6" x14ac:dyDescent="0.25">
      <c r="A15">
        <v>335101</v>
      </c>
      <c r="B15" s="114" t="s">
        <v>952</v>
      </c>
      <c r="C15" s="126">
        <v>0</v>
      </c>
      <c r="D15" s="126">
        <v>0</v>
      </c>
      <c r="E15" s="126">
        <v>0</v>
      </c>
      <c r="F15" s="126">
        <v>0</v>
      </c>
    </row>
    <row r="16" spans="1:6" x14ac:dyDescent="0.25">
      <c r="A16">
        <v>335102</v>
      </c>
      <c r="B16" s="114" t="s">
        <v>953</v>
      </c>
      <c r="C16" s="126">
        <v>0</v>
      </c>
      <c r="D16" s="126">
        <v>0</v>
      </c>
      <c r="E16" s="126">
        <v>0</v>
      </c>
      <c r="F16" s="126">
        <v>0</v>
      </c>
    </row>
    <row r="17" spans="1:6" x14ac:dyDescent="0.25">
      <c r="A17">
        <v>335103</v>
      </c>
      <c r="B17" s="114" t="s">
        <v>954</v>
      </c>
      <c r="C17" s="126">
        <v>0</v>
      </c>
      <c r="D17" s="126">
        <v>0</v>
      </c>
      <c r="E17" s="126">
        <v>0</v>
      </c>
      <c r="F17" s="126">
        <v>0</v>
      </c>
    </row>
    <row r="18" spans="1:6" x14ac:dyDescent="0.25">
      <c r="A18">
        <v>335104</v>
      </c>
      <c r="B18" s="114" t="s">
        <v>955</v>
      </c>
      <c r="C18" s="126">
        <v>0</v>
      </c>
      <c r="D18" s="126">
        <v>0</v>
      </c>
      <c r="E18" s="126">
        <v>0</v>
      </c>
      <c r="F18" s="126">
        <v>0</v>
      </c>
    </row>
    <row r="19" spans="1:6" x14ac:dyDescent="0.25">
      <c r="A19">
        <v>335105</v>
      </c>
      <c r="B19" s="114" t="s">
        <v>956</v>
      </c>
      <c r="C19" s="126">
        <v>0</v>
      </c>
      <c r="D19" s="126">
        <v>0</v>
      </c>
      <c r="E19" s="126">
        <v>0</v>
      </c>
      <c r="F19" s="126">
        <v>0</v>
      </c>
    </row>
    <row r="20" spans="1:6" x14ac:dyDescent="0.25">
      <c r="A20">
        <v>335106</v>
      </c>
      <c r="B20" s="114" t="s">
        <v>957</v>
      </c>
      <c r="C20" s="126">
        <v>0</v>
      </c>
      <c r="D20" s="126">
        <v>0</v>
      </c>
      <c r="E20" s="126">
        <v>0</v>
      </c>
      <c r="F20" s="126">
        <v>0</v>
      </c>
    </row>
    <row r="21" spans="1:6" x14ac:dyDescent="0.25">
      <c r="A21">
        <v>335107</v>
      </c>
      <c r="B21" s="114" t="s">
        <v>958</v>
      </c>
      <c r="C21" s="126">
        <v>0</v>
      </c>
      <c r="D21" s="126">
        <v>0</v>
      </c>
      <c r="E21" s="126">
        <v>0</v>
      </c>
      <c r="F21" s="126">
        <v>0</v>
      </c>
    </row>
    <row r="22" spans="1:6" x14ac:dyDescent="0.25">
      <c r="A22">
        <v>335108</v>
      </c>
      <c r="B22" s="114" t="s">
        <v>959</v>
      </c>
      <c r="C22" s="126">
        <v>0</v>
      </c>
      <c r="D22" s="126">
        <v>0</v>
      </c>
      <c r="E22" s="126">
        <v>0</v>
      </c>
      <c r="F22" s="126">
        <v>0</v>
      </c>
    </row>
    <row r="23" spans="1:6" x14ac:dyDescent="0.25">
      <c r="A23">
        <v>335109</v>
      </c>
      <c r="B23" s="114" t="s">
        <v>960</v>
      </c>
      <c r="C23" s="126">
        <v>0</v>
      </c>
      <c r="D23" s="126">
        <v>0</v>
      </c>
      <c r="E23" s="126">
        <v>0</v>
      </c>
      <c r="F23" s="126">
        <v>0</v>
      </c>
    </row>
    <row r="24" spans="1:6" x14ac:dyDescent="0.25">
      <c r="A24">
        <v>335110</v>
      </c>
      <c r="B24" s="114" t="s">
        <v>961</v>
      </c>
      <c r="C24" s="126">
        <v>0</v>
      </c>
      <c r="D24" s="126">
        <v>0</v>
      </c>
      <c r="E24" s="126">
        <v>0</v>
      </c>
      <c r="F24" s="126">
        <v>0</v>
      </c>
    </row>
    <row r="25" spans="1:6" x14ac:dyDescent="0.25">
      <c r="A25">
        <v>335111</v>
      </c>
      <c r="B25" s="114" t="s">
        <v>962</v>
      </c>
      <c r="C25" s="126">
        <v>0</v>
      </c>
      <c r="D25" s="126">
        <v>0</v>
      </c>
      <c r="E25" s="126">
        <v>0</v>
      </c>
      <c r="F25" s="126">
        <v>0</v>
      </c>
    </row>
    <row r="26" spans="1:6" x14ac:dyDescent="0.25">
      <c r="A26">
        <v>335112</v>
      </c>
      <c r="B26" s="114" t="s">
        <v>963</v>
      </c>
      <c r="C26" s="126">
        <v>0</v>
      </c>
      <c r="D26" s="126">
        <v>0</v>
      </c>
      <c r="E26" s="126">
        <v>0</v>
      </c>
      <c r="F26" s="126">
        <v>0</v>
      </c>
    </row>
    <row r="27" spans="1:6" x14ac:dyDescent="0.25">
      <c r="A27">
        <v>335113</v>
      </c>
      <c r="B27" s="114" t="s">
        <v>964</v>
      </c>
      <c r="C27" s="126">
        <v>0</v>
      </c>
      <c r="D27" s="126">
        <v>3246100</v>
      </c>
      <c r="E27" s="126">
        <v>3246100</v>
      </c>
      <c r="F27" s="126">
        <v>0</v>
      </c>
    </row>
    <row r="28" spans="1:6" x14ac:dyDescent="0.25">
      <c r="A28">
        <v>33520</v>
      </c>
      <c r="B28" s="114" t="s">
        <v>418</v>
      </c>
      <c r="C28" s="126">
        <v>0</v>
      </c>
      <c r="D28" s="126">
        <v>0</v>
      </c>
      <c r="E28" s="126">
        <v>0</v>
      </c>
      <c r="F28" s="126">
        <v>0</v>
      </c>
    </row>
    <row r="29" spans="1:6" x14ac:dyDescent="0.25">
      <c r="B29" s="114" t="s">
        <v>419</v>
      </c>
      <c r="C29" s="126">
        <v>0</v>
      </c>
      <c r="D29" s="126">
        <v>0</v>
      </c>
      <c r="E29" s="126">
        <v>0</v>
      </c>
      <c r="F29" s="126">
        <v>0</v>
      </c>
    </row>
    <row r="30" spans="1:6" x14ac:dyDescent="0.25">
      <c r="B30" s="114" t="s">
        <v>326</v>
      </c>
      <c r="C30" s="126">
        <v>0</v>
      </c>
      <c r="D30" s="126">
        <v>0</v>
      </c>
      <c r="E30" s="126">
        <v>0</v>
      </c>
      <c r="F30" s="126">
        <v>0</v>
      </c>
    </row>
    <row r="31" spans="1:6" x14ac:dyDescent="0.25">
      <c r="A31">
        <v>33611</v>
      </c>
      <c r="B31" s="114" t="s">
        <v>327</v>
      </c>
      <c r="C31" s="126">
        <v>0</v>
      </c>
      <c r="D31" s="126">
        <v>0</v>
      </c>
      <c r="E31" s="126">
        <v>0</v>
      </c>
      <c r="F31" s="126">
        <v>0</v>
      </c>
    </row>
    <row r="32" spans="1:6" x14ac:dyDescent="0.25">
      <c r="A32">
        <v>33612</v>
      </c>
      <c r="B32" s="114" t="s">
        <v>328</v>
      </c>
      <c r="C32" s="126">
        <v>0</v>
      </c>
      <c r="D32" s="126">
        <v>0</v>
      </c>
      <c r="E32" s="126">
        <v>0</v>
      </c>
      <c r="F32" s="126">
        <v>0</v>
      </c>
    </row>
    <row r="33" spans="1:6" x14ac:dyDescent="0.25">
      <c r="A33">
        <v>33613</v>
      </c>
      <c r="B33" s="114" t="s">
        <v>329</v>
      </c>
      <c r="C33" s="126">
        <v>0</v>
      </c>
      <c r="D33" s="126">
        <v>0</v>
      </c>
      <c r="E33" s="126">
        <v>0</v>
      </c>
      <c r="F33" s="126">
        <v>0</v>
      </c>
    </row>
    <row r="34" spans="1:6" x14ac:dyDescent="0.25">
      <c r="A34">
        <v>33614</v>
      </c>
      <c r="B34" s="114" t="s">
        <v>330</v>
      </c>
      <c r="C34" s="126">
        <v>0</v>
      </c>
      <c r="D34" s="126">
        <v>0</v>
      </c>
      <c r="E34" s="126">
        <v>0</v>
      </c>
      <c r="F34" s="126">
        <v>0</v>
      </c>
    </row>
    <row r="35" spans="1:6" x14ac:dyDescent="0.25">
      <c r="A35">
        <v>33615</v>
      </c>
      <c r="B35" s="114" t="s">
        <v>448</v>
      </c>
      <c r="C35" s="126">
        <v>0</v>
      </c>
      <c r="D35" s="126">
        <v>0</v>
      </c>
      <c r="E35" s="126">
        <v>0</v>
      </c>
      <c r="F35" s="126">
        <v>0</v>
      </c>
    </row>
    <row r="36" spans="1:6" x14ac:dyDescent="0.25">
      <c r="B36" s="114" t="s">
        <v>332</v>
      </c>
      <c r="C36" s="126">
        <v>0</v>
      </c>
      <c r="D36" s="126">
        <v>0</v>
      </c>
      <c r="E36" s="126">
        <v>0</v>
      </c>
      <c r="F36" s="126">
        <v>0</v>
      </c>
    </row>
    <row r="37" spans="1:6" x14ac:dyDescent="0.25">
      <c r="A37">
        <v>33621</v>
      </c>
      <c r="B37" s="114" t="s">
        <v>327</v>
      </c>
      <c r="C37" s="126">
        <v>0</v>
      </c>
      <c r="D37" s="126">
        <v>0</v>
      </c>
      <c r="E37" s="126">
        <v>0</v>
      </c>
      <c r="F37" s="126">
        <v>0</v>
      </c>
    </row>
    <row r="38" spans="1:6" x14ac:dyDescent="0.25">
      <c r="A38">
        <v>33622</v>
      </c>
      <c r="B38" s="114" t="s">
        <v>330</v>
      </c>
      <c r="C38" s="126">
        <v>0</v>
      </c>
      <c r="D38" s="126">
        <v>0</v>
      </c>
      <c r="E38" s="126">
        <v>0</v>
      </c>
      <c r="F38" s="126">
        <v>0</v>
      </c>
    </row>
    <row r="39" spans="1:6" x14ac:dyDescent="0.25">
      <c r="A39">
        <v>33623</v>
      </c>
      <c r="B39" s="114" t="s">
        <v>448</v>
      </c>
      <c r="C39" s="126">
        <v>0</v>
      </c>
      <c r="D39" s="126">
        <v>0</v>
      </c>
      <c r="E39" s="126">
        <v>0</v>
      </c>
      <c r="F39" s="126">
        <v>0</v>
      </c>
    </row>
    <row r="40" spans="1:6" x14ac:dyDescent="0.25">
      <c r="C40" s="126">
        <v>0</v>
      </c>
      <c r="D40" s="126">
        <v>0</v>
      </c>
      <c r="E40" s="126">
        <v>0</v>
      </c>
      <c r="F40" s="126">
        <v>0</v>
      </c>
    </row>
    <row r="41" spans="1:6" x14ac:dyDescent="0.25">
      <c r="B41" s="114" t="s">
        <v>965</v>
      </c>
      <c r="C41" s="126">
        <v>0</v>
      </c>
      <c r="D41" s="126">
        <v>6492200</v>
      </c>
      <c r="E41" s="126">
        <v>6492200</v>
      </c>
      <c r="F41" s="126">
        <v>0</v>
      </c>
    </row>
  </sheetData>
  <mergeCells count="1">
    <mergeCell ref="A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3" sqref="B13"/>
    </sheetView>
  </sheetViews>
  <sheetFormatPr defaultRowHeight="15" x14ac:dyDescent="0.25"/>
  <cols>
    <col min="2" max="2" width="54.7109375" customWidth="1"/>
    <col min="3" max="3" width="15.85546875" customWidth="1"/>
    <col min="4" max="4" width="16.28515625" customWidth="1"/>
    <col min="5" max="5" width="17.140625" customWidth="1"/>
    <col min="6" max="6" width="16.42578125" customWidth="1"/>
  </cols>
  <sheetData>
    <row r="1" spans="1:6" x14ac:dyDescent="0.25">
      <c r="A1" s="63"/>
      <c r="B1" s="64"/>
      <c r="C1" s="64"/>
      <c r="D1" s="64"/>
      <c r="E1" s="64"/>
      <c r="F1" s="117" t="s">
        <v>362</v>
      </c>
    </row>
    <row r="2" spans="1:6" x14ac:dyDescent="0.25">
      <c r="A2" s="63"/>
      <c r="B2" s="64"/>
      <c r="C2" s="64"/>
      <c r="D2" s="64"/>
      <c r="E2" s="64"/>
      <c r="F2" s="64"/>
    </row>
    <row r="3" spans="1:6" x14ac:dyDescent="0.25">
      <c r="A3" s="159" t="s">
        <v>363</v>
      </c>
      <c r="B3" s="159"/>
      <c r="C3" s="159"/>
      <c r="D3" s="159"/>
      <c r="E3" s="159"/>
      <c r="F3" s="159"/>
    </row>
    <row r="4" spans="1:6" x14ac:dyDescent="0.25">
      <c r="A4" s="123"/>
      <c r="B4" s="123"/>
      <c r="C4" s="123"/>
      <c r="D4" s="123"/>
      <c r="E4" s="123"/>
      <c r="F4" s="123"/>
    </row>
    <row r="5" spans="1:6" x14ac:dyDescent="0.25">
      <c r="A5" s="63"/>
      <c r="B5" s="64"/>
      <c r="C5" s="64"/>
      <c r="D5" s="64"/>
      <c r="E5" s="64"/>
      <c r="F5" s="116" t="s">
        <v>110</v>
      </c>
    </row>
    <row r="6" spans="1:6" x14ac:dyDescent="0.25">
      <c r="A6" s="63"/>
      <c r="B6" s="64"/>
      <c r="C6" s="64"/>
      <c r="D6" s="64"/>
      <c r="E6" s="64"/>
      <c r="F6" s="64"/>
    </row>
    <row r="7" spans="1:6" ht="42.75" x14ac:dyDescent="0.25">
      <c r="A7" s="124" t="s">
        <v>122</v>
      </c>
      <c r="B7" s="124" t="s">
        <v>3</v>
      </c>
      <c r="C7" s="124" t="s">
        <v>113</v>
      </c>
      <c r="D7" s="124" t="s">
        <v>131</v>
      </c>
      <c r="E7" s="124" t="s">
        <v>132</v>
      </c>
      <c r="F7" s="124" t="s">
        <v>114</v>
      </c>
    </row>
    <row r="8" spans="1:6" x14ac:dyDescent="0.25">
      <c r="A8">
        <v>34</v>
      </c>
      <c r="B8" s="114" t="s">
        <v>388</v>
      </c>
      <c r="C8" s="126">
        <v>0</v>
      </c>
      <c r="D8" s="126">
        <v>0</v>
      </c>
      <c r="E8" s="126">
        <v>0</v>
      </c>
      <c r="F8" s="126">
        <v>0</v>
      </c>
    </row>
    <row r="9" spans="1:6" x14ac:dyDescent="0.25">
      <c r="A9">
        <v>34100</v>
      </c>
      <c r="B9" s="114" t="s">
        <v>966</v>
      </c>
      <c r="C9" s="126">
        <v>0</v>
      </c>
      <c r="D9" s="126">
        <v>0</v>
      </c>
      <c r="E9" s="126">
        <v>0</v>
      </c>
      <c r="F9" s="126">
        <v>0</v>
      </c>
    </row>
    <row r="10" spans="1:6" x14ac:dyDescent="0.25">
      <c r="A10">
        <v>34200</v>
      </c>
      <c r="B10" s="114" t="s">
        <v>421</v>
      </c>
      <c r="C10" s="126">
        <v>0</v>
      </c>
      <c r="D10" s="126">
        <v>0</v>
      </c>
      <c r="E10" s="126">
        <v>0</v>
      </c>
      <c r="F10" s="126">
        <v>0</v>
      </c>
    </row>
    <row r="11" spans="1:6" x14ac:dyDescent="0.25">
      <c r="A11">
        <v>34300</v>
      </c>
      <c r="B11" s="114" t="s">
        <v>422</v>
      </c>
      <c r="C11" s="126">
        <v>0</v>
      </c>
      <c r="D11" s="126">
        <v>0</v>
      </c>
      <c r="E11" s="126">
        <v>0</v>
      </c>
      <c r="F11" s="126">
        <v>0</v>
      </c>
    </row>
    <row r="12" spans="1:6" x14ac:dyDescent="0.25">
      <c r="A12">
        <v>34400</v>
      </c>
      <c r="B12" s="114" t="s">
        <v>967</v>
      </c>
      <c r="C12" s="126">
        <v>0</v>
      </c>
      <c r="D12" s="126">
        <v>0</v>
      </c>
      <c r="E12" s="126">
        <v>0</v>
      </c>
      <c r="F12" s="126">
        <v>0</v>
      </c>
    </row>
    <row r="13" spans="1:6" x14ac:dyDescent="0.25">
      <c r="A13">
        <v>34500</v>
      </c>
      <c r="B13" s="114" t="s">
        <v>968</v>
      </c>
      <c r="C13" s="126">
        <v>0</v>
      </c>
      <c r="D13" s="126">
        <v>0</v>
      </c>
      <c r="E13" s="126">
        <v>0</v>
      </c>
      <c r="F13" s="126">
        <v>0</v>
      </c>
    </row>
    <row r="14" spans="1:6" x14ac:dyDescent="0.25">
      <c r="A14">
        <v>34600</v>
      </c>
      <c r="B14" s="114" t="s">
        <v>425</v>
      </c>
      <c r="C14" s="126">
        <v>0</v>
      </c>
      <c r="D14" s="126">
        <v>0</v>
      </c>
      <c r="E14" s="126">
        <v>0</v>
      </c>
      <c r="F14" s="126">
        <v>0</v>
      </c>
    </row>
    <row r="15" spans="1:6" x14ac:dyDescent="0.25">
      <c r="A15">
        <v>3471</v>
      </c>
      <c r="B15" s="114" t="s">
        <v>426</v>
      </c>
      <c r="C15" s="126">
        <v>0</v>
      </c>
      <c r="D15" s="126">
        <v>0</v>
      </c>
      <c r="E15" s="126">
        <v>0</v>
      </c>
      <c r="F15" s="126">
        <v>0</v>
      </c>
    </row>
    <row r="16" spans="1:6" x14ac:dyDescent="0.25">
      <c r="A16">
        <v>34711</v>
      </c>
      <c r="B16" s="114" t="s">
        <v>969</v>
      </c>
      <c r="C16" s="126">
        <v>0</v>
      </c>
      <c r="D16" s="126">
        <v>0</v>
      </c>
      <c r="E16" s="126">
        <v>0</v>
      </c>
      <c r="F16" s="126">
        <v>0</v>
      </c>
    </row>
    <row r="17" spans="1:6" x14ac:dyDescent="0.25">
      <c r="A17">
        <v>34712</v>
      </c>
      <c r="B17" s="114" t="s">
        <v>970</v>
      </c>
      <c r="C17" s="126">
        <v>0</v>
      </c>
      <c r="D17" s="126">
        <v>0</v>
      </c>
      <c r="E17" s="126">
        <v>0</v>
      </c>
      <c r="F17" s="126">
        <v>0</v>
      </c>
    </row>
    <row r="18" spans="1:6" x14ac:dyDescent="0.25">
      <c r="A18">
        <v>34713</v>
      </c>
      <c r="B18" s="114" t="s">
        <v>429</v>
      </c>
      <c r="C18" s="126">
        <v>0</v>
      </c>
      <c r="D18" s="126">
        <v>0</v>
      </c>
      <c r="E18" s="126">
        <v>0</v>
      </c>
      <c r="F18" s="126">
        <v>0</v>
      </c>
    </row>
    <row r="19" spans="1:6" x14ac:dyDescent="0.25">
      <c r="A19">
        <v>34714</v>
      </c>
      <c r="B19" s="114" t="s">
        <v>430</v>
      </c>
      <c r="C19" s="126">
        <v>0</v>
      </c>
      <c r="D19" s="126">
        <v>0</v>
      </c>
      <c r="E19" s="126">
        <v>0</v>
      </c>
      <c r="F19" s="126">
        <v>0</v>
      </c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2017-05-19T01:22:03Z</dcterms:modified>
</cp:coreProperties>
</file>