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1'!$A$1:$R$129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5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<sst xmlns="http://schemas.openxmlformats.org/spreadsheetml/2006/main" count="152" uniqueCount="82">
  <si>
    <t>Timestamp</t>
  </si>
  <si>
    <t>Pilih username lead mu</t>
  </si>
  <si>
    <t>Apakah kamu udah kelar?</t>
  </si>
  <si>
    <t>Masukkan URL Repositorymu (ngga kelar juga gpp, yang penting ada bukti berusaha 🥲)</t>
  </si>
  <si>
    <t>Dah dapet akses ke ECR?</t>
  </si>
  <si>
    <t>Silahkan pilih mau kapan showcasenya</t>
  </si>
  <si>
    <t>Checks</t>
  </si>
  <si>
    <t>RPS</t>
  </si>
  <si>
    <t>Data k6 received</t>
  </si>
  <si>
    <t>Data k6 sent</t>
  </si>
  <si>
    <t>avg</t>
  </si>
  <si>
    <t>gap</t>
  </si>
  <si>
    <t>p95</t>
  </si>
  <si>
    <t>p90</t>
  </si>
  <si>
    <t>min</t>
  </si>
  <si>
    <t>med</t>
  </si>
  <si>
    <t>max</t>
  </si>
  <si>
    <t>__InMyDream 👑</t>
  </si>
  <si>
    <t>Udah mas</t>
  </si>
  <si>
    <t>https://github.com/IhsanulAfkar/ProjectSprint2-Week3</t>
  </si>
  <si>
    <t>Ya</t>
  </si>
  <si>
    <t>Minggu, 19 Mei 2024, 17:00 - 17:30</t>
  </si>
  <si>
    <t>shamirhusein</t>
  </si>
  <si>
    <t>https://github.com/shamir92/project-sprint-team-happy/tree/main/w3</t>
  </si>
  <si>
    <t>backendmagang</t>
  </si>
  <si>
    <t>https://github.com/indraarianggi/projectsprint-halo-suster</t>
  </si>
  <si>
    <t>Minggu, 19 Mei 2024, 15:45 - 16:45</t>
  </si>
  <si>
    <t>dionedo</t>
  </si>
  <si>
    <t>Hampir mas, nanti pas showcase kelar deh</t>
  </si>
  <si>
    <t>https://github.com/anshour/hello-nurse/</t>
  </si>
  <si>
    <t>asadulhaqmshani</t>
  </si>
  <si>
    <t>https://github.com/najamuslim/go-health-record</t>
  </si>
  <si>
    <t>Engga ni, minta dong</t>
  </si>
  <si>
    <t>M_Ulil_Azmi 🚀</t>
  </si>
  <si>
    <t>https://github.com/ulilazmi100/halo_suster</t>
  </si>
  <si>
    <t>Minggu, 19 Mei 2024, 13:15 - 14:15</t>
  </si>
  <si>
    <t>syarif_04</t>
  </si>
  <si>
    <t>https://github.com/sprint-id/halosuster</t>
  </si>
  <si>
    <t>txtdarisugab</t>
  </si>
  <si>
    <t>https://github.com/ngobrut/halo-suster-api</t>
  </si>
  <si>
    <t>Minggu, 19 Mei 2024, 10:45 - 11:45</t>
  </si>
  <si>
    <t>j03hanafi</t>
  </si>
  <si>
    <t>https://github.com/j03hanafi/halo-suster</t>
  </si>
  <si>
    <t>dwibi</t>
  </si>
  <si>
    <t>https://github.com/Dwibi/health-record</t>
  </si>
  <si>
    <t>recholup</t>
  </si>
  <si>
    <t>https://github.com/bibiehadi/ps-halosuster</t>
  </si>
  <si>
    <t>AgusHeryanto182</t>
  </si>
  <si>
    <t>https://github.com/agusheryanto182/go-health-record</t>
  </si>
  <si>
    <t>JesseNicholasT</t>
  </si>
  <si>
    <t>https://github.com/JesseNicholas00/project-sprint-halo-suster</t>
  </si>
  <si>
    <t>kangman53</t>
  </si>
  <si>
    <t>https://github.com/kangman53/project-sprint-halo-suster</t>
  </si>
  <si>
    <t>iwasbornalone</t>
  </si>
  <si>
    <t>https://github.com/aryarfani/halo-suster</t>
  </si>
  <si>
    <t>TheSagab</t>
  </si>
  <si>
    <t>https://github.com/citadel-corp/halosuster</t>
  </si>
  <si>
    <t>ydesetiawan94</t>
  </si>
  <si>
    <t>https://github.com/ydesetiawan/ps-halo-suster</t>
  </si>
  <si>
    <t>thorumr 🔥</t>
  </si>
  <si>
    <t>https://github.com/thoriqulumar/halo-suster</t>
  </si>
  <si>
    <t>alfanzainkp</t>
  </si>
  <si>
    <t>Belum</t>
  </si>
  <si>
    <t>https://github.com/alfanzain/project-sprint-halo-suster</t>
  </si>
  <si>
    <t>alrasyidlathif</t>
  </si>
  <si>
    <t>https://github.com/anti-social-cat-social/halosuster</t>
  </si>
  <si>
    <t>arsyopraza</t>
  </si>
  <si>
    <t>https://github.com/mrakhaf/hello-suster.git</t>
  </si>
  <si>
    <t>chalk93</t>
  </si>
  <si>
    <t>https://github.com/Nozzlium/halosuster</t>
  </si>
  <si>
    <t>pinginciuman</t>
  </si>
  <si>
    <t>https://github.com/sedelinggam/halo-suster</t>
  </si>
  <si>
    <t>raf_encoding</t>
  </si>
  <si>
    <t>https://github.com/kolaboradev/halo-suster</t>
  </si>
  <si>
    <t>ubigantung</t>
  </si>
  <si>
    <t>https://github.com/malikfajr/halo-suster</t>
  </si>
  <si>
    <t>vinsskyy</t>
  </si>
  <si>
    <t>https://github.com/danzBraham/halo-suster</t>
  </si>
  <si>
    <t>yuhuyuhuuya</t>
  </si>
  <si>
    <t>https://github.com/hnfnfl/halo-suster-be</t>
  </si>
  <si>
    <t>umar_a3</t>
  </si>
  <si>
    <t>https://github.com/alfaruqinc/halo-suster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</si>
</sst>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 &quot;MB&quot;"/>
    <numFmt numFmtId="165" formatCode="#.## &quot;ms&quot;"/>
    <numFmt numFmtId="166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shrinkToFit="0" wrapText="0"/>
    </xf>
    <xf borderId="0" fillId="0" fontId="1" numFmtId="16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alfanzain/project-sprint-halo-suster" TargetMode="External"/><Relationship Id="rId22" Type="http://schemas.openxmlformats.org/officeDocument/2006/relationships/hyperlink" Target="https://github.com/mrakhaf/hello-suster.git" TargetMode="External"/><Relationship Id="rId21" Type="http://schemas.openxmlformats.org/officeDocument/2006/relationships/hyperlink" Target="https://github.com/anti-social-cat-social/halosuster" TargetMode="External"/><Relationship Id="rId24" Type="http://schemas.openxmlformats.org/officeDocument/2006/relationships/hyperlink" Target="https://github.com/sedelinggam/halo-suster" TargetMode="External"/><Relationship Id="rId23" Type="http://schemas.openxmlformats.org/officeDocument/2006/relationships/hyperlink" Target="https://github.com/Nozzlium/halosuster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IhsanulAfkar/ProjectSprint2-Week3" TargetMode="External"/><Relationship Id="rId3" Type="http://schemas.openxmlformats.org/officeDocument/2006/relationships/hyperlink" Target="https://github.com/shamir92/project-sprint-team-happy/tree/main/w3" TargetMode="External"/><Relationship Id="rId4" Type="http://schemas.openxmlformats.org/officeDocument/2006/relationships/hyperlink" Target="https://github.com/indraarianggi/projectsprint-halo-suster" TargetMode="External"/><Relationship Id="rId9" Type="http://schemas.openxmlformats.org/officeDocument/2006/relationships/hyperlink" Target="https://github.com/ngobrut/halo-suster-api" TargetMode="External"/><Relationship Id="rId26" Type="http://schemas.openxmlformats.org/officeDocument/2006/relationships/hyperlink" Target="https://github.com/malikfajr/halo-suster" TargetMode="External"/><Relationship Id="rId25" Type="http://schemas.openxmlformats.org/officeDocument/2006/relationships/hyperlink" Target="https://github.com/kolaboradev/halo-suster" TargetMode="External"/><Relationship Id="rId28" Type="http://schemas.openxmlformats.org/officeDocument/2006/relationships/hyperlink" Target="https://github.com/hnfnfl/halo-suster-be" TargetMode="External"/><Relationship Id="rId27" Type="http://schemas.openxmlformats.org/officeDocument/2006/relationships/hyperlink" Target="https://github.com/danzBraham/halo-suster" TargetMode="External"/><Relationship Id="rId5" Type="http://schemas.openxmlformats.org/officeDocument/2006/relationships/hyperlink" Target="https://github.com/anshour/hello-nurse/" TargetMode="External"/><Relationship Id="rId6" Type="http://schemas.openxmlformats.org/officeDocument/2006/relationships/hyperlink" Target="https://github.com/najamuslim/go-health-record" TargetMode="External"/><Relationship Id="rId29" Type="http://schemas.openxmlformats.org/officeDocument/2006/relationships/hyperlink" Target="https://github.com/alfaruqinc/halo-suster" TargetMode="External"/><Relationship Id="rId7" Type="http://schemas.openxmlformats.org/officeDocument/2006/relationships/hyperlink" Target="https://github.com/ulilazmi100/halo_suster" TargetMode="External"/><Relationship Id="rId8" Type="http://schemas.openxmlformats.org/officeDocument/2006/relationships/hyperlink" Target="https://github.com/sprint-id/halosuster" TargetMode="External"/><Relationship Id="rId31" Type="http://schemas.openxmlformats.org/officeDocument/2006/relationships/vmlDrawing" Target="../drawings/vmlDrawing1.vml"/><Relationship Id="rId30" Type="http://schemas.openxmlformats.org/officeDocument/2006/relationships/drawing" Target="../drawings/drawing1.xml"/><Relationship Id="rId11" Type="http://schemas.openxmlformats.org/officeDocument/2006/relationships/hyperlink" Target="https://github.com/Dwibi/health-record" TargetMode="External"/><Relationship Id="rId10" Type="http://schemas.openxmlformats.org/officeDocument/2006/relationships/hyperlink" Target="https://github.com/j03hanafi/halo-suster" TargetMode="External"/><Relationship Id="rId13" Type="http://schemas.openxmlformats.org/officeDocument/2006/relationships/hyperlink" Target="https://github.com/agusheryanto182/go-health-record" TargetMode="External"/><Relationship Id="rId12" Type="http://schemas.openxmlformats.org/officeDocument/2006/relationships/hyperlink" Target="https://github.com/bibiehadi/ps-halosuster" TargetMode="External"/><Relationship Id="rId15" Type="http://schemas.openxmlformats.org/officeDocument/2006/relationships/hyperlink" Target="https://github.com/kangman53/project-sprint-halo-suster" TargetMode="External"/><Relationship Id="rId14" Type="http://schemas.openxmlformats.org/officeDocument/2006/relationships/hyperlink" Target="https://github.com/JesseNicholas00/project-sprint-halo-suster" TargetMode="External"/><Relationship Id="rId17" Type="http://schemas.openxmlformats.org/officeDocument/2006/relationships/hyperlink" Target="https://github.com/citadel-corp/halosuster" TargetMode="External"/><Relationship Id="rId16" Type="http://schemas.openxmlformats.org/officeDocument/2006/relationships/hyperlink" Target="https://github.com/aryarfani/halo-suster" TargetMode="External"/><Relationship Id="rId19" Type="http://schemas.openxmlformats.org/officeDocument/2006/relationships/hyperlink" Target="https://github.com/thoriqulumar/halo-suster" TargetMode="External"/><Relationship Id="rId18" Type="http://schemas.openxmlformats.org/officeDocument/2006/relationships/hyperlink" Target="https://github.com/ydesetiawan/ps-halo-su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hidden="1" min="1" max="1" width="18.88"/>
    <col customWidth="1" min="2" max="2" width="18.88"/>
    <col customWidth="1" hidden="1" min="3" max="3" width="18.88"/>
    <col customWidth="1" min="4" max="4" width="18.88"/>
    <col customWidth="1" hidden="1" min="5" max="5" width="14.0"/>
    <col customWidth="1" hidden="1" min="6" max="6" width="18.88"/>
    <col customWidth="1" min="7" max="18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10</v>
      </c>
      <c r="P1" s="5" t="s">
        <v>14</v>
      </c>
      <c r="Q1" s="5" t="s">
        <v>15</v>
      </c>
      <c r="R1" s="5" t="s">
        <v>16</v>
      </c>
    </row>
    <row r="2">
      <c r="A2" s="6">
        <v>45430.81362450232</v>
      </c>
      <c r="B2" s="3" t="s">
        <v>17</v>
      </c>
      <c r="C2" s="3" t="s">
        <v>18</v>
      </c>
      <c r="D2" s="7" t="s">
        <v>19</v>
      </c>
      <c r="E2" s="3" t="s">
        <v>20</v>
      </c>
      <c r="F2" s="8" t="s">
        <v>21</v>
      </c>
      <c r="G2" s="9">
        <v>0.9986</v>
      </c>
      <c r="H2" s="3">
        <v>1847.0</v>
      </c>
      <c r="I2" s="4">
        <v>151.0</v>
      </c>
      <c r="J2" s="4">
        <v>129.0</v>
      </c>
      <c r="K2" s="4">
        <f t="shared" ref="K2:K19" si="1">AVERAGE(I2,J2)</f>
        <v>140</v>
      </c>
      <c r="L2" s="4">
        <f t="shared" ref="L2:L19" si="2">abs(I2-J2)</f>
        <v>22</v>
      </c>
      <c r="M2" s="5">
        <v>837.5</v>
      </c>
      <c r="N2" s="5">
        <v>493.01</v>
      </c>
      <c r="O2" s="10">
        <v>254.85</v>
      </c>
      <c r="P2" s="5">
        <v>848.64</v>
      </c>
      <c r="Q2" s="5">
        <v>99.82</v>
      </c>
      <c r="R2" s="10">
        <v>21900.0</v>
      </c>
    </row>
    <row r="3">
      <c r="A3" s="6">
        <v>45431.768432916666</v>
      </c>
      <c r="B3" s="3" t="s">
        <v>22</v>
      </c>
      <c r="C3" s="3" t="s">
        <v>18</v>
      </c>
      <c r="D3" s="7" t="s">
        <v>23</v>
      </c>
      <c r="E3" s="3" t="s">
        <v>20</v>
      </c>
      <c r="F3" s="8" t="s">
        <v>21</v>
      </c>
      <c r="G3" s="9">
        <v>0.922</v>
      </c>
      <c r="H3" s="3">
        <v>769.0</v>
      </c>
      <c r="I3" s="4">
        <v>83.0</v>
      </c>
      <c r="J3" s="4">
        <v>58.0</v>
      </c>
      <c r="K3" s="4">
        <f t="shared" si="1"/>
        <v>70.5</v>
      </c>
      <c r="L3" s="4">
        <f t="shared" si="2"/>
        <v>25</v>
      </c>
      <c r="M3" s="5">
        <v>1990.0</v>
      </c>
      <c r="N3" s="5">
        <v>1140.0</v>
      </c>
      <c r="O3" s="10">
        <v>484.75</v>
      </c>
      <c r="P3" s="5">
        <v>819.27</v>
      </c>
      <c r="Q3" s="5">
        <v>57.03</v>
      </c>
      <c r="R3" s="10">
        <v>31930.0</v>
      </c>
    </row>
    <row r="4">
      <c r="A4" s="6">
        <v>45431.58602418982</v>
      </c>
      <c r="B4" s="3" t="s">
        <v>24</v>
      </c>
      <c r="C4" s="3" t="s">
        <v>18</v>
      </c>
      <c r="D4" s="7" t="s">
        <v>25</v>
      </c>
      <c r="E4" s="3" t="s">
        <v>20</v>
      </c>
      <c r="F4" s="8" t="s">
        <v>26</v>
      </c>
      <c r="G4" s="9">
        <v>0.8847</v>
      </c>
      <c r="H4" s="3">
        <v>786.0</v>
      </c>
      <c r="I4" s="4">
        <v>91.0</v>
      </c>
      <c r="J4" s="4">
        <v>60.0</v>
      </c>
      <c r="K4" s="4">
        <f t="shared" si="1"/>
        <v>75.5</v>
      </c>
      <c r="L4" s="4">
        <f t="shared" si="2"/>
        <v>31</v>
      </c>
      <c r="M4" s="5">
        <v>1790.0</v>
      </c>
      <c r="N4" s="5">
        <v>1080.0</v>
      </c>
      <c r="O4" s="10">
        <v>480.58</v>
      </c>
      <c r="P4" s="5">
        <v>896.74</v>
      </c>
      <c r="Q4" s="5">
        <v>80.21</v>
      </c>
      <c r="R4" s="10">
        <v>33100.0</v>
      </c>
    </row>
    <row r="5">
      <c r="A5" s="6">
        <v>45431.50011946759</v>
      </c>
      <c r="B5" s="3" t="s">
        <v>27</v>
      </c>
      <c r="C5" s="3" t="s">
        <v>28</v>
      </c>
      <c r="D5" s="7" t="s">
        <v>29</v>
      </c>
      <c r="E5" s="3" t="s">
        <v>20</v>
      </c>
      <c r="F5" s="8" t="s">
        <v>21</v>
      </c>
      <c r="G5" s="9">
        <v>0.9997</v>
      </c>
      <c r="H5" s="3">
        <v>534.0</v>
      </c>
      <c r="I5" s="4">
        <v>76.0</v>
      </c>
      <c r="J5" s="4">
        <v>39.0</v>
      </c>
      <c r="K5" s="4">
        <f t="shared" si="1"/>
        <v>57.5</v>
      </c>
      <c r="L5" s="4">
        <f t="shared" si="2"/>
        <v>37</v>
      </c>
      <c r="M5" s="5">
        <v>2150.0</v>
      </c>
      <c r="N5" s="5">
        <v>902.45</v>
      </c>
      <c r="O5" s="10">
        <v>866.7</v>
      </c>
      <c r="P5" s="5">
        <v>903.66</v>
      </c>
      <c r="Q5" s="5">
        <v>131.81</v>
      </c>
      <c r="R5" s="10">
        <v>60000.0</v>
      </c>
    </row>
    <row r="6">
      <c r="A6" s="6">
        <v>45431.02285813657</v>
      </c>
      <c r="B6" s="3" t="s">
        <v>30</v>
      </c>
      <c r="C6" s="3" t="s">
        <v>28</v>
      </c>
      <c r="D6" s="7" t="s">
        <v>31</v>
      </c>
      <c r="E6" s="3" t="s">
        <v>32</v>
      </c>
      <c r="F6" s="8" t="s">
        <v>21</v>
      </c>
      <c r="G6" s="9">
        <v>0.8011</v>
      </c>
      <c r="H6" s="3">
        <v>796.0</v>
      </c>
      <c r="I6" s="4">
        <v>88.0</v>
      </c>
      <c r="J6" s="4">
        <v>45.0</v>
      </c>
      <c r="K6" s="4">
        <f t="shared" si="1"/>
        <v>66.5</v>
      </c>
      <c r="L6" s="4">
        <f t="shared" si="2"/>
        <v>43</v>
      </c>
      <c r="M6" s="5">
        <v>1780.0</v>
      </c>
      <c r="N6" s="5">
        <v>1090.0</v>
      </c>
      <c r="O6" s="10">
        <v>546.72</v>
      </c>
      <c r="P6" s="5">
        <v>939.39</v>
      </c>
      <c r="Q6" s="5">
        <v>227.38</v>
      </c>
      <c r="R6" s="10">
        <v>17580.0</v>
      </c>
    </row>
    <row r="7">
      <c r="A7" s="6">
        <v>45430.812442442126</v>
      </c>
      <c r="B7" s="3" t="s">
        <v>33</v>
      </c>
      <c r="C7" s="3" t="s">
        <v>18</v>
      </c>
      <c r="D7" s="7" t="s">
        <v>34</v>
      </c>
      <c r="E7" s="3" t="s">
        <v>20</v>
      </c>
      <c r="F7" s="8" t="s">
        <v>35</v>
      </c>
      <c r="G7" s="9">
        <v>0.9736</v>
      </c>
      <c r="H7" s="3">
        <v>909.0</v>
      </c>
      <c r="I7" s="4">
        <v>119.0</v>
      </c>
      <c r="J7" s="4">
        <v>68.0</v>
      </c>
      <c r="K7" s="4">
        <f t="shared" si="1"/>
        <v>93.5</v>
      </c>
      <c r="L7" s="4">
        <f t="shared" si="2"/>
        <v>51</v>
      </c>
      <c r="M7" s="5">
        <v>548.4</v>
      </c>
      <c r="N7" s="5">
        <v>317.65</v>
      </c>
      <c r="O7" s="10">
        <v>386.73</v>
      </c>
      <c r="P7" s="5">
        <v>865.22</v>
      </c>
      <c r="Q7" s="5">
        <v>102.11</v>
      </c>
      <c r="R7" s="10">
        <v>10330.0</v>
      </c>
    </row>
    <row r="8">
      <c r="A8" s="6">
        <v>45430.87600614583</v>
      </c>
      <c r="B8" s="3" t="s">
        <v>36</v>
      </c>
      <c r="C8" s="3" t="s">
        <v>28</v>
      </c>
      <c r="D8" s="7" t="s">
        <v>37</v>
      </c>
      <c r="E8" s="3" t="s">
        <v>20</v>
      </c>
      <c r="F8" s="8" t="s">
        <v>21</v>
      </c>
      <c r="G8" s="9">
        <v>0.9994</v>
      </c>
      <c r="H8" s="3">
        <v>986.0</v>
      </c>
      <c r="I8" s="4">
        <v>123.0</v>
      </c>
      <c r="J8" s="4">
        <v>67.0</v>
      </c>
      <c r="K8" s="4">
        <f t="shared" si="1"/>
        <v>95</v>
      </c>
      <c r="L8" s="4">
        <f t="shared" si="2"/>
        <v>56</v>
      </c>
      <c r="M8" s="5">
        <v>1360.0</v>
      </c>
      <c r="N8" s="5">
        <v>1030.0</v>
      </c>
      <c r="O8" s="10">
        <v>447.24</v>
      </c>
      <c r="P8" s="5">
        <v>881.81</v>
      </c>
      <c r="Q8" s="5">
        <v>201.67</v>
      </c>
      <c r="R8" s="10">
        <v>25330.0</v>
      </c>
    </row>
    <row r="9">
      <c r="A9" s="6">
        <v>45430.79353546296</v>
      </c>
      <c r="B9" s="3" t="s">
        <v>38</v>
      </c>
      <c r="C9" s="3" t="s">
        <v>18</v>
      </c>
      <c r="D9" s="7" t="s">
        <v>39</v>
      </c>
      <c r="E9" s="3" t="s">
        <v>20</v>
      </c>
      <c r="F9" s="8" t="s">
        <v>40</v>
      </c>
      <c r="G9" s="9">
        <v>0.9985</v>
      </c>
      <c r="H9" s="3">
        <v>1027.0</v>
      </c>
      <c r="I9" s="4">
        <v>133.0</v>
      </c>
      <c r="J9" s="4">
        <v>76.0</v>
      </c>
      <c r="K9" s="4">
        <f t="shared" si="1"/>
        <v>104.5</v>
      </c>
      <c r="L9" s="4">
        <f t="shared" si="2"/>
        <v>57</v>
      </c>
      <c r="M9" s="5">
        <v>1440.0</v>
      </c>
      <c r="N9" s="5">
        <v>1100.0</v>
      </c>
      <c r="O9" s="10">
        <v>448.48</v>
      </c>
      <c r="P9" s="5">
        <v>839.18</v>
      </c>
      <c r="Q9" s="5">
        <v>189.39</v>
      </c>
      <c r="R9" s="10">
        <v>4860.0</v>
      </c>
    </row>
    <row r="10">
      <c r="A10" s="6">
        <v>45430.06580217593</v>
      </c>
      <c r="B10" s="3" t="s">
        <v>41</v>
      </c>
      <c r="C10" s="3" t="s">
        <v>28</v>
      </c>
      <c r="D10" s="7" t="s">
        <v>42</v>
      </c>
      <c r="E10" s="3" t="s">
        <v>20</v>
      </c>
      <c r="F10" s="8" t="s">
        <v>21</v>
      </c>
      <c r="G10" s="9">
        <v>0.9994</v>
      </c>
      <c r="H10" s="3">
        <v>1203.0</v>
      </c>
      <c r="I10" s="4">
        <v>162.0</v>
      </c>
      <c r="J10" s="4">
        <v>103.0</v>
      </c>
      <c r="K10" s="4">
        <f t="shared" si="1"/>
        <v>132.5</v>
      </c>
      <c r="L10" s="4">
        <f t="shared" si="2"/>
        <v>59</v>
      </c>
      <c r="M10" s="5">
        <v>1210.0</v>
      </c>
      <c r="N10" s="5">
        <v>720.39</v>
      </c>
      <c r="O10" s="10">
        <v>349.23</v>
      </c>
      <c r="P10" s="5">
        <v>957.83</v>
      </c>
      <c r="Q10" s="5">
        <v>140.1</v>
      </c>
      <c r="R10" s="10">
        <v>7420.0</v>
      </c>
    </row>
    <row r="11">
      <c r="A11" s="6">
        <v>45433.71419684028</v>
      </c>
      <c r="B11" s="3" t="s">
        <v>43</v>
      </c>
      <c r="C11" s="3" t="s">
        <v>18</v>
      </c>
      <c r="D11" s="7" t="s">
        <v>44</v>
      </c>
      <c r="E11" s="3" t="s">
        <v>20</v>
      </c>
      <c r="F11" s="8" t="s">
        <v>21</v>
      </c>
      <c r="G11" s="9">
        <v>0.9994</v>
      </c>
      <c r="H11" s="3">
        <v>1168.0</v>
      </c>
      <c r="I11" s="4">
        <v>130.0</v>
      </c>
      <c r="J11" s="4">
        <v>63.0</v>
      </c>
      <c r="K11" s="4">
        <f t="shared" si="1"/>
        <v>96.5</v>
      </c>
      <c r="L11" s="4">
        <f t="shared" si="2"/>
        <v>67</v>
      </c>
      <c r="M11" s="5">
        <v>1170.0</v>
      </c>
      <c r="N11" s="5">
        <v>795.91</v>
      </c>
      <c r="O11" s="10">
        <v>362.41</v>
      </c>
      <c r="P11" s="5">
        <v>908.58</v>
      </c>
      <c r="Q11" s="5">
        <v>145.84</v>
      </c>
      <c r="R11" s="10">
        <v>23280.0</v>
      </c>
    </row>
    <row r="12">
      <c r="A12" s="6">
        <v>45431.5598097801</v>
      </c>
      <c r="B12" s="3" t="s">
        <v>45</v>
      </c>
      <c r="C12" s="3" t="s">
        <v>28</v>
      </c>
      <c r="D12" s="7" t="s">
        <v>46</v>
      </c>
      <c r="E12" s="3" t="s">
        <v>20</v>
      </c>
      <c r="F12" s="8" t="s">
        <v>21</v>
      </c>
      <c r="G12" s="9">
        <v>0.999</v>
      </c>
      <c r="H12" s="3">
        <v>1072.0</v>
      </c>
      <c r="I12" s="4">
        <v>137.0</v>
      </c>
      <c r="J12" s="4">
        <v>64.0</v>
      </c>
      <c r="K12" s="4">
        <f t="shared" si="1"/>
        <v>100.5</v>
      </c>
      <c r="L12" s="4">
        <f t="shared" si="2"/>
        <v>73</v>
      </c>
      <c r="M12" s="5">
        <v>1340.0</v>
      </c>
      <c r="N12" s="5">
        <v>922.98</v>
      </c>
      <c r="O12" s="10">
        <v>406.26</v>
      </c>
      <c r="P12" s="5">
        <v>950.63</v>
      </c>
      <c r="Q12" s="5">
        <v>151.5</v>
      </c>
      <c r="R12" s="10">
        <v>13280.0</v>
      </c>
    </row>
    <row r="13">
      <c r="A13" s="6">
        <v>45431.32488930556</v>
      </c>
      <c r="B13" s="3" t="s">
        <v>47</v>
      </c>
      <c r="C13" s="3" t="s">
        <v>28</v>
      </c>
      <c r="D13" s="7" t="s">
        <v>48</v>
      </c>
      <c r="E13" s="3" t="s">
        <v>20</v>
      </c>
      <c r="F13" s="8" t="s">
        <v>21</v>
      </c>
      <c r="G13" s="9">
        <v>0.9996</v>
      </c>
      <c r="H13" s="3">
        <v>1126.0</v>
      </c>
      <c r="I13" s="4">
        <v>147.0</v>
      </c>
      <c r="J13" s="4">
        <v>72.0</v>
      </c>
      <c r="K13" s="4">
        <f t="shared" si="1"/>
        <v>109.5</v>
      </c>
      <c r="L13" s="4">
        <f t="shared" si="2"/>
        <v>75</v>
      </c>
      <c r="M13" s="5">
        <v>1180.0</v>
      </c>
      <c r="N13" s="5">
        <v>827.22</v>
      </c>
      <c r="O13" s="10">
        <v>389.07</v>
      </c>
      <c r="P13" s="5">
        <v>911.57</v>
      </c>
      <c r="Q13" s="5">
        <v>153.61</v>
      </c>
      <c r="R13" s="10">
        <v>22860.0</v>
      </c>
    </row>
    <row r="14">
      <c r="A14" s="6">
        <v>45430.93732378472</v>
      </c>
      <c r="B14" s="3" t="s">
        <v>49</v>
      </c>
      <c r="C14" s="3" t="s">
        <v>18</v>
      </c>
      <c r="D14" s="7" t="s">
        <v>50</v>
      </c>
      <c r="E14" s="3" t="s">
        <v>20</v>
      </c>
      <c r="F14" s="8" t="s">
        <v>40</v>
      </c>
      <c r="G14" s="9">
        <v>0.9994</v>
      </c>
      <c r="H14" s="3">
        <v>1207.0</v>
      </c>
      <c r="I14" s="4">
        <v>164.0</v>
      </c>
      <c r="J14" s="4">
        <v>84.0</v>
      </c>
      <c r="K14" s="4">
        <f t="shared" si="1"/>
        <v>124</v>
      </c>
      <c r="L14" s="4">
        <f t="shared" si="2"/>
        <v>80</v>
      </c>
      <c r="M14" s="5">
        <v>1170.0</v>
      </c>
      <c r="N14" s="5">
        <v>781.98</v>
      </c>
      <c r="O14" s="10">
        <v>350.78</v>
      </c>
      <c r="P14" s="5">
        <v>836.75</v>
      </c>
      <c r="Q14" s="5">
        <v>130.54</v>
      </c>
      <c r="R14" s="10">
        <v>24230.0</v>
      </c>
    </row>
    <row r="15">
      <c r="A15" s="6">
        <v>45431.22121181713</v>
      </c>
      <c r="B15" s="3" t="s">
        <v>51</v>
      </c>
      <c r="C15" s="3" t="s">
        <v>18</v>
      </c>
      <c r="D15" s="7" t="s">
        <v>52</v>
      </c>
      <c r="E15" s="3" t="s">
        <v>20</v>
      </c>
      <c r="F15" s="8" t="s">
        <v>35</v>
      </c>
      <c r="G15" s="9">
        <v>0.9994</v>
      </c>
      <c r="H15" s="3">
        <v>1141.0</v>
      </c>
      <c r="I15" s="4">
        <v>157.0</v>
      </c>
      <c r="J15" s="4">
        <v>77.0</v>
      </c>
      <c r="K15" s="4">
        <f t="shared" si="1"/>
        <v>117</v>
      </c>
      <c r="L15" s="4">
        <f t="shared" si="2"/>
        <v>80</v>
      </c>
      <c r="M15" s="5">
        <v>1280.0</v>
      </c>
      <c r="N15" s="5">
        <v>896.38</v>
      </c>
      <c r="O15" s="10">
        <v>377.8</v>
      </c>
      <c r="P15" s="5">
        <v>907.95</v>
      </c>
      <c r="Q15" s="5">
        <v>155.4</v>
      </c>
      <c r="R15" s="10">
        <v>5310.0</v>
      </c>
    </row>
    <row r="16">
      <c r="A16" s="6">
        <v>45431.3491978588</v>
      </c>
      <c r="B16" s="3" t="s">
        <v>53</v>
      </c>
      <c r="C16" s="3" t="s">
        <v>18</v>
      </c>
      <c r="D16" s="7" t="s">
        <v>54</v>
      </c>
      <c r="E16" s="3" t="s">
        <v>20</v>
      </c>
      <c r="F16" s="8" t="s">
        <v>35</v>
      </c>
      <c r="G16" s="9">
        <v>0.9994</v>
      </c>
      <c r="H16" s="3">
        <v>1133.0</v>
      </c>
      <c r="I16" s="4">
        <v>150.0</v>
      </c>
      <c r="J16" s="4">
        <v>70.0</v>
      </c>
      <c r="K16" s="4">
        <f t="shared" si="1"/>
        <v>110</v>
      </c>
      <c r="L16" s="4">
        <f t="shared" si="2"/>
        <v>80</v>
      </c>
      <c r="M16" s="5">
        <v>1210.0</v>
      </c>
      <c r="N16" s="5">
        <v>834.86</v>
      </c>
      <c r="O16" s="10">
        <v>384.75</v>
      </c>
      <c r="P16" s="5">
        <v>928.27</v>
      </c>
      <c r="Q16" s="5">
        <v>151.93</v>
      </c>
      <c r="R16" s="10">
        <v>25170.0</v>
      </c>
    </row>
    <row r="17">
      <c r="A17" s="6">
        <v>45431.65818866898</v>
      </c>
      <c r="B17" s="3" t="s">
        <v>55</v>
      </c>
      <c r="C17" s="3" t="s">
        <v>18</v>
      </c>
      <c r="D17" s="7" t="s">
        <v>56</v>
      </c>
      <c r="E17" s="3" t="s">
        <v>20</v>
      </c>
      <c r="F17" s="8" t="s">
        <v>26</v>
      </c>
      <c r="G17" s="9">
        <v>0.9993</v>
      </c>
      <c r="H17" s="3">
        <v>1156.0</v>
      </c>
      <c r="I17" s="4">
        <v>149.0</v>
      </c>
      <c r="J17" s="4">
        <v>66.0</v>
      </c>
      <c r="K17" s="4">
        <f t="shared" si="1"/>
        <v>107.5</v>
      </c>
      <c r="L17" s="4">
        <f t="shared" si="2"/>
        <v>83</v>
      </c>
      <c r="M17" s="5">
        <v>1120.0</v>
      </c>
      <c r="N17" s="5">
        <v>793.31</v>
      </c>
      <c r="O17" s="10">
        <v>376.22</v>
      </c>
      <c r="P17" s="5">
        <v>955.88</v>
      </c>
      <c r="Q17" s="5">
        <v>144.73</v>
      </c>
      <c r="R17" s="10">
        <v>26680.0</v>
      </c>
    </row>
    <row r="18">
      <c r="A18" s="6">
        <v>45430.42218810185</v>
      </c>
      <c r="B18" s="3" t="s">
        <v>57</v>
      </c>
      <c r="C18" s="3" t="s">
        <v>18</v>
      </c>
      <c r="D18" s="7" t="s">
        <v>58</v>
      </c>
      <c r="E18" s="3" t="s">
        <v>20</v>
      </c>
      <c r="F18" s="8" t="s">
        <v>21</v>
      </c>
      <c r="G18" s="9">
        <v>0.9472</v>
      </c>
      <c r="H18" s="3">
        <v>1122.0</v>
      </c>
      <c r="I18" s="4">
        <v>168.0</v>
      </c>
      <c r="J18" s="4">
        <v>62.0</v>
      </c>
      <c r="K18" s="4">
        <f t="shared" si="1"/>
        <v>115</v>
      </c>
      <c r="L18" s="4">
        <f t="shared" si="2"/>
        <v>106</v>
      </c>
      <c r="M18" s="5">
        <v>1200.0</v>
      </c>
      <c r="N18" s="5">
        <v>824.93</v>
      </c>
      <c r="O18" s="10">
        <v>388.65</v>
      </c>
      <c r="P18" s="5">
        <v>977.31</v>
      </c>
      <c r="Q18" s="5">
        <v>157.6</v>
      </c>
      <c r="R18" s="10">
        <v>25710.0</v>
      </c>
    </row>
    <row r="19">
      <c r="A19" s="6">
        <v>45430.404198379634</v>
      </c>
      <c r="B19" s="3" t="s">
        <v>59</v>
      </c>
      <c r="C19" s="3" t="s">
        <v>28</v>
      </c>
      <c r="D19" s="7" t="s">
        <v>60</v>
      </c>
      <c r="E19" s="3" t="s">
        <v>20</v>
      </c>
      <c r="F19" s="8" t="s">
        <v>21</v>
      </c>
      <c r="G19" s="9">
        <v>0.9935</v>
      </c>
      <c r="H19" s="3">
        <v>1025.0</v>
      </c>
      <c r="I19" s="4">
        <v>236.0</v>
      </c>
      <c r="J19" s="4">
        <v>77.0</v>
      </c>
      <c r="K19" s="4">
        <f t="shared" si="1"/>
        <v>156.5</v>
      </c>
      <c r="L19" s="4">
        <f t="shared" si="2"/>
        <v>159</v>
      </c>
      <c r="M19" s="5">
        <v>1260.0</v>
      </c>
      <c r="N19" s="5">
        <v>913.31</v>
      </c>
      <c r="O19" s="10">
        <v>418.42</v>
      </c>
      <c r="P19" s="5">
        <v>897.96</v>
      </c>
      <c r="Q19" s="5">
        <v>198.29</v>
      </c>
      <c r="R19" s="10">
        <v>22820.0</v>
      </c>
    </row>
    <row r="20">
      <c r="A20" s="6">
        <v>45431.398332916666</v>
      </c>
      <c r="B20" s="3" t="s">
        <v>61</v>
      </c>
      <c r="C20" s="3" t="s">
        <v>62</v>
      </c>
      <c r="D20" s="7" t="s">
        <v>63</v>
      </c>
      <c r="F20" s="11"/>
      <c r="I20" s="4"/>
      <c r="J20" s="12"/>
      <c r="K20" s="4"/>
      <c r="L20" s="4"/>
      <c r="M20" s="10"/>
      <c r="N20" s="10"/>
      <c r="O20" s="10"/>
      <c r="P20" s="10"/>
      <c r="Q20" s="10"/>
      <c r="R20" s="10"/>
    </row>
    <row r="21">
      <c r="A21" s="6">
        <v>45432.510897789354</v>
      </c>
      <c r="B21" s="3" t="s">
        <v>64</v>
      </c>
      <c r="C21" s="3" t="s">
        <v>28</v>
      </c>
      <c r="D21" s="7" t="s">
        <v>65</v>
      </c>
      <c r="E21" s="3" t="s">
        <v>20</v>
      </c>
      <c r="F21" s="8" t="s">
        <v>21</v>
      </c>
      <c r="I21" s="12"/>
      <c r="J21" s="12"/>
      <c r="K21" s="4"/>
      <c r="L21" s="4"/>
      <c r="M21" s="10"/>
      <c r="N21" s="10"/>
      <c r="O21" s="10"/>
      <c r="P21" s="10"/>
      <c r="Q21" s="10"/>
      <c r="R21" s="10"/>
    </row>
    <row r="22">
      <c r="A22" s="6">
        <v>45431.007430196754</v>
      </c>
      <c r="B22" s="3" t="s">
        <v>66</v>
      </c>
      <c r="C22" s="3" t="s">
        <v>28</v>
      </c>
      <c r="D22" s="7" t="s">
        <v>67</v>
      </c>
      <c r="E22" s="3" t="s">
        <v>32</v>
      </c>
      <c r="F22" s="8" t="s">
        <v>40</v>
      </c>
      <c r="I22" s="12"/>
      <c r="J22" s="12"/>
      <c r="K22" s="4"/>
      <c r="L22" s="4"/>
      <c r="M22" s="10"/>
      <c r="N22" s="10"/>
      <c r="O22" s="10"/>
      <c r="P22" s="10"/>
      <c r="Q22" s="10"/>
      <c r="R22" s="10"/>
    </row>
    <row r="23">
      <c r="A23" s="6">
        <v>45430.930226145836</v>
      </c>
      <c r="B23" s="3" t="s">
        <v>68</v>
      </c>
      <c r="C23" s="3" t="s">
        <v>28</v>
      </c>
      <c r="D23" s="7" t="s">
        <v>69</v>
      </c>
      <c r="E23" s="3" t="s">
        <v>32</v>
      </c>
      <c r="F23" s="8" t="s">
        <v>21</v>
      </c>
      <c r="I23" s="12"/>
      <c r="J23" s="12"/>
      <c r="K23" s="4"/>
      <c r="L23" s="4"/>
      <c r="M23" s="10"/>
      <c r="N23" s="10"/>
      <c r="O23" s="10"/>
      <c r="P23" s="10"/>
      <c r="Q23" s="10"/>
      <c r="R23" s="10"/>
    </row>
    <row r="24">
      <c r="A24" s="6">
        <v>45431.09680969907</v>
      </c>
      <c r="B24" s="3" t="s">
        <v>70</v>
      </c>
      <c r="C24" s="3" t="s">
        <v>28</v>
      </c>
      <c r="D24" s="7" t="s">
        <v>71</v>
      </c>
      <c r="E24" s="3" t="s">
        <v>20</v>
      </c>
      <c r="F24" s="8" t="s">
        <v>21</v>
      </c>
      <c r="I24" s="12"/>
      <c r="J24" s="12"/>
      <c r="K24" s="4"/>
      <c r="L24" s="4"/>
      <c r="M24" s="10"/>
      <c r="N24" s="10"/>
      <c r="O24" s="10"/>
      <c r="P24" s="10"/>
      <c r="Q24" s="10"/>
      <c r="R24" s="10"/>
    </row>
    <row r="25">
      <c r="A25" s="6">
        <v>45431.12820245371</v>
      </c>
      <c r="B25" s="3" t="s">
        <v>72</v>
      </c>
      <c r="C25" s="3" t="s">
        <v>28</v>
      </c>
      <c r="D25" s="7" t="s">
        <v>73</v>
      </c>
      <c r="E25" s="3" t="s">
        <v>32</v>
      </c>
      <c r="F25" s="8" t="s">
        <v>21</v>
      </c>
      <c r="I25" s="12"/>
      <c r="J25" s="12"/>
      <c r="K25" s="4"/>
      <c r="L25" s="4"/>
      <c r="M25" s="10"/>
      <c r="N25" s="10"/>
      <c r="O25" s="10"/>
      <c r="P25" s="10"/>
      <c r="Q25" s="10"/>
      <c r="R25" s="10"/>
    </row>
    <row r="26">
      <c r="A26" s="6">
        <v>45430.466229467595</v>
      </c>
      <c r="B26" s="3" t="s">
        <v>74</v>
      </c>
      <c r="C26" s="3" t="s">
        <v>28</v>
      </c>
      <c r="D26" s="7" t="s">
        <v>75</v>
      </c>
      <c r="E26" s="3" t="s">
        <v>20</v>
      </c>
      <c r="F26" s="8" t="s">
        <v>21</v>
      </c>
      <c r="I26" s="12"/>
      <c r="J26" s="12"/>
      <c r="K26" s="4"/>
      <c r="L26" s="4"/>
      <c r="M26" s="10"/>
      <c r="N26" s="10"/>
      <c r="O26" s="10"/>
      <c r="P26" s="10"/>
      <c r="Q26" s="10"/>
      <c r="R26" s="10"/>
    </row>
    <row r="27">
      <c r="A27" s="6">
        <v>45431.66906980324</v>
      </c>
      <c r="B27" s="3" t="s">
        <v>76</v>
      </c>
      <c r="C27" s="3" t="s">
        <v>62</v>
      </c>
      <c r="D27" s="7" t="s">
        <v>77</v>
      </c>
      <c r="F27" s="11"/>
      <c r="I27" s="12"/>
      <c r="J27" s="12"/>
      <c r="K27" s="4"/>
      <c r="L27" s="4"/>
      <c r="M27" s="10"/>
      <c r="N27" s="10"/>
      <c r="O27" s="10"/>
      <c r="P27" s="10"/>
      <c r="Q27" s="10"/>
      <c r="R27" s="10"/>
    </row>
    <row r="28">
      <c r="A28" s="6">
        <v>45430.494712280095</v>
      </c>
      <c r="B28" s="3" t="s">
        <v>78</v>
      </c>
      <c r="C28" s="3" t="s">
        <v>28</v>
      </c>
      <c r="D28" s="7" t="s">
        <v>79</v>
      </c>
      <c r="E28" s="3" t="s">
        <v>20</v>
      </c>
      <c r="F28" s="8" t="s">
        <v>21</v>
      </c>
      <c r="I28" s="12"/>
      <c r="J28" s="12"/>
      <c r="K28" s="4"/>
      <c r="L28" s="4"/>
      <c r="M28" s="10"/>
      <c r="N28" s="10"/>
      <c r="O28" s="10"/>
      <c r="P28" s="10"/>
      <c r="Q28" s="10"/>
      <c r="R28" s="10"/>
    </row>
    <row r="29">
      <c r="A29" s="6">
        <v>45437.32454447917</v>
      </c>
      <c r="B29" s="3" t="s">
        <v>80</v>
      </c>
      <c r="C29" s="3" t="s">
        <v>62</v>
      </c>
      <c r="D29" s="13" t="s">
        <v>81</v>
      </c>
    </row>
    <row r="30">
      <c r="D30" s="11"/>
      <c r="F30" s="11"/>
      <c r="I30" s="12"/>
      <c r="J30" s="12"/>
      <c r="K30" s="12"/>
      <c r="L30" s="12"/>
      <c r="M30" s="10"/>
      <c r="N30" s="10"/>
      <c r="O30" s="10"/>
      <c r="P30" s="10"/>
      <c r="Q30" s="10"/>
      <c r="R30" s="10"/>
    </row>
    <row r="31">
      <c r="D31" s="11"/>
      <c r="F31" s="11"/>
      <c r="I31" s="12"/>
      <c r="J31" s="12"/>
      <c r="K31" s="12"/>
      <c r="L31" s="12"/>
      <c r="M31" s="10"/>
      <c r="N31" s="10"/>
      <c r="O31" s="10"/>
      <c r="P31" s="10"/>
      <c r="Q31" s="10"/>
      <c r="R31" s="10"/>
    </row>
    <row r="32">
      <c r="D32" s="11"/>
      <c r="F32" s="11"/>
      <c r="I32" s="12"/>
      <c r="J32" s="12"/>
      <c r="K32" s="12"/>
      <c r="L32" s="12"/>
      <c r="M32" s="10"/>
      <c r="N32" s="10"/>
      <c r="O32" s="10"/>
      <c r="P32" s="10"/>
      <c r="Q32" s="10"/>
      <c r="R32" s="10"/>
    </row>
    <row r="33">
      <c r="D33" s="11"/>
      <c r="F33" s="11"/>
      <c r="I33" s="12"/>
      <c r="J33" s="12"/>
      <c r="K33" s="12"/>
      <c r="L33" s="12"/>
      <c r="M33" s="10"/>
      <c r="N33" s="10"/>
      <c r="O33" s="10"/>
      <c r="P33" s="10"/>
      <c r="Q33" s="10"/>
      <c r="R33" s="10"/>
    </row>
    <row r="34">
      <c r="D34" s="11"/>
      <c r="F34" s="11"/>
      <c r="I34" s="12"/>
      <c r="J34" s="12"/>
      <c r="K34" s="12"/>
      <c r="L34" s="12"/>
      <c r="M34" s="10"/>
      <c r="N34" s="10"/>
      <c r="O34" s="10"/>
      <c r="P34" s="10"/>
      <c r="Q34" s="10"/>
      <c r="R34" s="10"/>
    </row>
    <row r="35">
      <c r="D35" s="11"/>
      <c r="F35" s="11"/>
      <c r="I35" s="12"/>
      <c r="J35" s="12"/>
      <c r="K35" s="12"/>
      <c r="L35" s="12"/>
      <c r="M35" s="10"/>
      <c r="N35" s="10"/>
      <c r="O35" s="10"/>
      <c r="P35" s="10"/>
      <c r="Q35" s="10"/>
      <c r="R35" s="10"/>
    </row>
    <row r="36">
      <c r="D36" s="11"/>
      <c r="F36" s="11"/>
      <c r="I36" s="12"/>
      <c r="J36" s="12"/>
      <c r="K36" s="12"/>
      <c r="L36" s="12"/>
      <c r="M36" s="10"/>
      <c r="N36" s="10"/>
      <c r="O36" s="10"/>
      <c r="P36" s="10"/>
      <c r="Q36" s="10"/>
      <c r="R36" s="10"/>
    </row>
    <row r="37">
      <c r="D37" s="11"/>
      <c r="F37" s="11"/>
      <c r="I37" s="12"/>
      <c r="J37" s="12"/>
      <c r="K37" s="12"/>
      <c r="L37" s="12"/>
      <c r="M37" s="10"/>
      <c r="N37" s="10"/>
      <c r="O37" s="10"/>
      <c r="P37" s="10"/>
      <c r="Q37" s="10"/>
      <c r="R37" s="10"/>
    </row>
    <row r="38">
      <c r="D38" s="11"/>
      <c r="F38" s="11"/>
      <c r="I38" s="12"/>
      <c r="J38" s="12"/>
      <c r="K38" s="12"/>
      <c r="L38" s="12"/>
      <c r="M38" s="10"/>
      <c r="N38" s="10"/>
      <c r="O38" s="10"/>
      <c r="P38" s="10"/>
      <c r="Q38" s="10"/>
      <c r="R38" s="10"/>
    </row>
    <row r="39">
      <c r="D39" s="11"/>
      <c r="F39" s="11"/>
      <c r="I39" s="12"/>
      <c r="J39" s="12"/>
      <c r="K39" s="12"/>
      <c r="L39" s="12"/>
      <c r="M39" s="10"/>
      <c r="N39" s="10"/>
      <c r="O39" s="10"/>
      <c r="P39" s="10"/>
      <c r="Q39" s="10"/>
      <c r="R39" s="10"/>
    </row>
    <row r="40">
      <c r="D40" s="11"/>
      <c r="F40" s="11"/>
      <c r="I40" s="12"/>
      <c r="J40" s="12"/>
      <c r="K40" s="12"/>
      <c r="L40" s="12"/>
      <c r="M40" s="10"/>
      <c r="N40" s="10"/>
      <c r="O40" s="10"/>
      <c r="P40" s="10"/>
      <c r="Q40" s="10"/>
      <c r="R40" s="10"/>
    </row>
    <row r="41">
      <c r="D41" s="11"/>
      <c r="F41" s="11"/>
      <c r="I41" s="12"/>
      <c r="J41" s="12"/>
      <c r="K41" s="12"/>
      <c r="L41" s="12"/>
      <c r="M41" s="10"/>
      <c r="N41" s="10"/>
      <c r="O41" s="10"/>
      <c r="P41" s="10"/>
      <c r="Q41" s="10"/>
      <c r="R41" s="10"/>
    </row>
    <row r="42">
      <c r="D42" s="11"/>
      <c r="F42" s="11"/>
      <c r="I42" s="12"/>
      <c r="J42" s="12"/>
      <c r="K42" s="12"/>
      <c r="L42" s="12"/>
      <c r="M42" s="10"/>
      <c r="N42" s="10"/>
      <c r="O42" s="10"/>
      <c r="P42" s="10"/>
      <c r="Q42" s="10"/>
      <c r="R42" s="10"/>
    </row>
    <row r="43">
      <c r="D43" s="11"/>
      <c r="F43" s="11"/>
      <c r="I43" s="12"/>
      <c r="J43" s="12"/>
      <c r="K43" s="12"/>
      <c r="L43" s="12"/>
      <c r="M43" s="10"/>
      <c r="N43" s="10"/>
      <c r="O43" s="10"/>
      <c r="P43" s="10"/>
      <c r="Q43" s="10"/>
      <c r="R43" s="10"/>
    </row>
    <row r="44">
      <c r="D44" s="11"/>
      <c r="F44" s="11"/>
      <c r="I44" s="12"/>
      <c r="J44" s="12"/>
      <c r="K44" s="12"/>
      <c r="L44" s="12"/>
      <c r="M44" s="10"/>
      <c r="N44" s="10"/>
      <c r="O44" s="10"/>
      <c r="P44" s="10"/>
      <c r="Q44" s="10"/>
      <c r="R44" s="10"/>
    </row>
    <row r="45">
      <c r="D45" s="11"/>
      <c r="F45" s="11"/>
      <c r="I45" s="12"/>
      <c r="J45" s="12"/>
      <c r="K45" s="12"/>
      <c r="L45" s="12"/>
      <c r="M45" s="10"/>
      <c r="N45" s="10"/>
      <c r="O45" s="10"/>
      <c r="P45" s="10"/>
      <c r="Q45" s="10"/>
      <c r="R45" s="10"/>
    </row>
    <row r="46">
      <c r="D46" s="11"/>
      <c r="F46" s="11"/>
      <c r="I46" s="12"/>
      <c r="J46" s="12"/>
      <c r="K46" s="12"/>
      <c r="L46" s="12"/>
      <c r="M46" s="10"/>
      <c r="N46" s="10"/>
      <c r="O46" s="10"/>
      <c r="P46" s="10"/>
      <c r="Q46" s="10"/>
      <c r="R46" s="10"/>
    </row>
    <row r="47">
      <c r="D47" s="11"/>
      <c r="F47" s="11"/>
      <c r="I47" s="12"/>
      <c r="J47" s="12"/>
      <c r="K47" s="12"/>
      <c r="L47" s="12"/>
      <c r="M47" s="10"/>
      <c r="N47" s="10"/>
      <c r="O47" s="10"/>
      <c r="P47" s="10"/>
      <c r="Q47" s="10"/>
      <c r="R47" s="10"/>
    </row>
    <row r="48">
      <c r="D48" s="11"/>
      <c r="F48" s="11"/>
      <c r="I48" s="12"/>
      <c r="J48" s="12"/>
      <c r="K48" s="12"/>
      <c r="L48" s="12"/>
      <c r="M48" s="10"/>
      <c r="N48" s="10"/>
      <c r="O48" s="10"/>
      <c r="P48" s="10"/>
      <c r="Q48" s="10"/>
      <c r="R48" s="10"/>
    </row>
    <row r="49">
      <c r="D49" s="11"/>
      <c r="F49" s="11"/>
      <c r="I49" s="12"/>
      <c r="J49" s="12"/>
      <c r="K49" s="12"/>
      <c r="L49" s="12"/>
      <c r="M49" s="10"/>
      <c r="N49" s="10"/>
      <c r="O49" s="10"/>
      <c r="P49" s="10"/>
      <c r="Q49" s="10"/>
      <c r="R49" s="10"/>
    </row>
    <row r="50">
      <c r="D50" s="11"/>
      <c r="F50" s="11"/>
      <c r="I50" s="12"/>
      <c r="J50" s="12"/>
      <c r="K50" s="12"/>
      <c r="L50" s="12"/>
      <c r="M50" s="10"/>
      <c r="N50" s="10"/>
      <c r="O50" s="10"/>
      <c r="P50" s="10"/>
      <c r="Q50" s="10"/>
      <c r="R50" s="10"/>
    </row>
    <row r="51">
      <c r="D51" s="11"/>
      <c r="F51" s="11"/>
      <c r="I51" s="12"/>
      <c r="J51" s="12"/>
      <c r="K51" s="12"/>
      <c r="L51" s="12"/>
      <c r="M51" s="10"/>
      <c r="N51" s="10"/>
      <c r="O51" s="10"/>
      <c r="P51" s="10"/>
      <c r="Q51" s="10"/>
      <c r="R51" s="10"/>
    </row>
    <row r="52">
      <c r="D52" s="11"/>
      <c r="F52" s="11"/>
      <c r="I52" s="12"/>
      <c r="J52" s="12"/>
      <c r="K52" s="12"/>
      <c r="L52" s="12"/>
      <c r="M52" s="10"/>
      <c r="N52" s="10"/>
      <c r="O52" s="10"/>
      <c r="P52" s="10"/>
      <c r="Q52" s="10"/>
      <c r="R52" s="10"/>
    </row>
    <row r="53">
      <c r="D53" s="11"/>
      <c r="F53" s="11"/>
      <c r="I53" s="12"/>
      <c r="J53" s="12"/>
      <c r="K53" s="12"/>
      <c r="L53" s="12"/>
      <c r="M53" s="10"/>
      <c r="N53" s="10"/>
      <c r="O53" s="10"/>
      <c r="P53" s="10"/>
      <c r="Q53" s="10"/>
      <c r="R53" s="10"/>
    </row>
    <row r="54">
      <c r="D54" s="11"/>
      <c r="F54" s="11"/>
      <c r="I54" s="12"/>
      <c r="J54" s="12"/>
      <c r="K54" s="12"/>
      <c r="L54" s="12"/>
      <c r="M54" s="10"/>
      <c r="N54" s="10"/>
      <c r="O54" s="10"/>
      <c r="P54" s="10"/>
      <c r="Q54" s="10"/>
      <c r="R54" s="10"/>
    </row>
    <row r="55">
      <c r="D55" s="11"/>
      <c r="F55" s="11"/>
      <c r="I55" s="12"/>
      <c r="J55" s="12"/>
      <c r="K55" s="12"/>
      <c r="L55" s="12"/>
      <c r="M55" s="10"/>
      <c r="N55" s="10"/>
      <c r="O55" s="10"/>
      <c r="P55" s="10"/>
      <c r="Q55" s="10"/>
      <c r="R55" s="10"/>
    </row>
    <row r="56">
      <c r="D56" s="11"/>
      <c r="F56" s="11"/>
      <c r="I56" s="12"/>
      <c r="J56" s="12"/>
      <c r="K56" s="12"/>
      <c r="L56" s="12"/>
      <c r="M56" s="10"/>
      <c r="N56" s="10"/>
      <c r="O56" s="10"/>
      <c r="P56" s="10"/>
      <c r="Q56" s="10"/>
      <c r="R56" s="10"/>
    </row>
    <row r="57">
      <c r="D57" s="11"/>
      <c r="F57" s="11"/>
      <c r="I57" s="12"/>
      <c r="J57" s="12"/>
      <c r="K57" s="12"/>
      <c r="L57" s="12"/>
      <c r="M57" s="10"/>
      <c r="N57" s="10"/>
      <c r="O57" s="10"/>
      <c r="P57" s="10"/>
      <c r="Q57" s="10"/>
      <c r="R57" s="10"/>
    </row>
    <row r="58">
      <c r="D58" s="11"/>
      <c r="F58" s="11"/>
      <c r="I58" s="12"/>
      <c r="J58" s="12"/>
      <c r="K58" s="12"/>
      <c r="L58" s="12"/>
      <c r="M58" s="10"/>
      <c r="N58" s="10"/>
      <c r="O58" s="10"/>
      <c r="P58" s="10"/>
      <c r="Q58" s="10"/>
      <c r="R58" s="10"/>
    </row>
    <row r="59">
      <c r="D59" s="11"/>
      <c r="F59" s="11"/>
      <c r="I59" s="12"/>
      <c r="J59" s="12"/>
      <c r="K59" s="12"/>
      <c r="L59" s="12"/>
      <c r="M59" s="10"/>
      <c r="N59" s="10"/>
      <c r="O59" s="10"/>
      <c r="P59" s="10"/>
      <c r="Q59" s="10"/>
      <c r="R59" s="10"/>
    </row>
    <row r="60">
      <c r="D60" s="11"/>
      <c r="F60" s="11"/>
      <c r="I60" s="12"/>
      <c r="J60" s="12"/>
      <c r="K60" s="12"/>
      <c r="L60" s="12"/>
      <c r="M60" s="10"/>
      <c r="N60" s="10"/>
      <c r="O60" s="10"/>
      <c r="P60" s="10"/>
      <c r="Q60" s="10"/>
      <c r="R60" s="10"/>
    </row>
    <row r="61">
      <c r="D61" s="11"/>
      <c r="F61" s="11"/>
      <c r="I61" s="12"/>
      <c r="J61" s="12"/>
      <c r="K61" s="12"/>
      <c r="L61" s="12"/>
      <c r="M61" s="10"/>
      <c r="N61" s="10"/>
      <c r="O61" s="10"/>
      <c r="P61" s="10"/>
      <c r="Q61" s="10"/>
      <c r="R61" s="10"/>
    </row>
    <row r="62">
      <c r="D62" s="11"/>
      <c r="F62" s="11"/>
      <c r="I62" s="12"/>
      <c r="J62" s="12"/>
      <c r="K62" s="12"/>
      <c r="L62" s="12"/>
      <c r="M62" s="10"/>
      <c r="N62" s="10"/>
      <c r="O62" s="10"/>
      <c r="P62" s="10"/>
      <c r="Q62" s="10"/>
      <c r="R62" s="10"/>
    </row>
    <row r="63">
      <c r="D63" s="11"/>
      <c r="F63" s="11"/>
      <c r="I63" s="12"/>
      <c r="J63" s="12"/>
      <c r="K63" s="12"/>
      <c r="L63" s="12"/>
      <c r="M63" s="10"/>
      <c r="N63" s="10"/>
      <c r="O63" s="10"/>
      <c r="P63" s="10"/>
      <c r="Q63" s="10"/>
      <c r="R63" s="10"/>
    </row>
    <row r="64">
      <c r="D64" s="11"/>
      <c r="F64" s="11"/>
      <c r="I64" s="12"/>
      <c r="J64" s="12"/>
      <c r="K64" s="12"/>
      <c r="L64" s="12"/>
      <c r="M64" s="10"/>
      <c r="N64" s="10"/>
      <c r="O64" s="10"/>
      <c r="P64" s="10"/>
      <c r="Q64" s="10"/>
      <c r="R64" s="10"/>
    </row>
    <row r="65">
      <c r="D65" s="11"/>
      <c r="F65" s="11"/>
      <c r="I65" s="12"/>
      <c r="J65" s="12"/>
      <c r="K65" s="12"/>
      <c r="L65" s="12"/>
      <c r="M65" s="10"/>
      <c r="N65" s="10"/>
      <c r="O65" s="10"/>
      <c r="P65" s="10"/>
      <c r="Q65" s="10"/>
      <c r="R65" s="10"/>
    </row>
    <row r="66">
      <c r="D66" s="11"/>
      <c r="F66" s="11"/>
      <c r="I66" s="12"/>
      <c r="J66" s="12"/>
      <c r="K66" s="12"/>
      <c r="L66" s="12"/>
      <c r="M66" s="10"/>
      <c r="N66" s="10"/>
      <c r="O66" s="10"/>
      <c r="P66" s="10"/>
      <c r="Q66" s="10"/>
      <c r="R66" s="10"/>
    </row>
    <row r="67">
      <c r="D67" s="11"/>
      <c r="F67" s="11"/>
      <c r="I67" s="12"/>
      <c r="J67" s="12"/>
      <c r="K67" s="12"/>
      <c r="L67" s="12"/>
      <c r="M67" s="10"/>
      <c r="N67" s="10"/>
      <c r="O67" s="10"/>
      <c r="P67" s="10"/>
      <c r="Q67" s="10"/>
      <c r="R67" s="10"/>
    </row>
    <row r="68">
      <c r="D68" s="11"/>
      <c r="F68" s="11"/>
      <c r="I68" s="12"/>
      <c r="J68" s="12"/>
      <c r="K68" s="12"/>
      <c r="L68" s="12"/>
      <c r="M68" s="10"/>
      <c r="N68" s="10"/>
      <c r="O68" s="10"/>
      <c r="P68" s="10"/>
      <c r="Q68" s="10"/>
      <c r="R68" s="10"/>
    </row>
    <row r="69">
      <c r="D69" s="11"/>
      <c r="F69" s="11"/>
      <c r="I69" s="12"/>
      <c r="J69" s="12"/>
      <c r="K69" s="12"/>
      <c r="L69" s="12"/>
      <c r="M69" s="10"/>
      <c r="N69" s="10"/>
      <c r="O69" s="10"/>
      <c r="P69" s="10"/>
      <c r="Q69" s="10"/>
      <c r="R69" s="10"/>
    </row>
    <row r="70">
      <c r="D70" s="11"/>
      <c r="F70" s="11"/>
      <c r="I70" s="12"/>
      <c r="J70" s="12"/>
      <c r="K70" s="12"/>
      <c r="L70" s="12"/>
      <c r="M70" s="10"/>
      <c r="N70" s="10"/>
      <c r="O70" s="10"/>
      <c r="P70" s="10"/>
      <c r="Q70" s="10"/>
      <c r="R70" s="10"/>
    </row>
    <row r="71">
      <c r="D71" s="11"/>
      <c r="F71" s="11"/>
      <c r="I71" s="12"/>
      <c r="J71" s="12"/>
      <c r="K71" s="12"/>
      <c r="L71" s="12"/>
      <c r="M71" s="10"/>
      <c r="N71" s="10"/>
      <c r="O71" s="10"/>
      <c r="P71" s="10"/>
      <c r="Q71" s="10"/>
      <c r="R71" s="10"/>
    </row>
    <row r="72">
      <c r="D72" s="11"/>
      <c r="F72" s="11"/>
      <c r="I72" s="12"/>
      <c r="J72" s="12"/>
      <c r="K72" s="12"/>
      <c r="L72" s="12"/>
      <c r="M72" s="10"/>
      <c r="N72" s="10"/>
      <c r="O72" s="10"/>
      <c r="P72" s="10"/>
      <c r="Q72" s="10"/>
      <c r="R72" s="10"/>
    </row>
    <row r="73">
      <c r="D73" s="11"/>
      <c r="F73" s="11"/>
      <c r="I73" s="12"/>
      <c r="J73" s="12"/>
      <c r="K73" s="12"/>
      <c r="L73" s="12"/>
      <c r="M73" s="10"/>
      <c r="N73" s="10"/>
      <c r="O73" s="10"/>
      <c r="P73" s="10"/>
      <c r="Q73" s="10"/>
      <c r="R73" s="10"/>
    </row>
    <row r="74">
      <c r="D74" s="11"/>
      <c r="F74" s="11"/>
      <c r="I74" s="12"/>
      <c r="J74" s="12"/>
      <c r="K74" s="12"/>
      <c r="L74" s="12"/>
      <c r="M74" s="10"/>
      <c r="N74" s="10"/>
      <c r="O74" s="10"/>
      <c r="P74" s="10"/>
      <c r="Q74" s="10"/>
      <c r="R74" s="10"/>
    </row>
    <row r="75">
      <c r="D75" s="11"/>
      <c r="F75" s="11"/>
      <c r="I75" s="12"/>
      <c r="J75" s="12"/>
      <c r="K75" s="12"/>
      <c r="L75" s="12"/>
      <c r="M75" s="10"/>
      <c r="N75" s="10"/>
      <c r="O75" s="10"/>
      <c r="P75" s="10"/>
      <c r="Q75" s="10"/>
      <c r="R75" s="10"/>
    </row>
    <row r="76">
      <c r="D76" s="11"/>
      <c r="F76" s="11"/>
      <c r="I76" s="12"/>
      <c r="J76" s="12"/>
      <c r="K76" s="12"/>
      <c r="L76" s="12"/>
      <c r="M76" s="10"/>
      <c r="N76" s="10"/>
      <c r="O76" s="10"/>
      <c r="P76" s="10"/>
      <c r="Q76" s="10"/>
      <c r="R76" s="10"/>
    </row>
    <row r="77">
      <c r="D77" s="11"/>
      <c r="F77" s="11"/>
      <c r="I77" s="12"/>
      <c r="J77" s="12"/>
      <c r="K77" s="12"/>
      <c r="L77" s="12"/>
      <c r="M77" s="10"/>
      <c r="N77" s="10"/>
      <c r="O77" s="10"/>
      <c r="P77" s="10"/>
      <c r="Q77" s="10"/>
      <c r="R77" s="10"/>
    </row>
    <row r="78">
      <c r="D78" s="11"/>
      <c r="F78" s="11"/>
      <c r="I78" s="12"/>
      <c r="J78" s="12"/>
      <c r="K78" s="12"/>
      <c r="L78" s="12"/>
      <c r="M78" s="10"/>
      <c r="N78" s="10"/>
      <c r="O78" s="10"/>
      <c r="P78" s="10"/>
      <c r="Q78" s="10"/>
      <c r="R78" s="10"/>
    </row>
    <row r="79">
      <c r="D79" s="11"/>
      <c r="F79" s="11"/>
      <c r="I79" s="12"/>
      <c r="J79" s="12"/>
      <c r="K79" s="12"/>
      <c r="L79" s="12"/>
      <c r="M79" s="10"/>
      <c r="N79" s="10"/>
      <c r="O79" s="10"/>
      <c r="P79" s="10"/>
      <c r="Q79" s="10"/>
      <c r="R79" s="10"/>
    </row>
    <row r="80">
      <c r="D80" s="11"/>
      <c r="F80" s="11"/>
      <c r="I80" s="12"/>
      <c r="J80" s="12"/>
      <c r="K80" s="12"/>
      <c r="L80" s="12"/>
      <c r="M80" s="10"/>
      <c r="N80" s="10"/>
      <c r="O80" s="10"/>
      <c r="P80" s="10"/>
      <c r="Q80" s="10"/>
      <c r="R80" s="10"/>
    </row>
    <row r="81">
      <c r="D81" s="11"/>
      <c r="F81" s="11"/>
      <c r="I81" s="12"/>
      <c r="J81" s="12"/>
      <c r="K81" s="12"/>
      <c r="L81" s="12"/>
      <c r="M81" s="10"/>
      <c r="N81" s="10"/>
      <c r="O81" s="10"/>
      <c r="P81" s="10"/>
      <c r="Q81" s="10"/>
      <c r="R81" s="10"/>
    </row>
    <row r="82">
      <c r="D82" s="11"/>
      <c r="F82" s="11"/>
      <c r="I82" s="12"/>
      <c r="J82" s="12"/>
      <c r="K82" s="12"/>
      <c r="L82" s="12"/>
      <c r="M82" s="10"/>
      <c r="N82" s="10"/>
      <c r="O82" s="10"/>
      <c r="P82" s="10"/>
      <c r="Q82" s="10"/>
      <c r="R82" s="10"/>
    </row>
    <row r="83">
      <c r="D83" s="11"/>
      <c r="F83" s="11"/>
      <c r="I83" s="12"/>
      <c r="J83" s="12"/>
      <c r="K83" s="12"/>
      <c r="L83" s="12"/>
      <c r="M83" s="10"/>
      <c r="N83" s="10"/>
      <c r="O83" s="10"/>
      <c r="P83" s="10"/>
      <c r="Q83" s="10"/>
      <c r="R83" s="10"/>
    </row>
    <row r="84">
      <c r="D84" s="11"/>
      <c r="F84" s="11"/>
      <c r="I84" s="12"/>
      <c r="J84" s="12"/>
      <c r="K84" s="12"/>
      <c r="L84" s="12"/>
      <c r="M84" s="10"/>
      <c r="N84" s="10"/>
      <c r="O84" s="10"/>
      <c r="P84" s="10"/>
      <c r="Q84" s="10"/>
      <c r="R84" s="10"/>
    </row>
    <row r="85">
      <c r="D85" s="11"/>
      <c r="F85" s="11"/>
      <c r="I85" s="12"/>
      <c r="J85" s="12"/>
      <c r="K85" s="12"/>
      <c r="L85" s="12"/>
      <c r="M85" s="10"/>
      <c r="N85" s="10"/>
      <c r="O85" s="10"/>
      <c r="P85" s="10"/>
      <c r="Q85" s="10"/>
      <c r="R85" s="10"/>
    </row>
    <row r="86">
      <c r="D86" s="11"/>
      <c r="F86" s="11"/>
      <c r="I86" s="12"/>
      <c r="J86" s="12"/>
      <c r="K86" s="12"/>
      <c r="L86" s="12"/>
      <c r="M86" s="10"/>
      <c r="N86" s="10"/>
      <c r="O86" s="10"/>
      <c r="P86" s="10"/>
      <c r="Q86" s="10"/>
      <c r="R86" s="10"/>
    </row>
    <row r="87">
      <c r="D87" s="11"/>
      <c r="F87" s="11"/>
      <c r="I87" s="12"/>
      <c r="J87" s="12"/>
      <c r="K87" s="12"/>
      <c r="L87" s="12"/>
      <c r="M87" s="10"/>
      <c r="N87" s="10"/>
      <c r="O87" s="10"/>
      <c r="P87" s="10"/>
      <c r="Q87" s="10"/>
      <c r="R87" s="10"/>
    </row>
    <row r="88">
      <c r="D88" s="11"/>
      <c r="F88" s="11"/>
      <c r="I88" s="12"/>
      <c r="J88" s="12"/>
      <c r="K88" s="12"/>
      <c r="L88" s="12"/>
      <c r="M88" s="10"/>
      <c r="N88" s="10"/>
      <c r="O88" s="10"/>
      <c r="P88" s="10"/>
      <c r="Q88" s="10"/>
      <c r="R88" s="10"/>
    </row>
    <row r="89">
      <c r="D89" s="11"/>
      <c r="F89" s="11"/>
      <c r="I89" s="12"/>
      <c r="J89" s="12"/>
      <c r="K89" s="12"/>
      <c r="L89" s="12"/>
      <c r="M89" s="10"/>
      <c r="N89" s="10"/>
      <c r="O89" s="10"/>
      <c r="P89" s="10"/>
      <c r="Q89" s="10"/>
      <c r="R89" s="10"/>
    </row>
    <row r="90">
      <c r="D90" s="11"/>
      <c r="F90" s="11"/>
      <c r="I90" s="12"/>
      <c r="J90" s="12"/>
      <c r="K90" s="12"/>
      <c r="L90" s="12"/>
      <c r="M90" s="10"/>
      <c r="N90" s="10"/>
      <c r="O90" s="10"/>
      <c r="P90" s="10"/>
      <c r="Q90" s="10"/>
      <c r="R90" s="10"/>
    </row>
    <row r="91">
      <c r="D91" s="11"/>
      <c r="F91" s="11"/>
      <c r="I91" s="12"/>
      <c r="J91" s="12"/>
      <c r="K91" s="12"/>
      <c r="L91" s="12"/>
      <c r="M91" s="10"/>
      <c r="N91" s="10"/>
      <c r="O91" s="10"/>
      <c r="P91" s="10"/>
      <c r="Q91" s="10"/>
      <c r="R91" s="10"/>
    </row>
    <row r="92">
      <c r="D92" s="11"/>
      <c r="F92" s="11"/>
      <c r="I92" s="12"/>
      <c r="J92" s="12"/>
      <c r="K92" s="12"/>
      <c r="L92" s="12"/>
      <c r="M92" s="10"/>
      <c r="N92" s="10"/>
      <c r="O92" s="10"/>
      <c r="P92" s="10"/>
      <c r="Q92" s="10"/>
      <c r="R92" s="10"/>
    </row>
    <row r="93">
      <c r="D93" s="11"/>
      <c r="F93" s="11"/>
      <c r="I93" s="12"/>
      <c r="J93" s="12"/>
      <c r="K93" s="12"/>
      <c r="L93" s="12"/>
      <c r="M93" s="10"/>
      <c r="N93" s="10"/>
      <c r="O93" s="10"/>
      <c r="P93" s="10"/>
      <c r="Q93" s="10"/>
      <c r="R93" s="10"/>
    </row>
    <row r="94">
      <c r="D94" s="11"/>
      <c r="F94" s="11"/>
      <c r="I94" s="12"/>
      <c r="J94" s="12"/>
      <c r="K94" s="12"/>
      <c r="L94" s="12"/>
      <c r="M94" s="10"/>
      <c r="N94" s="10"/>
      <c r="O94" s="10"/>
      <c r="P94" s="10"/>
      <c r="Q94" s="10"/>
      <c r="R94" s="10"/>
    </row>
    <row r="95">
      <c r="D95" s="11"/>
      <c r="F95" s="11"/>
      <c r="I95" s="12"/>
      <c r="J95" s="12"/>
      <c r="K95" s="12"/>
      <c r="L95" s="12"/>
      <c r="M95" s="10"/>
      <c r="N95" s="10"/>
      <c r="O95" s="10"/>
      <c r="P95" s="10"/>
      <c r="Q95" s="10"/>
      <c r="R95" s="10"/>
    </row>
    <row r="96">
      <c r="D96" s="11"/>
      <c r="F96" s="11"/>
      <c r="I96" s="12"/>
      <c r="J96" s="12"/>
      <c r="K96" s="12"/>
      <c r="L96" s="12"/>
      <c r="M96" s="10"/>
      <c r="N96" s="10"/>
      <c r="O96" s="10"/>
      <c r="P96" s="10"/>
      <c r="Q96" s="10"/>
      <c r="R96" s="10"/>
    </row>
    <row r="97">
      <c r="D97" s="11"/>
      <c r="F97" s="11"/>
      <c r="I97" s="12"/>
      <c r="J97" s="12"/>
      <c r="K97" s="12"/>
      <c r="L97" s="12"/>
      <c r="M97" s="10"/>
      <c r="N97" s="10"/>
      <c r="O97" s="10"/>
      <c r="P97" s="10"/>
      <c r="Q97" s="10"/>
      <c r="R97" s="10"/>
    </row>
    <row r="98">
      <c r="D98" s="11"/>
      <c r="F98" s="11"/>
      <c r="I98" s="12"/>
      <c r="J98" s="12"/>
      <c r="K98" s="12"/>
      <c r="L98" s="12"/>
      <c r="M98" s="10"/>
      <c r="N98" s="10"/>
      <c r="O98" s="10"/>
      <c r="P98" s="10"/>
      <c r="Q98" s="10"/>
      <c r="R98" s="10"/>
    </row>
    <row r="99">
      <c r="D99" s="11"/>
      <c r="F99" s="11"/>
      <c r="I99" s="12"/>
      <c r="J99" s="12"/>
      <c r="K99" s="12"/>
      <c r="L99" s="12"/>
      <c r="M99" s="10"/>
      <c r="N99" s="10"/>
      <c r="O99" s="10"/>
      <c r="P99" s="10"/>
      <c r="Q99" s="10"/>
      <c r="R99" s="10"/>
    </row>
    <row r="100">
      <c r="D100" s="11"/>
      <c r="F100" s="11"/>
      <c r="I100" s="12"/>
      <c r="J100" s="12"/>
      <c r="K100" s="12"/>
      <c r="L100" s="12"/>
      <c r="M100" s="10"/>
      <c r="N100" s="10"/>
      <c r="O100" s="10"/>
      <c r="P100" s="10"/>
      <c r="Q100" s="10"/>
      <c r="R100" s="10"/>
    </row>
    <row r="101">
      <c r="D101" s="11"/>
      <c r="F101" s="11"/>
      <c r="I101" s="12"/>
      <c r="J101" s="12"/>
      <c r="K101" s="12"/>
      <c r="L101" s="12"/>
      <c r="M101" s="10"/>
      <c r="N101" s="10"/>
      <c r="O101" s="10"/>
      <c r="P101" s="10"/>
      <c r="Q101" s="10"/>
      <c r="R101" s="10"/>
    </row>
    <row r="102">
      <c r="D102" s="11"/>
      <c r="F102" s="11"/>
      <c r="I102" s="12"/>
      <c r="J102" s="12"/>
      <c r="K102" s="12"/>
      <c r="L102" s="12"/>
      <c r="M102" s="10"/>
      <c r="N102" s="10"/>
      <c r="O102" s="10"/>
      <c r="P102" s="10"/>
      <c r="Q102" s="10"/>
      <c r="R102" s="10"/>
    </row>
    <row r="103">
      <c r="D103" s="11"/>
      <c r="F103" s="11"/>
      <c r="I103" s="12"/>
      <c r="J103" s="12"/>
      <c r="K103" s="12"/>
      <c r="L103" s="12"/>
      <c r="M103" s="10"/>
      <c r="N103" s="10"/>
      <c r="O103" s="10"/>
      <c r="P103" s="10"/>
      <c r="Q103" s="10"/>
      <c r="R103" s="10"/>
    </row>
    <row r="104">
      <c r="D104" s="11"/>
      <c r="F104" s="11"/>
      <c r="I104" s="12"/>
      <c r="J104" s="12"/>
      <c r="K104" s="12"/>
      <c r="L104" s="12"/>
      <c r="M104" s="10"/>
      <c r="N104" s="10"/>
      <c r="O104" s="10"/>
      <c r="P104" s="10"/>
      <c r="Q104" s="10"/>
      <c r="R104" s="10"/>
    </row>
    <row r="105">
      <c r="D105" s="11"/>
      <c r="F105" s="11"/>
      <c r="I105" s="12"/>
      <c r="J105" s="12"/>
      <c r="K105" s="12"/>
      <c r="L105" s="12"/>
      <c r="M105" s="10"/>
      <c r="N105" s="10"/>
      <c r="O105" s="10"/>
      <c r="P105" s="10"/>
      <c r="Q105" s="10"/>
      <c r="R105" s="10"/>
    </row>
    <row r="106">
      <c r="D106" s="11"/>
      <c r="F106" s="11"/>
      <c r="I106" s="12"/>
      <c r="J106" s="12"/>
      <c r="K106" s="12"/>
      <c r="L106" s="12"/>
      <c r="M106" s="10"/>
      <c r="N106" s="10"/>
      <c r="O106" s="10"/>
      <c r="P106" s="10"/>
      <c r="Q106" s="10"/>
      <c r="R106" s="10"/>
    </row>
    <row r="107">
      <c r="D107" s="11"/>
      <c r="F107" s="11"/>
      <c r="I107" s="12"/>
      <c r="J107" s="12"/>
      <c r="K107" s="12"/>
      <c r="L107" s="12"/>
      <c r="M107" s="10"/>
      <c r="N107" s="10"/>
      <c r="O107" s="10"/>
      <c r="P107" s="10"/>
      <c r="Q107" s="10"/>
      <c r="R107" s="10"/>
    </row>
    <row r="108">
      <c r="D108" s="11"/>
      <c r="F108" s="11"/>
      <c r="I108" s="12"/>
      <c r="J108" s="12"/>
      <c r="K108" s="12"/>
      <c r="L108" s="12"/>
      <c r="M108" s="10"/>
      <c r="N108" s="10"/>
      <c r="O108" s="10"/>
      <c r="P108" s="10"/>
      <c r="Q108" s="10"/>
      <c r="R108" s="10"/>
    </row>
    <row r="109">
      <c r="D109" s="11"/>
      <c r="F109" s="11"/>
      <c r="I109" s="12"/>
      <c r="J109" s="12"/>
      <c r="K109" s="12"/>
      <c r="L109" s="12"/>
      <c r="M109" s="10"/>
      <c r="N109" s="10"/>
      <c r="O109" s="10"/>
      <c r="P109" s="10"/>
      <c r="Q109" s="10"/>
      <c r="R109" s="10"/>
    </row>
    <row r="110">
      <c r="D110" s="11"/>
      <c r="F110" s="11"/>
      <c r="I110" s="12"/>
      <c r="J110" s="12"/>
      <c r="K110" s="12"/>
      <c r="L110" s="12"/>
      <c r="M110" s="10"/>
      <c r="N110" s="10"/>
      <c r="O110" s="10"/>
      <c r="P110" s="10"/>
      <c r="Q110" s="10"/>
      <c r="R110" s="10"/>
    </row>
    <row r="111">
      <c r="D111" s="11"/>
      <c r="F111" s="11"/>
      <c r="I111" s="12"/>
      <c r="J111" s="12"/>
      <c r="K111" s="12"/>
      <c r="L111" s="12"/>
      <c r="M111" s="10"/>
      <c r="N111" s="10"/>
      <c r="O111" s="10"/>
      <c r="P111" s="10"/>
      <c r="Q111" s="10"/>
      <c r="R111" s="10"/>
    </row>
    <row r="112">
      <c r="D112" s="11"/>
      <c r="F112" s="11"/>
      <c r="I112" s="12"/>
      <c r="J112" s="12"/>
      <c r="K112" s="12"/>
      <c r="L112" s="12"/>
      <c r="M112" s="10"/>
      <c r="N112" s="10"/>
      <c r="O112" s="10"/>
      <c r="P112" s="10"/>
      <c r="Q112" s="10"/>
      <c r="R112" s="10"/>
    </row>
    <row r="113">
      <c r="D113" s="11"/>
      <c r="F113" s="11"/>
      <c r="I113" s="12"/>
      <c r="J113" s="12"/>
      <c r="K113" s="12"/>
      <c r="L113" s="12"/>
      <c r="M113" s="10"/>
      <c r="N113" s="10"/>
      <c r="O113" s="10"/>
      <c r="P113" s="10"/>
      <c r="Q113" s="10"/>
      <c r="R113" s="10"/>
    </row>
    <row r="114">
      <c r="D114" s="11"/>
      <c r="F114" s="11"/>
      <c r="I114" s="12"/>
      <c r="J114" s="12"/>
      <c r="K114" s="12"/>
      <c r="L114" s="12"/>
      <c r="M114" s="10"/>
      <c r="N114" s="10"/>
      <c r="O114" s="10"/>
      <c r="P114" s="10"/>
      <c r="Q114" s="10"/>
      <c r="R114" s="10"/>
    </row>
    <row r="115">
      <c r="D115" s="11"/>
      <c r="F115" s="11"/>
      <c r="I115" s="12"/>
      <c r="J115" s="12"/>
      <c r="K115" s="12"/>
      <c r="L115" s="12"/>
      <c r="M115" s="10"/>
      <c r="N115" s="10"/>
      <c r="O115" s="10"/>
      <c r="P115" s="10"/>
      <c r="Q115" s="10"/>
      <c r="R115" s="10"/>
    </row>
    <row r="116">
      <c r="D116" s="11"/>
      <c r="F116" s="11"/>
      <c r="I116" s="12"/>
      <c r="J116" s="12"/>
      <c r="K116" s="12"/>
      <c r="L116" s="12"/>
      <c r="M116" s="10"/>
      <c r="N116" s="10"/>
      <c r="O116" s="10"/>
      <c r="P116" s="10"/>
      <c r="Q116" s="10"/>
      <c r="R116" s="10"/>
    </row>
    <row r="117">
      <c r="D117" s="11"/>
      <c r="F117" s="11"/>
      <c r="I117" s="12"/>
      <c r="J117" s="12"/>
      <c r="K117" s="12"/>
      <c r="L117" s="12"/>
      <c r="M117" s="10"/>
      <c r="N117" s="10"/>
      <c r="O117" s="10"/>
      <c r="P117" s="10"/>
      <c r="Q117" s="10"/>
      <c r="R117" s="10"/>
    </row>
    <row r="118">
      <c r="D118" s="11"/>
      <c r="F118" s="11"/>
      <c r="I118" s="12"/>
      <c r="J118" s="12"/>
      <c r="K118" s="12"/>
      <c r="L118" s="12"/>
      <c r="M118" s="10"/>
      <c r="N118" s="10"/>
      <c r="O118" s="10"/>
      <c r="P118" s="10"/>
      <c r="Q118" s="10"/>
      <c r="R118" s="10"/>
    </row>
    <row r="119">
      <c r="D119" s="11"/>
      <c r="F119" s="11"/>
      <c r="I119" s="12"/>
      <c r="J119" s="12"/>
      <c r="K119" s="12"/>
      <c r="L119" s="12"/>
      <c r="M119" s="10"/>
      <c r="N119" s="10"/>
      <c r="O119" s="10"/>
      <c r="P119" s="10"/>
      <c r="Q119" s="10"/>
      <c r="R119" s="10"/>
    </row>
    <row r="120">
      <c r="D120" s="11"/>
      <c r="F120" s="11"/>
      <c r="I120" s="12"/>
      <c r="J120" s="12"/>
      <c r="K120" s="12"/>
      <c r="L120" s="12"/>
      <c r="M120" s="10"/>
      <c r="N120" s="10"/>
      <c r="O120" s="10"/>
      <c r="P120" s="10"/>
      <c r="Q120" s="10"/>
      <c r="R120" s="10"/>
    </row>
    <row r="121">
      <c r="D121" s="11"/>
      <c r="F121" s="11"/>
      <c r="I121" s="12"/>
      <c r="J121" s="12"/>
      <c r="K121" s="12"/>
      <c r="L121" s="12"/>
      <c r="M121" s="10"/>
      <c r="N121" s="10"/>
      <c r="O121" s="10"/>
      <c r="P121" s="10"/>
      <c r="Q121" s="10"/>
      <c r="R121" s="10"/>
    </row>
    <row r="122">
      <c r="D122" s="11"/>
      <c r="F122" s="11"/>
      <c r="I122" s="12"/>
      <c r="J122" s="12"/>
      <c r="K122" s="12"/>
      <c r="L122" s="12"/>
      <c r="M122" s="10"/>
      <c r="N122" s="10"/>
      <c r="O122" s="10"/>
      <c r="P122" s="10"/>
      <c r="Q122" s="10"/>
      <c r="R122" s="10"/>
    </row>
    <row r="123">
      <c r="D123" s="11"/>
      <c r="F123" s="11"/>
      <c r="I123" s="12"/>
      <c r="J123" s="12"/>
      <c r="K123" s="12"/>
      <c r="L123" s="12"/>
      <c r="M123" s="10"/>
      <c r="N123" s="10"/>
      <c r="O123" s="10"/>
      <c r="P123" s="10"/>
      <c r="Q123" s="10"/>
      <c r="R123" s="10"/>
    </row>
    <row r="124">
      <c r="D124" s="11"/>
      <c r="F124" s="11"/>
      <c r="I124" s="12"/>
      <c r="J124" s="12"/>
      <c r="K124" s="12"/>
      <c r="L124" s="12"/>
      <c r="M124" s="10"/>
      <c r="N124" s="10"/>
      <c r="O124" s="10"/>
      <c r="P124" s="10"/>
      <c r="Q124" s="10"/>
      <c r="R124" s="10"/>
    </row>
    <row r="125">
      <c r="D125" s="11"/>
      <c r="F125" s="11"/>
      <c r="I125" s="12"/>
      <c r="J125" s="12"/>
      <c r="K125" s="12"/>
      <c r="L125" s="12"/>
      <c r="M125" s="10"/>
      <c r="N125" s="10"/>
      <c r="O125" s="10"/>
      <c r="P125" s="10"/>
      <c r="Q125" s="10"/>
      <c r="R125" s="10"/>
    </row>
    <row r="126">
      <c r="D126" s="11"/>
      <c r="F126" s="11"/>
      <c r="I126" s="12"/>
      <c r="J126" s="12"/>
      <c r="K126" s="12"/>
      <c r="L126" s="12"/>
      <c r="M126" s="10"/>
      <c r="N126" s="10"/>
      <c r="O126" s="10"/>
      <c r="P126" s="10"/>
      <c r="Q126" s="10"/>
      <c r="R126" s="10"/>
    </row>
    <row r="127">
      <c r="D127" s="11"/>
      <c r="F127" s="11"/>
      <c r="I127" s="12"/>
      <c r="J127" s="12"/>
      <c r="K127" s="12"/>
      <c r="L127" s="12"/>
      <c r="M127" s="10"/>
      <c r="N127" s="10"/>
      <c r="O127" s="10"/>
      <c r="P127" s="10"/>
      <c r="Q127" s="10"/>
      <c r="R127" s="10"/>
    </row>
    <row r="128">
      <c r="D128" s="11"/>
      <c r="F128" s="11"/>
      <c r="I128" s="12"/>
      <c r="J128" s="12"/>
      <c r="K128" s="12"/>
      <c r="L128" s="12"/>
      <c r="M128" s="10"/>
      <c r="N128" s="10"/>
      <c r="O128" s="10"/>
      <c r="P128" s="10"/>
      <c r="Q128" s="10"/>
      <c r="R128" s="10"/>
    </row>
    <row r="129">
      <c r="D129" s="11"/>
      <c r="F129" s="11"/>
      <c r="I129" s="12"/>
      <c r="J129" s="12"/>
      <c r="K129" s="12"/>
      <c r="L129" s="12"/>
      <c r="M129" s="10"/>
      <c r="N129" s="10"/>
      <c r="O129" s="10"/>
      <c r="P129" s="10"/>
      <c r="Q129" s="10"/>
      <c r="R129" s="10"/>
    </row>
  </sheetData>
  <autoFilter ref="$A$1:$R$129">
    <sortState ref="A1:R129">
      <sortCondition ref="K1:K129"/>
      <sortCondition descending="1" ref="L1:L129"/>
      <sortCondition descending="1" ref="I1:I129"/>
      <sortCondition descending="1" ref="H1:H129"/>
    </sortState>
  </autoFilter>
  <conditionalFormatting sqref="B1:B129">
    <cfRule type="expression" dxfId="0" priority="1">
      <formula>COUNTIF(B:B, B1)&gt;1</formula>
    </cfRule>
  </conditionalFormatting>
  <conditionalFormatting sqref="A1:R129">
    <cfRule type="expression" dxfId="1" priority="2">
      <formula>$H1=(H2+J2)/2=MAX(ARRAYFORMULA((H$2:H$19+J$2:J$19)/2))</formula>
    </cfRule>
  </conditionalFormatting>
  <conditionalFormatting sqref="A1:R129">
    <cfRule type="expression" dxfId="2" priority="3">
      <formula>$I1=MAX($I:$I)</formula>
    </cfRule>
  </conditionalFormatting>
  <conditionalFormatting sqref="A1:R129">
    <cfRule type="expression" dxfId="3" priority="4">
      <formula>$J1=MAX($J:$J)</formula>
    </cfRule>
  </conditionalFormatting>
  <conditionalFormatting sqref="A1:R129">
    <cfRule type="expression" dxfId="4" priority="5">
      <formula>$M1=MIN($M:$M)</formula>
    </cfRule>
  </conditionalFormatting>
  <conditionalFormatting sqref="I1:I129">
    <cfRule type="expression" dxfId="5" priority="6">
      <formula>I1=min($I:$I)</formula>
    </cfRule>
  </conditionalFormatting>
  <conditionalFormatting sqref="J1:L129">
    <cfRule type="expression" dxfId="6" priority="7">
      <formula>J1=min($J:$J)</formula>
    </cfRule>
  </conditionalFormatting>
  <conditionalFormatting sqref="M1:M129">
    <cfRule type="expression" dxfId="7" priority="8">
      <formula>M1=max($M:$M)</formula>
    </cfRule>
  </conditionalFormatting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</hyperlinks>
  <drawing r:id="rId30"/>
  <legacyDrawing r:id="rId31"/>
</worksheet>
</file>