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ez\Desktop\GT_DOCS\dv_wednesday\dv_wednesday\"/>
    </mc:Choice>
  </mc:AlternateContent>
  <xr:revisionPtr revIDLastSave="0" documentId="8_{EEDDC466-12C3-4C59-A31C-419C5706A8B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201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5" i="1" l="1"/>
  <c r="D45" i="1"/>
  <c r="E45" i="1"/>
  <c r="F45" i="1"/>
  <c r="G45" i="1"/>
  <c r="H45" i="1"/>
  <c r="I45" i="1"/>
  <c r="J45" i="1"/>
  <c r="K45" i="1"/>
  <c r="B45" i="1"/>
</calcChain>
</file>

<file path=xl/sharedStrings.xml><?xml version="1.0" encoding="utf-8"?>
<sst xmlns="http://schemas.openxmlformats.org/spreadsheetml/2006/main" count="54" uniqueCount="54">
  <si>
    <t>STATE</t>
  </si>
  <si>
    <t>NONE SPECIFIED</t>
  </si>
  <si>
    <t>EARLY AND  PERIODIC SCREENING DIAGNOSIS AND TREATMENT  SERVICES</t>
  </si>
  <si>
    <t>FAMILY PLANNING SERVICES</t>
  </si>
  <si>
    <t>RURAL HEALTH CLINICS SERVICES</t>
  </si>
  <si>
    <t>FEDERALLY QUALIFIED HEALTH CENTERS</t>
  </si>
  <si>
    <t>INDIAN HEALTH SERVICES</t>
  </si>
  <si>
    <t>HOME &amp; COMMUNITY BASED WAIVER SERVICES  FOR DISABLED/ ELDERLY</t>
  </si>
  <si>
    <t>HOME &amp; COMMUNITY BASED WAIVER SERVICES</t>
  </si>
  <si>
    <t>UNKNOWN</t>
  </si>
  <si>
    <t>AK</t>
  </si>
  <si>
    <t>AL</t>
  </si>
  <si>
    <t>AR</t>
  </si>
  <si>
    <t>CT</t>
  </si>
  <si>
    <t>DE</t>
  </si>
  <si>
    <t>GA</t>
  </si>
  <si>
    <t>IA</t>
  </si>
  <si>
    <t>IN</t>
  </si>
  <si>
    <t>KY</t>
  </si>
  <si>
    <t>MD</t>
  </si>
  <si>
    <t>MI</t>
  </si>
  <si>
    <t>MO</t>
  </si>
  <si>
    <t>MS</t>
  </si>
  <si>
    <t>MT</t>
  </si>
  <si>
    <t>NH</t>
  </si>
  <si>
    <t>NM</t>
  </si>
  <si>
    <t>OR</t>
  </si>
  <si>
    <t>SD</t>
  </si>
  <si>
    <t>TN</t>
  </si>
  <si>
    <t>VA</t>
  </si>
  <si>
    <t>VT</t>
  </si>
  <si>
    <t>WA</t>
  </si>
  <si>
    <t>WV</t>
  </si>
  <si>
    <t>WY</t>
  </si>
  <si>
    <t>Table 11 Fiscal Year 2012 Medicaid Beneficiaries by Program Type</t>
  </si>
  <si>
    <t>FY 2012 TOTAL BENEFICIARIES</t>
  </si>
  <si>
    <r>
      <t>Source: FY2012 MSIS State Summary DataMart (</t>
    </r>
    <r>
      <rPr>
        <b/>
        <sz val="14"/>
        <rFont val="Times New Roman"/>
        <family val="1"/>
      </rPr>
      <t>States excluded: AZ, CO, DC, FL, HI, ID, KS, LA, MA, ME, TX, UT)</t>
    </r>
  </si>
  <si>
    <t>Produced: 1/15/2015</t>
  </si>
  <si>
    <t>CA</t>
  </si>
  <si>
    <t>IL</t>
  </si>
  <si>
    <t>MN</t>
  </si>
  <si>
    <t>NC</t>
  </si>
  <si>
    <t>ND</t>
  </si>
  <si>
    <t>NE</t>
  </si>
  <si>
    <t>NJ</t>
  </si>
  <si>
    <t>NV</t>
  </si>
  <si>
    <t>NY</t>
  </si>
  <si>
    <t>OH</t>
  </si>
  <si>
    <t>OK</t>
  </si>
  <si>
    <t>PA</t>
  </si>
  <si>
    <t>RI</t>
  </si>
  <si>
    <t>SC</t>
  </si>
  <si>
    <t>WI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</si>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</sst>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Times New Roman"/>
      <family val="1"/>
    </font>
    <font>
      <b/>
      <sz val="12"/>
      <name val="Times New Roman"/>
      <family val="1"/>
    </font>
    <font>
      <sz val="14"/>
      <color rgb="FFFF0000"/>
      <name val="Calibri"/>
      <family val="2"/>
      <scheme val="minor"/>
    </font>
    <font>
      <sz val="14"/>
      <color rgb="FFFF0000"/>
      <name val="Times New Roman"/>
      <family val="1"/>
    </font>
    <font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0" fillId="33" borderId="0" applyNumberFormat="0" applyBorder="0" applyAlignment="0" applyProtection="0"/>
  </cellStyleXfs>
  <cellXfs count="19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22" fillId="2" borderId="1" xfId="0" applyFont="1" applyFill="1" applyBorder="1" applyAlignment="1">
      <alignment horizontal="left" vertical="center" wrapText="1" indent="2"/>
    </xf>
    <xf numFmtId="0" fontId="0" fillId="0" borderId="0" xfId="0"/>
    <xf numFmtId="0" fontId="2" fillId="0" borderId="0" xfId="0" applyFont="1"/>
    <xf numFmtId="0" fontId="1" fillId="0" borderId="0" xfId="0" applyFont="1"/>
    <xf numFmtId="0" fontId="23" fillId="0" borderId="0" xfId="0" applyFont="1"/>
    <xf numFmtId="0" fontId="17" fillId="0" borderId="0" xfId="0" applyFont="1"/>
    <xf numFmtId="0" fontId="24" fillId="0" borderId="0" xfId="0" applyFont="1" applyAlignment="1">
      <alignment horizontal="right"/>
    </xf>
    <xf numFmtId="3" fontId="17" fillId="0" borderId="0" xfId="0" applyNumberFormat="1" applyFont="1"/>
    <xf numFmtId="0" fontId="22" fillId="0" borderId="0" xfId="0" applyFont="1" applyAlignment="1">
      <alignment horizontal="right" wrapText="1"/>
    </xf>
    <xf numFmtId="3" fontId="22" fillId="0" borderId="0" xfId="0" applyNumberFormat="1" applyFont="1"/>
    <xf numFmtId="3" fontId="25" fillId="2" borderId="1" xfId="0" applyNumberFormat="1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tabSelected="1" workbookViewId="0">
      <selection activeCell="A4" sqref="A4"/>
    </sheetView>
  </sheetViews>
  <sheetFormatPr defaultRowHeight="14.5" x14ac:dyDescent="0.35"/>
  <cols>
    <col min="2" max="2" width="18.81640625" style="13" customWidth="1"/>
    <col min="3" max="3" width="14.26953125" customWidth="1"/>
    <col min="4" max="4" width="19.7265625" customWidth="1"/>
    <col min="5" max="5" width="14.26953125" customWidth="1"/>
    <col min="6" max="6" width="14.7265625" customWidth="1"/>
    <col min="7" max="7" width="15.81640625" customWidth="1"/>
    <col min="8" max="8" width="12.81640625" customWidth="1"/>
    <col min="9" max="9" width="21.453125" customWidth="1"/>
    <col min="10" max="10" width="18.81640625" customWidth="1"/>
    <col min="11" max="11" width="14.1796875" customWidth="1"/>
  </cols>
  <sheetData>
    <row r="1" spans="1:18" s="4" customFormat="1" ht="18.5" x14ac:dyDescent="0.45">
      <c r="A1" s="3" t="s">
        <v>34</v>
      </c>
      <c r="B1" s="12"/>
    </row>
    <row r="2" spans="1:18" s="4" customFormat="1" ht="18.5" x14ac:dyDescent="0.45">
      <c r="A2" s="10" t="s">
        <v>36</v>
      </c>
      <c r="B2" s="13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8" s="4" customFormat="1" ht="18.5" x14ac:dyDescent="0.45">
      <c r="A3" s="10" t="s">
        <v>37</v>
      </c>
      <c r="B3" s="14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8" ht="15.5" x14ac:dyDescent="0.35">
      <c r="A4" s="2"/>
    </row>
    <row r="5" spans="1:18" s="7" customFormat="1" ht="94.5" customHeight="1" x14ac:dyDescent="0.35">
      <c r="A5" s="5" t="s">
        <v>0</v>
      </c>
      <c r="B5" s="16" t="s">
        <v>35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6"/>
    </row>
    <row r="6" spans="1:18" ht="15.5" x14ac:dyDescent="0.35">
      <c r="A6" s="8" t="s">
        <v>10</v>
      </c>
      <c r="B6" s="18">
        <v>137055</v>
      </c>
      <c r="C6" s="18">
        <v>134797</v>
      </c>
      <c r="D6" s="18">
        <v>30001</v>
      </c>
      <c r="E6" s="18">
        <v>6032</v>
      </c>
      <c r="F6" s="18">
        <v>41</v>
      </c>
      <c r="G6" s="18">
        <v>9162</v>
      </c>
      <c r="H6" s="18">
        <v>16250</v>
      </c>
      <c r="I6" s="18">
        <v>0</v>
      </c>
      <c r="J6" s="18">
        <v>6246</v>
      </c>
      <c r="K6" s="18">
        <v>0</v>
      </c>
    </row>
    <row r="7" spans="1:18" ht="15.5" x14ac:dyDescent="0.35">
      <c r="A7" s="8" t="s">
        <v>11</v>
      </c>
      <c r="B7" s="18">
        <v>957500</v>
      </c>
      <c r="C7" s="18">
        <v>894938</v>
      </c>
      <c r="D7" s="18">
        <v>319130</v>
      </c>
      <c r="E7" s="18">
        <v>125991</v>
      </c>
      <c r="F7" s="18">
        <v>72972</v>
      </c>
      <c r="G7" s="18">
        <v>86400</v>
      </c>
      <c r="H7" s="18">
        <v>0</v>
      </c>
      <c r="I7" s="18">
        <v>0</v>
      </c>
      <c r="J7" s="18">
        <v>13872</v>
      </c>
      <c r="K7" s="18">
        <v>0</v>
      </c>
    </row>
    <row r="8" spans="1:18" ht="15.5" x14ac:dyDescent="0.35">
      <c r="A8" s="8" t="s">
        <v>12</v>
      </c>
      <c r="B8" s="18">
        <v>797161</v>
      </c>
      <c r="C8" s="18">
        <v>759783</v>
      </c>
      <c r="D8" s="18">
        <v>375269</v>
      </c>
      <c r="E8" s="18">
        <v>85760</v>
      </c>
      <c r="F8" s="18">
        <v>50576</v>
      </c>
      <c r="G8" s="18">
        <v>54323</v>
      </c>
      <c r="H8" s="18">
        <v>0</v>
      </c>
      <c r="I8" s="18">
        <v>0</v>
      </c>
      <c r="J8" s="18">
        <v>11443</v>
      </c>
      <c r="K8" s="18">
        <v>0</v>
      </c>
    </row>
    <row r="9" spans="1:18" ht="15.5" x14ac:dyDescent="0.35">
      <c r="A9" s="8" t="s">
        <v>38</v>
      </c>
      <c r="B9" s="18">
        <v>10573265</v>
      </c>
      <c r="C9" s="18">
        <v>8940165</v>
      </c>
      <c r="D9" s="18">
        <v>597746</v>
      </c>
      <c r="E9" s="18">
        <v>2052046</v>
      </c>
      <c r="F9" s="18">
        <v>421924</v>
      </c>
      <c r="G9" s="18">
        <v>1962425</v>
      </c>
      <c r="H9" s="18">
        <v>56488</v>
      </c>
      <c r="I9" s="18">
        <v>0</v>
      </c>
      <c r="J9" s="18">
        <v>111699</v>
      </c>
      <c r="K9" s="18">
        <v>0</v>
      </c>
    </row>
    <row r="10" spans="1:18" ht="15.5" x14ac:dyDescent="0.35">
      <c r="A10" s="8" t="s">
        <v>13</v>
      </c>
      <c r="B10" s="18">
        <v>750087</v>
      </c>
      <c r="C10" s="18">
        <v>746236</v>
      </c>
      <c r="D10" s="18">
        <v>620</v>
      </c>
      <c r="E10" s="18">
        <v>35857</v>
      </c>
      <c r="F10" s="18">
        <v>0</v>
      </c>
      <c r="G10" s="18">
        <v>197029</v>
      </c>
      <c r="H10" s="18">
        <v>0</v>
      </c>
      <c r="I10" s="18">
        <v>12997</v>
      </c>
      <c r="J10" s="18">
        <v>11020</v>
      </c>
      <c r="K10" s="18">
        <v>0</v>
      </c>
    </row>
    <row r="11" spans="1:18" ht="15.5" x14ac:dyDescent="0.35">
      <c r="A11" s="8" t="s">
        <v>14</v>
      </c>
      <c r="B11" s="18">
        <v>238997</v>
      </c>
      <c r="C11" s="18">
        <v>238556</v>
      </c>
      <c r="D11" s="18">
        <v>0</v>
      </c>
      <c r="E11" s="18">
        <v>13481</v>
      </c>
      <c r="F11" s="18">
        <v>0</v>
      </c>
      <c r="G11" s="18">
        <v>2190</v>
      </c>
      <c r="H11" s="18">
        <v>0</v>
      </c>
      <c r="I11" s="18">
        <v>0</v>
      </c>
      <c r="J11" s="18">
        <v>2908</v>
      </c>
      <c r="K11" s="18">
        <v>0</v>
      </c>
    </row>
    <row r="12" spans="1:18" ht="15.5" x14ac:dyDescent="0.35">
      <c r="A12" s="8" t="s">
        <v>15</v>
      </c>
      <c r="B12" s="18">
        <v>2168283</v>
      </c>
      <c r="C12" s="18">
        <v>2162419</v>
      </c>
      <c r="D12" s="18">
        <v>162831</v>
      </c>
      <c r="E12" s="18">
        <v>4940</v>
      </c>
      <c r="F12" s="18">
        <v>13716</v>
      </c>
      <c r="G12" s="18">
        <v>36486</v>
      </c>
      <c r="H12" s="18">
        <v>0</v>
      </c>
      <c r="I12" s="18">
        <v>0</v>
      </c>
      <c r="J12" s="18">
        <v>46352</v>
      </c>
      <c r="K12" s="18">
        <v>0</v>
      </c>
      <c r="P12" s="2"/>
      <c r="Q12" s="1"/>
      <c r="R12" s="1"/>
    </row>
    <row r="13" spans="1:18" ht="15.5" x14ac:dyDescent="0.35">
      <c r="A13" s="8" t="s">
        <v>16</v>
      </c>
      <c r="B13" s="18">
        <v>559027</v>
      </c>
      <c r="C13" s="18">
        <v>541784</v>
      </c>
      <c r="D13" s="18">
        <v>53604</v>
      </c>
      <c r="E13" s="18">
        <v>66790</v>
      </c>
      <c r="F13" s="18">
        <v>63549</v>
      </c>
      <c r="G13" s="18">
        <v>57072</v>
      </c>
      <c r="H13" s="18">
        <v>508</v>
      </c>
      <c r="I13" s="18">
        <v>0</v>
      </c>
      <c r="J13" s="18">
        <v>29796</v>
      </c>
      <c r="K13" s="18">
        <v>0</v>
      </c>
    </row>
    <row r="14" spans="1:18" ht="15.5" x14ac:dyDescent="0.35">
      <c r="A14" s="8" t="s">
        <v>39</v>
      </c>
      <c r="B14" s="18">
        <v>3061914</v>
      </c>
      <c r="C14" s="18">
        <v>2959280</v>
      </c>
      <c r="D14" s="18">
        <v>902105</v>
      </c>
      <c r="E14" s="18">
        <v>274082</v>
      </c>
      <c r="F14" s="18">
        <v>270820</v>
      </c>
      <c r="G14" s="18">
        <v>824213</v>
      </c>
      <c r="H14" s="18">
        <v>0</v>
      </c>
      <c r="I14" s="18">
        <v>0</v>
      </c>
      <c r="J14" s="18">
        <v>104958</v>
      </c>
      <c r="K14" s="18">
        <v>0</v>
      </c>
    </row>
    <row r="15" spans="1:18" ht="15.5" x14ac:dyDescent="0.35">
      <c r="A15" s="8" t="s">
        <v>17</v>
      </c>
      <c r="B15" s="18">
        <v>1278012</v>
      </c>
      <c r="C15" s="18">
        <v>1274911</v>
      </c>
      <c r="D15" s="18">
        <v>1097</v>
      </c>
      <c r="E15" s="18">
        <v>51575</v>
      </c>
      <c r="F15" s="18">
        <v>20203</v>
      </c>
      <c r="G15" s="18">
        <v>43833</v>
      </c>
      <c r="H15" s="18">
        <v>0</v>
      </c>
      <c r="I15" s="18">
        <v>5646</v>
      </c>
      <c r="J15" s="18">
        <v>21542</v>
      </c>
      <c r="K15" s="18">
        <v>0</v>
      </c>
    </row>
    <row r="16" spans="1:18" ht="15.5" x14ac:dyDescent="0.35">
      <c r="A16" s="8" t="s">
        <v>18</v>
      </c>
      <c r="B16" s="18">
        <v>1087727</v>
      </c>
      <c r="C16" s="18">
        <v>1082707</v>
      </c>
      <c r="D16" s="18">
        <v>49373</v>
      </c>
      <c r="E16" s="18">
        <v>13176</v>
      </c>
      <c r="F16" s="18">
        <v>65642</v>
      </c>
      <c r="G16" s="18">
        <v>32872</v>
      </c>
      <c r="H16" s="18">
        <v>0</v>
      </c>
      <c r="I16" s="18">
        <v>0</v>
      </c>
      <c r="J16" s="18">
        <v>21622</v>
      </c>
      <c r="K16" s="18">
        <v>0</v>
      </c>
    </row>
    <row r="17" spans="1:11" ht="15.5" x14ac:dyDescent="0.35">
      <c r="A17" s="8" t="s">
        <v>19</v>
      </c>
      <c r="B17" s="18">
        <v>1046597</v>
      </c>
      <c r="C17" s="18">
        <v>1041229</v>
      </c>
      <c r="D17" s="18">
        <v>54074</v>
      </c>
      <c r="E17" s="18">
        <v>12509</v>
      </c>
      <c r="F17" s="18">
        <v>0</v>
      </c>
      <c r="G17" s="18">
        <v>23601</v>
      </c>
      <c r="H17" s="18">
        <v>0</v>
      </c>
      <c r="I17" s="18">
        <v>3992</v>
      </c>
      <c r="J17" s="18">
        <v>14593</v>
      </c>
      <c r="K17" s="18">
        <v>0</v>
      </c>
    </row>
    <row r="18" spans="1:11" ht="15.5" x14ac:dyDescent="0.35">
      <c r="A18" s="8" t="s">
        <v>20</v>
      </c>
      <c r="B18" s="18">
        <v>2253486</v>
      </c>
      <c r="C18" s="18">
        <v>2232554</v>
      </c>
      <c r="D18" s="18">
        <v>395876</v>
      </c>
      <c r="E18" s="18">
        <v>38353</v>
      </c>
      <c r="F18" s="18">
        <v>41099</v>
      </c>
      <c r="G18" s="18">
        <v>142010</v>
      </c>
      <c r="H18" s="18">
        <v>3017</v>
      </c>
      <c r="I18" s="18">
        <v>0</v>
      </c>
      <c r="J18" s="18">
        <v>18934</v>
      </c>
      <c r="K18" s="18">
        <v>0</v>
      </c>
    </row>
    <row r="19" spans="1:11" ht="15.5" x14ac:dyDescent="0.35">
      <c r="A19" s="8" t="s">
        <v>40</v>
      </c>
      <c r="B19" s="18">
        <v>1070994</v>
      </c>
      <c r="C19" s="18">
        <v>1042117</v>
      </c>
      <c r="D19" s="18">
        <v>27428</v>
      </c>
      <c r="E19" s="18">
        <v>61122</v>
      </c>
      <c r="F19" s="18">
        <v>3119</v>
      </c>
      <c r="G19" s="18">
        <v>3357</v>
      </c>
      <c r="H19" s="18">
        <v>18267</v>
      </c>
      <c r="I19" s="18">
        <v>0</v>
      </c>
      <c r="J19" s="18">
        <v>42802</v>
      </c>
      <c r="K19" s="18">
        <v>0</v>
      </c>
    </row>
    <row r="20" spans="1:11" ht="15.5" x14ac:dyDescent="0.35">
      <c r="A20" s="8" t="s">
        <v>21</v>
      </c>
      <c r="B20" s="18">
        <v>1151473</v>
      </c>
      <c r="C20" s="18">
        <v>1131861</v>
      </c>
      <c r="D20" s="18">
        <v>228227</v>
      </c>
      <c r="E20" s="18">
        <v>83465</v>
      </c>
      <c r="F20" s="18">
        <v>187819</v>
      </c>
      <c r="G20" s="18">
        <v>105430</v>
      </c>
      <c r="H20" s="18">
        <v>0</v>
      </c>
      <c r="I20" s="18">
        <v>9784</v>
      </c>
      <c r="J20" s="18">
        <v>72</v>
      </c>
      <c r="K20" s="18">
        <v>0</v>
      </c>
    </row>
    <row r="21" spans="1:11" ht="15.5" x14ac:dyDescent="0.35">
      <c r="A21" s="8" t="s">
        <v>22</v>
      </c>
      <c r="B21" s="18">
        <v>892183</v>
      </c>
      <c r="C21" s="18">
        <v>821412</v>
      </c>
      <c r="D21" s="18">
        <v>396121</v>
      </c>
      <c r="E21" s="18">
        <v>0</v>
      </c>
      <c r="F21" s="18">
        <v>131697</v>
      </c>
      <c r="G21" s="18">
        <v>78330</v>
      </c>
      <c r="H21" s="18">
        <v>2608</v>
      </c>
      <c r="I21" s="18">
        <v>15914</v>
      </c>
      <c r="J21" s="18">
        <v>5590</v>
      </c>
      <c r="K21" s="18">
        <v>0</v>
      </c>
    </row>
    <row r="22" spans="1:11" ht="15.5" x14ac:dyDescent="0.35">
      <c r="A22" s="8" t="s">
        <v>23</v>
      </c>
      <c r="B22" s="18">
        <v>140283</v>
      </c>
      <c r="C22" s="18">
        <v>138963</v>
      </c>
      <c r="D22" s="18">
        <v>8532</v>
      </c>
      <c r="E22" s="18">
        <v>8574</v>
      </c>
      <c r="F22" s="18">
        <v>17403</v>
      </c>
      <c r="G22" s="18">
        <v>18348</v>
      </c>
      <c r="H22" s="18">
        <v>13875</v>
      </c>
      <c r="I22" s="18">
        <v>1509</v>
      </c>
      <c r="J22" s="18">
        <v>3521</v>
      </c>
      <c r="K22" s="18">
        <v>0</v>
      </c>
    </row>
    <row r="23" spans="1:11" ht="15.5" x14ac:dyDescent="0.35">
      <c r="A23" s="8" t="s">
        <v>41</v>
      </c>
      <c r="B23" s="18">
        <v>2065596</v>
      </c>
      <c r="C23" s="18">
        <v>2043209</v>
      </c>
      <c r="D23" s="18">
        <v>582831</v>
      </c>
      <c r="E23" s="18">
        <v>164454</v>
      </c>
      <c r="F23" s="18">
        <v>84298</v>
      </c>
      <c r="G23" s="18">
        <v>209059</v>
      </c>
      <c r="H23" s="18">
        <v>2676</v>
      </c>
      <c r="I23" s="18">
        <v>0</v>
      </c>
      <c r="J23" s="18">
        <v>24433</v>
      </c>
      <c r="K23" s="18">
        <v>0</v>
      </c>
    </row>
    <row r="24" spans="1:11" ht="15.5" x14ac:dyDescent="0.35">
      <c r="A24" s="8" t="s">
        <v>42</v>
      </c>
      <c r="B24" s="18">
        <v>90837</v>
      </c>
      <c r="C24" s="18">
        <v>88765</v>
      </c>
      <c r="D24" s="18">
        <v>23067</v>
      </c>
      <c r="E24" s="18">
        <v>4057</v>
      </c>
      <c r="F24" s="18">
        <v>6534</v>
      </c>
      <c r="G24" s="18">
        <v>6321</v>
      </c>
      <c r="H24" s="18">
        <v>7832</v>
      </c>
      <c r="I24" s="18">
        <v>0</v>
      </c>
      <c r="J24" s="18">
        <v>6499</v>
      </c>
      <c r="K24" s="18">
        <v>0</v>
      </c>
    </row>
    <row r="25" spans="1:11" ht="15.5" x14ac:dyDescent="0.35">
      <c r="A25" s="8" t="s">
        <v>43</v>
      </c>
      <c r="B25" s="18">
        <v>292966</v>
      </c>
      <c r="C25" s="18">
        <v>291493</v>
      </c>
      <c r="D25" s="18">
        <v>55236</v>
      </c>
      <c r="E25" s="18">
        <v>19024</v>
      </c>
      <c r="F25" s="18">
        <v>23396</v>
      </c>
      <c r="G25" s="18">
        <v>6454</v>
      </c>
      <c r="H25" s="18">
        <v>3377</v>
      </c>
      <c r="I25" s="18">
        <v>0</v>
      </c>
      <c r="J25" s="18">
        <v>10028</v>
      </c>
      <c r="K25" s="18">
        <v>0</v>
      </c>
    </row>
    <row r="26" spans="1:11" ht="15.5" x14ac:dyDescent="0.35">
      <c r="A26" s="8" t="s">
        <v>24</v>
      </c>
      <c r="B26" s="18">
        <v>163357</v>
      </c>
      <c r="C26" s="18">
        <v>161338</v>
      </c>
      <c r="D26" s="18">
        <v>60650</v>
      </c>
      <c r="E26" s="18">
        <v>9194</v>
      </c>
      <c r="F26" s="18">
        <v>19762</v>
      </c>
      <c r="G26" s="18">
        <v>3926</v>
      </c>
      <c r="H26" s="18">
        <v>0</v>
      </c>
      <c r="I26" s="18">
        <v>3595</v>
      </c>
      <c r="J26" s="18">
        <v>4739</v>
      </c>
      <c r="K26" s="18">
        <v>0</v>
      </c>
    </row>
    <row r="27" spans="1:11" ht="15.5" x14ac:dyDescent="0.35">
      <c r="A27" s="8" t="s">
        <v>44</v>
      </c>
      <c r="B27" s="18">
        <v>1521078</v>
      </c>
      <c r="C27" s="18">
        <v>1517527</v>
      </c>
      <c r="D27" s="18">
        <v>5019</v>
      </c>
      <c r="E27" s="18">
        <v>22244</v>
      </c>
      <c r="F27" s="18">
        <v>0</v>
      </c>
      <c r="G27" s="18">
        <v>63403</v>
      </c>
      <c r="H27" s="18">
        <v>0</v>
      </c>
      <c r="I27" s="18">
        <v>0</v>
      </c>
      <c r="J27" s="18">
        <v>26000</v>
      </c>
      <c r="K27" s="18">
        <v>0</v>
      </c>
    </row>
    <row r="28" spans="1:11" ht="15.5" x14ac:dyDescent="0.35">
      <c r="A28" s="8" t="s">
        <v>25</v>
      </c>
      <c r="B28" s="18">
        <v>559950</v>
      </c>
      <c r="C28" s="18">
        <v>534085</v>
      </c>
      <c r="D28" s="18">
        <v>17585</v>
      </c>
      <c r="E28" s="18">
        <v>15666</v>
      </c>
      <c r="F28" s="18">
        <v>439</v>
      </c>
      <c r="G28" s="18">
        <v>25471</v>
      </c>
      <c r="H28" s="18">
        <v>58750</v>
      </c>
      <c r="I28" s="18">
        <v>509</v>
      </c>
      <c r="J28" s="18">
        <v>4783</v>
      </c>
      <c r="K28" s="18">
        <v>11218</v>
      </c>
    </row>
    <row r="29" spans="1:11" ht="15.5" x14ac:dyDescent="0.35">
      <c r="A29" s="8" t="s">
        <v>45</v>
      </c>
      <c r="B29" s="18">
        <v>377288</v>
      </c>
      <c r="C29" s="18">
        <v>376800</v>
      </c>
      <c r="D29" s="18">
        <v>0</v>
      </c>
      <c r="E29" s="18">
        <v>6207</v>
      </c>
      <c r="F29" s="18">
        <v>3343</v>
      </c>
      <c r="G29" s="18">
        <v>8516</v>
      </c>
      <c r="H29" s="18">
        <v>3213</v>
      </c>
      <c r="I29" s="18">
        <v>0</v>
      </c>
      <c r="J29" s="18">
        <v>4504</v>
      </c>
      <c r="K29" s="18">
        <v>0</v>
      </c>
    </row>
    <row r="30" spans="1:11" ht="15.5" x14ac:dyDescent="0.35">
      <c r="A30" s="8" t="s">
        <v>46</v>
      </c>
      <c r="B30" s="18">
        <v>5801537</v>
      </c>
      <c r="C30" s="18">
        <v>5767458</v>
      </c>
      <c r="D30" s="18">
        <v>98561</v>
      </c>
      <c r="E30" s="18">
        <v>214358</v>
      </c>
      <c r="F30" s="18">
        <v>0</v>
      </c>
      <c r="G30" s="18">
        <v>716293</v>
      </c>
      <c r="H30" s="18">
        <v>0</v>
      </c>
      <c r="I30" s="18">
        <v>0</v>
      </c>
      <c r="J30" s="18">
        <v>80922</v>
      </c>
      <c r="K30" s="18">
        <v>0</v>
      </c>
    </row>
    <row r="31" spans="1:11" ht="15.5" x14ac:dyDescent="0.35">
      <c r="A31" s="8" t="s">
        <v>47</v>
      </c>
      <c r="B31" s="18">
        <v>2500418</v>
      </c>
      <c r="C31" s="18">
        <v>2494168</v>
      </c>
      <c r="D31" s="18">
        <v>94815</v>
      </c>
      <c r="E31" s="18">
        <v>38037</v>
      </c>
      <c r="F31" s="18">
        <v>673</v>
      </c>
      <c r="G31" s="18">
        <v>210766</v>
      </c>
      <c r="H31" s="18">
        <v>0</v>
      </c>
      <c r="I31" s="18">
        <v>0</v>
      </c>
      <c r="J31" s="18">
        <v>91065</v>
      </c>
      <c r="K31" s="18">
        <v>0</v>
      </c>
    </row>
    <row r="32" spans="1:11" ht="15.5" x14ac:dyDescent="0.35">
      <c r="A32" s="8" t="s">
        <v>48</v>
      </c>
      <c r="B32" s="18">
        <v>981568</v>
      </c>
      <c r="C32" s="18">
        <v>959392</v>
      </c>
      <c r="D32" s="18">
        <v>197533</v>
      </c>
      <c r="E32" s="18">
        <v>116615</v>
      </c>
      <c r="F32" s="18">
        <v>20125</v>
      </c>
      <c r="G32" s="18">
        <v>54157</v>
      </c>
      <c r="H32" s="18">
        <v>56912</v>
      </c>
      <c r="I32" s="18">
        <v>0</v>
      </c>
      <c r="J32" s="18">
        <v>26932</v>
      </c>
      <c r="K32" s="18">
        <v>0</v>
      </c>
    </row>
    <row r="33" spans="1:11" ht="15.5" x14ac:dyDescent="0.35">
      <c r="A33" s="8" t="s">
        <v>26</v>
      </c>
      <c r="B33" s="18">
        <v>759972</v>
      </c>
      <c r="C33" s="18">
        <v>758621</v>
      </c>
      <c r="D33" s="18">
        <v>47023</v>
      </c>
      <c r="E33" s="18">
        <v>24550</v>
      </c>
      <c r="F33" s="18">
        <v>5183</v>
      </c>
      <c r="G33" s="18">
        <v>13570</v>
      </c>
      <c r="H33" s="18">
        <v>3769</v>
      </c>
      <c r="I33" s="18">
        <v>0</v>
      </c>
      <c r="J33" s="18">
        <v>33078</v>
      </c>
      <c r="K33" s="18">
        <v>0</v>
      </c>
    </row>
    <row r="34" spans="1:11" ht="15.5" x14ac:dyDescent="0.35">
      <c r="A34" s="8" t="s">
        <v>49</v>
      </c>
      <c r="B34" s="18">
        <v>2499089</v>
      </c>
      <c r="C34" s="18">
        <v>2471877</v>
      </c>
      <c r="D34" s="18">
        <v>172431</v>
      </c>
      <c r="E34" s="18">
        <v>90526</v>
      </c>
      <c r="F34" s="18">
        <v>31441</v>
      </c>
      <c r="G34" s="18">
        <v>77039</v>
      </c>
      <c r="H34" s="18">
        <v>0</v>
      </c>
      <c r="I34" s="18">
        <v>0</v>
      </c>
      <c r="J34" s="18">
        <v>104344</v>
      </c>
      <c r="K34" s="18">
        <v>0</v>
      </c>
    </row>
    <row r="35" spans="1:11" ht="15.5" x14ac:dyDescent="0.35">
      <c r="A35" s="8" t="s">
        <v>50</v>
      </c>
      <c r="B35" s="18">
        <v>226119</v>
      </c>
      <c r="C35" s="18">
        <v>224389</v>
      </c>
      <c r="D35" s="18">
        <v>2069</v>
      </c>
      <c r="E35" s="18">
        <v>296</v>
      </c>
      <c r="F35" s="18">
        <v>0</v>
      </c>
      <c r="G35" s="18">
        <v>34767</v>
      </c>
      <c r="H35" s="18">
        <v>0</v>
      </c>
      <c r="I35" s="18">
        <v>6</v>
      </c>
      <c r="J35" s="18">
        <v>3847</v>
      </c>
      <c r="K35" s="18">
        <v>0</v>
      </c>
    </row>
    <row r="36" spans="1:11" ht="15.5" x14ac:dyDescent="0.35">
      <c r="A36" s="8" t="s">
        <v>51</v>
      </c>
      <c r="B36" s="18">
        <v>985528</v>
      </c>
      <c r="C36" s="18">
        <v>968572</v>
      </c>
      <c r="D36" s="18">
        <v>88861</v>
      </c>
      <c r="E36" s="18">
        <v>114199</v>
      </c>
      <c r="F36" s="18">
        <v>58836</v>
      </c>
      <c r="G36" s="18">
        <v>47373</v>
      </c>
      <c r="H36" s="18">
        <v>124</v>
      </c>
      <c r="I36" s="18">
        <v>0</v>
      </c>
      <c r="J36" s="18">
        <v>22441</v>
      </c>
      <c r="K36" s="18">
        <v>0</v>
      </c>
    </row>
    <row r="37" spans="1:11" ht="15.5" x14ac:dyDescent="0.35">
      <c r="A37" s="8" t="s">
        <v>27</v>
      </c>
      <c r="B37" s="18">
        <v>136023</v>
      </c>
      <c r="C37" s="18">
        <v>127212</v>
      </c>
      <c r="D37" s="18">
        <v>52274</v>
      </c>
      <c r="E37" s="18">
        <v>6633</v>
      </c>
      <c r="F37" s="18">
        <v>12784</v>
      </c>
      <c r="G37" s="18">
        <v>17532</v>
      </c>
      <c r="H37" s="18">
        <v>26346</v>
      </c>
      <c r="I37" s="18">
        <v>212</v>
      </c>
      <c r="J37" s="18">
        <v>4815</v>
      </c>
      <c r="K37" s="18">
        <v>0</v>
      </c>
    </row>
    <row r="38" spans="1:11" ht="15.5" x14ac:dyDescent="0.35">
      <c r="A38" s="8" t="s">
        <v>28</v>
      </c>
      <c r="B38" s="18">
        <v>1536604</v>
      </c>
      <c r="C38" s="18">
        <v>1536382</v>
      </c>
      <c r="D38" s="18">
        <v>3</v>
      </c>
      <c r="E38" s="18">
        <v>91029</v>
      </c>
      <c r="F38" s="18">
        <v>0</v>
      </c>
      <c r="G38" s="18">
        <v>0</v>
      </c>
      <c r="H38" s="18">
        <v>0</v>
      </c>
      <c r="I38" s="18">
        <v>101</v>
      </c>
      <c r="J38" s="18">
        <v>7905</v>
      </c>
      <c r="K38" s="18">
        <v>0</v>
      </c>
    </row>
    <row r="39" spans="1:11" ht="15.5" x14ac:dyDescent="0.35">
      <c r="A39" s="8" t="s">
        <v>29</v>
      </c>
      <c r="B39" s="18">
        <v>1029515</v>
      </c>
      <c r="C39" s="18">
        <v>1021021</v>
      </c>
      <c r="D39" s="18">
        <v>86101</v>
      </c>
      <c r="E39" s="18">
        <v>15651</v>
      </c>
      <c r="F39" s="18">
        <v>16131</v>
      </c>
      <c r="G39" s="18">
        <v>26753</v>
      </c>
      <c r="H39" s="18">
        <v>0</v>
      </c>
      <c r="I39" s="18">
        <v>30394</v>
      </c>
      <c r="J39" s="18">
        <v>10703</v>
      </c>
      <c r="K39" s="18">
        <v>0</v>
      </c>
    </row>
    <row r="40" spans="1:11" ht="15.5" x14ac:dyDescent="0.35">
      <c r="A40" s="8" t="s">
        <v>30</v>
      </c>
      <c r="B40" s="18">
        <v>188283</v>
      </c>
      <c r="C40" s="18">
        <v>169910</v>
      </c>
      <c r="D40" s="18">
        <v>45199</v>
      </c>
      <c r="E40" s="18">
        <v>15410</v>
      </c>
      <c r="F40" s="18">
        <v>13911</v>
      </c>
      <c r="G40" s="18">
        <v>35798</v>
      </c>
      <c r="H40" s="18">
        <v>0</v>
      </c>
      <c r="I40" s="18">
        <v>3689</v>
      </c>
      <c r="J40" s="18">
        <v>3383</v>
      </c>
      <c r="K40" s="18">
        <v>138637</v>
      </c>
    </row>
    <row r="41" spans="1:11" ht="15.5" x14ac:dyDescent="0.35">
      <c r="A41" s="8" t="s">
        <v>31</v>
      </c>
      <c r="B41" s="18">
        <v>1462881</v>
      </c>
      <c r="C41" s="18">
        <v>1457144</v>
      </c>
      <c r="D41" s="18">
        <v>57013</v>
      </c>
      <c r="E41" s="18">
        <v>12175</v>
      </c>
      <c r="F41" s="18">
        <v>0</v>
      </c>
      <c r="G41" s="18">
        <v>255286</v>
      </c>
      <c r="H41" s="18">
        <v>25892</v>
      </c>
      <c r="I41" s="18">
        <v>12302</v>
      </c>
      <c r="J41" s="18">
        <v>51418</v>
      </c>
      <c r="K41" s="18">
        <v>0</v>
      </c>
    </row>
    <row r="42" spans="1:11" ht="15.5" x14ac:dyDescent="0.35">
      <c r="A42" s="8" t="s">
        <v>52</v>
      </c>
      <c r="B42" s="18">
        <v>1363261</v>
      </c>
      <c r="C42" s="18">
        <v>1337636</v>
      </c>
      <c r="D42" s="18">
        <v>18408</v>
      </c>
      <c r="E42" s="18">
        <v>222977</v>
      </c>
      <c r="F42" s="18">
        <v>13483</v>
      </c>
      <c r="G42" s="18">
        <v>80192</v>
      </c>
      <c r="H42" s="18">
        <v>9546</v>
      </c>
      <c r="I42" s="18">
        <v>0</v>
      </c>
      <c r="J42" s="18">
        <v>5681</v>
      </c>
      <c r="K42" s="18">
        <v>0</v>
      </c>
    </row>
    <row r="43" spans="1:11" ht="15.5" x14ac:dyDescent="0.35">
      <c r="A43" s="8" t="s">
        <v>32</v>
      </c>
      <c r="B43" s="18">
        <v>404533</v>
      </c>
      <c r="C43" s="18">
        <v>402113</v>
      </c>
      <c r="D43" s="18">
        <v>0</v>
      </c>
      <c r="E43" s="18">
        <v>1084</v>
      </c>
      <c r="F43" s="18">
        <v>23929</v>
      </c>
      <c r="G43" s="18">
        <v>52560</v>
      </c>
      <c r="H43" s="18">
        <v>0</v>
      </c>
      <c r="I43" s="18">
        <v>8145</v>
      </c>
      <c r="J43" s="18">
        <v>4531</v>
      </c>
      <c r="K43" s="18">
        <v>0</v>
      </c>
    </row>
    <row r="44" spans="1:11" ht="15.5" x14ac:dyDescent="0.35">
      <c r="A44" s="8" t="s">
        <v>33</v>
      </c>
      <c r="B44" s="18">
        <v>76337</v>
      </c>
      <c r="C44" s="18">
        <v>74410</v>
      </c>
      <c r="D44" s="18">
        <v>16933</v>
      </c>
      <c r="E44" s="18">
        <v>1182</v>
      </c>
      <c r="F44" s="18">
        <v>4102</v>
      </c>
      <c r="G44" s="18">
        <v>2631</v>
      </c>
      <c r="H44" s="18">
        <v>3740</v>
      </c>
      <c r="I44" s="18">
        <v>0</v>
      </c>
      <c r="J44" s="18">
        <v>4266</v>
      </c>
      <c r="K44" s="18">
        <v>0</v>
      </c>
    </row>
    <row r="45" spans="1:11" ht="15.5" x14ac:dyDescent="0.35">
      <c r="A45" s="11" t="s">
        <v>53</v>
      </c>
      <c r="B45" s="17">
        <f>SUM(B6:B44)</f>
        <v>53186784</v>
      </c>
      <c r="C45" s="17">
        <f t="shared" ref="C45:K45" si="0">SUM(C6:C44)</f>
        <v>50927234</v>
      </c>
      <c r="D45" s="17">
        <f t="shared" si="0"/>
        <v>5323646</v>
      </c>
      <c r="E45" s="17">
        <f t="shared" si="0"/>
        <v>4139321</v>
      </c>
      <c r="F45" s="17">
        <f t="shared" si="0"/>
        <v>1698950</v>
      </c>
      <c r="G45" s="17">
        <f t="shared" si="0"/>
        <v>5624948</v>
      </c>
      <c r="H45" s="17">
        <f t="shared" si="0"/>
        <v>313190</v>
      </c>
      <c r="I45" s="17">
        <f t="shared" si="0"/>
        <v>108795</v>
      </c>
      <c r="J45" s="17">
        <f t="shared" si="0"/>
        <v>1003287</v>
      </c>
      <c r="K45" s="17">
        <f t="shared" si="0"/>
        <v>149855</v>
      </c>
    </row>
    <row r="46" spans="1:11" x14ac:dyDescent="0.35">
      <c r="B46" s="15"/>
      <c r="C46" s="1"/>
      <c r="D46" s="1"/>
      <c r="E46" s="1"/>
      <c r="F46" s="1"/>
      <c r="G46" s="1"/>
      <c r="J46" s="1"/>
    </row>
    <row r="47" spans="1:11" x14ac:dyDescent="0.35">
      <c r="B47" s="15"/>
      <c r="C47" s="1"/>
      <c r="E47" s="1"/>
      <c r="F47" s="1"/>
      <c r="I47" s="1"/>
      <c r="J47" s="1"/>
    </row>
    <row r="48" spans="1:11" x14ac:dyDescent="0.35">
      <c r="B48" s="15"/>
      <c r="C48" s="1"/>
      <c r="D48" s="1"/>
      <c r="E48" s="1"/>
      <c r="F48" s="1"/>
      <c r="G48" s="1"/>
      <c r="I48" s="1"/>
      <c r="J48" s="1"/>
    </row>
    <row r="49" spans="2:11" x14ac:dyDescent="0.35">
      <c r="B49" s="15"/>
      <c r="C49" s="1"/>
      <c r="D49" s="1"/>
      <c r="E49" s="1"/>
      <c r="F49" s="1"/>
      <c r="G49" s="1"/>
      <c r="I49" s="1"/>
      <c r="J49" s="1"/>
    </row>
    <row r="50" spans="2:11" x14ac:dyDescent="0.35">
      <c r="B50" s="15"/>
      <c r="C50" s="1"/>
      <c r="D50" s="1"/>
      <c r="E50" s="1"/>
      <c r="F50" s="1"/>
      <c r="G50" s="1"/>
      <c r="J50" s="1"/>
    </row>
    <row r="51" spans="2:11" x14ac:dyDescent="0.35">
      <c r="B51" s="15"/>
      <c r="C51" s="1"/>
      <c r="E51" s="1"/>
      <c r="F51" s="1"/>
      <c r="G51" s="1"/>
      <c r="I51" s="1"/>
      <c r="J51" s="1"/>
    </row>
    <row r="52" spans="2:11" x14ac:dyDescent="0.35">
      <c r="B52" s="15"/>
      <c r="C52" s="1"/>
      <c r="D52" s="1"/>
      <c r="E52" s="1"/>
      <c r="F52" s="1"/>
      <c r="G52" s="1"/>
      <c r="H52" s="1"/>
      <c r="J52" s="1"/>
    </row>
    <row r="53" spans="2:11" x14ac:dyDescent="0.35">
      <c r="B53" s="15"/>
      <c r="C53" s="1"/>
      <c r="D53" s="1"/>
      <c r="E53" s="1"/>
      <c r="F53" s="1"/>
      <c r="G53" s="1"/>
      <c r="H53" s="1"/>
      <c r="I53" s="1"/>
      <c r="J53" s="1"/>
      <c r="K5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2012</vt:lpstr>
    </vt:vector>
  </TitlesOfParts>
  <Company>Mathematica,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Adams</dc:creator>
  <cp:lastModifiedBy>ebaez</cp:lastModifiedBy>
  <dcterms:created xsi:type="dcterms:W3CDTF">2014-10-24T16:06:07Z</dcterms:created>
  <dcterms:modified xsi:type="dcterms:W3CDTF">2020-03-17T05:24:11Z</dcterms:modified>
</cp:coreProperties>
</file>