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ez\Desktop\GT_DOCS\dv_wednesday\dv_wednesday\"/>
    </mc:Choice>
  </mc:AlternateContent>
  <xr:revisionPtr revIDLastSave="0" documentId="8_{6C81C9B6-961A-4D15-8C5D-58D8D39C265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201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5" i="1" l="1"/>
  <c r="D45" i="1"/>
  <c r="E45" i="1"/>
  <c r="F45" i="1"/>
  <c r="G45" i="1"/>
  <c r="H45" i="1"/>
  <c r="I45" i="1"/>
  <c r="J45" i="1"/>
  <c r="K45" i="1"/>
  <c r="B45" i="1"/>
</calcChain>
</file>

<file path=xl/sharedStrings.xml><?xml version="1.0" encoding="utf-8"?>
<sst xmlns="http://schemas.openxmlformats.org/spreadsheetml/2006/main" count="54" uniqueCount="54">
  <si>
    <t>STATE</t>
  </si>
  <si>
    <t>NONE SPECIFIED</t>
  </si>
  <si>
    <t>EARLY AND  PERIODIC SCREENING DIAGNOSIS AND TREATMENT  SERVICES</t>
  </si>
  <si>
    <t>FAMILY PLANNING SERVICES</t>
  </si>
  <si>
    <t>RURAL HEALTH CLINICS SERVICES</t>
  </si>
  <si>
    <t>FEDERALLY QUALIFIED HEALTH CENTERS</t>
  </si>
  <si>
    <t>INDIAN HEALTH SERVICES</t>
  </si>
  <si>
    <t>HOME &amp; COMMUNITY BASED WAIVER SERVICES  FOR DISABLED/ ELDERLY</t>
  </si>
  <si>
    <t>HOME &amp; COMMUNITY BASED WAIVER SERVICES</t>
  </si>
  <si>
    <t>UNKNOWN</t>
  </si>
  <si>
    <t>AK</t>
  </si>
  <si>
    <t>AL</t>
  </si>
  <si>
    <t>AR</t>
  </si>
  <si>
    <t>CT</t>
  </si>
  <si>
    <t>DE</t>
  </si>
  <si>
    <t>GA</t>
  </si>
  <si>
    <t>IA</t>
  </si>
  <si>
    <t>IN</t>
  </si>
  <si>
    <t>KY</t>
  </si>
  <si>
    <t>MD</t>
  </si>
  <si>
    <t>MI</t>
  </si>
  <si>
    <t>MO</t>
  </si>
  <si>
    <t>MS</t>
  </si>
  <si>
    <t>MT</t>
  </si>
  <si>
    <t>NH</t>
  </si>
  <si>
    <t>NM</t>
  </si>
  <si>
    <t>OR</t>
  </si>
  <si>
    <t>SD</t>
  </si>
  <si>
    <t>TN</t>
  </si>
  <si>
    <t>VA</t>
  </si>
  <si>
    <t>VT</t>
  </si>
  <si>
    <t>WA</t>
  </si>
  <si>
    <t>WV</t>
  </si>
  <si>
    <t>WY</t>
  </si>
  <si>
    <t>FY 2012 TOTAL PAYMENTS</t>
  </si>
  <si>
    <t>Table 18 Fiscal Year 2012 Medicaid Payments by Program Type</t>
  </si>
  <si>
    <r>
      <t>Source: FY2012 MSIS State Summary DataMart (</t>
    </r>
    <r>
      <rPr>
        <b/>
        <sz val="14"/>
        <rFont val="Times New Roman"/>
        <family val="1"/>
      </rPr>
      <t>States excluded: AZ, CO, DC, FL, HI, ID, KS, LA, MA, ME, TX, UT)</t>
    </r>
  </si>
  <si>
    <t>Produced: 1/15/2015</t>
  </si>
  <si>
    <t>CA</t>
  </si>
  <si>
    <t>IL</t>
  </si>
  <si>
    <t>MN</t>
  </si>
  <si>
    <t>NC</t>
  </si>
  <si>
    <t>ND</t>
  </si>
  <si>
    <t>NE</t>
  </si>
  <si>
    <t>NJ</t>
  </si>
  <si>
    <t>NV</t>
  </si>
  <si>
    <t>NY</t>
  </si>
  <si>
    <t>OH</t>
  </si>
  <si>
    <t>OK</t>
  </si>
  <si>
    <t>PA</t>
  </si>
  <si>
    <t>RI</t>
  </si>
  <si>
    <t>SC</t>
  </si>
  <si>
    <t>WI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</si>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</sst>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&quot;$&quot;#,##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5" applyNumberFormat="0" applyAlignment="0" applyProtection="0"/>
    <xf numFmtId="0" fontId="17" fillId="7" borderId="6" applyNumberFormat="0" applyAlignment="0" applyProtection="0"/>
    <xf numFmtId="0" fontId="18" fillId="7" borderId="5" applyNumberFormat="0" applyAlignment="0" applyProtection="0"/>
    <xf numFmtId="0" fontId="19" fillId="0" borderId="7" applyNumberFormat="0" applyFill="0" applyAlignment="0" applyProtection="0"/>
    <xf numFmtId="0" fontId="20" fillId="8" borderId="8" applyNumberFormat="0" applyAlignment="0" applyProtection="0"/>
    <xf numFmtId="0" fontId="21" fillId="0" borderId="0" applyNumberFormat="0" applyFill="0" applyBorder="0" applyAlignment="0" applyProtection="0"/>
    <xf numFmtId="0" fontId="8" fillId="9" borderId="9" applyNumberFormat="0" applyFont="0" applyAlignment="0" applyProtection="0"/>
    <xf numFmtId="0" fontId="22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3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3" fillId="33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25" fillId="2" borderId="1" xfId="0" applyFont="1" applyFill="1" applyBorder="1" applyAlignment="1">
      <alignment horizontal="left" vertical="center" wrapText="1" indent="2"/>
    </xf>
    <xf numFmtId="0" fontId="25" fillId="0" borderId="0" xfId="0" applyFont="1"/>
    <xf numFmtId="5" fontId="7" fillId="2" borderId="1" xfId="0" applyNumberFormat="1" applyFont="1" applyFill="1" applyBorder="1" applyAlignment="1">
      <alignment horizontal="right" vertical="center" wrapText="1"/>
    </xf>
    <xf numFmtId="164" fontId="25" fillId="0" borderId="0" xfId="0" applyNumberFormat="1" applyFont="1"/>
    <xf numFmtId="164" fontId="26" fillId="2" borderId="1" xfId="0" applyNumberFormat="1" applyFont="1" applyFill="1" applyBorder="1" applyAlignment="1">
      <alignment horizontal="right" vertical="center" wrapText="1"/>
    </xf>
    <xf numFmtId="0" fontId="0" fillId="0" borderId="0" xfId="0"/>
    <xf numFmtId="0" fontId="5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tabSelected="1" workbookViewId="0">
      <selection activeCell="A5" sqref="A5"/>
    </sheetView>
  </sheetViews>
  <sheetFormatPr defaultRowHeight="14.5" x14ac:dyDescent="0.35"/>
  <cols>
    <col min="1" max="1" width="9.1796875" style="3"/>
    <col min="2" max="2" width="19.54296875" customWidth="1"/>
    <col min="3" max="3" width="18.453125" bestFit="1" customWidth="1"/>
    <col min="4" max="4" width="15.453125" bestFit="1" customWidth="1"/>
    <col min="5" max="5" width="15.26953125" customWidth="1"/>
    <col min="6" max="6" width="15.1796875" bestFit="1" customWidth="1"/>
    <col min="7" max="7" width="15.453125" bestFit="1" customWidth="1"/>
    <col min="8" max="8" width="14.26953125" bestFit="1" customWidth="1"/>
    <col min="9" max="9" width="17.1796875" customWidth="1"/>
    <col min="10" max="10" width="17.26953125" bestFit="1" customWidth="1"/>
    <col min="11" max="11" width="13.1796875" bestFit="1" customWidth="1"/>
  </cols>
  <sheetData>
    <row r="1" spans="1:12" s="6" customFormat="1" ht="18.5" x14ac:dyDescent="0.45">
      <c r="A1" s="4" t="s">
        <v>35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s="6" customFormat="1" ht="18.5" x14ac:dyDescent="0.45">
      <c r="A2" s="17" t="s">
        <v>36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s="6" customFormat="1" ht="18.5" x14ac:dyDescent="0.45">
      <c r="A3" s="17" t="s">
        <v>37</v>
      </c>
      <c r="B3" s="16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2" ht="15.5" x14ac:dyDescent="0.3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s="9" customFormat="1" ht="120.5" x14ac:dyDescent="0.35">
      <c r="A5" s="7" t="s">
        <v>0</v>
      </c>
      <c r="B5" s="8" t="s">
        <v>34</v>
      </c>
      <c r="C5" s="8" t="s">
        <v>1</v>
      </c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7"/>
    </row>
    <row r="6" spans="1:12" ht="15.5" x14ac:dyDescent="0.35">
      <c r="A6" s="10" t="s">
        <v>10</v>
      </c>
      <c r="B6" s="14">
        <v>1333705473</v>
      </c>
      <c r="C6" s="14">
        <v>1029607658</v>
      </c>
      <c r="D6" s="14">
        <v>9478877</v>
      </c>
      <c r="E6" s="14">
        <v>3456068</v>
      </c>
      <c r="F6" s="14">
        <v>5950</v>
      </c>
      <c r="G6" s="14">
        <v>5751276</v>
      </c>
      <c r="H6" s="14">
        <v>47594240</v>
      </c>
      <c r="I6" s="14">
        <v>0</v>
      </c>
      <c r="J6" s="14">
        <v>237811404</v>
      </c>
      <c r="K6" s="14">
        <v>0</v>
      </c>
      <c r="L6" s="1"/>
    </row>
    <row r="7" spans="1:12" ht="15.5" x14ac:dyDescent="0.35">
      <c r="A7" s="10" t="s">
        <v>11</v>
      </c>
      <c r="B7" s="14">
        <v>4107251877</v>
      </c>
      <c r="C7" s="14">
        <v>3568005009</v>
      </c>
      <c r="D7" s="14">
        <v>49578268</v>
      </c>
      <c r="E7" s="14">
        <v>62457841</v>
      </c>
      <c r="F7" s="14">
        <v>21589408</v>
      </c>
      <c r="G7" s="14">
        <v>36943978</v>
      </c>
      <c r="H7" s="14">
        <v>0</v>
      </c>
      <c r="I7" s="14">
        <v>0</v>
      </c>
      <c r="J7" s="14">
        <v>368677373</v>
      </c>
      <c r="K7" s="14">
        <v>0</v>
      </c>
      <c r="L7" s="1"/>
    </row>
    <row r="8" spans="1:12" ht="15.5" x14ac:dyDescent="0.35">
      <c r="A8" s="10" t="s">
        <v>12</v>
      </c>
      <c r="B8" s="14">
        <v>3582287234</v>
      </c>
      <c r="C8" s="14">
        <v>3157283026</v>
      </c>
      <c r="D8" s="14">
        <v>133215709</v>
      </c>
      <c r="E8" s="14">
        <v>24159617</v>
      </c>
      <c r="F8" s="14">
        <v>13750252</v>
      </c>
      <c r="G8" s="14">
        <v>14214529</v>
      </c>
      <c r="H8" s="14">
        <v>0</v>
      </c>
      <c r="I8" s="14">
        <v>0</v>
      </c>
      <c r="J8" s="14">
        <v>239664101</v>
      </c>
      <c r="K8" s="14">
        <v>0</v>
      </c>
      <c r="L8" s="1"/>
    </row>
    <row r="9" spans="1:12" ht="15.5" x14ac:dyDescent="0.35">
      <c r="A9" s="10" t="s">
        <v>38</v>
      </c>
      <c r="B9" s="14">
        <v>35509650692</v>
      </c>
      <c r="C9" s="14">
        <v>31174489980</v>
      </c>
      <c r="D9" s="14">
        <v>73436843</v>
      </c>
      <c r="E9" s="14">
        <v>579944853</v>
      </c>
      <c r="F9" s="14">
        <v>249686124</v>
      </c>
      <c r="G9" s="14">
        <v>1121770564</v>
      </c>
      <c r="H9" s="14">
        <v>51884777</v>
      </c>
      <c r="I9" s="14">
        <v>0</v>
      </c>
      <c r="J9" s="14">
        <v>2258437551</v>
      </c>
      <c r="K9" s="14">
        <v>0</v>
      </c>
      <c r="L9" s="1"/>
    </row>
    <row r="10" spans="1:12" ht="15.5" x14ac:dyDescent="0.35">
      <c r="A10" s="10" t="s">
        <v>13</v>
      </c>
      <c r="B10" s="14">
        <v>5881762015</v>
      </c>
      <c r="C10" s="14">
        <v>4828754213</v>
      </c>
      <c r="D10" s="14">
        <v>32370</v>
      </c>
      <c r="E10" s="14">
        <v>9250536</v>
      </c>
      <c r="F10" s="14">
        <v>0</v>
      </c>
      <c r="G10" s="14">
        <v>134887016</v>
      </c>
      <c r="H10" s="14">
        <v>0</v>
      </c>
      <c r="I10" s="14">
        <v>150020595</v>
      </c>
      <c r="J10" s="14">
        <v>758817285</v>
      </c>
      <c r="K10" s="14">
        <v>0</v>
      </c>
      <c r="L10" s="1"/>
    </row>
    <row r="11" spans="1:12" ht="15.5" x14ac:dyDescent="0.35">
      <c r="A11" s="10" t="s">
        <v>14</v>
      </c>
      <c r="B11" s="14">
        <v>1568919630</v>
      </c>
      <c r="C11" s="14">
        <v>1450183491</v>
      </c>
      <c r="D11" s="14">
        <v>0</v>
      </c>
      <c r="E11" s="14">
        <v>3784474</v>
      </c>
      <c r="F11" s="14">
        <v>0</v>
      </c>
      <c r="G11" s="14">
        <v>493583</v>
      </c>
      <c r="H11" s="14">
        <v>0</v>
      </c>
      <c r="I11" s="14">
        <v>0</v>
      </c>
      <c r="J11" s="14">
        <v>114458082</v>
      </c>
      <c r="K11" s="14">
        <v>0</v>
      </c>
      <c r="L11" s="1"/>
    </row>
    <row r="12" spans="1:12" ht="15.5" x14ac:dyDescent="0.35">
      <c r="A12" s="10" t="s">
        <v>15</v>
      </c>
      <c r="B12" s="14">
        <v>9097604331</v>
      </c>
      <c r="C12" s="14">
        <v>8235501516</v>
      </c>
      <c r="D12" s="14">
        <v>11687494</v>
      </c>
      <c r="E12" s="14">
        <v>337101</v>
      </c>
      <c r="F12" s="14">
        <v>3022466</v>
      </c>
      <c r="G12" s="14">
        <v>7846935</v>
      </c>
      <c r="H12" s="14">
        <v>0</v>
      </c>
      <c r="I12" s="14">
        <v>0</v>
      </c>
      <c r="J12" s="14">
        <v>839208819</v>
      </c>
      <c r="K12" s="14">
        <v>0</v>
      </c>
      <c r="L12" s="1"/>
    </row>
    <row r="13" spans="1:12" ht="15.5" x14ac:dyDescent="0.35">
      <c r="A13" s="10" t="s">
        <v>16</v>
      </c>
      <c r="B13" s="14">
        <v>3424347984</v>
      </c>
      <c r="C13" s="14">
        <v>2836571247</v>
      </c>
      <c r="D13" s="14">
        <v>8821062</v>
      </c>
      <c r="E13" s="14">
        <v>22823788</v>
      </c>
      <c r="F13" s="14">
        <v>22480528</v>
      </c>
      <c r="G13" s="14">
        <v>28986516</v>
      </c>
      <c r="H13" s="14">
        <v>459864</v>
      </c>
      <c r="I13" s="14">
        <v>0</v>
      </c>
      <c r="J13" s="14">
        <v>504204979</v>
      </c>
      <c r="K13" s="14">
        <v>0</v>
      </c>
      <c r="L13" s="1"/>
    </row>
    <row r="14" spans="1:12" ht="15.5" x14ac:dyDescent="0.35">
      <c r="A14" s="10" t="s">
        <v>39</v>
      </c>
      <c r="B14" s="14">
        <v>13447497357</v>
      </c>
      <c r="C14" s="14">
        <v>11393147993</v>
      </c>
      <c r="D14" s="14">
        <v>104934885</v>
      </c>
      <c r="E14" s="14">
        <v>97760624</v>
      </c>
      <c r="F14" s="14">
        <v>62166628</v>
      </c>
      <c r="G14" s="14">
        <v>225886513</v>
      </c>
      <c r="H14" s="14">
        <v>0</v>
      </c>
      <c r="I14" s="14">
        <v>0</v>
      </c>
      <c r="J14" s="14">
        <v>1563600714</v>
      </c>
      <c r="K14" s="14">
        <v>0</v>
      </c>
      <c r="L14" s="1"/>
    </row>
    <row r="15" spans="1:12" ht="15.5" x14ac:dyDescent="0.35">
      <c r="A15" s="10" t="s">
        <v>17</v>
      </c>
      <c r="B15" s="14">
        <v>6549757761</v>
      </c>
      <c r="C15" s="14">
        <v>5909073623</v>
      </c>
      <c r="D15" s="14">
        <v>135811</v>
      </c>
      <c r="E15" s="14">
        <v>11572277</v>
      </c>
      <c r="F15" s="12">
        <v>-18907418</v>
      </c>
      <c r="G15" s="14">
        <v>15199923</v>
      </c>
      <c r="H15" s="14">
        <v>0</v>
      </c>
      <c r="I15" s="14">
        <v>76974168</v>
      </c>
      <c r="J15" s="14">
        <v>555709377</v>
      </c>
      <c r="K15" s="14">
        <v>0</v>
      </c>
      <c r="L15" s="1"/>
    </row>
    <row r="16" spans="1:12" ht="15.5" x14ac:dyDescent="0.35">
      <c r="A16" s="10" t="s">
        <v>18</v>
      </c>
      <c r="B16" s="14">
        <v>5663553697</v>
      </c>
      <c r="C16" s="14">
        <v>5072895818</v>
      </c>
      <c r="D16" s="14">
        <v>38838708</v>
      </c>
      <c r="E16" s="14">
        <v>4863919</v>
      </c>
      <c r="F16" s="14">
        <v>11854028</v>
      </c>
      <c r="G16" s="14">
        <v>5058893</v>
      </c>
      <c r="H16" s="14">
        <v>0</v>
      </c>
      <c r="I16" s="14">
        <v>0</v>
      </c>
      <c r="J16" s="14">
        <v>530042331</v>
      </c>
      <c r="K16" s="14">
        <v>0</v>
      </c>
      <c r="L16" s="1"/>
    </row>
    <row r="17" spans="1:20" ht="15.5" x14ac:dyDescent="0.35">
      <c r="A17" s="10" t="s">
        <v>19</v>
      </c>
      <c r="B17" s="14">
        <v>7448916811</v>
      </c>
      <c r="C17" s="14">
        <v>6432642171</v>
      </c>
      <c r="D17" s="14">
        <v>203258741</v>
      </c>
      <c r="E17" s="14">
        <v>5034385</v>
      </c>
      <c r="F17" s="14">
        <v>0</v>
      </c>
      <c r="G17" s="14">
        <v>14050680</v>
      </c>
      <c r="H17" s="14">
        <v>0</v>
      </c>
      <c r="I17" s="14">
        <v>93811937</v>
      </c>
      <c r="J17" s="14">
        <v>700118897</v>
      </c>
      <c r="K17" s="14">
        <v>0</v>
      </c>
      <c r="L17" s="1"/>
    </row>
    <row r="18" spans="1:20" ht="15.5" x14ac:dyDescent="0.35">
      <c r="A18" s="10" t="s">
        <v>20</v>
      </c>
      <c r="B18" s="14">
        <v>12302236874</v>
      </c>
      <c r="C18" s="14">
        <v>11574607216</v>
      </c>
      <c r="D18" s="14">
        <v>25684728</v>
      </c>
      <c r="E18" s="14">
        <v>5154304</v>
      </c>
      <c r="F18" s="14">
        <v>13012272</v>
      </c>
      <c r="G18" s="14">
        <v>44801080</v>
      </c>
      <c r="H18" s="14">
        <v>956148</v>
      </c>
      <c r="I18" s="14">
        <v>0</v>
      </c>
      <c r="J18" s="14">
        <v>638021126</v>
      </c>
      <c r="K18" s="14">
        <v>0</v>
      </c>
      <c r="L18" s="1"/>
    </row>
    <row r="19" spans="1:20" ht="15.5" x14ac:dyDescent="0.35">
      <c r="A19" s="10" t="s">
        <v>40</v>
      </c>
      <c r="B19" s="14">
        <v>8654055349</v>
      </c>
      <c r="C19" s="14">
        <v>6851803546</v>
      </c>
      <c r="D19" s="14">
        <v>6640979</v>
      </c>
      <c r="E19" s="14">
        <v>18687074</v>
      </c>
      <c r="F19" s="14">
        <v>4712404</v>
      </c>
      <c r="G19" s="14">
        <v>20485818</v>
      </c>
      <c r="H19" s="14">
        <v>46517585</v>
      </c>
      <c r="I19" s="14">
        <v>0</v>
      </c>
      <c r="J19" s="14">
        <v>1705207943</v>
      </c>
      <c r="K19" s="14">
        <v>0</v>
      </c>
      <c r="L19" s="1"/>
    </row>
    <row r="20" spans="1:20" ht="15.5" x14ac:dyDescent="0.35">
      <c r="A20" s="10" t="s">
        <v>21</v>
      </c>
      <c r="B20" s="14">
        <v>6593810684</v>
      </c>
      <c r="C20" s="14">
        <v>5773293985</v>
      </c>
      <c r="D20" s="14">
        <v>135073233</v>
      </c>
      <c r="E20" s="14">
        <v>23697785</v>
      </c>
      <c r="F20" s="14">
        <v>70012140</v>
      </c>
      <c r="G20" s="14">
        <v>61941139</v>
      </c>
      <c r="H20" s="14">
        <v>0</v>
      </c>
      <c r="I20" s="14">
        <v>528207009</v>
      </c>
      <c r="J20" s="14">
        <v>1585393</v>
      </c>
      <c r="K20" s="14">
        <v>0</v>
      </c>
      <c r="L20" s="1"/>
      <c r="R20" s="18"/>
      <c r="S20" s="1"/>
      <c r="T20" s="1"/>
    </row>
    <row r="21" spans="1:20" ht="15.5" x14ac:dyDescent="0.35">
      <c r="A21" s="10" t="s">
        <v>22</v>
      </c>
      <c r="B21" s="14">
        <v>3852988598</v>
      </c>
      <c r="C21" s="14">
        <v>3425257530</v>
      </c>
      <c r="D21" s="14">
        <v>125661571</v>
      </c>
      <c r="E21" s="14">
        <v>0</v>
      </c>
      <c r="F21" s="14">
        <v>40551405</v>
      </c>
      <c r="G21" s="14">
        <v>25728536</v>
      </c>
      <c r="H21" s="14">
        <v>11273656</v>
      </c>
      <c r="I21" s="14">
        <v>126945923</v>
      </c>
      <c r="J21" s="14">
        <v>97569977</v>
      </c>
      <c r="K21" s="14">
        <v>0</v>
      </c>
      <c r="L21" s="1"/>
    </row>
    <row r="22" spans="1:20" ht="15.5" x14ac:dyDescent="0.35">
      <c r="A22" s="10" t="s">
        <v>23</v>
      </c>
      <c r="B22" s="14">
        <v>825323704</v>
      </c>
      <c r="C22" s="14">
        <v>689655120</v>
      </c>
      <c r="D22" s="14">
        <v>36535543</v>
      </c>
      <c r="E22" s="14">
        <v>5038472</v>
      </c>
      <c r="F22" s="14">
        <v>6794709</v>
      </c>
      <c r="G22" s="14">
        <v>10375292</v>
      </c>
      <c r="H22" s="14">
        <v>35033554</v>
      </c>
      <c r="I22" s="14">
        <v>18797198</v>
      </c>
      <c r="J22" s="14">
        <v>23093816</v>
      </c>
      <c r="K22" s="14">
        <v>0</v>
      </c>
      <c r="L22" s="1"/>
    </row>
    <row r="23" spans="1:20" ht="15.5" x14ac:dyDescent="0.35">
      <c r="A23" s="10" t="s">
        <v>41</v>
      </c>
      <c r="B23" s="14">
        <v>10002584357</v>
      </c>
      <c r="C23" s="14">
        <v>9064186091</v>
      </c>
      <c r="D23" s="14">
        <v>74282116</v>
      </c>
      <c r="E23" s="14">
        <v>58564838</v>
      </c>
      <c r="F23" s="14">
        <v>17462183</v>
      </c>
      <c r="G23" s="14">
        <v>43014757</v>
      </c>
      <c r="H23" s="14">
        <v>6338258</v>
      </c>
      <c r="I23" s="14">
        <v>0</v>
      </c>
      <c r="J23" s="14">
        <v>738736114</v>
      </c>
      <c r="K23" s="14">
        <v>0</v>
      </c>
      <c r="L23" s="1"/>
    </row>
    <row r="24" spans="1:20" ht="15.5" x14ac:dyDescent="0.35">
      <c r="A24" s="10" t="s">
        <v>42</v>
      </c>
      <c r="B24" s="14">
        <v>775711505</v>
      </c>
      <c r="C24" s="14">
        <v>610457371</v>
      </c>
      <c r="D24" s="14">
        <v>4625482</v>
      </c>
      <c r="E24" s="14">
        <v>1351730</v>
      </c>
      <c r="F24" s="14">
        <v>1339198</v>
      </c>
      <c r="G24" s="14">
        <v>2283152</v>
      </c>
      <c r="H24" s="14">
        <v>14366604</v>
      </c>
      <c r="I24" s="14">
        <v>0</v>
      </c>
      <c r="J24" s="14">
        <v>141287968</v>
      </c>
      <c r="K24" s="14">
        <v>0</v>
      </c>
      <c r="L24" s="1"/>
    </row>
    <row r="25" spans="1:20" ht="15.5" x14ac:dyDescent="0.35">
      <c r="A25" s="10" t="s">
        <v>43</v>
      </c>
      <c r="B25" s="14">
        <v>1692827677</v>
      </c>
      <c r="C25" s="14">
        <v>1387853784</v>
      </c>
      <c r="D25" s="14">
        <v>8062801</v>
      </c>
      <c r="E25" s="14">
        <v>4627149</v>
      </c>
      <c r="F25" s="14">
        <v>5850095</v>
      </c>
      <c r="G25" s="14">
        <v>1508450</v>
      </c>
      <c r="H25" s="14">
        <v>4549634</v>
      </c>
      <c r="I25" s="14">
        <v>0</v>
      </c>
      <c r="J25" s="14">
        <v>280375764</v>
      </c>
      <c r="K25" s="14">
        <v>0</v>
      </c>
      <c r="L25" s="1"/>
    </row>
    <row r="26" spans="1:20" ht="15.5" x14ac:dyDescent="0.35">
      <c r="A26" s="10" t="s">
        <v>24</v>
      </c>
      <c r="B26" s="14">
        <v>1055564054</v>
      </c>
      <c r="C26" s="14">
        <v>766499481</v>
      </c>
      <c r="D26" s="14">
        <v>10718392</v>
      </c>
      <c r="E26" s="14">
        <v>3438299</v>
      </c>
      <c r="F26" s="14">
        <v>11767772</v>
      </c>
      <c r="G26" s="14">
        <v>2230033</v>
      </c>
      <c r="H26" s="14">
        <v>0</v>
      </c>
      <c r="I26" s="14">
        <v>50521300</v>
      </c>
      <c r="J26" s="14">
        <v>210388777</v>
      </c>
      <c r="K26" s="14">
        <v>0</v>
      </c>
      <c r="L26" s="1"/>
    </row>
    <row r="27" spans="1:20" ht="15.5" x14ac:dyDescent="0.35">
      <c r="A27" s="10" t="s">
        <v>44</v>
      </c>
      <c r="B27" s="14">
        <v>9409009826</v>
      </c>
      <c r="C27" s="14">
        <v>8457891721</v>
      </c>
      <c r="D27" s="14">
        <v>676422</v>
      </c>
      <c r="E27" s="14">
        <v>5309426</v>
      </c>
      <c r="F27" s="14">
        <v>0</v>
      </c>
      <c r="G27" s="14">
        <v>24151079</v>
      </c>
      <c r="H27" s="14">
        <v>0</v>
      </c>
      <c r="I27" s="14">
        <v>0</v>
      </c>
      <c r="J27" s="14">
        <v>920981178</v>
      </c>
      <c r="K27" s="14">
        <v>0</v>
      </c>
      <c r="L27" s="1"/>
    </row>
    <row r="28" spans="1:20" ht="15.5" x14ac:dyDescent="0.35">
      <c r="A28" s="10" t="s">
        <v>25</v>
      </c>
      <c r="B28" s="14">
        <v>2515865854</v>
      </c>
      <c r="C28" s="14">
        <v>2110604351</v>
      </c>
      <c r="D28" s="14">
        <v>2396904</v>
      </c>
      <c r="E28" s="14">
        <v>5344016</v>
      </c>
      <c r="F28" s="14">
        <v>85796</v>
      </c>
      <c r="G28" s="14">
        <v>3682168</v>
      </c>
      <c r="H28" s="14">
        <v>79679175</v>
      </c>
      <c r="I28" s="14">
        <v>23049735</v>
      </c>
      <c r="J28" s="14">
        <v>285099103</v>
      </c>
      <c r="K28" s="14">
        <v>5924606</v>
      </c>
      <c r="L28" s="1"/>
    </row>
    <row r="29" spans="1:20" ht="15.5" x14ac:dyDescent="0.35">
      <c r="A29" s="10" t="s">
        <v>45</v>
      </c>
      <c r="B29" s="14">
        <v>1377150036</v>
      </c>
      <c r="C29" s="14">
        <v>1270442646</v>
      </c>
      <c r="D29" s="14">
        <v>0</v>
      </c>
      <c r="E29" s="14">
        <v>1361024</v>
      </c>
      <c r="F29" s="14">
        <v>1794404</v>
      </c>
      <c r="G29" s="14">
        <v>2880949</v>
      </c>
      <c r="H29" s="14">
        <v>8957748</v>
      </c>
      <c r="I29" s="14">
        <v>0</v>
      </c>
      <c r="J29" s="14">
        <v>91713265</v>
      </c>
      <c r="K29" s="14">
        <v>0</v>
      </c>
      <c r="L29" s="1"/>
    </row>
    <row r="30" spans="1:20" s="3" customFormat="1" ht="15.5" x14ac:dyDescent="0.35">
      <c r="A30" s="10" t="s">
        <v>46</v>
      </c>
      <c r="B30" s="14">
        <v>48330150175</v>
      </c>
      <c r="C30" s="14">
        <v>42343012842</v>
      </c>
      <c r="D30" s="14">
        <v>23193660</v>
      </c>
      <c r="E30" s="14">
        <v>53661693</v>
      </c>
      <c r="F30" s="14">
        <v>0</v>
      </c>
      <c r="G30" s="14">
        <v>339064648</v>
      </c>
      <c r="H30" s="14">
        <v>0</v>
      </c>
      <c r="I30" s="14">
        <v>0</v>
      </c>
      <c r="J30" s="14">
        <v>5571217332</v>
      </c>
      <c r="K30" s="14">
        <v>0</v>
      </c>
      <c r="L30" s="2"/>
    </row>
    <row r="31" spans="1:20" ht="15.5" x14ac:dyDescent="0.35">
      <c r="A31" s="10" t="s">
        <v>47</v>
      </c>
      <c r="B31" s="14">
        <v>16188405631</v>
      </c>
      <c r="C31" s="14">
        <v>14160657137</v>
      </c>
      <c r="D31" s="14">
        <v>15370697</v>
      </c>
      <c r="E31" s="14">
        <v>4718699</v>
      </c>
      <c r="F31" s="14">
        <v>43592</v>
      </c>
      <c r="G31" s="14">
        <v>45445023</v>
      </c>
      <c r="H31" s="14">
        <v>0</v>
      </c>
      <c r="I31" s="14">
        <v>0</v>
      </c>
      <c r="J31" s="14">
        <v>1962170483</v>
      </c>
      <c r="K31" s="14">
        <v>0</v>
      </c>
      <c r="L31" s="1"/>
    </row>
    <row r="32" spans="1:20" ht="15.5" x14ac:dyDescent="0.35">
      <c r="A32" s="10" t="s">
        <v>48</v>
      </c>
      <c r="B32" s="14">
        <v>3884623771</v>
      </c>
      <c r="C32" s="14">
        <v>3280275430</v>
      </c>
      <c r="D32" s="14">
        <v>27813849</v>
      </c>
      <c r="E32" s="14">
        <v>27306999</v>
      </c>
      <c r="F32" s="14">
        <v>5649222</v>
      </c>
      <c r="G32" s="14">
        <v>29165579</v>
      </c>
      <c r="H32" s="14">
        <v>67283904</v>
      </c>
      <c r="I32" s="14">
        <v>0</v>
      </c>
      <c r="J32" s="14">
        <v>447128788</v>
      </c>
      <c r="K32" s="14">
        <v>0</v>
      </c>
      <c r="L32" s="1"/>
    </row>
    <row r="33" spans="1:12" ht="15.5" x14ac:dyDescent="0.35">
      <c r="A33" s="10" t="s">
        <v>26</v>
      </c>
      <c r="B33" s="14">
        <v>3756296754</v>
      </c>
      <c r="C33" s="14">
        <v>3212992501</v>
      </c>
      <c r="D33" s="14">
        <v>12032410</v>
      </c>
      <c r="E33" s="14">
        <v>4563516</v>
      </c>
      <c r="F33" s="14">
        <v>2137538</v>
      </c>
      <c r="G33" s="14">
        <v>10903334</v>
      </c>
      <c r="H33" s="14">
        <v>5898713</v>
      </c>
      <c r="I33" s="14">
        <v>0</v>
      </c>
      <c r="J33" s="14">
        <v>507768742</v>
      </c>
      <c r="K33" s="14">
        <v>0</v>
      </c>
      <c r="L33" s="1"/>
    </row>
    <row r="34" spans="1:12" ht="15.5" x14ac:dyDescent="0.35">
      <c r="A34" s="10" t="s">
        <v>49</v>
      </c>
      <c r="B34" s="14">
        <v>17792630924</v>
      </c>
      <c r="C34" s="14">
        <v>14970347387</v>
      </c>
      <c r="D34" s="14">
        <v>17759545</v>
      </c>
      <c r="E34" s="14">
        <v>19887393</v>
      </c>
      <c r="F34" s="14">
        <v>9580695</v>
      </c>
      <c r="G34" s="14">
        <v>28017434</v>
      </c>
      <c r="H34" s="14">
        <v>0</v>
      </c>
      <c r="I34" s="14">
        <v>0</v>
      </c>
      <c r="J34" s="14">
        <v>2747038470</v>
      </c>
      <c r="K34" s="14">
        <v>0</v>
      </c>
      <c r="L34" s="1"/>
    </row>
    <row r="35" spans="1:12" ht="15.5" x14ac:dyDescent="0.35">
      <c r="A35" s="10" t="s">
        <v>50</v>
      </c>
      <c r="B35" s="14">
        <v>1582381629</v>
      </c>
      <c r="C35" s="14">
        <v>1520313735</v>
      </c>
      <c r="D35" s="14">
        <v>127678</v>
      </c>
      <c r="E35" s="14">
        <v>93967</v>
      </c>
      <c r="F35" s="14">
        <v>0</v>
      </c>
      <c r="G35" s="14">
        <v>10572270</v>
      </c>
      <c r="H35" s="14">
        <v>0</v>
      </c>
      <c r="I35" s="14">
        <v>110131</v>
      </c>
      <c r="J35" s="14">
        <v>51163848</v>
      </c>
      <c r="K35" s="14">
        <v>0</v>
      </c>
      <c r="L35" s="1"/>
    </row>
    <row r="36" spans="1:12" ht="15.5" x14ac:dyDescent="0.35">
      <c r="A36" s="10" t="s">
        <v>51</v>
      </c>
      <c r="B36" s="14">
        <v>4825308602</v>
      </c>
      <c r="C36" s="14">
        <v>4335405152</v>
      </c>
      <c r="D36" s="14">
        <v>10217068</v>
      </c>
      <c r="E36" s="14">
        <v>246421740</v>
      </c>
      <c r="F36" s="14">
        <v>13661953</v>
      </c>
      <c r="G36" s="14">
        <v>22310524</v>
      </c>
      <c r="H36" s="14">
        <v>86596</v>
      </c>
      <c r="I36" s="14">
        <v>0</v>
      </c>
      <c r="J36" s="14">
        <v>197205569</v>
      </c>
      <c r="K36" s="14">
        <v>0</v>
      </c>
      <c r="L36" s="1"/>
    </row>
    <row r="37" spans="1:12" ht="15.5" x14ac:dyDescent="0.35">
      <c r="A37" s="10" t="s">
        <v>27</v>
      </c>
      <c r="B37" s="14">
        <v>767708598</v>
      </c>
      <c r="C37" s="14">
        <v>565051568</v>
      </c>
      <c r="D37" s="14">
        <v>5718481</v>
      </c>
      <c r="E37" s="14">
        <v>1980138</v>
      </c>
      <c r="F37" s="14">
        <v>4054106</v>
      </c>
      <c r="G37" s="14">
        <v>8585412</v>
      </c>
      <c r="H37" s="14">
        <v>66533110</v>
      </c>
      <c r="I37" s="14">
        <v>10269718</v>
      </c>
      <c r="J37" s="14">
        <v>105516065</v>
      </c>
      <c r="K37" s="14">
        <v>0</v>
      </c>
      <c r="L37" s="1"/>
    </row>
    <row r="38" spans="1:12" ht="15.5" x14ac:dyDescent="0.35">
      <c r="A38" s="10" t="s">
        <v>28</v>
      </c>
      <c r="B38" s="14">
        <v>12294047815</v>
      </c>
      <c r="C38" s="14">
        <v>11792132281</v>
      </c>
      <c r="D38" s="14">
        <v>288</v>
      </c>
      <c r="E38" s="14">
        <v>22060082</v>
      </c>
      <c r="F38" s="14">
        <v>0</v>
      </c>
      <c r="G38" s="14">
        <v>0</v>
      </c>
      <c r="H38" s="14">
        <v>0</v>
      </c>
      <c r="I38" s="14">
        <v>27383</v>
      </c>
      <c r="J38" s="14">
        <v>479827781</v>
      </c>
      <c r="K38" s="14">
        <v>0</v>
      </c>
      <c r="L38" s="1"/>
    </row>
    <row r="39" spans="1:12" ht="15.5" x14ac:dyDescent="0.35">
      <c r="A39" s="10" t="s">
        <v>29</v>
      </c>
      <c r="B39" s="14">
        <v>6036832017</v>
      </c>
      <c r="C39" s="14">
        <v>4950976248</v>
      </c>
      <c r="D39" s="14">
        <v>28141488</v>
      </c>
      <c r="E39" s="14">
        <v>2423385</v>
      </c>
      <c r="F39" s="14">
        <v>3896957</v>
      </c>
      <c r="G39" s="14">
        <v>5094472</v>
      </c>
      <c r="H39" s="14">
        <v>0</v>
      </c>
      <c r="I39" s="14">
        <v>387728747</v>
      </c>
      <c r="J39" s="14">
        <v>658570720</v>
      </c>
      <c r="K39" s="14">
        <v>0</v>
      </c>
      <c r="L39" s="1"/>
    </row>
    <row r="40" spans="1:12" ht="15.5" x14ac:dyDescent="0.35">
      <c r="A40" s="10" t="s">
        <v>30</v>
      </c>
      <c r="B40" s="14">
        <v>1077102675</v>
      </c>
      <c r="C40" s="14">
        <v>850188461</v>
      </c>
      <c r="D40" s="14">
        <v>12321119</v>
      </c>
      <c r="E40" s="14">
        <v>4676046</v>
      </c>
      <c r="F40" s="14">
        <v>5051601</v>
      </c>
      <c r="G40" s="14">
        <v>18123838</v>
      </c>
      <c r="H40" s="14">
        <v>0</v>
      </c>
      <c r="I40" s="14">
        <v>22904558</v>
      </c>
      <c r="J40" s="14">
        <v>157599947</v>
      </c>
      <c r="K40" s="14">
        <v>6237105</v>
      </c>
      <c r="L40" s="1"/>
    </row>
    <row r="41" spans="1:12" ht="15.5" x14ac:dyDescent="0.35">
      <c r="A41" s="10" t="s">
        <v>31</v>
      </c>
      <c r="B41" s="14">
        <v>6255006723</v>
      </c>
      <c r="C41" s="14">
        <v>4872201258</v>
      </c>
      <c r="D41" s="14">
        <v>7617323</v>
      </c>
      <c r="E41" s="14">
        <v>5022243</v>
      </c>
      <c r="F41" s="14">
        <v>0</v>
      </c>
      <c r="G41" s="14">
        <v>182514546</v>
      </c>
      <c r="H41" s="14">
        <v>50722799</v>
      </c>
      <c r="I41" s="14">
        <v>1464561</v>
      </c>
      <c r="J41" s="14">
        <v>1136273556</v>
      </c>
      <c r="K41" s="12">
        <v>-809563</v>
      </c>
      <c r="L41" s="1"/>
    </row>
    <row r="42" spans="1:12" ht="15.5" x14ac:dyDescent="0.35">
      <c r="A42" s="10" t="s">
        <v>52</v>
      </c>
      <c r="B42" s="14">
        <v>5811047736</v>
      </c>
      <c r="C42" s="14">
        <v>5534556785</v>
      </c>
      <c r="D42" s="14">
        <v>1311647</v>
      </c>
      <c r="E42" s="14">
        <v>83675119</v>
      </c>
      <c r="F42" s="14">
        <v>1879634</v>
      </c>
      <c r="G42" s="14">
        <v>17987365</v>
      </c>
      <c r="H42" s="14">
        <v>6158242</v>
      </c>
      <c r="I42" s="14">
        <v>0</v>
      </c>
      <c r="J42" s="14">
        <v>165478944</v>
      </c>
      <c r="K42" s="14">
        <v>0</v>
      </c>
      <c r="L42" s="1"/>
    </row>
    <row r="43" spans="1:12" ht="15.5" x14ac:dyDescent="0.35">
      <c r="A43" s="10" t="s">
        <v>32</v>
      </c>
      <c r="B43" s="14">
        <v>3049084177</v>
      </c>
      <c r="C43" s="14">
        <v>2572390166</v>
      </c>
      <c r="D43" s="14">
        <v>0</v>
      </c>
      <c r="E43" s="14">
        <v>55486</v>
      </c>
      <c r="F43" s="14">
        <v>7756525</v>
      </c>
      <c r="G43" s="14">
        <v>18378130</v>
      </c>
      <c r="H43" s="14">
        <v>0</v>
      </c>
      <c r="I43" s="14">
        <v>133277474</v>
      </c>
      <c r="J43" s="14">
        <v>317226396</v>
      </c>
      <c r="K43" s="14">
        <v>0</v>
      </c>
      <c r="L43" s="1"/>
    </row>
    <row r="44" spans="1:12" ht="15.5" x14ac:dyDescent="0.35">
      <c r="A44" s="10" t="s">
        <v>33</v>
      </c>
      <c r="B44" s="14">
        <v>581601368</v>
      </c>
      <c r="C44" s="14">
        <v>443774879</v>
      </c>
      <c r="D44" s="14">
        <v>3633559</v>
      </c>
      <c r="E44" s="14">
        <v>1646588</v>
      </c>
      <c r="F44" s="14">
        <v>1465266</v>
      </c>
      <c r="G44" s="14">
        <v>1643746</v>
      </c>
      <c r="H44" s="14">
        <v>7124720</v>
      </c>
      <c r="I44" s="14">
        <v>0</v>
      </c>
      <c r="J44" s="14">
        <v>122312610</v>
      </c>
      <c r="K44" s="14">
        <v>0</v>
      </c>
      <c r="L44" s="1"/>
    </row>
    <row r="45" spans="1:12" ht="15.5" x14ac:dyDescent="0.35">
      <c r="A45" s="11" t="s">
        <v>53</v>
      </c>
      <c r="B45" s="13">
        <f>SUM(B6:B44)</f>
        <v>288904611975</v>
      </c>
      <c r="C45" s="13">
        <f t="shared" ref="C45:K45" si="0">SUM(C6:C44)</f>
        <v>252474984417</v>
      </c>
      <c r="D45" s="13">
        <f t="shared" si="0"/>
        <v>1229035751</v>
      </c>
      <c r="E45" s="13">
        <f t="shared" si="0"/>
        <v>1436212694</v>
      </c>
      <c r="F45" s="13">
        <f t="shared" si="0"/>
        <v>594207433</v>
      </c>
      <c r="G45" s="13">
        <f t="shared" si="0"/>
        <v>2591979180</v>
      </c>
      <c r="H45" s="13">
        <f t="shared" si="0"/>
        <v>511419327</v>
      </c>
      <c r="I45" s="13">
        <f t="shared" si="0"/>
        <v>1624110437</v>
      </c>
      <c r="J45" s="13">
        <f t="shared" si="0"/>
        <v>28431310588</v>
      </c>
      <c r="K45" s="13">
        <f t="shared" si="0"/>
        <v>11352148</v>
      </c>
      <c r="L45" s="1"/>
    </row>
    <row r="46" spans="1:12" ht="15.5" x14ac:dyDescent="0.35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.5" x14ac:dyDescent="0.3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.5" x14ac:dyDescent="0.35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5" x14ac:dyDescent="0.35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5" x14ac:dyDescent="0.35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5" x14ac:dyDescent="0.35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5" x14ac:dyDescent="0.35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5" x14ac:dyDescent="0.35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2012</vt:lpstr>
    </vt:vector>
  </TitlesOfParts>
  <Company>Mathematica,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Adams</dc:creator>
  <cp:lastModifiedBy>ebaez</cp:lastModifiedBy>
  <dcterms:created xsi:type="dcterms:W3CDTF">2014-10-24T16:31:06Z</dcterms:created>
  <dcterms:modified xsi:type="dcterms:W3CDTF">2020-03-17T05:23:47Z</dcterms:modified>
</cp:coreProperties>
</file>