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enjoy\Desktop\py\"/>
    </mc:Choice>
  </mc:AlternateContent>
  <xr:revisionPtr revIDLastSave="0" documentId="10_ncr:8100000_{446FE44E-95D7-4060-9931-342D254C6AF8}" xr6:coauthVersionLast="34" xr6:coauthVersionMax="34" xr10:uidLastSave="{00000000-0000-0000-0000-000000000000}"/>
  <bookViews>
    <workbookView xWindow="0" yWindow="0" windowWidth="28800" windowHeight="12135" activeTab="1" xr2:uid="{00000000-000D-0000-FFFF-FFFF00000000}"/>
  </bookViews>
  <sheets>
    <sheet name="quote" sheetId="1" r:id="rId1"/>
    <sheet name="vendor" sheetId="2" r:id="rId2"/>
    <sheet name="template" sheetId="3" r:id="rId3"/>
    <sheet name="contract" sheetId="4" r:id="rId4"/>
    <sheet name="订单 伟司科" sheetId="5" r:id="rId5"/>
    <sheet name="订单 亿威" sheetId="6" r:id="rId6"/>
    <sheet name="订单 供销" sheetId="7" r:id="rId7"/>
    <sheet name="订单 法斯特" sheetId="8" r:id="rId8"/>
    <sheet name="订单 美瑞" sheetId="9" r:id="rId9"/>
    <sheet name="订单 美隆航" sheetId="10" r:id="rId10"/>
    <sheet name="订单 赛方" sheetId="11" r:id="rId11"/>
  </sheets>
  <definedNames>
    <definedName name="_xlnm._FilterDatabase" localSheetId="0" hidden="1">quote!$A$1:$I$40</definedName>
  </definedNames>
  <calcPr calcId="162913"/>
</workbook>
</file>

<file path=xl/calcChain.xml><?xml version="1.0" encoding="utf-8"?>
<calcChain xmlns="http://schemas.openxmlformats.org/spreadsheetml/2006/main">
  <c r="H7" i="3" l="1"/>
</calcChain>
</file>

<file path=xl/sharedStrings.xml><?xml version="1.0" encoding="utf-8"?>
<sst xmlns="http://schemas.openxmlformats.org/spreadsheetml/2006/main" count="1022" uniqueCount="182">
  <si>
    <t>序号</t>
  </si>
  <si>
    <t>名称</t>
  </si>
  <si>
    <t>规格</t>
  </si>
  <si>
    <t>规范</t>
  </si>
  <si>
    <t>单位</t>
  </si>
  <si>
    <t>数量</t>
  </si>
  <si>
    <t>采购依据</t>
  </si>
  <si>
    <t>申请部门</t>
  </si>
  <si>
    <t>项目</t>
  </si>
  <si>
    <t>赛方</t>
  </si>
  <si>
    <t>润洽</t>
  </si>
  <si>
    <t>亿威</t>
  </si>
  <si>
    <t>供销</t>
  </si>
  <si>
    <t>美隆航</t>
  </si>
  <si>
    <t>美瑞</t>
  </si>
  <si>
    <t>屹领</t>
  </si>
  <si>
    <t>法斯特</t>
  </si>
  <si>
    <t>伟司科</t>
  </si>
  <si>
    <t>连接器 D38999/20FC35PB</t>
  </si>
  <si>
    <t>D38999/20FC35PB</t>
  </si>
  <si>
    <t>MIL-DTL-38999/20</t>
  </si>
  <si>
    <t>EA</t>
  </si>
  <si>
    <t>航空制造技术研究所</t>
  </si>
  <si>
    <t>科技课题</t>
  </si>
  <si>
    <t>无法报价</t>
  </si>
  <si>
    <t>尾线夹 M85049/52S12N</t>
  </si>
  <si>
    <t>M85049/52S12N</t>
  </si>
  <si>
    <t>AS85049</t>
  </si>
  <si>
    <t>工艺装备中心</t>
  </si>
  <si>
    <t>C919</t>
  </si>
  <si>
    <t>尾线夹 M85049/38S15N</t>
  </si>
  <si>
    <t>M85049/38S15N</t>
  </si>
  <si>
    <t>直通管路连接件 MS21916W6-4</t>
  </si>
  <si>
    <t>MS21916W6-4</t>
  </si>
  <si>
    <t>AS18280</t>
  </si>
  <si>
    <t>ARJ21</t>
  </si>
  <si>
    <t>垫片垫圈 NAS1252-10H</t>
  </si>
  <si>
    <t>NAS1252-10H</t>
  </si>
  <si>
    <t>无规范</t>
  </si>
  <si>
    <t>C919事业部</t>
  </si>
  <si>
    <t>尾线夹 M85049/38S9N</t>
  </si>
  <si>
    <t>M85049/38S9N</t>
  </si>
  <si>
    <t>垫片垫圈 NAS1252-6H</t>
  </si>
  <si>
    <t>NAS1252-6H</t>
  </si>
  <si>
    <t>连接器 D38999/20FA98PN</t>
  </si>
  <si>
    <t>D38999/20FA98PN</t>
  </si>
  <si>
    <t>尾线夹 M85049/52S10N</t>
  </si>
  <si>
    <t>M85049/52S10N</t>
  </si>
  <si>
    <t>端子 MS20659-151</t>
  </si>
  <si>
    <t>MS20659-151</t>
  </si>
  <si>
    <t>连接器 D38999/20FA98PA</t>
  </si>
  <si>
    <t>D38999/20FA98PA</t>
  </si>
  <si>
    <t>无扩口管路连接件 MS21916W10-4</t>
  </si>
  <si>
    <t>MS21916W10-4</t>
  </si>
  <si>
    <t>接线端子 AN04M96</t>
  </si>
  <si>
    <t>AN04M96</t>
  </si>
  <si>
    <t>管塞 MS21913J10</t>
  </si>
  <si>
    <t>MS21913J10</t>
  </si>
  <si>
    <t>ALLFAST临时紧固件 AF5055-4-4</t>
  </si>
  <si>
    <t>AF5055-4-4</t>
  </si>
  <si>
    <t>ALLFAST临时紧固件 AF5055-4-6</t>
  </si>
  <si>
    <t>AF5055-4-6</t>
  </si>
  <si>
    <t>垫片垫圈 NAS1252-416H</t>
  </si>
  <si>
    <t>NAS1252-416H</t>
  </si>
  <si>
    <t>连接器 D38999/26FC35SB</t>
  </si>
  <si>
    <t>D38999/26FC35SB</t>
  </si>
  <si>
    <t>MIL-DTL-38999/26</t>
  </si>
  <si>
    <t>垫片垫圈 NAS1252-8H</t>
  </si>
  <si>
    <t>NAS1252-8H</t>
  </si>
  <si>
    <t>ALLFAST临时紧固件 AF5055-4-3</t>
  </si>
  <si>
    <t>AF5055-4-3</t>
  </si>
  <si>
    <t>堵帽 MS21914-10J</t>
  </si>
  <si>
    <t>MS21914-10J</t>
  </si>
  <si>
    <t>连接器 D38999/20ME99PN</t>
  </si>
  <si>
    <t>D38999/20ME99PN</t>
  </si>
  <si>
    <t>单线 M22759/87-01-9</t>
  </si>
  <si>
    <t>M22759/87-01-9</t>
  </si>
  <si>
    <t>AS22759 长：25000毫米 参考总长度：25000.0毫米</t>
  </si>
  <si>
    <t>MM</t>
  </si>
  <si>
    <t>堵帽 MS21914-6J</t>
  </si>
  <si>
    <t>MS21914-6J</t>
  </si>
  <si>
    <t>连接器 D38999/26ME99SN</t>
  </si>
  <si>
    <t>D38999/26ME99SN</t>
  </si>
  <si>
    <t>连接器 D38999/20FD97PN</t>
  </si>
  <si>
    <t>D38999/20FD97PN</t>
  </si>
  <si>
    <t>ALLFAST临时紧固件 AF5055-4-5</t>
  </si>
  <si>
    <t>AF5055-4-5</t>
  </si>
  <si>
    <t>直通管路连接件 MS21916J10-4</t>
  </si>
  <si>
    <t>MS21916J10-4</t>
  </si>
  <si>
    <t>接线端子 AN0AM96</t>
  </si>
  <si>
    <t>AN0AM96</t>
  </si>
  <si>
    <t>尾线夹 M85049/38S11N</t>
  </si>
  <si>
    <t>M85049/38S11N</t>
  </si>
  <si>
    <t>堵帽 MS21914-4J</t>
  </si>
  <si>
    <t>MS21914-4J</t>
  </si>
  <si>
    <t>连接器 D38999/20MF35PA</t>
  </si>
  <si>
    <t>D38999/20MF35PA</t>
  </si>
  <si>
    <t>接线端子 CETL0005-696878-1</t>
  </si>
  <si>
    <t>CETL0005-696878-1</t>
  </si>
  <si>
    <t>CETL0005</t>
  </si>
  <si>
    <t>连接器 EN2997YE61005M8</t>
  </si>
  <si>
    <t>EN2997YE61005M8</t>
  </si>
  <si>
    <t>EN2997</t>
  </si>
  <si>
    <t>电缆 CEEW0103-01-8</t>
  </si>
  <si>
    <t>CEEW0103-01-8</t>
  </si>
  <si>
    <t>CEEW0103 长：25000毫米 参考总长度：25000.0毫米</t>
  </si>
  <si>
    <t>连接器 D38999/26MF35SA</t>
  </si>
  <si>
    <t>D38999/26MF35SA</t>
  </si>
  <si>
    <t>电线电缆 M22759/87-22-9</t>
  </si>
  <si>
    <t>M22759/87-22-9</t>
  </si>
  <si>
    <t>AS22759 长：20000毫米 参考总长度：20000.0毫米</t>
  </si>
  <si>
    <t>连接器 EN2997Y61212M9</t>
  </si>
  <si>
    <t>EN2997Y61212M9</t>
  </si>
  <si>
    <t>连接器 MS25486</t>
  </si>
  <si>
    <t>MS25486</t>
  </si>
  <si>
    <t>机械连接型安装座 ZA0205904</t>
  </si>
  <si>
    <t>ZA0205904</t>
  </si>
  <si>
    <t>ARJ21事业部</t>
  </si>
  <si>
    <t>电线电缆 M22759/87-4-9</t>
  </si>
  <si>
    <t>M22759/87-4-9 长：800毫米 参考总长度：：800.0毫米</t>
  </si>
  <si>
    <t>AS22759</t>
  </si>
  <si>
    <t>培训中心</t>
  </si>
  <si>
    <t>培训项目</t>
  </si>
  <si>
    <t>单线 M22759/87-1-9</t>
  </si>
  <si>
    <t>M22759/87-1-9</t>
  </si>
  <si>
    <t>AS22759 长：2000毫米 参考总长度：：2000.0毫米</t>
  </si>
  <si>
    <t>理化计量中心</t>
  </si>
  <si>
    <t>天津美隆航科技发展有限公司</t>
  </si>
  <si>
    <t>科罕</t>
  </si>
  <si>
    <t>上海科罕电子科技有限公司</t>
  </si>
  <si>
    <t>上海润洽电子科技有限公司</t>
  </si>
  <si>
    <t>北京赛方德驰科技有限公司</t>
  </si>
  <si>
    <t>上海屹领电子科技有限公司</t>
  </si>
  <si>
    <t>北京美瑞航太科技有限公司</t>
  </si>
  <si>
    <t>中国航空工业供销上海有限公司</t>
  </si>
  <si>
    <t>珠海中航法斯特航空技术有限公司</t>
  </si>
  <si>
    <t>伟司科航空部件贸易（上海）有限公司</t>
  </si>
  <si>
    <t>上海亿威航空器材科技有限公司</t>
  </si>
  <si>
    <t>浩略</t>
  </si>
  <si>
    <t>上海浩略实业有限公司</t>
  </si>
  <si>
    <t>上海飞机制造有限公司B类器材采购订货单</t>
  </si>
  <si>
    <t>订货单号：</t>
  </si>
  <si>
    <t>采购依据编号：</t>
  </si>
  <si>
    <t>35926 36187 36344 35861</t>
  </si>
  <si>
    <t xml:space="preserve">甲方：上海飞机制造有限公司  </t>
  </si>
  <si>
    <t xml:space="preserve"> 乙方：</t>
  </si>
  <si>
    <t>产品名称</t>
  </si>
  <si>
    <t>型号规格</t>
  </si>
  <si>
    <t>单价</t>
  </si>
  <si>
    <t>总价</t>
  </si>
  <si>
    <t>交货
周期</t>
  </si>
  <si>
    <t>柔性连接件 AS1654T32</t>
  </si>
  <si>
    <t>AS1654T32</t>
  </si>
  <si>
    <t>AS1650</t>
  </si>
  <si>
    <t>2周</t>
  </si>
  <si>
    <t>人民币大写金额</t>
  </si>
  <si>
    <t>壹万捌仟捌佰陆拾捌圆壹角壹分（￥18868.11）（含16%增值税）</t>
  </si>
  <si>
    <t>备注：1、人民币结算，16%增值税发票；</t>
  </si>
  <si>
    <t xml:space="preserve">     2、交货地点：上海飞机制造有限公司场中路3115号。</t>
  </si>
  <si>
    <t>采购业务员：</t>
  </si>
  <si>
    <t>采购主管/室主任：</t>
  </si>
  <si>
    <t xml:space="preserve">乙方签名盖章：                  </t>
  </si>
  <si>
    <t xml:space="preserve">甲方盖章：                      </t>
  </si>
  <si>
    <t xml:space="preserve">乙方联系人：                    </t>
  </si>
  <si>
    <t xml:space="preserve">甲方联系方式：                   </t>
  </si>
  <si>
    <t xml:space="preserve">乙方联系方式：                  </t>
  </si>
  <si>
    <t>BN-2018-020</t>
  </si>
  <si>
    <t>38872,39290,39389</t>
  </si>
  <si>
    <t>陆仟柒佰壹拾肆元整（￥6714.00）（含16%增值税）</t>
  </si>
  <si>
    <t>39389,38969</t>
  </si>
  <si>
    <t>壹万壹仟柒佰元整（￥11700.00）（含16%增值税）</t>
  </si>
  <si>
    <t>39326,38872,39290,39389</t>
  </si>
  <si>
    <t>捌仟壹佰玖拾贰元柒角伍分（￥8192.75）（含16%增值税）</t>
  </si>
  <si>
    <t>38872</t>
  </si>
  <si>
    <t>陆佰零壹元零肆分（￥601.04）（含16%增值税）</t>
  </si>
  <si>
    <t>39389,38872,39290,39178</t>
  </si>
  <si>
    <t>玖万柒仟零贰拾壹元陆角（￥97021.60）（含16%增值税）</t>
  </si>
  <si>
    <t>39290</t>
  </si>
  <si>
    <t>伍仟肆佰陆拾元整（￥5460.00）（含16%增值税）</t>
  </si>
  <si>
    <t>39326,39233,39389</t>
  </si>
  <si>
    <t>柒仟玖佰捌拾捌元叁角柒分（￥7988.37）（含16%增值税）</t>
  </si>
  <si>
    <t>中航供销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</si>
</sst>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¥&quot;* #,##0.00_ ;_ &quot;¥&quot;* \-#,##0.00_ ;_ &quot;¥&quot;* &quot;-&quot;??_ ;_ @_ "/>
    <numFmt numFmtId="176" formatCode="&quot;￥&quot;#,##0.00_);\(&quot;￥&quot;#,##0.00\)"/>
    <numFmt numFmtId="177" formatCode="&quot;¥&quot;#,##0.00_);[Red]\(&quot;¥&quot;#,##0.00\)"/>
    <numFmt numFmtId="178" formatCode="&quot;￥&quot;#,##0.00;[Red]&quot;￥&quot;#,##0.00"/>
  </numFmts>
  <fonts count="1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0"/>
      <name val="宋体"/>
      <family val="3"/>
      <charset val="134"/>
    </font>
    <font>
      <sz val="10"/>
      <name val="仿宋_GB2312"/>
      <family val="3"/>
      <charset val="134"/>
    </font>
    <font>
      <u/>
      <sz val="10"/>
      <name val="宋体"/>
      <family val="3"/>
      <charset val="134"/>
    </font>
    <font>
      <sz val="11"/>
      <name val="宋体"/>
      <family val="3"/>
      <charset val="134"/>
    </font>
    <font>
      <b/>
      <sz val="10"/>
      <name val="仿宋_GB2312"/>
      <family val="3"/>
      <charset val="134"/>
    </font>
    <font>
      <sz val="9"/>
      <name val="微软雅黑"/>
      <family val="2"/>
      <charset val="134"/>
    </font>
    <font>
      <sz val="12"/>
      <name val="微软雅黑"/>
      <family val="2"/>
      <charset val="134"/>
    </font>
    <font>
      <sz val="9"/>
      <name val="Arial"/>
      <family val="2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>
      <alignment vertical="center"/>
    </xf>
    <xf numFmtId="0" fontId="14" fillId="0" borderId="0"/>
    <xf numFmtId="0" fontId="16" fillId="0" borderId="0">
      <alignment vertical="center"/>
    </xf>
    <xf numFmtId="0" fontId="15" fillId="0" borderId="0">
      <alignment vertical="center"/>
    </xf>
    <xf numFmtId="44" fontId="3" fillId="0" borderId="0">
      <alignment vertical="center"/>
    </xf>
    <xf numFmtId="0" fontId="3" fillId="0" borderId="0">
      <alignment vertical="center"/>
    </xf>
    <xf numFmtId="0" fontId="17" fillId="0" borderId="0"/>
  </cellStyleXfs>
  <cellXfs count="32">
    <xf numFmtId="0" fontId="0" fillId="0" borderId="0" xfId="0"/>
    <xf numFmtId="0" fontId="7" fillId="0" borderId="0" xfId="2" applyFont="1" applyAlignment="1">
      <alignment vertical="center"/>
    </xf>
    <xf numFmtId="0" fontId="9" fillId="0" borderId="1" xfId="2" applyFont="1" applyBorder="1" applyAlignment="1">
      <alignment horizontal="center" vertical="center" wrapText="1"/>
    </xf>
    <xf numFmtId="49" fontId="10" fillId="0" borderId="1" xfId="1" applyNumberFormat="1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49" fontId="10" fillId="0" borderId="4" xfId="1" applyNumberFormat="1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13" fillId="0" borderId="5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/>
    </xf>
    <xf numFmtId="0" fontId="5" fillId="0" borderId="0" xfId="2" applyFont="1" applyAlignment="1"/>
    <xf numFmtId="0" fontId="5" fillId="0" borderId="0" xfId="2" applyFont="1" applyAlignment="1">
      <alignment vertical="center"/>
    </xf>
    <xf numFmtId="0" fontId="0" fillId="0" borderId="0" xfId="0"/>
    <xf numFmtId="0" fontId="6" fillId="0" borderId="0" xfId="2" applyFont="1" applyAlignment="1"/>
    <xf numFmtId="0" fontId="8" fillId="0" borderId="0" xfId="2" applyFont="1" applyAlignment="1"/>
    <xf numFmtId="0" fontId="3" fillId="0" borderId="0" xfId="2" applyAlignment="1"/>
    <xf numFmtId="176" fontId="11" fillId="0" borderId="1" xfId="1" applyNumberFormat="1" applyFont="1" applyBorder="1" applyAlignment="1">
      <alignment horizontal="center" vertical="center" wrapText="1"/>
    </xf>
    <xf numFmtId="177" fontId="5" fillId="0" borderId="4" xfId="2" applyNumberFormat="1" applyFont="1" applyBorder="1" applyAlignment="1">
      <alignment horizontal="center" vertical="center" wrapText="1"/>
    </xf>
    <xf numFmtId="178" fontId="5" fillId="0" borderId="4" xfId="2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3" fillId="0" borderId="0" xfId="2" applyAlignment="1"/>
    <xf numFmtId="0" fontId="5" fillId="0" borderId="0" xfId="2" applyFont="1" applyAlignment="1">
      <alignment horizontal="center" wrapText="1"/>
    </xf>
    <xf numFmtId="0" fontId="6" fillId="0" borderId="0" xfId="2" applyFont="1" applyAlignment="1"/>
    <xf numFmtId="0" fontId="5" fillId="0" borderId="0" xfId="2" applyFont="1" applyAlignment="1">
      <alignment horizontal="left" wrapText="1"/>
    </xf>
    <xf numFmtId="0" fontId="5" fillId="0" borderId="0" xfId="2" applyFont="1" applyAlignment="1">
      <alignment horizontal="right" vertical="center" wrapText="1"/>
    </xf>
    <xf numFmtId="0" fontId="6" fillId="0" borderId="4" xfId="2" applyFont="1" applyBorder="1" applyAlignment="1">
      <alignment horizontal="center" vertical="center"/>
    </xf>
    <xf numFmtId="0" fontId="8" fillId="0" borderId="0" xfId="2" applyFont="1" applyAlignment="1"/>
    <xf numFmtId="0" fontId="6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vertical="center"/>
    </xf>
  </cellXfs>
  <cellStyles count="9">
    <cellStyle name="常规" xfId="0" builtinId="0"/>
    <cellStyle name="常规 2" xfId="2" xr:uid="{00000000-0005-0000-0000-000002000000}"/>
    <cellStyle name="常规 2 2" xfId="5" xr:uid="{00000000-0005-0000-0000-000005000000}"/>
    <cellStyle name="常规 21" xfId="8" xr:uid="{00000000-0005-0000-0000-000008000000}"/>
    <cellStyle name="常规 3" xfId="3" xr:uid="{00000000-0005-0000-0000-000003000000}"/>
    <cellStyle name="常规 4" xfId="7" xr:uid="{00000000-0005-0000-0000-000007000000}"/>
    <cellStyle name="超链接 2" xfId="4" xr:uid="{00000000-0005-0000-0000-000004000000}"/>
    <cellStyle name="货币 2" xfId="6" xr:uid="{00000000-0005-0000-0000-000006000000}"/>
    <cellStyle name="样式 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workbookViewId="0">
      <selection activeCell="M1" sqref="M1"/>
    </sheetView>
  </sheetViews>
  <sheetFormatPr defaultRowHeight="13.5"/>
  <cols>
    <col min="1" max="1" width="5.25" style="15" bestFit="1" customWidth="1"/>
    <col min="2" max="2" width="31.625" style="15" bestFit="1" customWidth="1"/>
    <col min="3" max="3" width="53.125" style="15" bestFit="1" customWidth="1"/>
    <col min="4" max="4" width="49.875" style="15" bestFit="1" customWidth="1"/>
    <col min="5" max="5" width="5.25" style="15" bestFit="1" customWidth="1"/>
    <col min="6" max="6" width="17.125" style="15" bestFit="1" customWidth="1"/>
    <col min="7" max="7" width="9" style="15" bestFit="1" customWidth="1"/>
    <col min="8" max="8" width="19.25" style="15" bestFit="1" customWidth="1"/>
    <col min="9" max="9" width="9" style="15" bestFit="1" customWidth="1"/>
    <col min="10" max="10" width="9.5" style="15" bestFit="1" customWidth="1"/>
    <col min="11" max="13" width="9" style="15" bestFit="1" customWidth="1"/>
    <col min="14" max="14" width="9.5" style="15" bestFit="1" customWidth="1"/>
    <col min="15" max="15" width="10.5" style="15" bestFit="1" customWidth="1"/>
    <col min="16" max="17" width="9.5" style="15" bestFit="1" customWidth="1"/>
    <col min="18" max="18" width="9" style="1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 t="s">
        <v>18</v>
      </c>
      <c r="C2" t="s">
        <v>19</v>
      </c>
      <c r="D2" t="s">
        <v>20</v>
      </c>
      <c r="E2" t="s">
        <v>21</v>
      </c>
      <c r="F2">
        <v>4</v>
      </c>
      <c r="G2">
        <v>39389</v>
      </c>
      <c r="H2" t="s">
        <v>22</v>
      </c>
      <c r="I2" t="s">
        <v>23</v>
      </c>
      <c r="J2">
        <v>921.76</v>
      </c>
      <c r="K2">
        <v>1840</v>
      </c>
      <c r="L2" t="s">
        <v>24</v>
      </c>
      <c r="M2">
        <v>1150</v>
      </c>
      <c r="N2">
        <v>1951.3</v>
      </c>
      <c r="O2">
        <v>197.6</v>
      </c>
      <c r="P2">
        <v>1333.48</v>
      </c>
      <c r="Q2">
        <v>1579.52</v>
      </c>
      <c r="R2">
        <v>1280</v>
      </c>
    </row>
    <row r="3" spans="1:18">
      <c r="A3">
        <v>2</v>
      </c>
      <c r="B3" t="s">
        <v>25</v>
      </c>
      <c r="C3" t="s">
        <v>26</v>
      </c>
      <c r="D3" t="s">
        <v>27</v>
      </c>
      <c r="E3" t="s">
        <v>21</v>
      </c>
      <c r="F3">
        <v>5</v>
      </c>
      <c r="G3">
        <v>39326</v>
      </c>
      <c r="H3" t="s">
        <v>28</v>
      </c>
      <c r="I3" t="s">
        <v>29</v>
      </c>
      <c r="J3">
        <v>383.15</v>
      </c>
      <c r="K3">
        <v>650</v>
      </c>
      <c r="L3">
        <v>2775</v>
      </c>
      <c r="M3">
        <v>343.75</v>
      </c>
      <c r="N3">
        <v>2108.25</v>
      </c>
      <c r="O3">
        <v>845</v>
      </c>
      <c r="P3">
        <v>490.45</v>
      </c>
      <c r="Q3">
        <v>768.1</v>
      </c>
      <c r="R3">
        <v>475</v>
      </c>
    </row>
    <row r="4" spans="1:18">
      <c r="A4">
        <v>3</v>
      </c>
      <c r="B4" t="s">
        <v>30</v>
      </c>
      <c r="C4" t="s">
        <v>31</v>
      </c>
      <c r="D4" t="s">
        <v>27</v>
      </c>
      <c r="E4" t="s">
        <v>21</v>
      </c>
      <c r="F4">
        <v>3</v>
      </c>
      <c r="G4">
        <v>39326</v>
      </c>
      <c r="H4" t="s">
        <v>28</v>
      </c>
      <c r="I4" t="s">
        <v>29</v>
      </c>
      <c r="J4">
        <v>212.61</v>
      </c>
      <c r="K4">
        <v>480</v>
      </c>
      <c r="L4">
        <v>1794</v>
      </c>
      <c r="M4">
        <v>232.5</v>
      </c>
      <c r="N4">
        <v>2025.75</v>
      </c>
      <c r="O4">
        <v>489</v>
      </c>
      <c r="P4">
        <v>340.8</v>
      </c>
      <c r="Q4">
        <v>427.26</v>
      </c>
      <c r="R4">
        <v>291</v>
      </c>
    </row>
    <row r="5" spans="1:18">
      <c r="A5">
        <v>4</v>
      </c>
      <c r="B5" t="s">
        <v>32</v>
      </c>
      <c r="C5" t="s">
        <v>33</v>
      </c>
      <c r="D5" t="s">
        <v>34</v>
      </c>
      <c r="E5" t="s">
        <v>21</v>
      </c>
      <c r="F5">
        <v>2</v>
      </c>
      <c r="G5">
        <v>38872</v>
      </c>
      <c r="H5" t="s">
        <v>28</v>
      </c>
      <c r="I5" t="s">
        <v>35</v>
      </c>
      <c r="J5" t="s">
        <v>24</v>
      </c>
      <c r="K5">
        <v>1200</v>
      </c>
      <c r="L5" t="s">
        <v>24</v>
      </c>
      <c r="M5">
        <v>99</v>
      </c>
      <c r="N5">
        <v>2086.35</v>
      </c>
      <c r="O5">
        <v>380</v>
      </c>
      <c r="P5" t="s">
        <v>24</v>
      </c>
      <c r="Q5">
        <v>247.82</v>
      </c>
      <c r="R5">
        <v>114</v>
      </c>
    </row>
    <row r="6" spans="1:18">
      <c r="A6">
        <v>5</v>
      </c>
      <c r="B6" t="s">
        <v>36</v>
      </c>
      <c r="C6" t="s">
        <v>37</v>
      </c>
      <c r="D6" t="s">
        <v>38</v>
      </c>
      <c r="E6" t="s">
        <v>21</v>
      </c>
      <c r="F6">
        <v>2000</v>
      </c>
      <c r="G6">
        <v>39290</v>
      </c>
      <c r="H6" t="s">
        <v>39</v>
      </c>
      <c r="I6" t="s">
        <v>23</v>
      </c>
      <c r="J6" t="s">
        <v>24</v>
      </c>
      <c r="K6">
        <v>4200</v>
      </c>
      <c r="L6" t="s">
        <v>24</v>
      </c>
      <c r="M6">
        <v>2000</v>
      </c>
      <c r="N6">
        <v>2320</v>
      </c>
      <c r="O6">
        <v>2660</v>
      </c>
      <c r="P6" t="s">
        <v>24</v>
      </c>
      <c r="Q6">
        <v>2600</v>
      </c>
      <c r="R6">
        <v>4000</v>
      </c>
    </row>
    <row r="7" spans="1:18">
      <c r="A7">
        <v>6</v>
      </c>
      <c r="B7" t="s">
        <v>40</v>
      </c>
      <c r="C7" t="s">
        <v>41</v>
      </c>
      <c r="D7" t="s">
        <v>27</v>
      </c>
      <c r="E7" t="s">
        <v>21</v>
      </c>
      <c r="F7">
        <v>5</v>
      </c>
      <c r="G7">
        <v>39326</v>
      </c>
      <c r="H7" t="s">
        <v>28</v>
      </c>
      <c r="I7" t="s">
        <v>29</v>
      </c>
      <c r="J7">
        <v>320.64999999999998</v>
      </c>
      <c r="K7">
        <v>650</v>
      </c>
      <c r="L7">
        <v>2990</v>
      </c>
      <c r="M7">
        <v>387.5</v>
      </c>
      <c r="N7">
        <v>1924.05</v>
      </c>
      <c r="O7">
        <v>926.25</v>
      </c>
      <c r="P7">
        <v>436.1</v>
      </c>
      <c r="Q7" t="s">
        <v>24</v>
      </c>
      <c r="R7">
        <v>450</v>
      </c>
    </row>
    <row r="8" spans="1:18">
      <c r="A8">
        <v>7</v>
      </c>
      <c r="B8" t="s">
        <v>42</v>
      </c>
      <c r="C8" t="s">
        <v>43</v>
      </c>
      <c r="D8" t="s">
        <v>38</v>
      </c>
      <c r="E8" t="s">
        <v>21</v>
      </c>
      <c r="F8">
        <v>2000</v>
      </c>
      <c r="G8">
        <v>39290</v>
      </c>
      <c r="H8" t="s">
        <v>39</v>
      </c>
      <c r="I8" t="s">
        <v>23</v>
      </c>
      <c r="J8" t="s">
        <v>24</v>
      </c>
      <c r="K8">
        <v>18000</v>
      </c>
      <c r="L8" t="s">
        <v>24</v>
      </c>
      <c r="M8">
        <v>2500</v>
      </c>
      <c r="N8">
        <v>6260</v>
      </c>
      <c r="O8">
        <v>5700</v>
      </c>
      <c r="P8" t="s">
        <v>24</v>
      </c>
      <c r="Q8" t="s">
        <v>24</v>
      </c>
      <c r="R8">
        <v>4000</v>
      </c>
    </row>
    <row r="9" spans="1:18">
      <c r="A9">
        <v>8</v>
      </c>
      <c r="B9" t="s">
        <v>44</v>
      </c>
      <c r="C9" t="s">
        <v>45</v>
      </c>
      <c r="D9" t="s">
        <v>20</v>
      </c>
      <c r="E9" t="s">
        <v>21</v>
      </c>
      <c r="F9">
        <v>8</v>
      </c>
      <c r="G9">
        <v>39233</v>
      </c>
      <c r="H9" t="s">
        <v>28</v>
      </c>
      <c r="I9" t="s">
        <v>29</v>
      </c>
      <c r="J9">
        <v>1458.32</v>
      </c>
      <c r="K9">
        <v>2720</v>
      </c>
      <c r="L9" t="s">
        <v>24</v>
      </c>
      <c r="M9">
        <v>3710</v>
      </c>
      <c r="N9">
        <v>2234.4</v>
      </c>
      <c r="O9">
        <v>1909.12</v>
      </c>
      <c r="P9">
        <v>2355.04</v>
      </c>
      <c r="Q9" t="s">
        <v>24</v>
      </c>
      <c r="R9">
        <v>4256</v>
      </c>
    </row>
    <row r="10" spans="1:18">
      <c r="A10">
        <v>9</v>
      </c>
      <c r="B10" t="s">
        <v>46</v>
      </c>
      <c r="C10" t="s">
        <v>47</v>
      </c>
      <c r="D10" t="s">
        <v>27</v>
      </c>
      <c r="E10" t="s">
        <v>21</v>
      </c>
      <c r="F10">
        <v>3</v>
      </c>
      <c r="G10">
        <v>39326</v>
      </c>
      <c r="H10" t="s">
        <v>28</v>
      </c>
      <c r="I10" t="s">
        <v>29</v>
      </c>
      <c r="J10">
        <v>247.17</v>
      </c>
      <c r="K10">
        <v>480</v>
      </c>
      <c r="L10">
        <v>1689</v>
      </c>
      <c r="M10">
        <v>225</v>
      </c>
      <c r="N10">
        <v>1962.5</v>
      </c>
      <c r="O10">
        <v>487.05</v>
      </c>
      <c r="P10">
        <v>299.31</v>
      </c>
      <c r="Q10" t="s">
        <v>24</v>
      </c>
      <c r="R10">
        <v>264</v>
      </c>
    </row>
    <row r="11" spans="1:18">
      <c r="A11">
        <v>10</v>
      </c>
      <c r="B11" t="s">
        <v>48</v>
      </c>
      <c r="C11" t="s">
        <v>49</v>
      </c>
      <c r="D11" t="s">
        <v>38</v>
      </c>
      <c r="E11" t="s">
        <v>21</v>
      </c>
      <c r="F11">
        <v>20</v>
      </c>
      <c r="G11">
        <v>39389</v>
      </c>
      <c r="H11" t="s">
        <v>22</v>
      </c>
      <c r="I11" t="s">
        <v>23</v>
      </c>
      <c r="J11" t="s">
        <v>24</v>
      </c>
      <c r="K11">
        <v>1000</v>
      </c>
      <c r="L11" t="s">
        <v>24</v>
      </c>
      <c r="M11" t="s">
        <v>24</v>
      </c>
      <c r="N11">
        <v>1927.2</v>
      </c>
      <c r="O11">
        <v>836</v>
      </c>
      <c r="P11" t="s">
        <v>24</v>
      </c>
      <c r="Q11" t="s">
        <v>24</v>
      </c>
      <c r="R11" t="s">
        <v>24</v>
      </c>
    </row>
    <row r="12" spans="1:18">
      <c r="A12">
        <v>11</v>
      </c>
      <c r="B12" t="s">
        <v>50</v>
      </c>
      <c r="C12" t="s">
        <v>51</v>
      </c>
      <c r="D12" t="s">
        <v>20</v>
      </c>
      <c r="E12" t="s">
        <v>21</v>
      </c>
      <c r="F12">
        <v>3</v>
      </c>
      <c r="G12">
        <v>39233</v>
      </c>
      <c r="H12" t="s">
        <v>28</v>
      </c>
      <c r="I12" t="s">
        <v>29</v>
      </c>
      <c r="J12">
        <v>549.15</v>
      </c>
      <c r="K12">
        <v>1200</v>
      </c>
      <c r="L12" t="s">
        <v>24</v>
      </c>
      <c r="M12">
        <v>667.5</v>
      </c>
      <c r="N12">
        <v>2402.6999999999998</v>
      </c>
      <c r="O12">
        <v>762</v>
      </c>
      <c r="P12">
        <v>876.9</v>
      </c>
      <c r="Q12" t="s">
        <v>24</v>
      </c>
      <c r="R12">
        <v>756</v>
      </c>
    </row>
    <row r="13" spans="1:18">
      <c r="A13">
        <v>12</v>
      </c>
      <c r="B13" t="s">
        <v>52</v>
      </c>
      <c r="C13" t="s">
        <v>53</v>
      </c>
      <c r="D13" t="s">
        <v>34</v>
      </c>
      <c r="E13" t="s">
        <v>21</v>
      </c>
      <c r="F13">
        <v>3</v>
      </c>
      <c r="G13">
        <v>38872</v>
      </c>
      <c r="H13" t="s">
        <v>28</v>
      </c>
      <c r="I13" t="s">
        <v>35</v>
      </c>
      <c r="J13" t="s">
        <v>24</v>
      </c>
      <c r="K13" t="s">
        <v>24</v>
      </c>
      <c r="L13" t="s">
        <v>24</v>
      </c>
      <c r="M13">
        <v>4173</v>
      </c>
      <c r="N13">
        <v>2481.1999999999998</v>
      </c>
      <c r="O13">
        <v>573</v>
      </c>
      <c r="P13" t="s">
        <v>24</v>
      </c>
      <c r="Q13" t="s">
        <v>24</v>
      </c>
      <c r="R13">
        <v>5250</v>
      </c>
    </row>
    <row r="14" spans="1:18">
      <c r="A14">
        <v>13</v>
      </c>
      <c r="B14" t="s">
        <v>54</v>
      </c>
      <c r="C14" t="s">
        <v>55</v>
      </c>
      <c r="D14" t="s">
        <v>38</v>
      </c>
      <c r="E14" t="s">
        <v>21</v>
      </c>
      <c r="F14">
        <v>10</v>
      </c>
      <c r="G14">
        <v>39389</v>
      </c>
      <c r="H14" t="s">
        <v>22</v>
      </c>
      <c r="I14" t="s">
        <v>23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</row>
    <row r="15" spans="1:18">
      <c r="A15">
        <v>14</v>
      </c>
      <c r="B15" t="s">
        <v>56</v>
      </c>
      <c r="C15" t="s">
        <v>57</v>
      </c>
      <c r="D15" t="s">
        <v>34</v>
      </c>
      <c r="E15" t="s">
        <v>21</v>
      </c>
      <c r="F15">
        <v>4</v>
      </c>
      <c r="G15">
        <v>38872</v>
      </c>
      <c r="H15" t="s">
        <v>28</v>
      </c>
      <c r="I15" t="s">
        <v>35</v>
      </c>
      <c r="J15" t="s">
        <v>24</v>
      </c>
      <c r="K15">
        <v>2328</v>
      </c>
      <c r="L15" t="s">
        <v>24</v>
      </c>
      <c r="M15">
        <v>395</v>
      </c>
      <c r="N15">
        <v>2510.6</v>
      </c>
      <c r="O15">
        <v>684</v>
      </c>
      <c r="P15" t="s">
        <v>24</v>
      </c>
      <c r="Q15" t="s">
        <v>24</v>
      </c>
      <c r="R15">
        <v>600</v>
      </c>
    </row>
    <row r="16" spans="1:18">
      <c r="A16">
        <v>15</v>
      </c>
      <c r="B16" t="s">
        <v>58</v>
      </c>
      <c r="C16" t="s">
        <v>59</v>
      </c>
      <c r="D16" t="s">
        <v>38</v>
      </c>
      <c r="E16" t="s">
        <v>21</v>
      </c>
      <c r="F16">
        <v>400</v>
      </c>
      <c r="G16">
        <v>39290</v>
      </c>
      <c r="H16" t="s">
        <v>39</v>
      </c>
      <c r="I16" t="s">
        <v>23</v>
      </c>
      <c r="J16" t="s">
        <v>24</v>
      </c>
      <c r="K16" t="s">
        <v>24</v>
      </c>
      <c r="L16" t="s">
        <v>24</v>
      </c>
      <c r="M16">
        <v>600</v>
      </c>
      <c r="N16">
        <v>3548</v>
      </c>
      <c r="O16">
        <v>4104</v>
      </c>
      <c r="P16" t="s">
        <v>24</v>
      </c>
      <c r="Q16" t="s">
        <v>24</v>
      </c>
      <c r="R16">
        <v>800</v>
      </c>
    </row>
    <row r="17" spans="1:18">
      <c r="A17">
        <v>16</v>
      </c>
      <c r="B17" t="s">
        <v>60</v>
      </c>
      <c r="C17" t="s">
        <v>61</v>
      </c>
      <c r="D17" t="s">
        <v>38</v>
      </c>
      <c r="E17" t="s">
        <v>21</v>
      </c>
      <c r="F17">
        <v>150</v>
      </c>
      <c r="G17">
        <v>39290</v>
      </c>
      <c r="H17" t="s">
        <v>39</v>
      </c>
      <c r="I17" t="s">
        <v>23</v>
      </c>
      <c r="J17" t="s">
        <v>24</v>
      </c>
      <c r="K17" t="s">
        <v>24</v>
      </c>
      <c r="L17" t="s">
        <v>24</v>
      </c>
      <c r="M17">
        <v>4500</v>
      </c>
      <c r="N17">
        <v>4705.5</v>
      </c>
      <c r="O17">
        <v>4119</v>
      </c>
      <c r="P17" t="s">
        <v>24</v>
      </c>
      <c r="Q17" t="s">
        <v>24</v>
      </c>
      <c r="R17">
        <v>5100</v>
      </c>
    </row>
    <row r="18" spans="1:18">
      <c r="A18">
        <v>17</v>
      </c>
      <c r="B18" t="s">
        <v>62</v>
      </c>
      <c r="C18" t="s">
        <v>63</v>
      </c>
      <c r="D18" t="s">
        <v>38</v>
      </c>
      <c r="E18" t="s">
        <v>21</v>
      </c>
      <c r="F18">
        <v>2000</v>
      </c>
      <c r="G18">
        <v>39290</v>
      </c>
      <c r="H18" t="s">
        <v>39</v>
      </c>
      <c r="I18" t="s">
        <v>23</v>
      </c>
      <c r="J18" t="s">
        <v>24</v>
      </c>
      <c r="K18">
        <v>9000</v>
      </c>
      <c r="L18" t="s">
        <v>24</v>
      </c>
      <c r="M18">
        <v>2500</v>
      </c>
      <c r="N18">
        <v>2880</v>
      </c>
      <c r="O18">
        <v>1900</v>
      </c>
      <c r="P18" t="s">
        <v>24</v>
      </c>
      <c r="Q18">
        <v>2680</v>
      </c>
      <c r="R18">
        <v>4000</v>
      </c>
    </row>
    <row r="19" spans="1:18">
      <c r="A19">
        <v>18</v>
      </c>
      <c r="B19" t="s">
        <v>64</v>
      </c>
      <c r="C19" t="s">
        <v>65</v>
      </c>
      <c r="D19" t="s">
        <v>66</v>
      </c>
      <c r="E19" t="s">
        <v>21</v>
      </c>
      <c r="F19">
        <v>4</v>
      </c>
      <c r="G19">
        <v>39389</v>
      </c>
      <c r="H19" t="s">
        <v>22</v>
      </c>
      <c r="I19" t="s">
        <v>23</v>
      </c>
      <c r="J19">
        <v>993.52</v>
      </c>
      <c r="K19">
        <v>2400</v>
      </c>
      <c r="L19" t="s">
        <v>24</v>
      </c>
      <c r="M19" t="s">
        <v>24</v>
      </c>
      <c r="N19">
        <v>2025.1</v>
      </c>
      <c r="O19">
        <v>1365</v>
      </c>
      <c r="P19">
        <v>1535.2</v>
      </c>
      <c r="Q19" t="s">
        <v>24</v>
      </c>
      <c r="R19" t="s">
        <v>24</v>
      </c>
    </row>
    <row r="20" spans="1:18">
      <c r="A20">
        <v>19</v>
      </c>
      <c r="B20" t="s">
        <v>67</v>
      </c>
      <c r="C20" t="s">
        <v>68</v>
      </c>
      <c r="D20" t="s">
        <v>38</v>
      </c>
      <c r="E20" t="s">
        <v>21</v>
      </c>
      <c r="F20">
        <v>2000</v>
      </c>
      <c r="G20">
        <v>39290</v>
      </c>
      <c r="H20" t="s">
        <v>39</v>
      </c>
      <c r="I20" t="s">
        <v>23</v>
      </c>
      <c r="J20" t="s">
        <v>24</v>
      </c>
      <c r="K20" t="s">
        <v>24</v>
      </c>
      <c r="L20" t="s">
        <v>24</v>
      </c>
      <c r="M20">
        <v>2500</v>
      </c>
      <c r="N20">
        <v>2320</v>
      </c>
      <c r="O20">
        <v>1900</v>
      </c>
      <c r="P20" t="s">
        <v>24</v>
      </c>
      <c r="Q20" t="s">
        <v>24</v>
      </c>
      <c r="R20">
        <v>4000</v>
      </c>
    </row>
    <row r="21" spans="1:18">
      <c r="A21">
        <v>20</v>
      </c>
      <c r="B21" t="s">
        <v>69</v>
      </c>
      <c r="C21" t="s">
        <v>70</v>
      </c>
      <c r="D21" t="s">
        <v>38</v>
      </c>
      <c r="E21" t="s">
        <v>21</v>
      </c>
      <c r="F21">
        <v>600</v>
      </c>
      <c r="G21">
        <v>39290</v>
      </c>
      <c r="H21" t="s">
        <v>39</v>
      </c>
      <c r="I21" t="s">
        <v>23</v>
      </c>
      <c r="J21" t="s">
        <v>24</v>
      </c>
      <c r="K21" t="s">
        <v>24</v>
      </c>
      <c r="L21" t="s">
        <v>24</v>
      </c>
      <c r="M21">
        <v>9375</v>
      </c>
      <c r="N21">
        <v>5460</v>
      </c>
      <c r="O21">
        <v>6840</v>
      </c>
      <c r="P21" t="s">
        <v>24</v>
      </c>
      <c r="Q21" t="s">
        <v>24</v>
      </c>
      <c r="R21">
        <v>12000</v>
      </c>
    </row>
    <row r="22" spans="1:18">
      <c r="A22">
        <v>21</v>
      </c>
      <c r="B22" t="s">
        <v>71</v>
      </c>
      <c r="C22" t="s">
        <v>72</v>
      </c>
      <c r="D22" t="s">
        <v>34</v>
      </c>
      <c r="E22" t="s">
        <v>21</v>
      </c>
      <c r="F22">
        <v>4</v>
      </c>
      <c r="G22">
        <v>38872</v>
      </c>
      <c r="H22" t="s">
        <v>28</v>
      </c>
      <c r="I22" t="s">
        <v>35</v>
      </c>
      <c r="J22" t="s">
        <v>24</v>
      </c>
      <c r="K22">
        <v>3024</v>
      </c>
      <c r="L22" t="s">
        <v>24</v>
      </c>
      <c r="M22">
        <v>2250</v>
      </c>
      <c r="N22">
        <v>2615</v>
      </c>
      <c r="O22">
        <v>820</v>
      </c>
      <c r="P22" t="s">
        <v>24</v>
      </c>
      <c r="Q22" t="s">
        <v>24</v>
      </c>
      <c r="R22">
        <v>2720</v>
      </c>
    </row>
    <row r="23" spans="1:18">
      <c r="A23">
        <v>22</v>
      </c>
      <c r="B23" t="s">
        <v>73</v>
      </c>
      <c r="C23" t="s">
        <v>74</v>
      </c>
      <c r="D23" t="s">
        <v>20</v>
      </c>
      <c r="E23" t="s">
        <v>21</v>
      </c>
      <c r="F23">
        <v>4</v>
      </c>
      <c r="G23">
        <v>39389</v>
      </c>
      <c r="H23" t="s">
        <v>22</v>
      </c>
      <c r="I23" t="s">
        <v>23</v>
      </c>
      <c r="J23">
        <v>984.84</v>
      </c>
      <c r="K23">
        <v>2200</v>
      </c>
      <c r="L23" t="s">
        <v>24</v>
      </c>
      <c r="M23">
        <v>1625</v>
      </c>
      <c r="N23">
        <v>2016.2</v>
      </c>
      <c r="O23">
        <v>1336</v>
      </c>
      <c r="P23">
        <v>1780</v>
      </c>
      <c r="Q23" t="s">
        <v>24</v>
      </c>
      <c r="R23">
        <v>1920</v>
      </c>
    </row>
    <row r="24" spans="1:18">
      <c r="A24">
        <v>23</v>
      </c>
      <c r="B24" t="s">
        <v>75</v>
      </c>
      <c r="C24" t="s">
        <v>76</v>
      </c>
      <c r="D24" t="s">
        <v>77</v>
      </c>
      <c r="E24" t="s">
        <v>78</v>
      </c>
      <c r="F24">
        <v>25000</v>
      </c>
      <c r="G24">
        <v>39389</v>
      </c>
      <c r="H24" t="s">
        <v>22</v>
      </c>
      <c r="I24" t="s">
        <v>23</v>
      </c>
      <c r="J24" t="s">
        <v>24</v>
      </c>
      <c r="K24">
        <v>20000</v>
      </c>
      <c r="L24">
        <v>10500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</row>
    <row r="25" spans="1:18">
      <c r="A25">
        <v>24</v>
      </c>
      <c r="B25" t="s">
        <v>79</v>
      </c>
      <c r="C25" t="s">
        <v>80</v>
      </c>
      <c r="D25" t="s">
        <v>34</v>
      </c>
      <c r="E25" t="s">
        <v>21</v>
      </c>
      <c r="F25">
        <v>6</v>
      </c>
      <c r="G25">
        <v>38872</v>
      </c>
      <c r="H25" t="s">
        <v>28</v>
      </c>
      <c r="I25" t="s">
        <v>35</v>
      </c>
      <c r="J25" t="s">
        <v>24</v>
      </c>
      <c r="K25">
        <v>1878</v>
      </c>
      <c r="L25" t="s">
        <v>24</v>
      </c>
      <c r="M25">
        <v>592.5</v>
      </c>
      <c r="N25">
        <v>2278.8000000000002</v>
      </c>
      <c r="O25">
        <v>631.02</v>
      </c>
      <c r="P25" t="s">
        <v>24</v>
      </c>
      <c r="Q25">
        <v>1950.06</v>
      </c>
      <c r="R25">
        <v>720</v>
      </c>
    </row>
    <row r="26" spans="1:18">
      <c r="A26">
        <v>25</v>
      </c>
      <c r="B26" t="s">
        <v>81</v>
      </c>
      <c r="C26" t="s">
        <v>82</v>
      </c>
      <c r="D26" t="s">
        <v>66</v>
      </c>
      <c r="E26" t="s">
        <v>21</v>
      </c>
      <c r="F26">
        <v>4</v>
      </c>
      <c r="G26">
        <v>39389</v>
      </c>
      <c r="H26" t="s">
        <v>22</v>
      </c>
      <c r="I26" t="s">
        <v>23</v>
      </c>
      <c r="J26">
        <v>1185.28</v>
      </c>
      <c r="K26">
        <v>2600</v>
      </c>
      <c r="L26" t="s">
        <v>24</v>
      </c>
      <c r="M26" t="s">
        <v>24</v>
      </c>
      <c r="N26">
        <v>2004.92</v>
      </c>
      <c r="O26">
        <v>1694.8</v>
      </c>
      <c r="P26">
        <v>2437.44</v>
      </c>
      <c r="Q26" t="s">
        <v>24</v>
      </c>
      <c r="R26" t="s">
        <v>24</v>
      </c>
    </row>
    <row r="27" spans="1:18">
      <c r="A27">
        <v>26</v>
      </c>
      <c r="B27" t="s">
        <v>83</v>
      </c>
      <c r="C27" t="s">
        <v>84</v>
      </c>
      <c r="D27" t="s">
        <v>20</v>
      </c>
      <c r="E27" t="s">
        <v>21</v>
      </c>
      <c r="F27">
        <v>2</v>
      </c>
      <c r="G27">
        <v>39233</v>
      </c>
      <c r="H27" t="s">
        <v>28</v>
      </c>
      <c r="I27" t="s">
        <v>29</v>
      </c>
      <c r="J27">
        <v>528.5</v>
      </c>
      <c r="K27">
        <v>1060</v>
      </c>
      <c r="L27" t="s">
        <v>24</v>
      </c>
      <c r="M27" t="s">
        <v>24</v>
      </c>
      <c r="N27">
        <v>1924.55</v>
      </c>
      <c r="O27">
        <v>740.62</v>
      </c>
      <c r="P27">
        <v>676.76</v>
      </c>
      <c r="Q27" t="s">
        <v>24</v>
      </c>
      <c r="R27" t="s">
        <v>24</v>
      </c>
    </row>
    <row r="28" spans="1:18">
      <c r="A28">
        <v>27</v>
      </c>
      <c r="B28" t="s">
        <v>85</v>
      </c>
      <c r="C28" t="s">
        <v>86</v>
      </c>
      <c r="D28" t="s">
        <v>38</v>
      </c>
      <c r="E28" t="s">
        <v>21</v>
      </c>
      <c r="F28">
        <v>300</v>
      </c>
      <c r="G28">
        <v>39290</v>
      </c>
      <c r="H28" t="s">
        <v>39</v>
      </c>
      <c r="I28" t="s">
        <v>23</v>
      </c>
      <c r="J28" t="s">
        <v>24</v>
      </c>
      <c r="K28" t="s">
        <v>24</v>
      </c>
      <c r="L28" t="s">
        <v>24</v>
      </c>
      <c r="M28">
        <v>10500</v>
      </c>
      <c r="N28">
        <v>6069</v>
      </c>
      <c r="O28">
        <v>5016</v>
      </c>
      <c r="P28" t="s">
        <v>24</v>
      </c>
      <c r="Q28" t="s">
        <v>24</v>
      </c>
      <c r="R28">
        <v>13500</v>
      </c>
    </row>
    <row r="29" spans="1:18">
      <c r="A29">
        <v>28</v>
      </c>
      <c r="B29" t="s">
        <v>87</v>
      </c>
      <c r="C29" t="s">
        <v>88</v>
      </c>
      <c r="D29" t="s">
        <v>34</v>
      </c>
      <c r="E29" t="s">
        <v>21</v>
      </c>
      <c r="F29">
        <v>2</v>
      </c>
      <c r="G29">
        <v>38872</v>
      </c>
      <c r="H29" t="s">
        <v>28</v>
      </c>
      <c r="I29" t="s">
        <v>35</v>
      </c>
      <c r="J29" t="s">
        <v>24</v>
      </c>
      <c r="K29">
        <v>2400</v>
      </c>
      <c r="L29" t="s">
        <v>24</v>
      </c>
      <c r="M29">
        <v>732.5</v>
      </c>
      <c r="N29">
        <v>2368.0500000000002</v>
      </c>
      <c r="O29">
        <v>751.06</v>
      </c>
      <c r="P29" t="s">
        <v>24</v>
      </c>
      <c r="Q29">
        <v>601.04</v>
      </c>
      <c r="R29">
        <v>960</v>
      </c>
    </row>
    <row r="30" spans="1:18">
      <c r="A30">
        <v>29</v>
      </c>
      <c r="B30" t="s">
        <v>89</v>
      </c>
      <c r="C30" t="s">
        <v>90</v>
      </c>
      <c r="D30" t="s">
        <v>38</v>
      </c>
      <c r="E30" t="s">
        <v>21</v>
      </c>
      <c r="F30">
        <v>25</v>
      </c>
      <c r="G30">
        <v>39389</v>
      </c>
      <c r="H30" t="s">
        <v>22</v>
      </c>
      <c r="I30" t="s">
        <v>23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</row>
    <row r="31" spans="1:18">
      <c r="A31">
        <v>30</v>
      </c>
      <c r="B31" t="s">
        <v>91</v>
      </c>
      <c r="C31" t="s">
        <v>92</v>
      </c>
      <c r="D31" t="s">
        <v>27</v>
      </c>
      <c r="E31" t="s">
        <v>21</v>
      </c>
      <c r="F31">
        <v>3</v>
      </c>
      <c r="G31">
        <v>39326</v>
      </c>
      <c r="H31" t="s">
        <v>28</v>
      </c>
      <c r="I31" t="s">
        <v>29</v>
      </c>
      <c r="J31">
        <v>201.54</v>
      </c>
      <c r="K31">
        <v>390</v>
      </c>
      <c r="L31">
        <v>1794</v>
      </c>
      <c r="M31">
        <v>251.25</v>
      </c>
      <c r="N31">
        <v>1970.85</v>
      </c>
      <c r="O31">
        <v>426.36</v>
      </c>
      <c r="P31">
        <v>273.08999999999997</v>
      </c>
      <c r="Q31" t="s">
        <v>24</v>
      </c>
      <c r="R31">
        <v>300</v>
      </c>
    </row>
    <row r="32" spans="1:18">
      <c r="A32">
        <v>31</v>
      </c>
      <c r="B32" t="s">
        <v>93</v>
      </c>
      <c r="C32" t="s">
        <v>94</v>
      </c>
      <c r="D32" t="s">
        <v>34</v>
      </c>
      <c r="E32" t="s">
        <v>21</v>
      </c>
      <c r="F32">
        <v>5</v>
      </c>
      <c r="G32">
        <v>38872</v>
      </c>
      <c r="H32" t="s">
        <v>28</v>
      </c>
      <c r="I32" t="s">
        <v>35</v>
      </c>
      <c r="J32" t="s">
        <v>24</v>
      </c>
      <c r="K32">
        <v>1130</v>
      </c>
      <c r="L32" t="s">
        <v>24</v>
      </c>
      <c r="M32">
        <v>387.5</v>
      </c>
      <c r="N32">
        <v>1987.35</v>
      </c>
      <c r="O32">
        <v>454.55</v>
      </c>
      <c r="P32" t="s">
        <v>24</v>
      </c>
      <c r="Q32">
        <v>1242.8499999999999</v>
      </c>
      <c r="R32">
        <v>500</v>
      </c>
    </row>
    <row r="33" spans="1:18">
      <c r="A33">
        <v>32</v>
      </c>
      <c r="B33" t="s">
        <v>95</v>
      </c>
      <c r="C33" t="s">
        <v>96</v>
      </c>
      <c r="D33" t="s">
        <v>20</v>
      </c>
      <c r="E33" t="s">
        <v>21</v>
      </c>
      <c r="F33">
        <v>4</v>
      </c>
      <c r="G33">
        <v>39389</v>
      </c>
      <c r="H33" t="s">
        <v>22</v>
      </c>
      <c r="I33" t="s">
        <v>23</v>
      </c>
      <c r="J33">
        <v>1210.48</v>
      </c>
      <c r="K33">
        <v>3600</v>
      </c>
      <c r="L33" t="s">
        <v>24</v>
      </c>
      <c r="M33">
        <v>1050</v>
      </c>
      <c r="N33">
        <v>1999.48</v>
      </c>
      <c r="O33">
        <v>1740</v>
      </c>
      <c r="P33">
        <v>2016.08</v>
      </c>
      <c r="Q33" t="s">
        <v>24</v>
      </c>
      <c r="R33">
        <v>1200</v>
      </c>
    </row>
    <row r="34" spans="1:18">
      <c r="A34">
        <v>33</v>
      </c>
      <c r="B34" t="s">
        <v>97</v>
      </c>
      <c r="C34" t="s">
        <v>98</v>
      </c>
      <c r="D34" t="s">
        <v>99</v>
      </c>
      <c r="E34" t="s">
        <v>21</v>
      </c>
      <c r="F34">
        <v>40</v>
      </c>
      <c r="G34">
        <v>39389</v>
      </c>
      <c r="H34" t="s">
        <v>22</v>
      </c>
      <c r="I34" t="s">
        <v>23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  <c r="O34" t="s">
        <v>24</v>
      </c>
      <c r="P34" t="s">
        <v>24</v>
      </c>
      <c r="Q34" t="s">
        <v>24</v>
      </c>
      <c r="R34" t="s">
        <v>24</v>
      </c>
    </row>
    <row r="35" spans="1:18">
      <c r="A35">
        <v>34</v>
      </c>
      <c r="B35" t="s">
        <v>100</v>
      </c>
      <c r="C35" t="s">
        <v>101</v>
      </c>
      <c r="D35" t="s">
        <v>102</v>
      </c>
      <c r="E35" t="s">
        <v>21</v>
      </c>
      <c r="F35">
        <v>1</v>
      </c>
      <c r="G35">
        <v>39233</v>
      </c>
      <c r="H35" t="s">
        <v>28</v>
      </c>
      <c r="I35" t="s">
        <v>29</v>
      </c>
      <c r="J35" t="s">
        <v>24</v>
      </c>
      <c r="K35" t="s">
        <v>24</v>
      </c>
      <c r="L35" t="s">
        <v>24</v>
      </c>
      <c r="M35" t="s">
        <v>24</v>
      </c>
      <c r="N35" t="s">
        <v>24</v>
      </c>
      <c r="O35" t="s">
        <v>24</v>
      </c>
      <c r="P35" t="s">
        <v>24</v>
      </c>
      <c r="Q35" t="s">
        <v>24</v>
      </c>
      <c r="R35" t="s">
        <v>24</v>
      </c>
    </row>
    <row r="36" spans="1:18">
      <c r="A36">
        <v>35</v>
      </c>
      <c r="B36" t="s">
        <v>103</v>
      </c>
      <c r="C36" t="s">
        <v>104</v>
      </c>
      <c r="D36" t="s">
        <v>105</v>
      </c>
      <c r="E36" t="s">
        <v>78</v>
      </c>
      <c r="F36">
        <v>25000</v>
      </c>
      <c r="G36">
        <v>39389</v>
      </c>
      <c r="H36" t="s">
        <v>22</v>
      </c>
      <c r="I36" t="s">
        <v>23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 t="s">
        <v>24</v>
      </c>
      <c r="R36" t="s">
        <v>24</v>
      </c>
    </row>
    <row r="37" spans="1:18">
      <c r="A37">
        <v>36</v>
      </c>
      <c r="B37" t="s">
        <v>106</v>
      </c>
      <c r="C37" t="s">
        <v>107</v>
      </c>
      <c r="D37" t="s">
        <v>66</v>
      </c>
      <c r="E37" t="s">
        <v>21</v>
      </c>
      <c r="F37">
        <v>4</v>
      </c>
      <c r="G37">
        <v>39389</v>
      </c>
      <c r="H37" t="s">
        <v>22</v>
      </c>
      <c r="I37" t="s">
        <v>23</v>
      </c>
      <c r="J37">
        <v>1553.96</v>
      </c>
      <c r="K37">
        <v>3600</v>
      </c>
      <c r="L37" t="s">
        <v>24</v>
      </c>
      <c r="M37">
        <v>1705</v>
      </c>
      <c r="N37">
        <v>2283.92</v>
      </c>
      <c r="O37">
        <v>1992</v>
      </c>
      <c r="P37">
        <v>2719.8</v>
      </c>
      <c r="Q37" t="s">
        <v>24</v>
      </c>
      <c r="R37">
        <v>1992</v>
      </c>
    </row>
    <row r="38" spans="1:18">
      <c r="A38">
        <v>37</v>
      </c>
      <c r="B38" t="s">
        <v>108</v>
      </c>
      <c r="C38" t="s">
        <v>109</v>
      </c>
      <c r="D38" t="s">
        <v>110</v>
      </c>
      <c r="E38" t="s">
        <v>78</v>
      </c>
      <c r="F38">
        <v>20000</v>
      </c>
      <c r="G38">
        <v>39389</v>
      </c>
      <c r="H38" t="s">
        <v>22</v>
      </c>
      <c r="I38" t="s">
        <v>23</v>
      </c>
      <c r="J38" t="s">
        <v>24</v>
      </c>
      <c r="K38">
        <v>2600</v>
      </c>
      <c r="L38">
        <v>400</v>
      </c>
      <c r="M38">
        <v>1000</v>
      </c>
      <c r="N38">
        <v>1968</v>
      </c>
      <c r="O38" t="s">
        <v>24</v>
      </c>
      <c r="P38" t="s">
        <v>24</v>
      </c>
      <c r="Q38" t="s">
        <v>24</v>
      </c>
      <c r="R38">
        <v>1972</v>
      </c>
    </row>
    <row r="39" spans="1:18">
      <c r="A39">
        <v>38</v>
      </c>
      <c r="B39" t="s">
        <v>111</v>
      </c>
      <c r="C39" t="s">
        <v>112</v>
      </c>
      <c r="D39" t="s">
        <v>102</v>
      </c>
      <c r="E39" t="s">
        <v>21</v>
      </c>
      <c r="F39">
        <v>1</v>
      </c>
      <c r="G39">
        <v>39233</v>
      </c>
      <c r="H39" t="s">
        <v>28</v>
      </c>
      <c r="I39" t="s">
        <v>29</v>
      </c>
      <c r="J39" t="s">
        <v>24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24</v>
      </c>
      <c r="R39" t="s">
        <v>24</v>
      </c>
    </row>
    <row r="40" spans="1:18">
      <c r="A40">
        <v>39</v>
      </c>
      <c r="B40" t="s">
        <v>113</v>
      </c>
      <c r="C40" t="s">
        <v>114</v>
      </c>
      <c r="D40" t="s">
        <v>38</v>
      </c>
      <c r="E40" t="s">
        <v>21</v>
      </c>
      <c r="F40">
        <v>2</v>
      </c>
      <c r="G40">
        <v>36768</v>
      </c>
      <c r="H40" t="s">
        <v>28</v>
      </c>
      <c r="I40" t="s">
        <v>35</v>
      </c>
      <c r="J40" t="s">
        <v>24</v>
      </c>
      <c r="K40" t="s">
        <v>24</v>
      </c>
      <c r="L40" t="s">
        <v>24</v>
      </c>
      <c r="M40" t="s">
        <v>24</v>
      </c>
      <c r="N40" t="s">
        <v>24</v>
      </c>
      <c r="O40" t="s">
        <v>24</v>
      </c>
      <c r="P40" t="s">
        <v>24</v>
      </c>
      <c r="Q40" t="s">
        <v>24</v>
      </c>
      <c r="R40" t="s">
        <v>24</v>
      </c>
    </row>
    <row r="41" spans="1:18">
      <c r="A41">
        <v>40</v>
      </c>
      <c r="B41" t="s">
        <v>115</v>
      </c>
      <c r="C41" t="s">
        <v>116</v>
      </c>
      <c r="D41" t="s">
        <v>38</v>
      </c>
      <c r="E41" t="s">
        <v>21</v>
      </c>
      <c r="F41">
        <v>8</v>
      </c>
      <c r="G41">
        <v>36659</v>
      </c>
      <c r="H41" t="s">
        <v>117</v>
      </c>
      <c r="I41" t="s">
        <v>23</v>
      </c>
      <c r="J41" t="s">
        <v>24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 t="s">
        <v>24</v>
      </c>
      <c r="Q41" t="s">
        <v>24</v>
      </c>
      <c r="R41" t="s">
        <v>24</v>
      </c>
    </row>
    <row r="42" spans="1:18">
      <c r="A42">
        <v>41</v>
      </c>
      <c r="B42" t="s">
        <v>118</v>
      </c>
      <c r="C42" t="s">
        <v>119</v>
      </c>
      <c r="D42" t="s">
        <v>120</v>
      </c>
      <c r="E42" t="s">
        <v>78</v>
      </c>
      <c r="F42">
        <v>800</v>
      </c>
      <c r="G42">
        <v>38969</v>
      </c>
      <c r="H42" t="s">
        <v>121</v>
      </c>
      <c r="I42" t="s">
        <v>122</v>
      </c>
      <c r="J42" t="s">
        <v>24</v>
      </c>
      <c r="K42">
        <v>3000</v>
      </c>
      <c r="L42">
        <v>800</v>
      </c>
      <c r="M42" t="s">
        <v>24</v>
      </c>
      <c r="N42" t="s">
        <v>24</v>
      </c>
      <c r="O42">
        <v>156330</v>
      </c>
      <c r="P42" t="s">
        <v>24</v>
      </c>
      <c r="Q42" t="s">
        <v>24</v>
      </c>
      <c r="R42" t="s">
        <v>24</v>
      </c>
    </row>
    <row r="43" spans="1:18">
      <c r="A43">
        <v>42</v>
      </c>
      <c r="B43" t="s">
        <v>123</v>
      </c>
      <c r="C43" t="s">
        <v>124</v>
      </c>
      <c r="D43" t="s">
        <v>125</v>
      </c>
      <c r="E43" t="s">
        <v>78</v>
      </c>
      <c r="F43">
        <v>2000</v>
      </c>
      <c r="G43">
        <v>39178</v>
      </c>
      <c r="H43" t="s">
        <v>126</v>
      </c>
      <c r="J43" t="s">
        <v>24</v>
      </c>
      <c r="K43" t="s">
        <v>24</v>
      </c>
      <c r="L43">
        <v>137160</v>
      </c>
      <c r="M43" t="s">
        <v>24</v>
      </c>
      <c r="N43" t="s">
        <v>24</v>
      </c>
      <c r="O43">
        <v>81660</v>
      </c>
      <c r="P43" t="s">
        <v>24</v>
      </c>
      <c r="Q43" t="s">
        <v>24</v>
      </c>
      <c r="R43" t="s">
        <v>24</v>
      </c>
    </row>
  </sheetData>
  <phoneticPr fontId="1" type="noConversion"/>
  <pageMargins left="0.15748031496062989" right="0.15748031496062989" top="0.74803149606299213" bottom="0.17" header="0.31496062992125978" footer="0.31"/>
  <pageSetup paperSize="9" orientation="landscape" horizontalDpi="200" verticalDpi="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9"/>
  <sheetViews>
    <sheetView workbookViewId="0"/>
  </sheetViews>
  <sheetFormatPr defaultRowHeight="13.5"/>
  <cols>
    <col min="1" max="1" width="2.75" style="18" customWidth="1"/>
    <col min="2" max="2" width="12.625" style="18" customWidth="1"/>
    <col min="3" max="3" width="11.75" style="18" customWidth="1"/>
    <col min="4" max="4" width="8.25" style="18" customWidth="1"/>
    <col min="5" max="5" width="5.5" style="18" customWidth="1"/>
    <col min="6" max="6" width="7.75" style="18" customWidth="1"/>
    <col min="7" max="7" width="11.375" style="18" customWidth="1"/>
    <col min="8" max="8" width="11.75" style="18" customWidth="1"/>
    <col min="9" max="9" width="4.375" style="18" customWidth="1"/>
    <col min="10" max="10" width="5.25" style="18" bestFit="1" customWidth="1"/>
    <col min="11" max="11" width="7.875" style="18" customWidth="1"/>
    <col min="12" max="12" width="5" style="18" customWidth="1"/>
    <col min="13" max="43" width="9" style="18" customWidth="1"/>
    <col min="44" max="16384" width="9" style="18"/>
  </cols>
  <sheetData>
    <row r="1" spans="1:18" ht="21.75" customHeight="1">
      <c r="A1" s="22" t="s">
        <v>140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8" s="16" customFormat="1" ht="20.25" customHeight="1">
      <c r="A2" s="13"/>
      <c r="B2" s="13"/>
      <c r="C2" s="13"/>
      <c r="D2" s="13"/>
      <c r="E2" s="13"/>
      <c r="F2" s="13"/>
      <c r="I2" s="13" t="s">
        <v>141</v>
      </c>
      <c r="J2" s="13"/>
      <c r="K2" t="s">
        <v>166</v>
      </c>
    </row>
    <row r="3" spans="1:18" s="16" customFormat="1" ht="32.25" customHeight="1">
      <c r="A3" s="13"/>
      <c r="I3" s="24" t="s">
        <v>142</v>
      </c>
      <c r="J3" s="25"/>
      <c r="K3" s="26" t="s">
        <v>177</v>
      </c>
      <c r="L3" s="25"/>
      <c r="N3" s="27"/>
      <c r="O3" s="25"/>
      <c r="P3" s="25"/>
      <c r="Q3" s="25"/>
      <c r="R3" s="25"/>
    </row>
    <row r="4" spans="1:18" s="16" customFormat="1" ht="20.25" customHeight="1">
      <c r="A4" s="14" t="s">
        <v>144</v>
      </c>
      <c r="B4" s="14"/>
      <c r="C4" s="14"/>
      <c r="D4" s="14"/>
      <c r="H4" s="14" t="s">
        <v>145</v>
      </c>
      <c r="I4" s="1" t="s">
        <v>127</v>
      </c>
      <c r="J4" s="14"/>
      <c r="K4" s="14"/>
      <c r="L4" s="14"/>
    </row>
    <row r="5" spans="1:18" s="17" customFormat="1" ht="20.25" customHeight="1">
      <c r="A5" s="2" t="s">
        <v>0</v>
      </c>
      <c r="B5" s="2" t="s">
        <v>146</v>
      </c>
      <c r="C5" s="2" t="s">
        <v>147</v>
      </c>
      <c r="D5" s="2" t="s">
        <v>3</v>
      </c>
      <c r="E5" s="2" t="s">
        <v>5</v>
      </c>
      <c r="F5" s="2" t="s">
        <v>4</v>
      </c>
      <c r="G5" s="2" t="s">
        <v>148</v>
      </c>
      <c r="H5" s="2" t="s">
        <v>149</v>
      </c>
      <c r="I5" s="2" t="s">
        <v>150</v>
      </c>
      <c r="J5" s="2" t="s">
        <v>6</v>
      </c>
      <c r="K5" s="2" t="s">
        <v>7</v>
      </c>
      <c r="L5" s="2" t="s">
        <v>8</v>
      </c>
      <c r="M5" s="13"/>
      <c r="N5" s="13"/>
      <c r="O5" s="13"/>
      <c r="P5" s="13"/>
      <c r="Q5" s="13"/>
      <c r="R5" s="13"/>
    </row>
    <row r="6" spans="1:18" s="13" customFormat="1" ht="34.5" customHeight="1">
      <c r="A6" s="3">
        <v>6</v>
      </c>
      <c r="B6" s="3" t="s">
        <v>151</v>
      </c>
      <c r="C6" s="3" t="s">
        <v>152</v>
      </c>
      <c r="D6" s="3" t="s">
        <v>153</v>
      </c>
      <c r="E6" s="3" t="s">
        <v>21</v>
      </c>
      <c r="F6" s="3">
        <v>8</v>
      </c>
      <c r="G6" s="19">
        <v>1077.1199999999999</v>
      </c>
      <c r="H6" s="19">
        <v>8616.9600000000009</v>
      </c>
      <c r="I6" s="4" t="s">
        <v>154</v>
      </c>
      <c r="J6" s="5">
        <v>35926</v>
      </c>
      <c r="K6" s="5" t="s">
        <v>28</v>
      </c>
      <c r="L6" s="6" t="s">
        <v>35</v>
      </c>
      <c r="M6" s="17"/>
      <c r="N6" s="17"/>
      <c r="O6" s="17"/>
      <c r="P6" s="17"/>
      <c r="Q6" s="17"/>
      <c r="R6" s="17"/>
    </row>
    <row r="7" spans="1:18" s="17" customFormat="1" ht="28.5" customHeight="1">
      <c r="A7" s="7"/>
      <c r="B7" s="8"/>
      <c r="C7" s="8"/>
      <c r="D7" s="8"/>
      <c r="E7" s="9"/>
      <c r="F7" s="10"/>
      <c r="G7" s="20"/>
      <c r="H7" s="21">
        <v>5460</v>
      </c>
      <c r="I7" s="11"/>
      <c r="J7" s="11"/>
      <c r="K7" s="11"/>
      <c r="L7" s="12"/>
    </row>
    <row r="8" spans="1:18" s="17" customFormat="1" ht="19.5" customHeight="1">
      <c r="A8" s="28" t="s">
        <v>155</v>
      </c>
      <c r="B8" s="29"/>
      <c r="C8" s="29"/>
      <c r="D8" s="30" t="s">
        <v>178</v>
      </c>
      <c r="E8" s="29"/>
      <c r="F8" s="29"/>
      <c r="G8" s="29"/>
      <c r="H8" s="29"/>
      <c r="I8" s="29"/>
      <c r="J8" s="29"/>
      <c r="K8" s="29"/>
      <c r="L8" s="29"/>
    </row>
    <row r="9" spans="1:18" s="17" customFormat="1" ht="24.75" customHeight="1">
      <c r="A9" s="31" t="s">
        <v>157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</row>
    <row r="10" spans="1:18" s="17" customFormat="1" ht="22.5" customHeight="1">
      <c r="A10" s="31" t="s">
        <v>158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</row>
    <row r="11" spans="1:18" s="17" customFormat="1" ht="14.25" customHeight="1">
      <c r="A11" s="14"/>
    </row>
    <row r="12" spans="1:18" s="17" customFormat="1" ht="19.5" customHeight="1">
      <c r="A12" s="14" t="s">
        <v>159</v>
      </c>
      <c r="B12" s="13"/>
      <c r="C12" s="13"/>
      <c r="D12" s="13"/>
      <c r="E12" s="13"/>
      <c r="F12" s="14"/>
      <c r="G12" s="14"/>
      <c r="H12" s="14"/>
      <c r="I12" s="14"/>
      <c r="J12" s="14"/>
      <c r="K12" s="14"/>
      <c r="L12" s="14"/>
    </row>
    <row r="13" spans="1:18" s="17" customFormat="1" ht="32.25" customHeight="1">
      <c r="A13" s="14" t="s">
        <v>160</v>
      </c>
      <c r="B13" s="13"/>
      <c r="C13" s="13"/>
      <c r="D13" s="13"/>
      <c r="E13" s="14" t="s">
        <v>161</v>
      </c>
      <c r="F13" s="14"/>
      <c r="G13" s="14"/>
      <c r="H13" s="14"/>
      <c r="I13" s="14"/>
      <c r="J13" s="14"/>
      <c r="K13" s="14"/>
      <c r="L13" s="14"/>
    </row>
    <row r="14" spans="1:18" s="17" customFormat="1" ht="19.5" customHeight="1">
      <c r="A14" s="14" t="s">
        <v>162</v>
      </c>
      <c r="B14" s="14"/>
      <c r="C14" s="14"/>
      <c r="D14" s="14"/>
      <c r="E14" s="13" t="s">
        <v>163</v>
      </c>
      <c r="F14" s="13"/>
      <c r="G14" s="13"/>
      <c r="H14" s="13"/>
      <c r="I14" s="13"/>
      <c r="J14" s="13"/>
      <c r="K14" s="13"/>
      <c r="L14" s="13"/>
    </row>
    <row r="15" spans="1:18" s="17" customFormat="1" ht="22.5" customHeight="1">
      <c r="A15" s="14" t="s">
        <v>164</v>
      </c>
      <c r="B15" s="14"/>
      <c r="C15" s="14"/>
      <c r="D15" s="14"/>
      <c r="E15" s="14" t="s">
        <v>165</v>
      </c>
      <c r="F15" s="13"/>
      <c r="G15" s="13"/>
      <c r="H15" s="13"/>
      <c r="I15" s="13"/>
      <c r="J15" s="13"/>
      <c r="K15" s="13"/>
      <c r="L15" s="13"/>
    </row>
    <row r="16" spans="1:18" s="17" customFormat="1" ht="27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2" ht="19.5" customHeight="1">
      <c r="A17" t="s">
        <v>0</v>
      </c>
    </row>
    <row r="18" spans="1:12">
      <c r="A18">
        <v>20</v>
      </c>
      <c r="B18" t="s">
        <v>69</v>
      </c>
      <c r="C18" t="s">
        <v>70</v>
      </c>
      <c r="D18" t="s">
        <v>38</v>
      </c>
      <c r="E18">
        <v>600</v>
      </c>
      <c r="F18" t="s">
        <v>21</v>
      </c>
      <c r="G18">
        <v>9.1</v>
      </c>
      <c r="H18">
        <v>5460</v>
      </c>
      <c r="I18"/>
      <c r="J18">
        <v>39290</v>
      </c>
      <c r="K18" t="s">
        <v>39</v>
      </c>
      <c r="L18" t="s">
        <v>23</v>
      </c>
    </row>
    <row r="19" spans="1:12" ht="18" customHeight="1"/>
  </sheetData>
  <mergeCells count="8">
    <mergeCell ref="A9:L9"/>
    <mergeCell ref="A10:L10"/>
    <mergeCell ref="A1:L1"/>
    <mergeCell ref="I3:J3"/>
    <mergeCell ref="K3:L3"/>
    <mergeCell ref="N3:R3"/>
    <mergeCell ref="A8:C8"/>
    <mergeCell ref="D8:L8"/>
  </mergeCells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7"/>
  <sheetViews>
    <sheetView workbookViewId="0"/>
  </sheetViews>
  <sheetFormatPr defaultRowHeight="13.5"/>
  <cols>
    <col min="1" max="1" width="2.75" style="18" customWidth="1"/>
    <col min="2" max="2" width="12.625" style="18" customWidth="1"/>
    <col min="3" max="3" width="11.75" style="18" customWidth="1"/>
    <col min="4" max="4" width="8.25" style="18" customWidth="1"/>
    <col min="5" max="5" width="5.5" style="18" customWidth="1"/>
    <col min="6" max="6" width="7.75" style="18" customWidth="1"/>
    <col min="7" max="7" width="11.375" style="18" customWidth="1"/>
    <col min="8" max="8" width="11.75" style="18" customWidth="1"/>
    <col min="9" max="9" width="4.375" style="18" customWidth="1"/>
    <col min="10" max="10" width="5.25" style="18" bestFit="1" customWidth="1"/>
    <col min="11" max="11" width="7.875" style="18" customWidth="1"/>
    <col min="12" max="12" width="5" style="18" customWidth="1"/>
    <col min="13" max="43" width="9" style="18" customWidth="1"/>
    <col min="44" max="16384" width="9" style="18"/>
  </cols>
  <sheetData>
    <row r="1" spans="1:18" ht="21.75" customHeight="1">
      <c r="A1" s="22" t="s">
        <v>140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8" s="16" customFormat="1" ht="20.25" customHeight="1">
      <c r="A2" s="13"/>
      <c r="B2" s="13"/>
      <c r="C2" s="13"/>
      <c r="D2" s="13"/>
      <c r="E2" s="13"/>
      <c r="F2" s="13"/>
      <c r="I2" s="13" t="s">
        <v>141</v>
      </c>
      <c r="J2" s="13"/>
      <c r="K2" t="s">
        <v>166</v>
      </c>
    </row>
    <row r="3" spans="1:18" s="16" customFormat="1" ht="32.25" customHeight="1">
      <c r="A3" s="13"/>
      <c r="I3" s="24" t="s">
        <v>142</v>
      </c>
      <c r="J3" s="25"/>
      <c r="K3" s="26" t="s">
        <v>179</v>
      </c>
      <c r="L3" s="25"/>
      <c r="N3" s="27"/>
      <c r="O3" s="25"/>
      <c r="P3" s="25"/>
      <c r="Q3" s="25"/>
      <c r="R3" s="25"/>
    </row>
    <row r="4" spans="1:18" s="16" customFormat="1" ht="20.25" customHeight="1">
      <c r="A4" s="14" t="s">
        <v>144</v>
      </c>
      <c r="B4" s="14"/>
      <c r="C4" s="14"/>
      <c r="D4" s="14"/>
      <c r="H4" s="14" t="s">
        <v>145</v>
      </c>
      <c r="I4" s="1" t="s">
        <v>131</v>
      </c>
      <c r="J4" s="14"/>
      <c r="K4" s="14"/>
      <c r="L4" s="14"/>
    </row>
    <row r="5" spans="1:18" s="17" customFormat="1" ht="20.25" customHeight="1">
      <c r="A5" s="2" t="s">
        <v>0</v>
      </c>
      <c r="B5" s="2" t="s">
        <v>146</v>
      </c>
      <c r="C5" s="2" t="s">
        <v>147</v>
      </c>
      <c r="D5" s="2" t="s">
        <v>3</v>
      </c>
      <c r="E5" s="2" t="s">
        <v>5</v>
      </c>
      <c r="F5" s="2" t="s">
        <v>4</v>
      </c>
      <c r="G5" s="2" t="s">
        <v>148</v>
      </c>
      <c r="H5" s="2" t="s">
        <v>149</v>
      </c>
      <c r="I5" s="2" t="s">
        <v>150</v>
      </c>
      <c r="J5" s="2" t="s">
        <v>6</v>
      </c>
      <c r="K5" s="2" t="s">
        <v>7</v>
      </c>
      <c r="L5" s="2" t="s">
        <v>8</v>
      </c>
      <c r="M5" s="13"/>
      <c r="N5" s="13"/>
      <c r="O5" s="13"/>
      <c r="P5" s="13"/>
      <c r="Q5" s="13"/>
      <c r="R5" s="13"/>
    </row>
    <row r="6" spans="1:18" s="13" customFormat="1" ht="34.5" customHeight="1">
      <c r="A6" s="3">
        <v>6</v>
      </c>
      <c r="B6" s="3" t="s">
        <v>151</v>
      </c>
      <c r="C6" s="3" t="s">
        <v>152</v>
      </c>
      <c r="D6" s="3" t="s">
        <v>153</v>
      </c>
      <c r="E6" s="3" t="s">
        <v>21</v>
      </c>
      <c r="F6" s="3">
        <v>8</v>
      </c>
      <c r="G6" s="19">
        <v>1077.1199999999999</v>
      </c>
      <c r="H6" s="19">
        <v>8616.9600000000009</v>
      </c>
      <c r="I6" s="4" t="s">
        <v>154</v>
      </c>
      <c r="J6" s="5">
        <v>35926</v>
      </c>
      <c r="K6" s="5" t="s">
        <v>28</v>
      </c>
      <c r="L6" s="6" t="s">
        <v>35</v>
      </c>
      <c r="M6" s="17"/>
      <c r="N6" s="17"/>
      <c r="O6" s="17"/>
      <c r="P6" s="17"/>
      <c r="Q6" s="17"/>
      <c r="R6" s="17"/>
    </row>
    <row r="7" spans="1:18" s="17" customFormat="1" ht="28.5" customHeight="1">
      <c r="A7" s="7"/>
      <c r="B7" s="8"/>
      <c r="C7" s="8"/>
      <c r="D7" s="8"/>
      <c r="E7" s="9"/>
      <c r="F7" s="10"/>
      <c r="G7" s="20"/>
      <c r="H7" s="21">
        <v>7988.37</v>
      </c>
      <c r="I7" s="11"/>
      <c r="J7" s="11"/>
      <c r="K7" s="11"/>
      <c r="L7" s="12"/>
    </row>
    <row r="8" spans="1:18" s="17" customFormat="1" ht="19.5" customHeight="1">
      <c r="A8" s="28" t="s">
        <v>155</v>
      </c>
      <c r="B8" s="29"/>
      <c r="C8" s="29"/>
      <c r="D8" s="30" t="s">
        <v>180</v>
      </c>
      <c r="E8" s="29"/>
      <c r="F8" s="29"/>
      <c r="G8" s="29"/>
      <c r="H8" s="29"/>
      <c r="I8" s="29"/>
      <c r="J8" s="29"/>
      <c r="K8" s="29"/>
      <c r="L8" s="29"/>
    </row>
    <row r="9" spans="1:18" s="17" customFormat="1" ht="24.75" customHeight="1">
      <c r="A9" s="31" t="s">
        <v>157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</row>
    <row r="10" spans="1:18" s="17" customFormat="1" ht="22.5" customHeight="1">
      <c r="A10" s="31" t="s">
        <v>158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</row>
    <row r="11" spans="1:18" s="17" customFormat="1" ht="14.25" customHeight="1">
      <c r="A11" s="14"/>
    </row>
    <row r="12" spans="1:18" s="17" customFormat="1" ht="19.5" customHeight="1">
      <c r="A12" s="14" t="s">
        <v>159</v>
      </c>
      <c r="B12" s="13"/>
      <c r="C12" s="13"/>
      <c r="D12" s="13"/>
      <c r="E12" s="13"/>
      <c r="F12" s="14"/>
      <c r="G12" s="14"/>
      <c r="H12" s="14"/>
      <c r="I12" s="14"/>
      <c r="J12" s="14"/>
      <c r="K12" s="14"/>
      <c r="L12" s="14"/>
    </row>
    <row r="13" spans="1:18" s="17" customFormat="1" ht="32.25" customHeight="1">
      <c r="A13" s="14" t="s">
        <v>160</v>
      </c>
      <c r="B13" s="13"/>
      <c r="C13" s="13"/>
      <c r="D13" s="13"/>
      <c r="E13" s="14" t="s">
        <v>161</v>
      </c>
      <c r="F13" s="14"/>
      <c r="G13" s="14"/>
      <c r="H13" s="14"/>
      <c r="I13" s="14"/>
      <c r="J13" s="14"/>
      <c r="K13" s="14"/>
      <c r="L13" s="14"/>
    </row>
    <row r="14" spans="1:18" s="17" customFormat="1" ht="19.5" customHeight="1">
      <c r="A14" s="14" t="s">
        <v>162</v>
      </c>
      <c r="B14" s="14"/>
      <c r="C14" s="14"/>
      <c r="D14" s="14"/>
      <c r="E14" s="13" t="s">
        <v>163</v>
      </c>
      <c r="F14" s="13"/>
      <c r="G14" s="13"/>
      <c r="H14" s="13"/>
      <c r="I14" s="13"/>
      <c r="J14" s="13"/>
      <c r="K14" s="13"/>
      <c r="L14" s="13"/>
    </row>
    <row r="15" spans="1:18" s="17" customFormat="1" ht="22.5" customHeight="1">
      <c r="A15" s="14" t="s">
        <v>164</v>
      </c>
      <c r="B15" s="14"/>
      <c r="C15" s="14"/>
      <c r="D15" s="14"/>
      <c r="E15" s="14" t="s">
        <v>165</v>
      </c>
      <c r="F15" s="13"/>
      <c r="G15" s="13"/>
      <c r="H15" s="13"/>
      <c r="I15" s="13"/>
      <c r="J15" s="13"/>
      <c r="K15" s="13"/>
      <c r="L15" s="13"/>
    </row>
    <row r="16" spans="1:18" s="17" customFormat="1" ht="27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2" ht="19.5" customHeight="1">
      <c r="A17" t="s">
        <v>0</v>
      </c>
    </row>
    <row r="18" spans="1:12">
      <c r="A18">
        <v>3</v>
      </c>
      <c r="B18" t="s">
        <v>30</v>
      </c>
      <c r="C18" t="s">
        <v>31</v>
      </c>
      <c r="D18" t="s">
        <v>27</v>
      </c>
      <c r="E18">
        <v>3</v>
      </c>
      <c r="F18" t="s">
        <v>21</v>
      </c>
      <c r="G18">
        <v>70.87</v>
      </c>
      <c r="H18">
        <v>212.61</v>
      </c>
      <c r="I18"/>
      <c r="J18">
        <v>39326</v>
      </c>
      <c r="K18" t="s">
        <v>28</v>
      </c>
      <c r="L18" t="s">
        <v>29</v>
      </c>
    </row>
    <row r="19" spans="1:12" ht="18" customHeight="1">
      <c r="A19">
        <v>6</v>
      </c>
      <c r="B19" t="s">
        <v>40</v>
      </c>
      <c r="C19" t="s">
        <v>41</v>
      </c>
      <c r="D19" t="s">
        <v>27</v>
      </c>
      <c r="E19">
        <v>5</v>
      </c>
      <c r="F19" t="s">
        <v>21</v>
      </c>
      <c r="G19">
        <v>64.13</v>
      </c>
      <c r="H19">
        <v>320.64999999999998</v>
      </c>
      <c r="I19"/>
      <c r="J19">
        <v>39326</v>
      </c>
      <c r="K19" t="s">
        <v>28</v>
      </c>
      <c r="L19" t="s">
        <v>29</v>
      </c>
    </row>
    <row r="20" spans="1:12">
      <c r="A20">
        <v>8</v>
      </c>
      <c r="B20" t="s">
        <v>44</v>
      </c>
      <c r="C20" t="s">
        <v>45</v>
      </c>
      <c r="D20" t="s">
        <v>20</v>
      </c>
      <c r="E20">
        <v>8</v>
      </c>
      <c r="F20" t="s">
        <v>21</v>
      </c>
      <c r="G20">
        <v>182.29</v>
      </c>
      <c r="H20">
        <v>1458.32</v>
      </c>
      <c r="I20"/>
      <c r="J20">
        <v>39233</v>
      </c>
      <c r="K20" t="s">
        <v>28</v>
      </c>
      <c r="L20" t="s">
        <v>29</v>
      </c>
    </row>
    <row r="21" spans="1:12">
      <c r="A21">
        <v>11</v>
      </c>
      <c r="B21" t="s">
        <v>50</v>
      </c>
      <c r="C21" t="s">
        <v>51</v>
      </c>
      <c r="D21" t="s">
        <v>20</v>
      </c>
      <c r="E21">
        <v>3</v>
      </c>
      <c r="F21" t="s">
        <v>21</v>
      </c>
      <c r="G21">
        <v>183.05</v>
      </c>
      <c r="H21">
        <v>549.15</v>
      </c>
      <c r="I21"/>
      <c r="J21">
        <v>39233</v>
      </c>
      <c r="K21" t="s">
        <v>28</v>
      </c>
      <c r="L21" t="s">
        <v>29</v>
      </c>
    </row>
    <row r="22" spans="1:12">
      <c r="A22">
        <v>18</v>
      </c>
      <c r="B22" t="s">
        <v>64</v>
      </c>
      <c r="C22" t="s">
        <v>65</v>
      </c>
      <c r="D22" t="s">
        <v>66</v>
      </c>
      <c r="E22">
        <v>4</v>
      </c>
      <c r="F22" t="s">
        <v>21</v>
      </c>
      <c r="G22">
        <v>248.38</v>
      </c>
      <c r="H22">
        <v>993.52</v>
      </c>
      <c r="I22"/>
      <c r="J22">
        <v>39389</v>
      </c>
      <c r="K22" t="s">
        <v>22</v>
      </c>
      <c r="L22" t="s">
        <v>23</v>
      </c>
    </row>
    <row r="23" spans="1:12">
      <c r="A23">
        <v>22</v>
      </c>
      <c r="B23" t="s">
        <v>73</v>
      </c>
      <c r="C23" t="s">
        <v>74</v>
      </c>
      <c r="D23" t="s">
        <v>20</v>
      </c>
      <c r="E23">
        <v>4</v>
      </c>
      <c r="F23" t="s">
        <v>21</v>
      </c>
      <c r="G23">
        <v>246.21</v>
      </c>
      <c r="H23">
        <v>984.84</v>
      </c>
      <c r="I23"/>
      <c r="J23">
        <v>39389</v>
      </c>
      <c r="K23" t="s">
        <v>22</v>
      </c>
      <c r="L23" t="s">
        <v>23</v>
      </c>
    </row>
    <row r="24" spans="1:12">
      <c r="A24">
        <v>25</v>
      </c>
      <c r="B24" t="s">
        <v>81</v>
      </c>
      <c r="C24" t="s">
        <v>82</v>
      </c>
      <c r="D24" t="s">
        <v>66</v>
      </c>
      <c r="E24">
        <v>4</v>
      </c>
      <c r="F24" t="s">
        <v>21</v>
      </c>
      <c r="G24">
        <v>296.32</v>
      </c>
      <c r="H24">
        <v>1185.28</v>
      </c>
      <c r="I24"/>
      <c r="J24">
        <v>39389</v>
      </c>
      <c r="K24" t="s">
        <v>22</v>
      </c>
      <c r="L24" t="s">
        <v>23</v>
      </c>
    </row>
    <row r="25" spans="1:12">
      <c r="A25">
        <v>26</v>
      </c>
      <c r="B25" t="s">
        <v>83</v>
      </c>
      <c r="C25" t="s">
        <v>84</v>
      </c>
      <c r="D25" t="s">
        <v>20</v>
      </c>
      <c r="E25">
        <v>2</v>
      </c>
      <c r="F25" t="s">
        <v>21</v>
      </c>
      <c r="G25">
        <v>264.25</v>
      </c>
      <c r="H25">
        <v>528.5</v>
      </c>
      <c r="I25"/>
      <c r="J25">
        <v>39233</v>
      </c>
      <c r="K25" t="s">
        <v>28</v>
      </c>
      <c r="L25" t="s">
        <v>29</v>
      </c>
    </row>
    <row r="26" spans="1:12">
      <c r="A26">
        <v>30</v>
      </c>
      <c r="B26" t="s">
        <v>91</v>
      </c>
      <c r="C26" t="s">
        <v>92</v>
      </c>
      <c r="D26" t="s">
        <v>27</v>
      </c>
      <c r="E26">
        <v>3</v>
      </c>
      <c r="F26" t="s">
        <v>21</v>
      </c>
      <c r="G26">
        <v>67.179999999999993</v>
      </c>
      <c r="H26">
        <v>201.54</v>
      </c>
      <c r="I26"/>
      <c r="J26">
        <v>39326</v>
      </c>
      <c r="K26" t="s">
        <v>28</v>
      </c>
      <c r="L26" t="s">
        <v>29</v>
      </c>
    </row>
    <row r="27" spans="1:12">
      <c r="A27">
        <v>36</v>
      </c>
      <c r="B27" t="s">
        <v>106</v>
      </c>
      <c r="C27" t="s">
        <v>107</v>
      </c>
      <c r="D27" t="s">
        <v>66</v>
      </c>
      <c r="E27">
        <v>4</v>
      </c>
      <c r="F27" t="s">
        <v>21</v>
      </c>
      <c r="G27">
        <v>388.49</v>
      </c>
      <c r="H27">
        <v>1553.96</v>
      </c>
      <c r="I27"/>
      <c r="J27">
        <v>39389</v>
      </c>
      <c r="K27" t="s">
        <v>22</v>
      </c>
      <c r="L27" t="s">
        <v>23</v>
      </c>
    </row>
  </sheetData>
  <mergeCells count="8">
    <mergeCell ref="A9:L9"/>
    <mergeCell ref="A10:L10"/>
    <mergeCell ref="A1:L1"/>
    <mergeCell ref="I3:J3"/>
    <mergeCell ref="K3:L3"/>
    <mergeCell ref="N3:R3"/>
    <mergeCell ref="A8:C8"/>
    <mergeCell ref="D8:L8"/>
  </mergeCells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A8" sqref="A8"/>
    </sheetView>
  </sheetViews>
  <sheetFormatPr defaultRowHeight="13.5"/>
  <cols>
    <col min="2" max="2" width="34.75" style="15" customWidth="1"/>
  </cols>
  <sheetData>
    <row r="1" spans="1:2">
      <c r="A1" t="s">
        <v>13</v>
      </c>
      <c r="B1" t="s">
        <v>127</v>
      </c>
    </row>
    <row r="2" spans="1:2">
      <c r="A2" t="s">
        <v>128</v>
      </c>
      <c r="B2" t="s">
        <v>129</v>
      </c>
    </row>
    <row r="3" spans="1:2">
      <c r="A3" t="s">
        <v>10</v>
      </c>
      <c r="B3" t="s">
        <v>130</v>
      </c>
    </row>
    <row r="4" spans="1:2">
      <c r="A4" t="s">
        <v>9</v>
      </c>
      <c r="B4" t="s">
        <v>131</v>
      </c>
    </row>
    <row r="5" spans="1:2">
      <c r="A5" t="s">
        <v>15</v>
      </c>
      <c r="B5" t="s">
        <v>132</v>
      </c>
    </row>
    <row r="6" spans="1:2">
      <c r="A6" t="s">
        <v>14</v>
      </c>
      <c r="B6" t="s">
        <v>133</v>
      </c>
    </row>
    <row r="7" spans="1:2">
      <c r="A7" t="s">
        <v>181</v>
      </c>
      <c r="B7" t="s">
        <v>134</v>
      </c>
    </row>
    <row r="8" spans="1:2">
      <c r="A8" t="s">
        <v>16</v>
      </c>
      <c r="B8" t="s">
        <v>135</v>
      </c>
    </row>
    <row r="9" spans="1:2">
      <c r="A9" t="s">
        <v>17</v>
      </c>
      <c r="B9" t="s">
        <v>136</v>
      </c>
    </row>
    <row r="10" spans="1:2">
      <c r="A10" t="s">
        <v>11</v>
      </c>
      <c r="B10" t="s">
        <v>137</v>
      </c>
    </row>
    <row r="11" spans="1:2">
      <c r="A11" t="s">
        <v>138</v>
      </c>
      <c r="B11" t="s">
        <v>139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workbookViewId="0">
      <selection activeCell="A8" sqref="A8:L8"/>
    </sheetView>
  </sheetViews>
  <sheetFormatPr defaultRowHeight="13.5"/>
  <cols>
    <col min="1" max="1" width="2.75" style="18" customWidth="1"/>
    <col min="2" max="2" width="12.625" style="18" customWidth="1"/>
    <col min="3" max="3" width="11.75" style="18" customWidth="1"/>
    <col min="4" max="4" width="8.25" style="18" customWidth="1"/>
    <col min="5" max="5" width="5.5" style="18" customWidth="1"/>
    <col min="6" max="6" width="7.75" style="18" customWidth="1"/>
    <col min="7" max="7" width="11.375" style="18" customWidth="1"/>
    <col min="8" max="8" width="11.75" style="18" customWidth="1"/>
    <col min="9" max="9" width="4.375" style="18" customWidth="1"/>
    <col min="10" max="10" width="5.25" style="18" bestFit="1" customWidth="1"/>
    <col min="11" max="11" width="7.875" style="18" customWidth="1"/>
    <col min="12" max="12" width="5" style="18" customWidth="1"/>
    <col min="13" max="43" width="9" style="18" customWidth="1"/>
    <col min="44" max="16384" width="9" style="18"/>
  </cols>
  <sheetData>
    <row r="1" spans="1:18" ht="21.75" customHeight="1">
      <c r="A1" s="22" t="s">
        <v>140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8" s="16" customFormat="1" ht="20.25" customHeight="1">
      <c r="A2" s="13"/>
      <c r="B2" s="13"/>
      <c r="C2" s="13"/>
      <c r="D2" s="13"/>
      <c r="E2" s="13"/>
      <c r="F2" s="13"/>
      <c r="I2" s="13" t="s">
        <v>141</v>
      </c>
      <c r="J2" s="13"/>
    </row>
    <row r="3" spans="1:18" s="16" customFormat="1" ht="32.25" customHeight="1">
      <c r="A3" s="13"/>
      <c r="I3" s="24" t="s">
        <v>142</v>
      </c>
      <c r="J3" s="25"/>
      <c r="K3" s="26" t="s">
        <v>143</v>
      </c>
      <c r="L3" s="25"/>
      <c r="N3" s="27"/>
      <c r="O3" s="25"/>
      <c r="P3" s="25"/>
      <c r="Q3" s="25"/>
      <c r="R3" s="25"/>
    </row>
    <row r="4" spans="1:18" s="16" customFormat="1" ht="20.25" customHeight="1">
      <c r="A4" s="14" t="s">
        <v>144</v>
      </c>
      <c r="B4" s="14"/>
      <c r="C4" s="14"/>
      <c r="D4" s="14"/>
      <c r="H4" s="14" t="s">
        <v>145</v>
      </c>
      <c r="I4" s="1"/>
      <c r="J4" s="14"/>
      <c r="K4" s="14"/>
      <c r="L4" s="14"/>
    </row>
    <row r="5" spans="1:18" s="17" customFormat="1" ht="20.25" customHeight="1">
      <c r="A5" s="2" t="s">
        <v>0</v>
      </c>
      <c r="B5" s="2" t="s">
        <v>146</v>
      </c>
      <c r="C5" s="2" t="s">
        <v>147</v>
      </c>
      <c r="D5" s="2" t="s">
        <v>3</v>
      </c>
      <c r="E5" s="2" t="s">
        <v>5</v>
      </c>
      <c r="F5" s="2" t="s">
        <v>4</v>
      </c>
      <c r="G5" s="2" t="s">
        <v>148</v>
      </c>
      <c r="H5" s="2" t="s">
        <v>149</v>
      </c>
      <c r="I5" s="2" t="s">
        <v>150</v>
      </c>
      <c r="J5" s="2" t="s">
        <v>6</v>
      </c>
      <c r="K5" s="2" t="s">
        <v>7</v>
      </c>
      <c r="L5" s="2" t="s">
        <v>8</v>
      </c>
      <c r="M5" s="13"/>
      <c r="N5" s="13"/>
      <c r="O5" s="13"/>
      <c r="P5" s="13"/>
      <c r="Q5" s="13"/>
      <c r="R5" s="13"/>
    </row>
    <row r="6" spans="1:18" s="13" customFormat="1" ht="34.5" customHeight="1">
      <c r="A6" s="3">
        <v>6</v>
      </c>
      <c r="B6" s="3" t="s">
        <v>151</v>
      </c>
      <c r="C6" s="3" t="s">
        <v>152</v>
      </c>
      <c r="D6" s="3" t="s">
        <v>153</v>
      </c>
      <c r="E6" s="3" t="s">
        <v>21</v>
      </c>
      <c r="F6" s="3">
        <v>8</v>
      </c>
      <c r="G6" s="19">
        <v>1077.1199999999999</v>
      </c>
      <c r="H6" s="19">
        <v>8616.9600000000009</v>
      </c>
      <c r="I6" s="4" t="s">
        <v>154</v>
      </c>
      <c r="J6" s="5">
        <v>35926</v>
      </c>
      <c r="K6" s="5" t="s">
        <v>28</v>
      </c>
      <c r="L6" s="6" t="s">
        <v>35</v>
      </c>
      <c r="M6" s="17"/>
      <c r="N6" s="17"/>
      <c r="O6" s="17"/>
      <c r="P6" s="17"/>
      <c r="Q6" s="17"/>
      <c r="R6" s="17"/>
    </row>
    <row r="7" spans="1:18" s="17" customFormat="1" ht="28.5" customHeight="1">
      <c r="A7" s="7"/>
      <c r="B7" s="8"/>
      <c r="C7" s="8"/>
      <c r="D7" s="8"/>
      <c r="E7" s="9"/>
      <c r="F7" s="10"/>
      <c r="G7" s="20"/>
      <c r="H7" s="21">
        <f>SUM(H6:H6)</f>
        <v>8616.9600000000009</v>
      </c>
      <c r="I7" s="11"/>
      <c r="J7" s="11"/>
      <c r="K7" s="11"/>
      <c r="L7" s="12"/>
    </row>
    <row r="8" spans="1:18" s="17" customFormat="1" ht="19.5" customHeight="1">
      <c r="A8" s="28" t="s">
        <v>155</v>
      </c>
      <c r="B8" s="29"/>
      <c r="C8" s="29"/>
      <c r="D8" s="30" t="s">
        <v>156</v>
      </c>
      <c r="E8" s="29"/>
      <c r="F8" s="29"/>
      <c r="G8" s="29"/>
      <c r="H8" s="29"/>
      <c r="I8" s="29"/>
      <c r="J8" s="29"/>
      <c r="K8" s="29"/>
      <c r="L8" s="29"/>
    </row>
    <row r="9" spans="1:18" s="17" customFormat="1" ht="24.75" customHeight="1">
      <c r="A9" s="31" t="s">
        <v>157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</row>
    <row r="10" spans="1:18" s="17" customFormat="1" ht="22.5" customHeight="1">
      <c r="A10" s="31" t="s">
        <v>158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</row>
    <row r="11" spans="1:18" s="17" customFormat="1" ht="14.25" customHeight="1">
      <c r="A11" s="14"/>
    </row>
    <row r="12" spans="1:18" s="17" customFormat="1" ht="19.5" customHeight="1">
      <c r="A12" s="14" t="s">
        <v>159</v>
      </c>
      <c r="B12" s="13"/>
      <c r="C12" s="13"/>
      <c r="D12" s="13"/>
      <c r="E12" s="13"/>
      <c r="F12" s="14"/>
      <c r="G12" s="14"/>
      <c r="H12" s="14"/>
      <c r="I12" s="14"/>
      <c r="J12" s="14"/>
      <c r="K12" s="14"/>
      <c r="L12" s="14"/>
    </row>
    <row r="13" spans="1:18" s="17" customFormat="1" ht="32.25" customHeight="1">
      <c r="A13" s="14" t="s">
        <v>160</v>
      </c>
      <c r="B13" s="13"/>
      <c r="C13" s="13"/>
      <c r="D13" s="13"/>
      <c r="E13" s="14" t="s">
        <v>161</v>
      </c>
      <c r="F13" s="14"/>
      <c r="G13" s="14"/>
      <c r="H13" s="14"/>
      <c r="I13" s="14"/>
      <c r="J13" s="14"/>
      <c r="K13" s="14"/>
      <c r="L13" s="14"/>
    </row>
    <row r="14" spans="1:18" s="17" customFormat="1" ht="19.5" customHeight="1">
      <c r="A14" s="14" t="s">
        <v>162</v>
      </c>
      <c r="B14" s="14"/>
      <c r="C14" s="14"/>
      <c r="D14" s="14"/>
      <c r="E14" s="13" t="s">
        <v>163</v>
      </c>
      <c r="F14" s="13"/>
      <c r="G14" s="13"/>
      <c r="H14" s="13"/>
      <c r="I14" s="13"/>
      <c r="J14" s="13"/>
      <c r="K14" s="13"/>
      <c r="L14" s="13"/>
    </row>
    <row r="15" spans="1:18" s="17" customFormat="1" ht="22.5" customHeight="1">
      <c r="A15" s="14" t="s">
        <v>164</v>
      </c>
      <c r="B15" s="14"/>
      <c r="C15" s="14"/>
      <c r="D15" s="14"/>
      <c r="E15" s="14" t="s">
        <v>165</v>
      </c>
      <c r="F15" s="13"/>
      <c r="G15" s="13"/>
      <c r="H15" s="13"/>
      <c r="I15" s="13"/>
      <c r="J15" s="13"/>
      <c r="K15" s="13"/>
      <c r="L15" s="13"/>
    </row>
    <row r="16" spans="1:18" s="17" customFormat="1" ht="27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ht="19.5" customHeight="1"/>
    <row r="19" ht="18" customHeight="1"/>
  </sheetData>
  <mergeCells count="8">
    <mergeCell ref="A9:L9"/>
    <mergeCell ref="A10:L10"/>
    <mergeCell ref="A1:L1"/>
    <mergeCell ref="I3:J3"/>
    <mergeCell ref="K3:L3"/>
    <mergeCell ref="N3:R3"/>
    <mergeCell ref="A8:C8"/>
    <mergeCell ref="D8:L8"/>
  </mergeCells>
  <phoneticPr fontId="1" type="noConversion"/>
  <pageMargins left="0.25" right="0.25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" sqref="C2"/>
    </sheetView>
  </sheetViews>
  <sheetFormatPr defaultRowHeight="13.5"/>
  <cols>
    <col min="1" max="1" width="14" style="15" customWidth="1"/>
  </cols>
  <sheetData>
    <row r="1" spans="1:1">
      <c r="A1" t="s">
        <v>166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2"/>
  <sheetViews>
    <sheetView workbookViewId="0"/>
  </sheetViews>
  <sheetFormatPr defaultRowHeight="13.5"/>
  <cols>
    <col min="1" max="1" width="2.75" style="18" customWidth="1"/>
    <col min="2" max="2" width="12.625" style="18" customWidth="1"/>
    <col min="3" max="3" width="11.75" style="18" customWidth="1"/>
    <col min="4" max="4" width="8.25" style="18" customWidth="1"/>
    <col min="5" max="5" width="5.5" style="18" customWidth="1"/>
    <col min="6" max="6" width="7.75" style="18" customWidth="1"/>
    <col min="7" max="7" width="11.375" style="18" customWidth="1"/>
    <col min="8" max="8" width="11.75" style="18" customWidth="1"/>
    <col min="9" max="9" width="4.375" style="18" customWidth="1"/>
    <col min="10" max="10" width="5.25" style="18" bestFit="1" customWidth="1"/>
    <col min="11" max="11" width="7.875" style="18" customWidth="1"/>
    <col min="12" max="12" width="5" style="18" customWidth="1"/>
    <col min="13" max="43" width="9" style="18" customWidth="1"/>
    <col min="44" max="16384" width="9" style="18"/>
  </cols>
  <sheetData>
    <row r="1" spans="1:18" ht="21.75" customHeight="1">
      <c r="A1" s="22" t="s">
        <v>140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8" s="16" customFormat="1" ht="20.25" customHeight="1">
      <c r="A2" s="13"/>
      <c r="B2" s="13"/>
      <c r="C2" s="13"/>
      <c r="D2" s="13"/>
      <c r="E2" s="13"/>
      <c r="F2" s="13"/>
      <c r="I2" s="13" t="s">
        <v>141</v>
      </c>
      <c r="J2" s="13"/>
      <c r="K2" t="s">
        <v>166</v>
      </c>
    </row>
    <row r="3" spans="1:18" s="16" customFormat="1" ht="32.25" customHeight="1">
      <c r="A3" s="13"/>
      <c r="I3" s="24" t="s">
        <v>142</v>
      </c>
      <c r="J3" s="25"/>
      <c r="K3" s="26" t="s">
        <v>167</v>
      </c>
      <c r="L3" s="25"/>
      <c r="N3" s="27"/>
      <c r="O3" s="25"/>
      <c r="P3" s="25"/>
      <c r="Q3" s="25"/>
      <c r="R3" s="25"/>
    </row>
    <row r="4" spans="1:18" s="16" customFormat="1" ht="20.25" customHeight="1">
      <c r="A4" s="14" t="s">
        <v>144</v>
      </c>
      <c r="B4" s="14"/>
      <c r="C4" s="14"/>
      <c r="D4" s="14"/>
      <c r="H4" s="14" t="s">
        <v>145</v>
      </c>
      <c r="I4" s="1" t="s">
        <v>136</v>
      </c>
      <c r="J4" s="14"/>
      <c r="K4" s="14"/>
      <c r="L4" s="14"/>
    </row>
    <row r="5" spans="1:18" s="17" customFormat="1" ht="20.25" customHeight="1">
      <c r="A5" s="2" t="s">
        <v>0</v>
      </c>
      <c r="B5" s="2" t="s">
        <v>146</v>
      </c>
      <c r="C5" s="2" t="s">
        <v>147</v>
      </c>
      <c r="D5" s="2" t="s">
        <v>3</v>
      </c>
      <c r="E5" s="2" t="s">
        <v>5</v>
      </c>
      <c r="F5" s="2" t="s">
        <v>4</v>
      </c>
      <c r="G5" s="2" t="s">
        <v>148</v>
      </c>
      <c r="H5" s="2" t="s">
        <v>149</v>
      </c>
      <c r="I5" s="2" t="s">
        <v>150</v>
      </c>
      <c r="J5" s="2" t="s">
        <v>6</v>
      </c>
      <c r="K5" s="2" t="s">
        <v>7</v>
      </c>
      <c r="L5" s="2" t="s">
        <v>8</v>
      </c>
      <c r="M5" s="13"/>
      <c r="N5" s="13"/>
      <c r="O5" s="13"/>
      <c r="P5" s="13"/>
      <c r="Q5" s="13"/>
      <c r="R5" s="13"/>
    </row>
    <row r="6" spans="1:18" s="13" customFormat="1" ht="34.5" customHeight="1">
      <c r="A6" s="3">
        <v>6</v>
      </c>
      <c r="B6" s="3" t="s">
        <v>151</v>
      </c>
      <c r="C6" s="3" t="s">
        <v>152</v>
      </c>
      <c r="D6" s="3" t="s">
        <v>153</v>
      </c>
      <c r="E6" s="3" t="s">
        <v>21</v>
      </c>
      <c r="F6" s="3">
        <v>8</v>
      </c>
      <c r="G6" s="19">
        <v>1077.1199999999999</v>
      </c>
      <c r="H6" s="19">
        <v>8616.9600000000009</v>
      </c>
      <c r="I6" s="4" t="s">
        <v>154</v>
      </c>
      <c r="J6" s="5">
        <v>35926</v>
      </c>
      <c r="K6" s="5" t="s">
        <v>28</v>
      </c>
      <c r="L6" s="6" t="s">
        <v>35</v>
      </c>
      <c r="M6" s="17"/>
      <c r="N6" s="17"/>
      <c r="O6" s="17"/>
      <c r="P6" s="17"/>
      <c r="Q6" s="17"/>
      <c r="R6" s="17"/>
    </row>
    <row r="7" spans="1:18" s="17" customFormat="1" ht="28.5" customHeight="1">
      <c r="A7" s="7"/>
      <c r="B7" s="8"/>
      <c r="C7" s="8"/>
      <c r="D7" s="8"/>
      <c r="E7" s="9"/>
      <c r="F7" s="10"/>
      <c r="G7" s="20"/>
      <c r="H7" s="21">
        <v>6714</v>
      </c>
      <c r="I7" s="11"/>
      <c r="J7" s="11"/>
      <c r="K7" s="11"/>
      <c r="L7" s="12"/>
    </row>
    <row r="8" spans="1:18" s="17" customFormat="1" ht="19.5" customHeight="1">
      <c r="A8" s="28" t="s">
        <v>155</v>
      </c>
      <c r="B8" s="29"/>
      <c r="C8" s="29"/>
      <c r="D8" s="30" t="s">
        <v>168</v>
      </c>
      <c r="E8" s="29"/>
      <c r="F8" s="29"/>
      <c r="G8" s="29"/>
      <c r="H8" s="29"/>
      <c r="I8" s="29"/>
      <c r="J8" s="29"/>
      <c r="K8" s="29"/>
      <c r="L8" s="29"/>
    </row>
    <row r="9" spans="1:18" s="17" customFormat="1" ht="24.75" customHeight="1">
      <c r="A9" s="31" t="s">
        <v>157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</row>
    <row r="10" spans="1:18" s="17" customFormat="1" ht="22.5" customHeight="1">
      <c r="A10" s="31" t="s">
        <v>158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</row>
    <row r="11" spans="1:18" s="17" customFormat="1" ht="14.25" customHeight="1">
      <c r="A11" s="14"/>
    </row>
    <row r="12" spans="1:18" s="17" customFormat="1" ht="19.5" customHeight="1">
      <c r="A12" s="14" t="s">
        <v>159</v>
      </c>
      <c r="B12" s="13"/>
      <c r="C12" s="13"/>
      <c r="D12" s="13"/>
      <c r="E12" s="13"/>
      <c r="F12" s="14"/>
      <c r="G12" s="14"/>
      <c r="H12" s="14"/>
      <c r="I12" s="14"/>
      <c r="J12" s="14"/>
      <c r="K12" s="14"/>
      <c r="L12" s="14"/>
    </row>
    <row r="13" spans="1:18" s="17" customFormat="1" ht="32.25" customHeight="1">
      <c r="A13" s="14" t="s">
        <v>160</v>
      </c>
      <c r="B13" s="13"/>
      <c r="C13" s="13"/>
      <c r="D13" s="13"/>
      <c r="E13" s="14" t="s">
        <v>161</v>
      </c>
      <c r="F13" s="14"/>
      <c r="G13" s="14"/>
      <c r="H13" s="14"/>
      <c r="I13" s="14"/>
      <c r="J13" s="14"/>
      <c r="K13" s="14"/>
      <c r="L13" s="14"/>
    </row>
    <row r="14" spans="1:18" s="17" customFormat="1" ht="19.5" customHeight="1">
      <c r="A14" s="14" t="s">
        <v>162</v>
      </c>
      <c r="B14" s="14"/>
      <c r="C14" s="14"/>
      <c r="D14" s="14"/>
      <c r="E14" s="13" t="s">
        <v>163</v>
      </c>
      <c r="F14" s="13"/>
      <c r="G14" s="13"/>
      <c r="H14" s="13"/>
      <c r="I14" s="13"/>
      <c r="J14" s="13"/>
      <c r="K14" s="13"/>
      <c r="L14" s="13"/>
    </row>
    <row r="15" spans="1:18" s="17" customFormat="1" ht="22.5" customHeight="1">
      <c r="A15" s="14" t="s">
        <v>164</v>
      </c>
      <c r="B15" s="14"/>
      <c r="C15" s="14"/>
      <c r="D15" s="14"/>
      <c r="E15" s="14" t="s">
        <v>165</v>
      </c>
      <c r="F15" s="13"/>
      <c r="G15" s="13"/>
      <c r="H15" s="13"/>
      <c r="I15" s="13"/>
      <c r="J15" s="13"/>
      <c r="K15" s="13"/>
      <c r="L15" s="13"/>
    </row>
    <row r="16" spans="1:18" s="17" customFormat="1" ht="27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2" ht="19.5" customHeight="1">
      <c r="A17" t="s">
        <v>0</v>
      </c>
    </row>
    <row r="18" spans="1:12">
      <c r="A18">
        <v>4</v>
      </c>
      <c r="B18" t="s">
        <v>32</v>
      </c>
      <c r="C18" t="s">
        <v>33</v>
      </c>
      <c r="D18" t="s">
        <v>34</v>
      </c>
      <c r="E18">
        <v>2</v>
      </c>
      <c r="F18" t="s">
        <v>21</v>
      </c>
      <c r="G18">
        <v>57</v>
      </c>
      <c r="H18">
        <v>114</v>
      </c>
      <c r="J18">
        <v>38872</v>
      </c>
      <c r="K18" t="s">
        <v>28</v>
      </c>
      <c r="L18" t="s">
        <v>35</v>
      </c>
    </row>
    <row r="19" spans="1:12" ht="18" customHeight="1">
      <c r="A19">
        <v>7</v>
      </c>
      <c r="B19" t="s">
        <v>42</v>
      </c>
      <c r="C19" t="s">
        <v>43</v>
      </c>
      <c r="D19" t="s">
        <v>38</v>
      </c>
      <c r="E19">
        <v>2000</v>
      </c>
      <c r="F19" t="s">
        <v>21</v>
      </c>
      <c r="G19">
        <v>2</v>
      </c>
      <c r="H19">
        <v>4000</v>
      </c>
      <c r="J19">
        <v>39290</v>
      </c>
      <c r="K19" t="s">
        <v>39</v>
      </c>
      <c r="L19" t="s">
        <v>23</v>
      </c>
    </row>
    <row r="20" spans="1:12">
      <c r="A20">
        <v>14</v>
      </c>
      <c r="B20" t="s">
        <v>56</v>
      </c>
      <c r="C20" t="s">
        <v>57</v>
      </c>
      <c r="D20" t="s">
        <v>34</v>
      </c>
      <c r="E20">
        <v>4</v>
      </c>
      <c r="F20" t="s">
        <v>21</v>
      </c>
      <c r="G20">
        <v>150</v>
      </c>
      <c r="H20">
        <v>600</v>
      </c>
      <c r="J20">
        <v>38872</v>
      </c>
      <c r="K20" t="s">
        <v>28</v>
      </c>
      <c r="L20" t="s">
        <v>35</v>
      </c>
    </row>
    <row r="21" spans="1:12">
      <c r="A21">
        <v>15</v>
      </c>
      <c r="B21" t="s">
        <v>58</v>
      </c>
      <c r="C21" t="s">
        <v>59</v>
      </c>
      <c r="D21" t="s">
        <v>38</v>
      </c>
      <c r="E21">
        <v>400</v>
      </c>
      <c r="F21" t="s">
        <v>21</v>
      </c>
      <c r="G21">
        <v>2</v>
      </c>
      <c r="H21">
        <v>800</v>
      </c>
      <c r="J21">
        <v>39290</v>
      </c>
      <c r="K21" t="s">
        <v>39</v>
      </c>
      <c r="L21" t="s">
        <v>23</v>
      </c>
    </row>
    <row r="22" spans="1:12">
      <c r="A22">
        <v>32</v>
      </c>
      <c r="B22" t="s">
        <v>95</v>
      </c>
      <c r="C22" t="s">
        <v>96</v>
      </c>
      <c r="D22" t="s">
        <v>20</v>
      </c>
      <c r="E22">
        <v>4</v>
      </c>
      <c r="F22" t="s">
        <v>21</v>
      </c>
      <c r="G22">
        <v>300</v>
      </c>
      <c r="H22">
        <v>1200</v>
      </c>
      <c r="J22">
        <v>39389</v>
      </c>
      <c r="K22" t="s">
        <v>22</v>
      </c>
      <c r="L22" t="s">
        <v>23</v>
      </c>
    </row>
  </sheetData>
  <mergeCells count="8">
    <mergeCell ref="A9:L9"/>
    <mergeCell ref="A10:L10"/>
    <mergeCell ref="A1:L1"/>
    <mergeCell ref="I3:J3"/>
    <mergeCell ref="K3:L3"/>
    <mergeCell ref="N3:R3"/>
    <mergeCell ref="A8:C8"/>
    <mergeCell ref="D8:L8"/>
  </mergeCells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0"/>
  <sheetViews>
    <sheetView workbookViewId="0"/>
  </sheetViews>
  <sheetFormatPr defaultRowHeight="13.5"/>
  <cols>
    <col min="1" max="1" width="2.75" style="18" customWidth="1"/>
    <col min="2" max="2" width="12.625" style="18" customWidth="1"/>
    <col min="3" max="3" width="11.75" style="18" customWidth="1"/>
    <col min="4" max="4" width="8.25" style="18" customWidth="1"/>
    <col min="5" max="5" width="5.5" style="18" customWidth="1"/>
    <col min="6" max="6" width="7.75" style="18" customWidth="1"/>
    <col min="7" max="7" width="11.375" style="18" customWidth="1"/>
    <col min="8" max="8" width="11.75" style="18" customWidth="1"/>
    <col min="9" max="9" width="4.375" style="18" customWidth="1"/>
    <col min="10" max="10" width="5.25" style="18" bestFit="1" customWidth="1"/>
    <col min="11" max="11" width="7.875" style="18" customWidth="1"/>
    <col min="12" max="12" width="5" style="18" customWidth="1"/>
    <col min="13" max="43" width="9" style="18" customWidth="1"/>
    <col min="44" max="16384" width="9" style="18"/>
  </cols>
  <sheetData>
    <row r="1" spans="1:18" ht="21.75" customHeight="1">
      <c r="A1" s="22" t="s">
        <v>140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8" s="16" customFormat="1" ht="20.25" customHeight="1">
      <c r="A2" s="13"/>
      <c r="B2" s="13"/>
      <c r="C2" s="13"/>
      <c r="D2" s="13"/>
      <c r="E2" s="13"/>
      <c r="F2" s="13"/>
      <c r="I2" s="13" t="s">
        <v>141</v>
      </c>
      <c r="J2" s="13"/>
      <c r="K2" t="s">
        <v>166</v>
      </c>
    </row>
    <row r="3" spans="1:18" s="16" customFormat="1" ht="32.25" customHeight="1">
      <c r="A3" s="13"/>
      <c r="I3" s="24" t="s">
        <v>142</v>
      </c>
      <c r="J3" s="25"/>
      <c r="K3" s="26" t="s">
        <v>169</v>
      </c>
      <c r="L3" s="25"/>
      <c r="N3" s="27"/>
      <c r="O3" s="25"/>
      <c r="P3" s="25"/>
      <c r="Q3" s="25"/>
      <c r="R3" s="25"/>
    </row>
    <row r="4" spans="1:18" s="16" customFormat="1" ht="20.25" customHeight="1">
      <c r="A4" s="14" t="s">
        <v>144</v>
      </c>
      <c r="B4" s="14"/>
      <c r="C4" s="14"/>
      <c r="D4" s="14"/>
      <c r="H4" s="14" t="s">
        <v>145</v>
      </c>
      <c r="I4" s="1" t="s">
        <v>137</v>
      </c>
      <c r="J4" s="14"/>
      <c r="K4" s="14"/>
      <c r="L4" s="14"/>
    </row>
    <row r="5" spans="1:18" s="17" customFormat="1" ht="20.25" customHeight="1">
      <c r="A5" s="2" t="s">
        <v>0</v>
      </c>
      <c r="B5" s="2" t="s">
        <v>146</v>
      </c>
      <c r="C5" s="2" t="s">
        <v>147</v>
      </c>
      <c r="D5" s="2" t="s">
        <v>3</v>
      </c>
      <c r="E5" s="2" t="s">
        <v>5</v>
      </c>
      <c r="F5" s="2" t="s">
        <v>4</v>
      </c>
      <c r="G5" s="2" t="s">
        <v>148</v>
      </c>
      <c r="H5" s="2" t="s">
        <v>149</v>
      </c>
      <c r="I5" s="2" t="s">
        <v>150</v>
      </c>
      <c r="J5" s="2" t="s">
        <v>6</v>
      </c>
      <c r="K5" s="2" t="s">
        <v>7</v>
      </c>
      <c r="L5" s="2" t="s">
        <v>8</v>
      </c>
      <c r="M5" s="13"/>
      <c r="N5" s="13"/>
      <c r="O5" s="13"/>
      <c r="P5" s="13"/>
      <c r="Q5" s="13"/>
      <c r="R5" s="13"/>
    </row>
    <row r="6" spans="1:18" s="13" customFormat="1" ht="34.5" customHeight="1">
      <c r="A6" s="3">
        <v>6</v>
      </c>
      <c r="B6" s="3" t="s">
        <v>151</v>
      </c>
      <c r="C6" s="3" t="s">
        <v>152</v>
      </c>
      <c r="D6" s="3" t="s">
        <v>153</v>
      </c>
      <c r="E6" s="3" t="s">
        <v>21</v>
      </c>
      <c r="F6" s="3">
        <v>8</v>
      </c>
      <c r="G6" s="19">
        <v>1077.1199999999999</v>
      </c>
      <c r="H6" s="19">
        <v>8616.9600000000009</v>
      </c>
      <c r="I6" s="4" t="s">
        <v>154</v>
      </c>
      <c r="J6" s="5">
        <v>35926</v>
      </c>
      <c r="K6" s="5" t="s">
        <v>28</v>
      </c>
      <c r="L6" s="6" t="s">
        <v>35</v>
      </c>
      <c r="M6" s="17"/>
      <c r="N6" s="17"/>
      <c r="O6" s="17"/>
      <c r="P6" s="17"/>
      <c r="Q6" s="17"/>
      <c r="R6" s="17"/>
    </row>
    <row r="7" spans="1:18" s="17" customFormat="1" ht="28.5" customHeight="1">
      <c r="A7" s="7"/>
      <c r="B7" s="8"/>
      <c r="C7" s="8"/>
      <c r="D7" s="8"/>
      <c r="E7" s="9"/>
      <c r="F7" s="10"/>
      <c r="G7" s="20"/>
      <c r="H7" s="21">
        <v>11700</v>
      </c>
      <c r="I7" s="11"/>
      <c r="J7" s="11"/>
      <c r="K7" s="11"/>
      <c r="L7" s="12"/>
    </row>
    <row r="8" spans="1:18" s="17" customFormat="1" ht="19.5" customHeight="1">
      <c r="A8" s="28" t="s">
        <v>155</v>
      </c>
      <c r="B8" s="29"/>
      <c r="C8" s="29"/>
      <c r="D8" s="30" t="s">
        <v>170</v>
      </c>
      <c r="E8" s="29"/>
      <c r="F8" s="29"/>
      <c r="G8" s="29"/>
      <c r="H8" s="29"/>
      <c r="I8" s="29"/>
      <c r="J8" s="29"/>
      <c r="K8" s="29"/>
      <c r="L8" s="29"/>
    </row>
    <row r="9" spans="1:18" s="17" customFormat="1" ht="24.75" customHeight="1">
      <c r="A9" s="31" t="s">
        <v>157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</row>
    <row r="10" spans="1:18" s="17" customFormat="1" ht="22.5" customHeight="1">
      <c r="A10" s="31" t="s">
        <v>158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</row>
    <row r="11" spans="1:18" s="17" customFormat="1" ht="14.25" customHeight="1">
      <c r="A11" s="14"/>
    </row>
    <row r="12" spans="1:18" s="17" customFormat="1" ht="19.5" customHeight="1">
      <c r="A12" s="14" t="s">
        <v>159</v>
      </c>
      <c r="B12" s="13"/>
      <c r="C12" s="13"/>
      <c r="D12" s="13"/>
      <c r="E12" s="13"/>
      <c r="F12" s="14"/>
      <c r="G12" s="14"/>
      <c r="H12" s="14"/>
      <c r="I12" s="14"/>
      <c r="J12" s="14"/>
      <c r="K12" s="14"/>
      <c r="L12" s="14"/>
    </row>
    <row r="13" spans="1:18" s="17" customFormat="1" ht="32.25" customHeight="1">
      <c r="A13" s="14" t="s">
        <v>160</v>
      </c>
      <c r="B13" s="13"/>
      <c r="C13" s="13"/>
      <c r="D13" s="13"/>
      <c r="E13" s="14" t="s">
        <v>161</v>
      </c>
      <c r="F13" s="14"/>
      <c r="G13" s="14"/>
      <c r="H13" s="14"/>
      <c r="I13" s="14"/>
      <c r="J13" s="14"/>
      <c r="K13" s="14"/>
      <c r="L13" s="14"/>
    </row>
    <row r="14" spans="1:18" s="17" customFormat="1" ht="19.5" customHeight="1">
      <c r="A14" s="14" t="s">
        <v>162</v>
      </c>
      <c r="B14" s="14"/>
      <c r="C14" s="14"/>
      <c r="D14" s="14"/>
      <c r="E14" s="13" t="s">
        <v>163</v>
      </c>
      <c r="F14" s="13"/>
      <c r="G14" s="13"/>
      <c r="H14" s="13"/>
      <c r="I14" s="13"/>
      <c r="J14" s="13"/>
      <c r="K14" s="13"/>
      <c r="L14" s="13"/>
    </row>
    <row r="15" spans="1:18" s="17" customFormat="1" ht="22.5" customHeight="1">
      <c r="A15" s="14" t="s">
        <v>164</v>
      </c>
      <c r="B15" s="14"/>
      <c r="C15" s="14"/>
      <c r="D15" s="14"/>
      <c r="E15" s="14" t="s">
        <v>165</v>
      </c>
      <c r="F15" s="13"/>
      <c r="G15" s="13"/>
      <c r="H15" s="13"/>
      <c r="I15" s="13"/>
      <c r="J15" s="13"/>
      <c r="K15" s="13"/>
      <c r="L15" s="13"/>
    </row>
    <row r="16" spans="1:18" s="17" customFormat="1" ht="27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2" ht="19.5" customHeight="1">
      <c r="A17" t="s">
        <v>0</v>
      </c>
    </row>
    <row r="18" spans="1:12">
      <c r="A18">
        <v>23</v>
      </c>
      <c r="B18" t="s">
        <v>75</v>
      </c>
      <c r="C18" t="s">
        <v>76</v>
      </c>
      <c r="D18" t="s">
        <v>77</v>
      </c>
      <c r="E18">
        <v>25000</v>
      </c>
      <c r="F18" t="s">
        <v>78</v>
      </c>
      <c r="G18">
        <v>0.42</v>
      </c>
      <c r="H18">
        <v>10500</v>
      </c>
      <c r="I18"/>
      <c r="J18">
        <v>39389</v>
      </c>
      <c r="K18" t="s">
        <v>22</v>
      </c>
      <c r="L18" t="s">
        <v>23</v>
      </c>
    </row>
    <row r="19" spans="1:12" ht="18" customHeight="1">
      <c r="A19">
        <v>37</v>
      </c>
      <c r="B19" t="s">
        <v>108</v>
      </c>
      <c r="C19" t="s">
        <v>109</v>
      </c>
      <c r="D19" t="s">
        <v>110</v>
      </c>
      <c r="E19">
        <v>20000</v>
      </c>
      <c r="F19" t="s">
        <v>78</v>
      </c>
      <c r="G19">
        <v>0.02</v>
      </c>
      <c r="H19">
        <v>400</v>
      </c>
      <c r="I19"/>
      <c r="J19">
        <v>39389</v>
      </c>
      <c r="K19" t="s">
        <v>22</v>
      </c>
      <c r="L19" t="s">
        <v>23</v>
      </c>
    </row>
    <row r="20" spans="1:12">
      <c r="A20">
        <v>41</v>
      </c>
      <c r="B20" t="s">
        <v>118</v>
      </c>
      <c r="C20" t="s">
        <v>119</v>
      </c>
      <c r="D20" t="s">
        <v>120</v>
      </c>
      <c r="E20">
        <v>800</v>
      </c>
      <c r="F20" t="s">
        <v>78</v>
      </c>
      <c r="G20">
        <v>1</v>
      </c>
      <c r="H20">
        <v>800</v>
      </c>
      <c r="I20"/>
      <c r="J20">
        <v>38969</v>
      </c>
      <c r="K20" t="s">
        <v>121</v>
      </c>
      <c r="L20" t="s">
        <v>122</v>
      </c>
    </row>
  </sheetData>
  <mergeCells count="8">
    <mergeCell ref="A9:L9"/>
    <mergeCell ref="A10:L10"/>
    <mergeCell ref="A1:L1"/>
    <mergeCell ref="I3:J3"/>
    <mergeCell ref="K3:L3"/>
    <mergeCell ref="N3:R3"/>
    <mergeCell ref="A8:C8"/>
    <mergeCell ref="D8:L8"/>
  </mergeCells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7"/>
  <sheetViews>
    <sheetView workbookViewId="0"/>
  </sheetViews>
  <sheetFormatPr defaultRowHeight="13.5"/>
  <cols>
    <col min="1" max="1" width="2.75" style="18" customWidth="1"/>
    <col min="2" max="2" width="12.625" style="18" customWidth="1"/>
    <col min="3" max="3" width="11.75" style="18" customWidth="1"/>
    <col min="4" max="4" width="8.25" style="18" customWidth="1"/>
    <col min="5" max="5" width="5.5" style="18" customWidth="1"/>
    <col min="6" max="6" width="7.75" style="18" customWidth="1"/>
    <col min="7" max="7" width="11.375" style="18" customWidth="1"/>
    <col min="8" max="8" width="11.75" style="18" customWidth="1"/>
    <col min="9" max="9" width="4.375" style="18" customWidth="1"/>
    <col min="10" max="10" width="5.25" style="18" bestFit="1" customWidth="1"/>
    <col min="11" max="11" width="7.875" style="18" customWidth="1"/>
    <col min="12" max="12" width="5" style="18" customWidth="1"/>
    <col min="13" max="43" width="9" style="18" customWidth="1"/>
    <col min="44" max="16384" width="9" style="18"/>
  </cols>
  <sheetData>
    <row r="1" spans="1:18" ht="21.75" customHeight="1">
      <c r="A1" s="22" t="s">
        <v>140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8" s="16" customFormat="1" ht="20.25" customHeight="1">
      <c r="A2" s="13"/>
      <c r="B2" s="13"/>
      <c r="C2" s="13"/>
      <c r="D2" s="13"/>
      <c r="E2" s="13"/>
      <c r="F2" s="13"/>
      <c r="I2" s="13" t="s">
        <v>141</v>
      </c>
      <c r="J2" s="13"/>
      <c r="K2" t="s">
        <v>166</v>
      </c>
    </row>
    <row r="3" spans="1:18" s="16" customFormat="1" ht="32.25" customHeight="1">
      <c r="A3" s="13"/>
      <c r="I3" s="24" t="s">
        <v>142</v>
      </c>
      <c r="J3" s="25"/>
      <c r="K3" s="26" t="s">
        <v>171</v>
      </c>
      <c r="L3" s="25"/>
      <c r="N3" s="27"/>
      <c r="O3" s="25"/>
      <c r="P3" s="25"/>
      <c r="Q3" s="25"/>
      <c r="R3" s="25"/>
    </row>
    <row r="4" spans="1:18" s="16" customFormat="1" ht="20.25" customHeight="1">
      <c r="A4" s="14" t="s">
        <v>144</v>
      </c>
      <c r="B4" s="14"/>
      <c r="C4" s="14"/>
      <c r="D4" s="14"/>
      <c r="H4" s="14" t="s">
        <v>145</v>
      </c>
      <c r="I4" s="1" t="s">
        <v>134</v>
      </c>
      <c r="J4" s="14"/>
      <c r="K4" s="14"/>
      <c r="L4" s="14"/>
    </row>
    <row r="5" spans="1:18" s="17" customFormat="1" ht="20.25" customHeight="1">
      <c r="A5" s="2" t="s">
        <v>0</v>
      </c>
      <c r="B5" s="2" t="s">
        <v>146</v>
      </c>
      <c r="C5" s="2" t="s">
        <v>147</v>
      </c>
      <c r="D5" s="2" t="s">
        <v>3</v>
      </c>
      <c r="E5" s="2" t="s">
        <v>5</v>
      </c>
      <c r="F5" s="2" t="s">
        <v>4</v>
      </c>
      <c r="G5" s="2" t="s">
        <v>148</v>
      </c>
      <c r="H5" s="2" t="s">
        <v>149</v>
      </c>
      <c r="I5" s="2" t="s">
        <v>150</v>
      </c>
      <c r="J5" s="2" t="s">
        <v>6</v>
      </c>
      <c r="K5" s="2" t="s">
        <v>7</v>
      </c>
      <c r="L5" s="2" t="s">
        <v>8</v>
      </c>
      <c r="M5" s="13"/>
      <c r="N5" s="13"/>
      <c r="O5" s="13"/>
      <c r="P5" s="13"/>
      <c r="Q5" s="13"/>
      <c r="R5" s="13"/>
    </row>
    <row r="6" spans="1:18" s="13" customFormat="1" ht="34.5" customHeight="1">
      <c r="A6" s="3">
        <v>6</v>
      </c>
      <c r="B6" s="3" t="s">
        <v>151</v>
      </c>
      <c r="C6" s="3" t="s">
        <v>152</v>
      </c>
      <c r="D6" s="3" t="s">
        <v>153</v>
      </c>
      <c r="E6" s="3" t="s">
        <v>21</v>
      </c>
      <c r="F6" s="3">
        <v>8</v>
      </c>
      <c r="G6" s="19">
        <v>1077.1199999999999</v>
      </c>
      <c r="H6" s="19">
        <v>8616.9600000000009</v>
      </c>
      <c r="I6" s="4" t="s">
        <v>154</v>
      </c>
      <c r="J6" s="5">
        <v>35926</v>
      </c>
      <c r="K6" s="5" t="s">
        <v>28</v>
      </c>
      <c r="L6" s="6" t="s">
        <v>35</v>
      </c>
      <c r="M6" s="17"/>
      <c r="N6" s="17"/>
      <c r="O6" s="17"/>
      <c r="P6" s="17"/>
      <c r="Q6" s="17"/>
      <c r="R6" s="17"/>
    </row>
    <row r="7" spans="1:18" s="17" customFormat="1" ht="28.5" customHeight="1">
      <c r="A7" s="7"/>
      <c r="B7" s="8"/>
      <c r="C7" s="8"/>
      <c r="D7" s="8"/>
      <c r="E7" s="9"/>
      <c r="F7" s="10"/>
      <c r="G7" s="20"/>
      <c r="H7" s="21">
        <v>8192.75</v>
      </c>
      <c r="I7" s="11"/>
      <c r="J7" s="11"/>
      <c r="K7" s="11"/>
      <c r="L7" s="12"/>
    </row>
    <row r="8" spans="1:18" s="17" customFormat="1" ht="19.5" customHeight="1">
      <c r="A8" s="28" t="s">
        <v>155</v>
      </c>
      <c r="B8" s="29"/>
      <c r="C8" s="29"/>
      <c r="D8" s="30" t="s">
        <v>172</v>
      </c>
      <c r="E8" s="29"/>
      <c r="F8" s="29"/>
      <c r="G8" s="29"/>
      <c r="H8" s="29"/>
      <c r="I8" s="29"/>
      <c r="J8" s="29"/>
      <c r="K8" s="29"/>
      <c r="L8" s="29"/>
    </row>
    <row r="9" spans="1:18" s="17" customFormat="1" ht="24.75" customHeight="1">
      <c r="A9" s="31" t="s">
        <v>157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</row>
    <row r="10" spans="1:18" s="17" customFormat="1" ht="22.5" customHeight="1">
      <c r="A10" s="31" t="s">
        <v>158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</row>
    <row r="11" spans="1:18" s="17" customFormat="1" ht="14.25" customHeight="1">
      <c r="A11" s="14"/>
    </row>
    <row r="12" spans="1:18" s="17" customFormat="1" ht="19.5" customHeight="1">
      <c r="A12" s="14" t="s">
        <v>159</v>
      </c>
      <c r="B12" s="13"/>
      <c r="C12" s="13"/>
      <c r="D12" s="13"/>
      <c r="E12" s="13"/>
      <c r="F12" s="14"/>
      <c r="G12" s="14"/>
      <c r="H12" s="14"/>
      <c r="I12" s="14"/>
      <c r="J12" s="14"/>
      <c r="K12" s="14"/>
      <c r="L12" s="14"/>
    </row>
    <row r="13" spans="1:18" s="17" customFormat="1" ht="32.25" customHeight="1">
      <c r="A13" s="14" t="s">
        <v>160</v>
      </c>
      <c r="B13" s="13"/>
      <c r="C13" s="13"/>
      <c r="D13" s="13"/>
      <c r="E13" s="14" t="s">
        <v>161</v>
      </c>
      <c r="F13" s="14"/>
      <c r="G13" s="14"/>
      <c r="H13" s="14"/>
      <c r="I13" s="14"/>
      <c r="J13" s="14"/>
      <c r="K13" s="14"/>
      <c r="L13" s="14"/>
    </row>
    <row r="14" spans="1:18" s="17" customFormat="1" ht="19.5" customHeight="1">
      <c r="A14" s="14" t="s">
        <v>162</v>
      </c>
      <c r="B14" s="14"/>
      <c r="C14" s="14"/>
      <c r="D14" s="14"/>
      <c r="E14" s="13" t="s">
        <v>163</v>
      </c>
      <c r="F14" s="13"/>
      <c r="G14" s="13"/>
      <c r="H14" s="13"/>
      <c r="I14" s="13"/>
      <c r="J14" s="13"/>
      <c r="K14" s="13"/>
      <c r="L14" s="13"/>
    </row>
    <row r="15" spans="1:18" s="17" customFormat="1" ht="22.5" customHeight="1">
      <c r="A15" s="14" t="s">
        <v>164</v>
      </c>
      <c r="B15" s="14"/>
      <c r="C15" s="14"/>
      <c r="D15" s="14"/>
      <c r="E15" s="14" t="s">
        <v>165</v>
      </c>
      <c r="F15" s="13"/>
      <c r="G15" s="13"/>
      <c r="H15" s="13"/>
      <c r="I15" s="13"/>
      <c r="J15" s="13"/>
      <c r="K15" s="13"/>
      <c r="L15" s="13"/>
    </row>
    <row r="16" spans="1:18" s="17" customFormat="1" ht="27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2" ht="19.5" customHeight="1">
      <c r="A17" t="s">
        <v>0</v>
      </c>
    </row>
    <row r="18" spans="1:12">
      <c r="A18">
        <v>2</v>
      </c>
      <c r="B18" t="s">
        <v>25</v>
      </c>
      <c r="C18" t="s">
        <v>26</v>
      </c>
      <c r="D18" t="s">
        <v>27</v>
      </c>
      <c r="E18">
        <v>5</v>
      </c>
      <c r="F18" t="s">
        <v>21</v>
      </c>
      <c r="G18">
        <v>68.75</v>
      </c>
      <c r="H18">
        <v>343.75</v>
      </c>
      <c r="I18"/>
      <c r="J18">
        <v>39326</v>
      </c>
      <c r="K18" t="s">
        <v>28</v>
      </c>
      <c r="L18" t="s">
        <v>29</v>
      </c>
    </row>
    <row r="19" spans="1:12" ht="18" customHeight="1">
      <c r="A19">
        <v>4</v>
      </c>
      <c r="B19" t="s">
        <v>32</v>
      </c>
      <c r="C19" t="s">
        <v>33</v>
      </c>
      <c r="D19" t="s">
        <v>34</v>
      </c>
      <c r="E19">
        <v>2</v>
      </c>
      <c r="F19" t="s">
        <v>21</v>
      </c>
      <c r="G19">
        <v>49.5</v>
      </c>
      <c r="H19">
        <v>99</v>
      </c>
      <c r="I19"/>
      <c r="J19">
        <v>38872</v>
      </c>
      <c r="K19" t="s">
        <v>28</v>
      </c>
      <c r="L19" t="s">
        <v>35</v>
      </c>
    </row>
    <row r="20" spans="1:12">
      <c r="A20">
        <v>5</v>
      </c>
      <c r="B20" t="s">
        <v>36</v>
      </c>
      <c r="C20" t="s">
        <v>37</v>
      </c>
      <c r="D20" t="s">
        <v>38</v>
      </c>
      <c r="E20">
        <v>2000</v>
      </c>
      <c r="F20" t="s">
        <v>21</v>
      </c>
      <c r="G20">
        <v>1</v>
      </c>
      <c r="H20">
        <v>2000</v>
      </c>
      <c r="I20"/>
      <c r="J20">
        <v>39290</v>
      </c>
      <c r="K20" t="s">
        <v>39</v>
      </c>
      <c r="L20" t="s">
        <v>23</v>
      </c>
    </row>
    <row r="21" spans="1:12">
      <c r="A21">
        <v>7</v>
      </c>
      <c r="B21" t="s">
        <v>42</v>
      </c>
      <c r="C21" t="s">
        <v>43</v>
      </c>
      <c r="D21" t="s">
        <v>38</v>
      </c>
      <c r="E21">
        <v>2000</v>
      </c>
      <c r="F21" t="s">
        <v>21</v>
      </c>
      <c r="G21">
        <v>1.25</v>
      </c>
      <c r="H21">
        <v>2500</v>
      </c>
      <c r="I21"/>
      <c r="J21">
        <v>39290</v>
      </c>
      <c r="K21" t="s">
        <v>39</v>
      </c>
      <c r="L21" t="s">
        <v>23</v>
      </c>
    </row>
    <row r="22" spans="1:12">
      <c r="A22">
        <v>9</v>
      </c>
      <c r="B22" t="s">
        <v>46</v>
      </c>
      <c r="C22" t="s">
        <v>47</v>
      </c>
      <c r="D22" t="s">
        <v>27</v>
      </c>
      <c r="E22">
        <v>3</v>
      </c>
      <c r="F22" t="s">
        <v>21</v>
      </c>
      <c r="G22">
        <v>75</v>
      </c>
      <c r="H22">
        <v>225</v>
      </c>
      <c r="I22"/>
      <c r="J22">
        <v>39326</v>
      </c>
      <c r="K22" t="s">
        <v>28</v>
      </c>
      <c r="L22" t="s">
        <v>29</v>
      </c>
    </row>
    <row r="23" spans="1:12">
      <c r="A23">
        <v>14</v>
      </c>
      <c r="B23" t="s">
        <v>56</v>
      </c>
      <c r="C23" t="s">
        <v>57</v>
      </c>
      <c r="D23" t="s">
        <v>34</v>
      </c>
      <c r="E23">
        <v>4</v>
      </c>
      <c r="F23" t="s">
        <v>21</v>
      </c>
      <c r="G23">
        <v>98.75</v>
      </c>
      <c r="H23">
        <v>395</v>
      </c>
      <c r="I23"/>
      <c r="J23">
        <v>38872</v>
      </c>
      <c r="K23" t="s">
        <v>28</v>
      </c>
      <c r="L23" t="s">
        <v>35</v>
      </c>
    </row>
    <row r="24" spans="1:12">
      <c r="A24">
        <v>15</v>
      </c>
      <c r="B24" t="s">
        <v>58</v>
      </c>
      <c r="C24" t="s">
        <v>59</v>
      </c>
      <c r="D24" t="s">
        <v>38</v>
      </c>
      <c r="E24">
        <v>400</v>
      </c>
      <c r="F24" t="s">
        <v>21</v>
      </c>
      <c r="G24">
        <v>1.5</v>
      </c>
      <c r="H24">
        <v>600</v>
      </c>
      <c r="I24"/>
      <c r="J24">
        <v>39290</v>
      </c>
      <c r="K24" t="s">
        <v>39</v>
      </c>
      <c r="L24" t="s">
        <v>23</v>
      </c>
    </row>
    <row r="25" spans="1:12">
      <c r="A25">
        <v>24</v>
      </c>
      <c r="B25" t="s">
        <v>79</v>
      </c>
      <c r="C25" t="s">
        <v>80</v>
      </c>
      <c r="D25" t="s">
        <v>34</v>
      </c>
      <c r="E25">
        <v>6</v>
      </c>
      <c r="F25" t="s">
        <v>21</v>
      </c>
      <c r="G25">
        <v>98.75</v>
      </c>
      <c r="H25">
        <v>592.5</v>
      </c>
      <c r="I25"/>
      <c r="J25">
        <v>38872</v>
      </c>
      <c r="K25" t="s">
        <v>28</v>
      </c>
      <c r="L25" t="s">
        <v>35</v>
      </c>
    </row>
    <row r="26" spans="1:12">
      <c r="A26">
        <v>31</v>
      </c>
      <c r="B26" t="s">
        <v>93</v>
      </c>
      <c r="C26" t="s">
        <v>94</v>
      </c>
      <c r="D26" t="s">
        <v>34</v>
      </c>
      <c r="E26">
        <v>5</v>
      </c>
      <c r="F26" t="s">
        <v>21</v>
      </c>
      <c r="G26">
        <v>77.5</v>
      </c>
      <c r="H26">
        <v>387.5</v>
      </c>
      <c r="I26"/>
      <c r="J26">
        <v>38872</v>
      </c>
      <c r="K26" t="s">
        <v>28</v>
      </c>
      <c r="L26" t="s">
        <v>35</v>
      </c>
    </row>
    <row r="27" spans="1:12">
      <c r="A27">
        <v>32</v>
      </c>
      <c r="B27" t="s">
        <v>95</v>
      </c>
      <c r="C27" t="s">
        <v>96</v>
      </c>
      <c r="D27" t="s">
        <v>20</v>
      </c>
      <c r="E27">
        <v>4</v>
      </c>
      <c r="F27" t="s">
        <v>21</v>
      </c>
      <c r="G27">
        <v>262.5</v>
      </c>
      <c r="H27">
        <v>1050</v>
      </c>
      <c r="I27"/>
      <c r="J27">
        <v>39389</v>
      </c>
      <c r="K27" t="s">
        <v>22</v>
      </c>
      <c r="L27" t="s">
        <v>23</v>
      </c>
    </row>
  </sheetData>
  <mergeCells count="8">
    <mergeCell ref="A9:L9"/>
    <mergeCell ref="A10:L10"/>
    <mergeCell ref="A1:L1"/>
    <mergeCell ref="I3:J3"/>
    <mergeCell ref="K3:L3"/>
    <mergeCell ref="N3:R3"/>
    <mergeCell ref="A8:C8"/>
    <mergeCell ref="D8:L8"/>
  </mergeCells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/>
  </sheetViews>
  <sheetFormatPr defaultRowHeight="13.5"/>
  <cols>
    <col min="1" max="1" width="2.75" style="18" customWidth="1"/>
    <col min="2" max="2" width="12.625" style="18" customWidth="1"/>
    <col min="3" max="3" width="11.75" style="18" customWidth="1"/>
    <col min="4" max="4" width="8.25" style="18" customWidth="1"/>
    <col min="5" max="5" width="5.5" style="18" customWidth="1"/>
    <col min="6" max="6" width="7.75" style="18" customWidth="1"/>
    <col min="7" max="7" width="11.375" style="18" customWidth="1"/>
    <col min="8" max="8" width="11.75" style="18" customWidth="1"/>
    <col min="9" max="9" width="4.375" style="18" customWidth="1"/>
    <col min="10" max="10" width="5.25" style="18" bestFit="1" customWidth="1"/>
    <col min="11" max="11" width="7.875" style="18" customWidth="1"/>
    <col min="12" max="12" width="5" style="18" customWidth="1"/>
    <col min="13" max="43" width="9" style="18" customWidth="1"/>
    <col min="44" max="16384" width="9" style="18"/>
  </cols>
  <sheetData>
    <row r="1" spans="1:18" ht="21.75" customHeight="1">
      <c r="A1" s="22" t="s">
        <v>140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8" s="16" customFormat="1" ht="20.25" customHeight="1">
      <c r="A2" s="13"/>
      <c r="B2" s="13"/>
      <c r="C2" s="13"/>
      <c r="D2" s="13"/>
      <c r="E2" s="13"/>
      <c r="F2" s="13"/>
      <c r="I2" s="13" t="s">
        <v>141</v>
      </c>
      <c r="J2" s="13"/>
      <c r="K2" t="s">
        <v>166</v>
      </c>
    </row>
    <row r="3" spans="1:18" s="16" customFormat="1" ht="32.25" customHeight="1">
      <c r="A3" s="13"/>
      <c r="I3" s="24" t="s">
        <v>142</v>
      </c>
      <c r="J3" s="25"/>
      <c r="K3" s="26" t="s">
        <v>173</v>
      </c>
      <c r="L3" s="25"/>
      <c r="N3" s="27"/>
      <c r="O3" s="25"/>
      <c r="P3" s="25"/>
      <c r="Q3" s="25"/>
      <c r="R3" s="25"/>
    </row>
    <row r="4" spans="1:18" s="16" customFormat="1" ht="20.25" customHeight="1">
      <c r="A4" s="14" t="s">
        <v>144</v>
      </c>
      <c r="B4" s="14"/>
      <c r="C4" s="14"/>
      <c r="D4" s="14"/>
      <c r="H4" s="14" t="s">
        <v>145</v>
      </c>
      <c r="I4" s="1" t="s">
        <v>135</v>
      </c>
      <c r="J4" s="14"/>
      <c r="K4" s="14"/>
      <c r="L4" s="14"/>
    </row>
    <row r="5" spans="1:18" s="17" customFormat="1" ht="20.25" customHeight="1">
      <c r="A5" s="2" t="s">
        <v>0</v>
      </c>
      <c r="B5" s="2" t="s">
        <v>146</v>
      </c>
      <c r="C5" s="2" t="s">
        <v>147</v>
      </c>
      <c r="D5" s="2" t="s">
        <v>3</v>
      </c>
      <c r="E5" s="2" t="s">
        <v>5</v>
      </c>
      <c r="F5" s="2" t="s">
        <v>4</v>
      </c>
      <c r="G5" s="2" t="s">
        <v>148</v>
      </c>
      <c r="H5" s="2" t="s">
        <v>149</v>
      </c>
      <c r="I5" s="2" t="s">
        <v>150</v>
      </c>
      <c r="J5" s="2" t="s">
        <v>6</v>
      </c>
      <c r="K5" s="2" t="s">
        <v>7</v>
      </c>
      <c r="L5" s="2" t="s">
        <v>8</v>
      </c>
      <c r="M5" s="13"/>
      <c r="N5" s="13"/>
      <c r="O5" s="13"/>
      <c r="P5" s="13"/>
      <c r="Q5" s="13"/>
      <c r="R5" s="13"/>
    </row>
    <row r="6" spans="1:18" s="13" customFormat="1" ht="34.5" customHeight="1">
      <c r="A6" s="3">
        <v>6</v>
      </c>
      <c r="B6" s="3" t="s">
        <v>151</v>
      </c>
      <c r="C6" s="3" t="s">
        <v>152</v>
      </c>
      <c r="D6" s="3" t="s">
        <v>153</v>
      </c>
      <c r="E6" s="3" t="s">
        <v>21</v>
      </c>
      <c r="F6" s="3">
        <v>8</v>
      </c>
      <c r="G6" s="19">
        <v>1077.1199999999999</v>
      </c>
      <c r="H6" s="19">
        <v>8616.9600000000009</v>
      </c>
      <c r="I6" s="4" t="s">
        <v>154</v>
      </c>
      <c r="J6" s="5">
        <v>35926</v>
      </c>
      <c r="K6" s="5" t="s">
        <v>28</v>
      </c>
      <c r="L6" s="6" t="s">
        <v>35</v>
      </c>
      <c r="M6" s="17"/>
      <c r="N6" s="17"/>
      <c r="O6" s="17"/>
      <c r="P6" s="17"/>
      <c r="Q6" s="17"/>
      <c r="R6" s="17"/>
    </row>
    <row r="7" spans="1:18" s="17" customFormat="1" ht="28.5" customHeight="1">
      <c r="A7" s="7"/>
      <c r="B7" s="8"/>
      <c r="C7" s="8"/>
      <c r="D7" s="8"/>
      <c r="E7" s="9"/>
      <c r="F7" s="10"/>
      <c r="G7" s="20"/>
      <c r="H7" s="21">
        <v>601.04</v>
      </c>
      <c r="I7" s="11"/>
      <c r="J7" s="11"/>
      <c r="K7" s="11"/>
      <c r="L7" s="12"/>
    </row>
    <row r="8" spans="1:18" s="17" customFormat="1" ht="19.5" customHeight="1">
      <c r="A8" s="28" t="s">
        <v>155</v>
      </c>
      <c r="B8" s="29"/>
      <c r="C8" s="29"/>
      <c r="D8" s="30" t="s">
        <v>174</v>
      </c>
      <c r="E8" s="29"/>
      <c r="F8" s="29"/>
      <c r="G8" s="29"/>
      <c r="H8" s="29"/>
      <c r="I8" s="29"/>
      <c r="J8" s="29"/>
      <c r="K8" s="29"/>
      <c r="L8" s="29"/>
    </row>
    <row r="9" spans="1:18" s="17" customFormat="1" ht="24.75" customHeight="1">
      <c r="A9" s="31" t="s">
        <v>157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</row>
    <row r="10" spans="1:18" s="17" customFormat="1" ht="22.5" customHeight="1">
      <c r="A10" s="31" t="s">
        <v>158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</row>
    <row r="11" spans="1:18" s="17" customFormat="1" ht="14.25" customHeight="1">
      <c r="A11" s="14"/>
    </row>
    <row r="12" spans="1:18" s="17" customFormat="1" ht="19.5" customHeight="1">
      <c r="A12" s="14" t="s">
        <v>159</v>
      </c>
      <c r="B12" s="13"/>
      <c r="C12" s="13"/>
      <c r="D12" s="13"/>
      <c r="E12" s="13"/>
      <c r="F12" s="14"/>
      <c r="G12" s="14"/>
      <c r="H12" s="14"/>
      <c r="I12" s="14"/>
      <c r="J12" s="14"/>
      <c r="K12" s="14"/>
      <c r="L12" s="14"/>
    </row>
    <row r="13" spans="1:18" s="17" customFormat="1" ht="32.25" customHeight="1">
      <c r="A13" s="14" t="s">
        <v>160</v>
      </c>
      <c r="B13" s="13"/>
      <c r="C13" s="13"/>
      <c r="D13" s="13"/>
      <c r="E13" s="14" t="s">
        <v>161</v>
      </c>
      <c r="F13" s="14"/>
      <c r="G13" s="14"/>
      <c r="H13" s="14"/>
      <c r="I13" s="14"/>
      <c r="J13" s="14"/>
      <c r="K13" s="14"/>
      <c r="L13" s="14"/>
    </row>
    <row r="14" spans="1:18" s="17" customFormat="1" ht="19.5" customHeight="1">
      <c r="A14" s="14" t="s">
        <v>162</v>
      </c>
      <c r="B14" s="14"/>
      <c r="C14" s="14"/>
      <c r="D14" s="14"/>
      <c r="E14" s="13" t="s">
        <v>163</v>
      </c>
      <c r="F14" s="13"/>
      <c r="G14" s="13"/>
      <c r="H14" s="13"/>
      <c r="I14" s="13"/>
      <c r="J14" s="13"/>
      <c r="K14" s="13"/>
      <c r="L14" s="13"/>
    </row>
    <row r="15" spans="1:18" s="17" customFormat="1" ht="22.5" customHeight="1">
      <c r="A15" s="14" t="s">
        <v>164</v>
      </c>
      <c r="B15" s="14"/>
      <c r="C15" s="14"/>
      <c r="D15" s="14"/>
      <c r="E15" s="14" t="s">
        <v>165</v>
      </c>
      <c r="F15" s="13"/>
      <c r="G15" s="13"/>
      <c r="H15" s="13"/>
      <c r="I15" s="13"/>
      <c r="J15" s="13"/>
      <c r="K15" s="13"/>
      <c r="L15" s="13"/>
    </row>
    <row r="16" spans="1:18" s="17" customFormat="1" ht="27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2" ht="19.5" customHeight="1">
      <c r="A17" t="s">
        <v>0</v>
      </c>
    </row>
    <row r="18" spans="1:12">
      <c r="A18">
        <v>28</v>
      </c>
      <c r="B18" t="s">
        <v>87</v>
      </c>
      <c r="C18" t="s">
        <v>88</v>
      </c>
      <c r="D18" t="s">
        <v>34</v>
      </c>
      <c r="E18">
        <v>2</v>
      </c>
      <c r="F18" t="s">
        <v>21</v>
      </c>
      <c r="G18">
        <v>300.52</v>
      </c>
      <c r="H18">
        <v>601.04</v>
      </c>
      <c r="I18"/>
      <c r="J18">
        <v>38872</v>
      </c>
      <c r="K18" t="s">
        <v>28</v>
      </c>
      <c r="L18" t="s">
        <v>35</v>
      </c>
    </row>
    <row r="19" spans="1:12" ht="18" customHeight="1"/>
  </sheetData>
  <mergeCells count="8">
    <mergeCell ref="A9:L9"/>
    <mergeCell ref="A10:L10"/>
    <mergeCell ref="A1:L1"/>
    <mergeCell ref="I3:J3"/>
    <mergeCell ref="K3:L3"/>
    <mergeCell ref="N3:R3"/>
    <mergeCell ref="A8:C8"/>
    <mergeCell ref="D8:L8"/>
  </mergeCells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6"/>
  <sheetViews>
    <sheetView workbookViewId="0"/>
  </sheetViews>
  <sheetFormatPr defaultRowHeight="13.5"/>
  <cols>
    <col min="1" max="1" width="2.75" style="18" customWidth="1"/>
    <col min="2" max="2" width="12.625" style="18" customWidth="1"/>
    <col min="3" max="3" width="11.75" style="18" customWidth="1"/>
    <col min="4" max="4" width="8.25" style="18" customWidth="1"/>
    <col min="5" max="5" width="5.5" style="18" customWidth="1"/>
    <col min="6" max="6" width="7.75" style="18" customWidth="1"/>
    <col min="7" max="7" width="11.375" style="18" customWidth="1"/>
    <col min="8" max="8" width="11.75" style="18" customWidth="1"/>
    <col min="9" max="9" width="4.375" style="18" customWidth="1"/>
    <col min="10" max="10" width="5.25" style="18" bestFit="1" customWidth="1"/>
    <col min="11" max="11" width="7.875" style="18" customWidth="1"/>
    <col min="12" max="12" width="5" style="18" customWidth="1"/>
    <col min="13" max="43" width="9" style="18" customWidth="1"/>
    <col min="44" max="16384" width="9" style="18"/>
  </cols>
  <sheetData>
    <row r="1" spans="1:18" ht="21.75" customHeight="1">
      <c r="A1" s="22" t="s">
        <v>140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8" s="16" customFormat="1" ht="20.25" customHeight="1">
      <c r="A2" s="13"/>
      <c r="B2" s="13"/>
      <c r="C2" s="13"/>
      <c r="D2" s="13"/>
      <c r="E2" s="13"/>
      <c r="F2" s="13"/>
      <c r="I2" s="13" t="s">
        <v>141</v>
      </c>
      <c r="J2" s="13"/>
      <c r="K2" t="s">
        <v>166</v>
      </c>
    </row>
    <row r="3" spans="1:18" s="16" customFormat="1" ht="32.25" customHeight="1">
      <c r="A3" s="13"/>
      <c r="I3" s="24" t="s">
        <v>142</v>
      </c>
      <c r="J3" s="25"/>
      <c r="K3" s="26" t="s">
        <v>175</v>
      </c>
      <c r="L3" s="25"/>
      <c r="N3" s="27"/>
      <c r="O3" s="25"/>
      <c r="P3" s="25"/>
      <c r="Q3" s="25"/>
      <c r="R3" s="25"/>
    </row>
    <row r="4" spans="1:18" s="16" customFormat="1" ht="20.25" customHeight="1">
      <c r="A4" s="14" t="s">
        <v>144</v>
      </c>
      <c r="B4" s="14"/>
      <c r="C4" s="14"/>
      <c r="D4" s="14"/>
      <c r="H4" s="14" t="s">
        <v>145</v>
      </c>
      <c r="I4" s="1" t="s">
        <v>133</v>
      </c>
      <c r="J4" s="14"/>
      <c r="K4" s="14"/>
      <c r="L4" s="14"/>
    </row>
    <row r="5" spans="1:18" s="17" customFormat="1" ht="20.25" customHeight="1">
      <c r="A5" s="2" t="s">
        <v>0</v>
      </c>
      <c r="B5" s="2" t="s">
        <v>146</v>
      </c>
      <c r="C5" s="2" t="s">
        <v>147</v>
      </c>
      <c r="D5" s="2" t="s">
        <v>3</v>
      </c>
      <c r="E5" s="2" t="s">
        <v>5</v>
      </c>
      <c r="F5" s="2" t="s">
        <v>4</v>
      </c>
      <c r="G5" s="2" t="s">
        <v>148</v>
      </c>
      <c r="H5" s="2" t="s">
        <v>149</v>
      </c>
      <c r="I5" s="2" t="s">
        <v>150</v>
      </c>
      <c r="J5" s="2" t="s">
        <v>6</v>
      </c>
      <c r="K5" s="2" t="s">
        <v>7</v>
      </c>
      <c r="L5" s="2" t="s">
        <v>8</v>
      </c>
      <c r="M5" s="13"/>
      <c r="N5" s="13"/>
      <c r="O5" s="13"/>
      <c r="P5" s="13"/>
      <c r="Q5" s="13"/>
      <c r="R5" s="13"/>
    </row>
    <row r="6" spans="1:18" s="13" customFormat="1" ht="34.5" customHeight="1">
      <c r="A6" s="3">
        <v>6</v>
      </c>
      <c r="B6" s="3" t="s">
        <v>151</v>
      </c>
      <c r="C6" s="3" t="s">
        <v>152</v>
      </c>
      <c r="D6" s="3" t="s">
        <v>153</v>
      </c>
      <c r="E6" s="3" t="s">
        <v>21</v>
      </c>
      <c r="F6" s="3">
        <v>8</v>
      </c>
      <c r="G6" s="19">
        <v>1077.1199999999999</v>
      </c>
      <c r="H6" s="19">
        <v>8616.9600000000009</v>
      </c>
      <c r="I6" s="4" t="s">
        <v>154</v>
      </c>
      <c r="J6" s="5">
        <v>35926</v>
      </c>
      <c r="K6" s="5" t="s">
        <v>28</v>
      </c>
      <c r="L6" s="6" t="s">
        <v>35</v>
      </c>
      <c r="M6" s="17"/>
      <c r="N6" s="17"/>
      <c r="O6" s="17"/>
      <c r="P6" s="17"/>
      <c r="Q6" s="17"/>
      <c r="R6" s="17"/>
    </row>
    <row r="7" spans="1:18" s="17" customFormat="1" ht="28.5" customHeight="1">
      <c r="A7" s="7"/>
      <c r="B7" s="8"/>
      <c r="C7" s="8"/>
      <c r="D7" s="8"/>
      <c r="E7" s="9"/>
      <c r="F7" s="10"/>
      <c r="G7" s="20"/>
      <c r="H7" s="21">
        <v>97021.6</v>
      </c>
      <c r="I7" s="11"/>
      <c r="J7" s="11"/>
      <c r="K7" s="11"/>
      <c r="L7" s="12"/>
    </row>
    <row r="8" spans="1:18" s="17" customFormat="1" ht="19.5" customHeight="1">
      <c r="A8" s="28" t="s">
        <v>155</v>
      </c>
      <c r="B8" s="29"/>
      <c r="C8" s="29"/>
      <c r="D8" s="30" t="s">
        <v>176</v>
      </c>
      <c r="E8" s="29"/>
      <c r="F8" s="29"/>
      <c r="G8" s="29"/>
      <c r="H8" s="29"/>
      <c r="I8" s="29"/>
      <c r="J8" s="29"/>
      <c r="K8" s="29"/>
      <c r="L8" s="29"/>
    </row>
    <row r="9" spans="1:18" s="17" customFormat="1" ht="24.75" customHeight="1">
      <c r="A9" s="31" t="s">
        <v>157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</row>
    <row r="10" spans="1:18" s="17" customFormat="1" ht="22.5" customHeight="1">
      <c r="A10" s="31" t="s">
        <v>158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</row>
    <row r="11" spans="1:18" s="17" customFormat="1" ht="14.25" customHeight="1">
      <c r="A11" s="14"/>
    </row>
    <row r="12" spans="1:18" s="17" customFormat="1" ht="19.5" customHeight="1">
      <c r="A12" s="14" t="s">
        <v>159</v>
      </c>
      <c r="B12" s="13"/>
      <c r="C12" s="13"/>
      <c r="D12" s="13"/>
      <c r="E12" s="13"/>
      <c r="F12" s="14"/>
      <c r="G12" s="14"/>
      <c r="H12" s="14"/>
      <c r="I12" s="14"/>
      <c r="J12" s="14"/>
      <c r="K12" s="14"/>
      <c r="L12" s="14"/>
    </row>
    <row r="13" spans="1:18" s="17" customFormat="1" ht="32.25" customHeight="1">
      <c r="A13" s="14" t="s">
        <v>160</v>
      </c>
      <c r="B13" s="13"/>
      <c r="C13" s="13"/>
      <c r="D13" s="13"/>
      <c r="E13" s="14" t="s">
        <v>161</v>
      </c>
      <c r="F13" s="14"/>
      <c r="G13" s="14"/>
      <c r="H13" s="14"/>
      <c r="I13" s="14"/>
      <c r="J13" s="14"/>
      <c r="K13" s="14"/>
      <c r="L13" s="14"/>
    </row>
    <row r="14" spans="1:18" s="17" customFormat="1" ht="19.5" customHeight="1">
      <c r="A14" s="14" t="s">
        <v>162</v>
      </c>
      <c r="B14" s="14"/>
      <c r="C14" s="14"/>
      <c r="D14" s="14"/>
      <c r="E14" s="13" t="s">
        <v>163</v>
      </c>
      <c r="F14" s="13"/>
      <c r="G14" s="13"/>
      <c r="H14" s="13"/>
      <c r="I14" s="13"/>
      <c r="J14" s="13"/>
      <c r="K14" s="13"/>
      <c r="L14" s="13"/>
    </row>
    <row r="15" spans="1:18" s="17" customFormat="1" ht="22.5" customHeight="1">
      <c r="A15" s="14" t="s">
        <v>164</v>
      </c>
      <c r="B15" s="14"/>
      <c r="C15" s="14"/>
      <c r="D15" s="14"/>
      <c r="E15" s="14" t="s">
        <v>165</v>
      </c>
      <c r="F15" s="13"/>
      <c r="G15" s="13"/>
      <c r="H15" s="13"/>
      <c r="I15" s="13"/>
      <c r="J15" s="13"/>
      <c r="K15" s="13"/>
      <c r="L15" s="13"/>
    </row>
    <row r="16" spans="1:18" s="17" customFormat="1" ht="27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2" ht="19.5" customHeight="1">
      <c r="A17" t="s">
        <v>0</v>
      </c>
    </row>
    <row r="18" spans="1:12">
      <c r="A18">
        <v>1</v>
      </c>
      <c r="B18" t="s">
        <v>18</v>
      </c>
      <c r="C18" t="s">
        <v>19</v>
      </c>
      <c r="D18" t="s">
        <v>20</v>
      </c>
      <c r="E18">
        <v>4</v>
      </c>
      <c r="F18" t="s">
        <v>21</v>
      </c>
      <c r="G18">
        <v>49.4</v>
      </c>
      <c r="H18">
        <v>197.6</v>
      </c>
      <c r="I18"/>
      <c r="J18">
        <v>39389</v>
      </c>
      <c r="K18" t="s">
        <v>22</v>
      </c>
      <c r="L18" t="s">
        <v>23</v>
      </c>
    </row>
    <row r="19" spans="1:12" ht="18" customHeight="1">
      <c r="A19">
        <v>10</v>
      </c>
      <c r="B19" t="s">
        <v>48</v>
      </c>
      <c r="C19" t="s">
        <v>49</v>
      </c>
      <c r="D19" t="s">
        <v>38</v>
      </c>
      <c r="E19">
        <v>20</v>
      </c>
      <c r="F19" t="s">
        <v>21</v>
      </c>
      <c r="G19">
        <v>41.8</v>
      </c>
      <c r="H19">
        <v>836</v>
      </c>
      <c r="I19"/>
      <c r="J19">
        <v>39389</v>
      </c>
      <c r="K19" t="s">
        <v>22</v>
      </c>
      <c r="L19" t="s">
        <v>23</v>
      </c>
    </row>
    <row r="20" spans="1:12">
      <c r="A20">
        <v>12</v>
      </c>
      <c r="B20" t="s">
        <v>52</v>
      </c>
      <c r="C20" t="s">
        <v>53</v>
      </c>
      <c r="D20" t="s">
        <v>34</v>
      </c>
      <c r="E20">
        <v>3</v>
      </c>
      <c r="F20" t="s">
        <v>21</v>
      </c>
      <c r="G20">
        <v>191</v>
      </c>
      <c r="H20">
        <v>573</v>
      </c>
      <c r="I20"/>
      <c r="J20">
        <v>38872</v>
      </c>
      <c r="K20" t="s">
        <v>28</v>
      </c>
      <c r="L20" t="s">
        <v>35</v>
      </c>
    </row>
    <row r="21" spans="1:12">
      <c r="A21">
        <v>16</v>
      </c>
      <c r="B21" t="s">
        <v>60</v>
      </c>
      <c r="C21" t="s">
        <v>61</v>
      </c>
      <c r="D21" t="s">
        <v>38</v>
      </c>
      <c r="E21">
        <v>150</v>
      </c>
      <c r="F21" t="s">
        <v>21</v>
      </c>
      <c r="G21">
        <v>27.46</v>
      </c>
      <c r="H21">
        <v>4119</v>
      </c>
      <c r="I21"/>
      <c r="J21">
        <v>39290</v>
      </c>
      <c r="K21" t="s">
        <v>39</v>
      </c>
      <c r="L21" t="s">
        <v>23</v>
      </c>
    </row>
    <row r="22" spans="1:12">
      <c r="A22">
        <v>17</v>
      </c>
      <c r="B22" t="s">
        <v>62</v>
      </c>
      <c r="C22" t="s">
        <v>63</v>
      </c>
      <c r="D22" t="s">
        <v>38</v>
      </c>
      <c r="E22">
        <v>2000</v>
      </c>
      <c r="F22" t="s">
        <v>21</v>
      </c>
      <c r="G22">
        <v>0.95</v>
      </c>
      <c r="H22">
        <v>1900</v>
      </c>
      <c r="I22"/>
      <c r="J22">
        <v>39290</v>
      </c>
      <c r="K22" t="s">
        <v>39</v>
      </c>
      <c r="L22" t="s">
        <v>23</v>
      </c>
    </row>
    <row r="23" spans="1:12">
      <c r="A23">
        <v>19</v>
      </c>
      <c r="B23" t="s">
        <v>67</v>
      </c>
      <c r="C23" t="s">
        <v>68</v>
      </c>
      <c r="D23" t="s">
        <v>38</v>
      </c>
      <c r="E23">
        <v>2000</v>
      </c>
      <c r="F23" t="s">
        <v>21</v>
      </c>
      <c r="G23">
        <v>0.95</v>
      </c>
      <c r="H23">
        <v>1900</v>
      </c>
      <c r="I23"/>
      <c r="J23">
        <v>39290</v>
      </c>
      <c r="K23" t="s">
        <v>39</v>
      </c>
      <c r="L23" t="s">
        <v>23</v>
      </c>
    </row>
    <row r="24" spans="1:12">
      <c r="A24">
        <v>21</v>
      </c>
      <c r="B24" t="s">
        <v>71</v>
      </c>
      <c r="C24" t="s">
        <v>72</v>
      </c>
      <c r="D24" t="s">
        <v>34</v>
      </c>
      <c r="E24">
        <v>4</v>
      </c>
      <c r="F24" t="s">
        <v>21</v>
      </c>
      <c r="G24">
        <v>205</v>
      </c>
      <c r="H24">
        <v>820</v>
      </c>
      <c r="I24"/>
      <c r="J24">
        <v>38872</v>
      </c>
      <c r="K24" t="s">
        <v>28</v>
      </c>
      <c r="L24" t="s">
        <v>35</v>
      </c>
    </row>
    <row r="25" spans="1:12">
      <c r="A25">
        <v>27</v>
      </c>
      <c r="B25" t="s">
        <v>85</v>
      </c>
      <c r="C25" t="s">
        <v>86</v>
      </c>
      <c r="D25" t="s">
        <v>38</v>
      </c>
      <c r="E25">
        <v>300</v>
      </c>
      <c r="F25" t="s">
        <v>21</v>
      </c>
      <c r="G25">
        <v>16.72</v>
      </c>
      <c r="H25">
        <v>5016</v>
      </c>
      <c r="I25"/>
      <c r="J25">
        <v>39290</v>
      </c>
      <c r="K25" t="s">
        <v>39</v>
      </c>
      <c r="L25" t="s">
        <v>23</v>
      </c>
    </row>
    <row r="26" spans="1:12">
      <c r="A26">
        <v>42</v>
      </c>
      <c r="B26" t="s">
        <v>123</v>
      </c>
      <c r="C26" t="s">
        <v>124</v>
      </c>
      <c r="D26" t="s">
        <v>125</v>
      </c>
      <c r="E26">
        <v>2000</v>
      </c>
      <c r="F26" t="s">
        <v>78</v>
      </c>
      <c r="G26">
        <v>40.83</v>
      </c>
      <c r="H26">
        <v>81660</v>
      </c>
      <c r="I26"/>
      <c r="J26">
        <v>39178</v>
      </c>
      <c r="K26" t="s">
        <v>126</v>
      </c>
      <c r="L26"/>
    </row>
  </sheetData>
  <mergeCells count="8">
    <mergeCell ref="A9:L9"/>
    <mergeCell ref="A10:L10"/>
    <mergeCell ref="A1:L1"/>
    <mergeCell ref="I3:J3"/>
    <mergeCell ref="K3:L3"/>
    <mergeCell ref="N3:R3"/>
    <mergeCell ref="A8:C8"/>
    <mergeCell ref="D8:L8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quote</vt:lpstr>
      <vt:lpstr>vendor</vt:lpstr>
      <vt:lpstr>template</vt:lpstr>
      <vt:lpstr>contract</vt:lpstr>
      <vt:lpstr>订单 伟司科</vt:lpstr>
      <vt:lpstr>订单 亿威</vt:lpstr>
      <vt:lpstr>订单 供销</vt:lpstr>
      <vt:lpstr>订单 法斯特</vt:lpstr>
      <vt:lpstr>订单 美瑞</vt:lpstr>
      <vt:lpstr>订单 美隆航</vt:lpstr>
      <vt:lpstr>订单 赛方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Junhao Ying</cp:lastModifiedBy>
  <dcterms:created xsi:type="dcterms:W3CDTF">2018-05-21T16:07:17Z</dcterms:created>
  <dcterms:modified xsi:type="dcterms:W3CDTF">2018-07-31T15:19:25Z</dcterms:modified>
</cp:coreProperties>
</file>