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enjoy\Desktop\py\"/>
    </mc:Choice>
  </mc:AlternateContent>
  <xr:revisionPtr revIDLastSave="0" documentId="10_ncr:8100000_{2FC08CB8-E72B-49C1-B3F2-4F2063EF5D20}" xr6:coauthVersionLast="32" xr6:coauthVersionMax="32" xr10:uidLastSave="{00000000-0000-0000-0000-000000000000}"/>
  <bookViews>
    <workbookView xWindow="0" yWindow="0" windowWidth="28800" windowHeight="12135" xr2:uid="{00000000-000D-0000-FFFF-FFFF00000000}"/>
  </bookViews>
  <sheets>
    <sheet name="quote" sheetId="6" r:id="rId1"/>
    <sheet name="vendor" sheetId="7" r:id="rId2"/>
    <sheet name="tempalte" sheetId="9" r:id="rId3"/>
  </sheets>
  <calcPr calcId="162913"/>
</workbook>
</file>

<file path=xl/calcChain.xml><?xml version="1.0" encoding="utf-8"?>
<calcChain xmlns="http://schemas.openxmlformats.org/spreadsheetml/2006/main">
  <c r="H14" i="9" l="1"/>
</calcChain>
</file>

<file path=xl/sharedStrings.xml><?xml version="1.0" encoding="utf-8"?>
<sst xmlns="http://schemas.openxmlformats.org/spreadsheetml/2006/main" count="371" uniqueCount="167">
  <si>
    <t>序号</t>
  </si>
  <si>
    <t>名称</t>
  </si>
  <si>
    <t>规格</t>
  </si>
  <si>
    <t>工艺装备中心</t>
  </si>
  <si>
    <t>ARJ21</t>
  </si>
  <si>
    <t>无规范</t>
  </si>
  <si>
    <t>EA</t>
  </si>
  <si>
    <t>柔性连接件 AS1654T32</t>
  </si>
  <si>
    <t>AS1654T32</t>
  </si>
  <si>
    <t>AS1650</t>
  </si>
  <si>
    <t>插座 D38999/20JA94PN</t>
  </si>
  <si>
    <t>D38999/20JA94PN</t>
  </si>
  <si>
    <t>MIL-DTL-38999/20</t>
  </si>
  <si>
    <t>电线电缆 M22759/87-20-9</t>
  </si>
  <si>
    <t>M22759/87-20-9
绳丝索
长：100000毫米 参考总长度：：100000.0毫米</t>
  </si>
  <si>
    <t>AS22759</t>
  </si>
  <si>
    <t>MM</t>
  </si>
  <si>
    <t>螺母 AN315C3R</t>
  </si>
  <si>
    <t>AN315C3R</t>
  </si>
  <si>
    <t>FF-N-836</t>
  </si>
  <si>
    <t>科技课题</t>
  </si>
  <si>
    <t>O形密封圈 AS29513-226</t>
  </si>
  <si>
    <t>AS29513-226</t>
  </si>
  <si>
    <t>AMS-P-5315</t>
  </si>
  <si>
    <t>柔性连接件 AS1655A32</t>
  </si>
  <si>
    <t>AS1655A32</t>
  </si>
  <si>
    <t>螺栓 NAS6203L19</t>
  </si>
  <si>
    <t>NAS6203L19</t>
  </si>
  <si>
    <t>NAS4002</t>
  </si>
  <si>
    <t>MIL-DTL-26482</t>
  </si>
  <si>
    <t>M85049/52S8N</t>
  </si>
  <si>
    <t>AS85049</t>
  </si>
  <si>
    <t>AS50151</t>
  </si>
  <si>
    <t>MIL-DTL-24308</t>
  </si>
  <si>
    <t>MIL-DTL-83723</t>
  </si>
  <si>
    <t>M85049/52S14N</t>
  </si>
  <si>
    <t>M85049/38S9N</t>
  </si>
  <si>
    <t>美隆航</t>
    <phoneticPr fontId="2" type="noConversion"/>
  </si>
  <si>
    <t>科罕</t>
    <phoneticPr fontId="2" type="noConversion"/>
  </si>
  <si>
    <t>润洽</t>
    <phoneticPr fontId="2" type="noConversion"/>
  </si>
  <si>
    <t>赛方</t>
    <phoneticPr fontId="2" type="noConversion"/>
  </si>
  <si>
    <t>屹领</t>
    <phoneticPr fontId="2" type="noConversion"/>
  </si>
  <si>
    <t>美瑞</t>
    <phoneticPr fontId="2" type="noConversion"/>
  </si>
  <si>
    <t>规范</t>
    <phoneticPr fontId="2" type="noConversion"/>
  </si>
  <si>
    <t>项目</t>
    <phoneticPr fontId="2" type="noConversion"/>
  </si>
  <si>
    <t>申请部门</t>
    <phoneticPr fontId="2" type="noConversion"/>
  </si>
  <si>
    <t>无法报价</t>
  </si>
  <si>
    <t>C919</t>
  </si>
  <si>
    <t>天津美隆航科技发展有限公司</t>
    <phoneticPr fontId="1" type="noConversion"/>
  </si>
  <si>
    <t>上海科罕电子科技有限公司</t>
    <phoneticPr fontId="1" type="noConversion"/>
  </si>
  <si>
    <t>上海润洽电子科技有限公司</t>
    <phoneticPr fontId="1" type="noConversion"/>
  </si>
  <si>
    <t>北京赛方德驰科技有限公司</t>
    <phoneticPr fontId="1" type="noConversion"/>
  </si>
  <si>
    <t>上海屹领电子科技有限公司</t>
    <phoneticPr fontId="1" type="noConversion"/>
  </si>
  <si>
    <t>北京美瑞航太科技有限公司</t>
    <phoneticPr fontId="1" type="noConversion"/>
  </si>
  <si>
    <t>中国航空工业供销上海有限公司</t>
    <phoneticPr fontId="1" type="noConversion"/>
  </si>
  <si>
    <t>上海晟润实业有限公司</t>
    <phoneticPr fontId="1" type="noConversion"/>
  </si>
  <si>
    <t>晟润</t>
    <phoneticPr fontId="1" type="noConversion"/>
  </si>
  <si>
    <t>美恒</t>
    <phoneticPr fontId="1" type="noConversion"/>
  </si>
  <si>
    <t>上海美恒航空器材有限公司</t>
    <phoneticPr fontId="1" type="noConversion"/>
  </si>
  <si>
    <t>上海浩略实业有限公司</t>
    <phoneticPr fontId="1" type="noConversion"/>
  </si>
  <si>
    <t>浩略</t>
    <phoneticPr fontId="1" type="noConversion"/>
  </si>
  <si>
    <t>伟司科航空部件贸易（上海）有限公司</t>
    <phoneticPr fontId="1" type="noConversion"/>
  </si>
  <si>
    <t>伟司科</t>
    <phoneticPr fontId="1" type="noConversion"/>
  </si>
  <si>
    <t>上海飞机制造有限公司B类器材采购订货单</t>
    <phoneticPr fontId="6" type="noConversion"/>
  </si>
  <si>
    <t>订货单号：BN-2018-068</t>
    <phoneticPr fontId="6" type="noConversion"/>
  </si>
  <si>
    <t>采购依据编号：</t>
    <phoneticPr fontId="6" type="noConversion"/>
  </si>
  <si>
    <t>35926 36187 36344 35861</t>
    <phoneticPr fontId="6" type="noConversion"/>
  </si>
  <si>
    <r>
      <t>甲方：</t>
    </r>
    <r>
      <rPr>
        <u/>
        <sz val="10"/>
        <rFont val="宋体"/>
        <family val="3"/>
        <charset val="134"/>
      </rPr>
      <t xml:space="preserve">上海飞机制造有限公司  </t>
    </r>
    <phoneticPr fontId="6" type="noConversion"/>
  </si>
  <si>
    <t xml:space="preserve"> 乙方：</t>
    <phoneticPr fontId="6" type="noConversion"/>
  </si>
  <si>
    <t>北京美瑞航太科技有限公司</t>
    <phoneticPr fontId="2" type="noConversion"/>
  </si>
  <si>
    <t>序号</t>
    <phoneticPr fontId="6" type="noConversion"/>
  </si>
  <si>
    <t>产品名称</t>
    <phoneticPr fontId="6" type="noConversion"/>
  </si>
  <si>
    <t>型号规格</t>
    <phoneticPr fontId="6" type="noConversion"/>
  </si>
  <si>
    <t>数量</t>
    <phoneticPr fontId="6" type="noConversion"/>
  </si>
  <si>
    <t>单位</t>
    <phoneticPr fontId="6" type="noConversion"/>
  </si>
  <si>
    <t>单价</t>
    <phoneticPr fontId="6" type="noConversion"/>
  </si>
  <si>
    <t>总价</t>
    <phoneticPr fontId="6" type="noConversion"/>
  </si>
  <si>
    <t>交货
周期</t>
    <phoneticPr fontId="6" type="noConversion"/>
  </si>
  <si>
    <t>采购依据</t>
    <phoneticPr fontId="6" type="noConversion"/>
  </si>
  <si>
    <t>2周</t>
    <phoneticPr fontId="6" type="noConversion"/>
  </si>
  <si>
    <t>35926</t>
  </si>
  <si>
    <t>3周</t>
    <phoneticPr fontId="6" type="noConversion"/>
  </si>
  <si>
    <t>36187</t>
  </si>
  <si>
    <t>100000.0 (1.0)根
328.08ft</t>
    <phoneticPr fontId="6" type="noConversion"/>
  </si>
  <si>
    <t>1周</t>
    <phoneticPr fontId="6" type="noConversion"/>
  </si>
  <si>
    <t>36344</t>
  </si>
  <si>
    <t>35861</t>
  </si>
  <si>
    <t>人民币大写金额</t>
    <phoneticPr fontId="6" type="noConversion"/>
  </si>
  <si>
    <t>壹万捌仟捌佰陆拾捌圆壹角壹分（￥18868.11）（含16%增值税）</t>
    <phoneticPr fontId="2" type="noConversion"/>
  </si>
  <si>
    <t>备注：1、人民币结算，16%增值税发票；</t>
    <phoneticPr fontId="6" type="noConversion"/>
  </si>
  <si>
    <t xml:space="preserve">     2、交货地点：上海飞机制造有限公司场中路3115号。</t>
    <phoneticPr fontId="6" type="noConversion"/>
  </si>
  <si>
    <t>采购业务员：</t>
    <phoneticPr fontId="6" type="noConversion"/>
  </si>
  <si>
    <t>采购主管/室主任：</t>
    <phoneticPr fontId="6" type="noConversion"/>
  </si>
  <si>
    <t xml:space="preserve">甲方盖章：                      </t>
    <phoneticPr fontId="6" type="noConversion"/>
  </si>
  <si>
    <t xml:space="preserve">甲方联系方式：                   </t>
    <phoneticPr fontId="6" type="noConversion"/>
  </si>
  <si>
    <t>中航供销</t>
    <phoneticPr fontId="1" type="noConversion"/>
  </si>
  <si>
    <t>尾附件 LDC3509</t>
  </si>
  <si>
    <t>LDC3509</t>
  </si>
  <si>
    <t>Z9D0180-1</t>
  </si>
  <si>
    <t>螺栓 AN4C-17A</t>
  </si>
  <si>
    <t>AN4C-17A</t>
  </si>
  <si>
    <t>NASM6812</t>
  </si>
  <si>
    <t>D38999/20KA98PA</t>
  </si>
  <si>
    <t>尾附件 J16-F11</t>
  </si>
  <si>
    <t>J16-F11</t>
  </si>
  <si>
    <t>M83723/83K803N</t>
  </si>
  <si>
    <t>连接器 M24308/1-1F</t>
  </si>
  <si>
    <t>M24308/1-1F</t>
  </si>
  <si>
    <t>M83723/83K1005N</t>
  </si>
  <si>
    <t>螺栓 AN3C-20A</t>
  </si>
  <si>
    <t>AN3C-20A</t>
  </si>
  <si>
    <t>SB613FG13W2S0008AN</t>
  </si>
  <si>
    <t>螺栓  AN3C-17A</t>
  </si>
  <si>
    <t>AN3C-17A</t>
  </si>
  <si>
    <t>MS3474L14-5P</t>
  </si>
  <si>
    <t>平垫圈 NAS1149C0316R</t>
  </si>
  <si>
    <t>NAS1149C0316R</t>
  </si>
  <si>
    <t>DD62M10Z0S</t>
  </si>
  <si>
    <t>螺栓 NAS6603-5</t>
  </si>
  <si>
    <t>NAS6603-5</t>
  </si>
  <si>
    <t>尾附件 527-108NFPA4B4C4D4E4F4B</t>
  </si>
  <si>
    <t>527-108NFPA4B4C4D4E4F4B</t>
  </si>
  <si>
    <t>MS3476W12-10S</t>
  </si>
  <si>
    <t>连接器 BKAD3-271C-40000</t>
  </si>
  <si>
    <t>BKAD3-271C-40000</t>
  </si>
  <si>
    <t>MS3474L12-10PW</t>
  </si>
  <si>
    <t>螺钉 NAS603-12</t>
  </si>
  <si>
    <t>NAS603-12</t>
  </si>
  <si>
    <t>NASM7839</t>
  </si>
  <si>
    <t>螺栓 AN4C-20A</t>
  </si>
  <si>
    <t>AN4C-20A</t>
  </si>
  <si>
    <t>MS3120F14-19P</t>
  </si>
  <si>
    <t>螺栓 NAS6603-8</t>
  </si>
  <si>
    <t>NAS6603-8</t>
  </si>
  <si>
    <t>D38999/20FB35PC</t>
  </si>
  <si>
    <t>螺母 AN315-3R</t>
  </si>
  <si>
    <t>AN315-3R</t>
  </si>
  <si>
    <t>BKAD1-125-40022</t>
  </si>
  <si>
    <t>尾线夹 527-126NFPA5B5C5D5E5F5</t>
  </si>
  <si>
    <t>527-126NFPA5B5C5D5E5F5</t>
  </si>
  <si>
    <t>M85049/38S9S</t>
  </si>
  <si>
    <t>尾附件 507-001B</t>
  </si>
  <si>
    <t>507-001B</t>
  </si>
  <si>
    <t>MS3450L12S-03P</t>
  </si>
  <si>
    <t>MS3474L22-55P</t>
  </si>
  <si>
    <t>热缩管 CEHS1100-34-0</t>
  </si>
  <si>
    <t>CEHS1100-34-0 长：50毫米 参考总长度：：400.0毫米</t>
  </si>
  <si>
    <t>CEHS1100</t>
  </si>
  <si>
    <t>尾附夹 M85049/38S2N</t>
  </si>
  <si>
    <t>M85049/38S2N</t>
  </si>
  <si>
    <t>MS3474L10-6P</t>
  </si>
  <si>
    <t>电阻 124XBK-ND</t>
  </si>
  <si>
    <t>124XBK-ND</t>
  </si>
  <si>
    <t>DD104M1SLT6S</t>
  </si>
  <si>
    <t>科罕</t>
  </si>
  <si>
    <t>中航供销</t>
  </si>
  <si>
    <t>美瑞</t>
  </si>
  <si>
    <t>美隆航</t>
  </si>
  <si>
    <t>屹领</t>
  </si>
  <si>
    <t>润洽</t>
  </si>
  <si>
    <t>规范</t>
  </si>
  <si>
    <t>单位</t>
  </si>
  <si>
    <t>数量</t>
  </si>
  <si>
    <t>编号</t>
  </si>
  <si>
    <t>申请部门</t>
  </si>
  <si>
    <t>项目</t>
  </si>
  <si>
    <t>伟斯科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</si>
</sst>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￥&quot;#,##0.00_);\(&quot;￥&quot;#,##0.00\)"/>
    <numFmt numFmtId="177" formatCode="0.00_);[Red]\(0.00\)"/>
    <numFmt numFmtId="178" formatCode="0.00_ "/>
    <numFmt numFmtId="179" formatCode="&quot;¥&quot;#,##0.00_);[Red]\(&quot;¥&quot;#,##0.00\)"/>
    <numFmt numFmtId="180" formatCode="&quot;￥&quot;#,##0.00;[Red]&quot;￥&quot;#,##0.00"/>
  </numFmts>
  <fonts count="1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仿宋_GB2312"/>
      <family val="3"/>
      <charset val="134"/>
    </font>
    <font>
      <u/>
      <sz val="10"/>
      <name val="宋体"/>
      <family val="3"/>
      <charset val="134"/>
    </font>
    <font>
      <sz val="11"/>
      <name val="宋体"/>
      <family val="3"/>
      <charset val="134"/>
    </font>
    <font>
      <b/>
      <sz val="10"/>
      <name val="仿宋_GB2312"/>
      <family val="3"/>
      <charset val="134"/>
    </font>
    <font>
      <sz val="9"/>
      <name val="微软雅黑"/>
      <family val="2"/>
      <charset val="134"/>
    </font>
    <font>
      <sz val="12"/>
      <name val="微软雅黑"/>
      <family val="2"/>
      <charset val="134"/>
    </font>
    <font>
      <sz val="9"/>
      <name val="Arial"/>
      <family val="2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>
      <alignment vertical="center"/>
    </xf>
    <xf numFmtId="0" fontId="16" fillId="0" borderId="0"/>
  </cellStyleXfs>
  <cellXfs count="35">
    <xf numFmtId="0" fontId="0" fillId="0" borderId="0" xfId="0"/>
    <xf numFmtId="0" fontId="4" fillId="0" borderId="0" xfId="2" applyAlignment="1"/>
    <xf numFmtId="0" fontId="7" fillId="0" borderId="0" xfId="2" applyFont="1" applyAlignment="1"/>
    <xf numFmtId="0" fontId="8" fillId="0" borderId="0" xfId="2" applyFont="1" applyAlignment="1"/>
    <xf numFmtId="0" fontId="7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10" fillId="0" borderId="0" xfId="2" applyFont="1" applyAlignment="1"/>
    <xf numFmtId="0" fontId="11" fillId="0" borderId="1" xfId="2" applyFont="1" applyFill="1" applyBorder="1" applyAlignment="1">
      <alignment horizontal="center" vertical="center" wrapText="1"/>
    </xf>
    <xf numFmtId="0" fontId="7" fillId="0" borderId="0" xfId="2" applyFont="1" applyFill="1" applyAlignment="1"/>
    <xf numFmtId="49" fontId="12" fillId="0" borderId="1" xfId="1" applyNumberFormat="1" applyFont="1" applyFill="1" applyBorder="1" applyAlignment="1">
      <alignment horizontal="center" vertical="center" wrapText="1"/>
    </xf>
    <xf numFmtId="176" fontId="13" fillId="0" borderId="1" xfId="1" applyNumberFormat="1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 vertical="center" wrapText="1"/>
    </xf>
    <xf numFmtId="0" fontId="10" fillId="0" borderId="0" xfId="2" applyFont="1" applyFill="1" applyAlignment="1"/>
    <xf numFmtId="0" fontId="6" fillId="0" borderId="1" xfId="2" applyFont="1" applyFill="1" applyBorder="1" applyAlignment="1">
      <alignment horizontal="center" vertical="center" wrapText="1"/>
    </xf>
    <xf numFmtId="177" fontId="6" fillId="0" borderId="1" xfId="2" applyNumberFormat="1" applyFont="1" applyFill="1" applyBorder="1" applyAlignment="1">
      <alignment horizontal="center" vertical="center" wrapText="1"/>
    </xf>
    <xf numFmtId="178" fontId="6" fillId="0" borderId="1" xfId="2" applyNumberFormat="1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horizontal="center" vertical="center" wrapText="1"/>
    </xf>
    <xf numFmtId="0" fontId="15" fillId="0" borderId="2" xfId="2" applyFont="1" applyFill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center" vertical="center"/>
    </xf>
    <xf numFmtId="179" fontId="7" fillId="0" borderId="1" xfId="2" applyNumberFormat="1" applyFont="1" applyFill="1" applyBorder="1" applyAlignment="1">
      <alignment horizontal="center" vertical="center" wrapText="1"/>
    </xf>
    <xf numFmtId="180" fontId="7" fillId="0" borderId="1" xfId="2" applyNumberFormat="1" applyFont="1" applyFill="1" applyBorder="1" applyAlignment="1">
      <alignment horizontal="center" vertical="center" wrapText="1"/>
    </xf>
    <xf numFmtId="0" fontId="15" fillId="0" borderId="4" xfId="2" applyFont="1" applyFill="1" applyBorder="1" applyAlignment="1">
      <alignment horizontal="center" vertical="center" wrapText="1"/>
    </xf>
    <xf numFmtId="0" fontId="7" fillId="0" borderId="0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0" borderId="8" xfId="2" applyFont="1" applyBorder="1" applyAlignment="1">
      <alignment vertical="center"/>
    </xf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horizontal="center" wrapText="1"/>
    </xf>
    <xf numFmtId="0" fontId="7" fillId="0" borderId="0" xfId="2" applyFont="1" applyAlignment="1">
      <alignment horizontal="left" wrapText="1"/>
    </xf>
    <xf numFmtId="0" fontId="7" fillId="0" borderId="0" xfId="2" applyFont="1" applyAlignment="1">
      <alignment horizontal="right" vertical="center" wrapText="1"/>
    </xf>
    <xf numFmtId="0" fontId="8" fillId="0" borderId="1" xfId="2" applyFont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</cellXfs>
  <cellStyles count="4">
    <cellStyle name="常规" xfId="0" builtinId="0"/>
    <cellStyle name="常规 2" xfId="2" xr:uid="{04F905A0-8CF2-4C18-8F3C-FCF8B40E1EF2}"/>
    <cellStyle name="常规 3" xfId="3" xr:uid="{84F87DE8-B76C-4550-BB5C-98D65208FEDC}"/>
    <cellStyle name="样式 1" xfId="1" xr:uid="{97A5B988-F7B8-44BD-B9FD-2B45036BC46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DC3B-6A9A-401F-835D-9B3DFA034D53}">
  <dimension ref="A1:T21"/>
  <sheetViews>
    <sheetView tabSelected="1" workbookViewId="0">
      <selection activeCell="R1" sqref="R1"/>
    </sheetView>
  </sheetViews>
  <sheetFormatPr defaultRowHeight="13.5"/>
  <cols>
    <col min="4" max="4" width="18.375" bestFit="1" customWidth="1"/>
    <col min="7" max="7" width="13.25" customWidth="1"/>
    <col min="8" max="8" width="16.125" customWidth="1"/>
    <col min="9" max="9" width="9.125" customWidth="1"/>
    <col min="10" max="10" width="6.625" customWidth="1"/>
  </cols>
  <sheetData>
    <row r="1" spans="1:20">
      <c r="A1" t="s">
        <v>0</v>
      </c>
      <c r="B1" t="s">
        <v>1</v>
      </c>
      <c r="C1" t="s">
        <v>2</v>
      </c>
      <c r="D1" t="s">
        <v>160</v>
      </c>
      <c r="E1" t="s">
        <v>161</v>
      </c>
      <c r="F1" t="s">
        <v>162</v>
      </c>
      <c r="G1" t="s">
        <v>2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154</v>
      </c>
      <c r="O1" t="s">
        <v>155</v>
      </c>
      <c r="P1" t="s">
        <v>156</v>
      </c>
      <c r="Q1" t="s">
        <v>157</v>
      </c>
      <c r="R1" t="s">
        <v>166</v>
      </c>
      <c r="S1" t="s">
        <v>158</v>
      </c>
      <c r="T1" t="s">
        <v>159</v>
      </c>
    </row>
    <row r="2" spans="1:20">
      <c r="A2">
        <v>1</v>
      </c>
      <c r="B2" t="s">
        <v>96</v>
      </c>
      <c r="C2" t="s">
        <v>97</v>
      </c>
      <c r="D2" t="s">
        <v>5</v>
      </c>
      <c r="E2" t="s">
        <v>6</v>
      </c>
      <c r="F2">
        <v>4</v>
      </c>
      <c r="G2" t="s">
        <v>98</v>
      </c>
      <c r="H2" t="s">
        <v>5</v>
      </c>
      <c r="I2" t="s">
        <v>6</v>
      </c>
      <c r="J2">
        <v>20</v>
      </c>
      <c r="K2">
        <v>36525</v>
      </c>
      <c r="L2" t="s">
        <v>3</v>
      </c>
      <c r="M2" t="s">
        <v>4</v>
      </c>
      <c r="N2" t="s">
        <v>46</v>
      </c>
      <c r="O2" t="s">
        <v>46</v>
      </c>
      <c r="P2" t="s">
        <v>46</v>
      </c>
      <c r="Q2" t="s">
        <v>46</v>
      </c>
      <c r="R2" t="s">
        <v>46</v>
      </c>
      <c r="S2">
        <v>7800</v>
      </c>
      <c r="T2" t="s">
        <v>46</v>
      </c>
    </row>
    <row r="3" spans="1:20">
      <c r="A3">
        <v>2</v>
      </c>
      <c r="B3" t="s">
        <v>99</v>
      </c>
      <c r="C3" t="s">
        <v>100</v>
      </c>
      <c r="D3" t="s">
        <v>101</v>
      </c>
      <c r="E3" t="s">
        <v>6</v>
      </c>
      <c r="F3">
        <v>2</v>
      </c>
      <c r="G3" t="s">
        <v>102</v>
      </c>
      <c r="H3" t="s">
        <v>12</v>
      </c>
      <c r="I3" t="s">
        <v>6</v>
      </c>
      <c r="J3">
        <v>2</v>
      </c>
      <c r="K3">
        <v>36720</v>
      </c>
      <c r="L3" t="s">
        <v>3</v>
      </c>
      <c r="M3" t="s">
        <v>47</v>
      </c>
      <c r="N3" t="s">
        <v>46</v>
      </c>
      <c r="O3">
        <v>187.20000000000002</v>
      </c>
      <c r="P3">
        <v>57</v>
      </c>
      <c r="Q3">
        <v>2041.8</v>
      </c>
      <c r="R3">
        <v>176</v>
      </c>
      <c r="S3" t="s">
        <v>46</v>
      </c>
      <c r="T3">
        <v>1000</v>
      </c>
    </row>
    <row r="4" spans="1:20">
      <c r="A4">
        <v>3</v>
      </c>
      <c r="B4" t="s">
        <v>103</v>
      </c>
      <c r="C4" t="s">
        <v>104</v>
      </c>
      <c r="D4" t="s">
        <v>5</v>
      </c>
      <c r="E4" t="s">
        <v>6</v>
      </c>
      <c r="F4">
        <v>2</v>
      </c>
      <c r="G4" t="s">
        <v>105</v>
      </c>
      <c r="H4" t="s">
        <v>34</v>
      </c>
      <c r="I4" t="s">
        <v>6</v>
      </c>
      <c r="J4">
        <v>3</v>
      </c>
      <c r="K4">
        <v>36525</v>
      </c>
      <c r="L4" t="s">
        <v>3</v>
      </c>
      <c r="M4" t="s">
        <v>4</v>
      </c>
      <c r="N4" t="s">
        <v>46</v>
      </c>
      <c r="O4" t="s">
        <v>46</v>
      </c>
      <c r="P4" t="s">
        <v>46</v>
      </c>
      <c r="Q4" t="s">
        <v>46</v>
      </c>
      <c r="R4" t="s">
        <v>46</v>
      </c>
      <c r="S4">
        <v>11900</v>
      </c>
      <c r="T4" t="s">
        <v>46</v>
      </c>
    </row>
    <row r="5" spans="1:20">
      <c r="A5">
        <v>4</v>
      </c>
      <c r="B5" t="s">
        <v>106</v>
      </c>
      <c r="C5" t="s">
        <v>107</v>
      </c>
      <c r="D5" t="s">
        <v>33</v>
      </c>
      <c r="E5" t="s">
        <v>6</v>
      </c>
      <c r="F5">
        <v>4</v>
      </c>
      <c r="G5" t="s">
        <v>108</v>
      </c>
      <c r="H5" t="s">
        <v>34</v>
      </c>
      <c r="I5" t="s">
        <v>6</v>
      </c>
      <c r="J5">
        <v>10</v>
      </c>
      <c r="K5">
        <v>36525</v>
      </c>
      <c r="L5" t="s">
        <v>3</v>
      </c>
      <c r="M5" t="s">
        <v>4</v>
      </c>
      <c r="N5">
        <v>1174.5999999999999</v>
      </c>
      <c r="O5" t="s">
        <v>46</v>
      </c>
      <c r="P5">
        <v>1440</v>
      </c>
      <c r="Q5">
        <v>1660.2</v>
      </c>
      <c r="R5">
        <v>480</v>
      </c>
      <c r="S5">
        <v>1140</v>
      </c>
      <c r="T5">
        <v>1200</v>
      </c>
    </row>
    <row r="6" spans="1:20">
      <c r="A6">
        <v>5</v>
      </c>
      <c r="B6" t="s">
        <v>109</v>
      </c>
      <c r="C6" t="s">
        <v>110</v>
      </c>
      <c r="D6" t="s">
        <v>101</v>
      </c>
      <c r="E6" t="s">
        <v>6</v>
      </c>
      <c r="F6">
        <v>5</v>
      </c>
      <c r="G6" t="s">
        <v>111</v>
      </c>
      <c r="H6" t="s">
        <v>5</v>
      </c>
      <c r="I6" t="s">
        <v>6</v>
      </c>
      <c r="J6">
        <v>2</v>
      </c>
      <c r="K6">
        <v>36720</v>
      </c>
      <c r="L6" t="s">
        <v>3</v>
      </c>
      <c r="M6" t="s">
        <v>47</v>
      </c>
      <c r="N6" t="s">
        <v>46</v>
      </c>
      <c r="O6">
        <v>234.00000000000003</v>
      </c>
      <c r="P6">
        <v>190</v>
      </c>
      <c r="Q6">
        <v>1970</v>
      </c>
      <c r="R6">
        <v>225</v>
      </c>
      <c r="S6" t="s">
        <v>46</v>
      </c>
      <c r="T6">
        <v>1500</v>
      </c>
    </row>
    <row r="7" spans="1:20">
      <c r="A7">
        <v>6</v>
      </c>
      <c r="B7" t="s">
        <v>112</v>
      </c>
      <c r="C7" t="s">
        <v>113</v>
      </c>
      <c r="D7" t="s">
        <v>101</v>
      </c>
      <c r="E7" t="s">
        <v>6</v>
      </c>
      <c r="F7">
        <v>5</v>
      </c>
      <c r="G7" t="s">
        <v>114</v>
      </c>
      <c r="H7" t="s">
        <v>5</v>
      </c>
      <c r="I7" t="s">
        <v>6</v>
      </c>
      <c r="J7">
        <v>2</v>
      </c>
      <c r="K7">
        <v>36720</v>
      </c>
      <c r="L7" t="s">
        <v>3</v>
      </c>
      <c r="M7" t="s">
        <v>47</v>
      </c>
      <c r="N7" t="s">
        <v>46</v>
      </c>
      <c r="O7">
        <v>208</v>
      </c>
      <c r="P7">
        <v>285</v>
      </c>
      <c r="Q7">
        <v>2009.7</v>
      </c>
      <c r="R7">
        <v>200</v>
      </c>
      <c r="S7" t="s">
        <v>46</v>
      </c>
      <c r="T7">
        <v>1500</v>
      </c>
    </row>
    <row r="8" spans="1:20">
      <c r="A8">
        <v>7</v>
      </c>
      <c r="B8" t="s">
        <v>115</v>
      </c>
      <c r="C8" t="s">
        <v>116</v>
      </c>
      <c r="D8" t="s">
        <v>5</v>
      </c>
      <c r="E8" t="s">
        <v>6</v>
      </c>
      <c r="F8">
        <v>32</v>
      </c>
      <c r="G8" t="s">
        <v>117</v>
      </c>
      <c r="H8" t="s">
        <v>5</v>
      </c>
      <c r="I8" t="s">
        <v>6</v>
      </c>
      <c r="J8">
        <v>8</v>
      </c>
      <c r="K8">
        <v>36306</v>
      </c>
      <c r="L8" t="s">
        <v>3</v>
      </c>
      <c r="M8" t="s">
        <v>4</v>
      </c>
      <c r="N8" t="s">
        <v>46</v>
      </c>
      <c r="O8">
        <v>407.68000000000006</v>
      </c>
      <c r="P8">
        <v>152</v>
      </c>
      <c r="Q8">
        <v>1750</v>
      </c>
      <c r="R8">
        <v>384</v>
      </c>
      <c r="S8" t="s">
        <v>46</v>
      </c>
      <c r="T8">
        <v>2560</v>
      </c>
    </row>
    <row r="9" spans="1:20">
      <c r="A9">
        <v>8</v>
      </c>
      <c r="B9" t="s">
        <v>118</v>
      </c>
      <c r="C9" t="s">
        <v>119</v>
      </c>
      <c r="D9" t="s">
        <v>28</v>
      </c>
      <c r="E9" t="s">
        <v>6</v>
      </c>
      <c r="F9">
        <v>2</v>
      </c>
      <c r="G9" t="s">
        <v>35</v>
      </c>
      <c r="H9" t="s">
        <v>31</v>
      </c>
      <c r="I9" t="s">
        <v>6</v>
      </c>
      <c r="J9">
        <v>7</v>
      </c>
      <c r="K9">
        <v>36701</v>
      </c>
      <c r="L9" t="s">
        <v>3</v>
      </c>
      <c r="M9" t="s">
        <v>47</v>
      </c>
      <c r="N9" t="s">
        <v>46</v>
      </c>
      <c r="O9">
        <v>208</v>
      </c>
      <c r="P9">
        <v>92</v>
      </c>
      <c r="Q9">
        <v>2064</v>
      </c>
      <c r="R9">
        <v>192</v>
      </c>
      <c r="S9" t="s">
        <v>46</v>
      </c>
      <c r="T9">
        <v>1000</v>
      </c>
    </row>
    <row r="10" spans="1:20">
      <c r="A10">
        <v>9</v>
      </c>
      <c r="B10" t="s">
        <v>120</v>
      </c>
      <c r="C10" t="s">
        <v>121</v>
      </c>
      <c r="D10" t="s">
        <v>5</v>
      </c>
      <c r="E10" t="s">
        <v>6</v>
      </c>
      <c r="F10">
        <v>2</v>
      </c>
      <c r="G10" t="s">
        <v>122</v>
      </c>
      <c r="H10" t="s">
        <v>29</v>
      </c>
      <c r="I10" t="s">
        <v>6</v>
      </c>
      <c r="J10">
        <v>1</v>
      </c>
      <c r="K10">
        <v>36525</v>
      </c>
      <c r="L10" t="s">
        <v>3</v>
      </c>
      <c r="M10" t="s">
        <v>4</v>
      </c>
      <c r="N10">
        <v>35916</v>
      </c>
      <c r="O10" t="s">
        <v>46</v>
      </c>
      <c r="P10">
        <v>71280</v>
      </c>
      <c r="Q10">
        <v>67947.78</v>
      </c>
      <c r="R10" t="s">
        <v>46</v>
      </c>
      <c r="S10">
        <v>37612.22</v>
      </c>
      <c r="T10">
        <v>82000</v>
      </c>
    </row>
    <row r="11" spans="1:20">
      <c r="A11">
        <v>10</v>
      </c>
      <c r="B11" t="s">
        <v>123</v>
      </c>
      <c r="C11" t="s">
        <v>124</v>
      </c>
      <c r="D11" t="s">
        <v>5</v>
      </c>
      <c r="E11" t="s">
        <v>6</v>
      </c>
      <c r="F11">
        <v>2</v>
      </c>
      <c r="G11" t="s">
        <v>125</v>
      </c>
      <c r="H11" t="s">
        <v>5</v>
      </c>
      <c r="I11" t="s">
        <v>6</v>
      </c>
      <c r="J11">
        <v>1</v>
      </c>
      <c r="K11">
        <v>36525</v>
      </c>
      <c r="L11" t="s">
        <v>3</v>
      </c>
      <c r="M11" t="s">
        <v>4</v>
      </c>
      <c r="N11">
        <v>47180</v>
      </c>
      <c r="O11" t="s">
        <v>46</v>
      </c>
      <c r="P11">
        <v>27000</v>
      </c>
      <c r="Q11">
        <v>31102.86</v>
      </c>
      <c r="R11">
        <v>30</v>
      </c>
      <c r="S11">
        <v>37912</v>
      </c>
      <c r="T11">
        <v>25200</v>
      </c>
    </row>
    <row r="12" spans="1:20">
      <c r="A12">
        <v>11</v>
      </c>
      <c r="B12" t="s">
        <v>126</v>
      </c>
      <c r="C12" t="s">
        <v>127</v>
      </c>
      <c r="D12" t="s">
        <v>128</v>
      </c>
      <c r="E12" t="s">
        <v>6</v>
      </c>
      <c r="F12">
        <v>32</v>
      </c>
      <c r="G12" t="s">
        <v>30</v>
      </c>
      <c r="H12" t="s">
        <v>31</v>
      </c>
      <c r="I12" t="s">
        <v>6</v>
      </c>
      <c r="J12">
        <v>8</v>
      </c>
      <c r="K12">
        <v>36306</v>
      </c>
      <c r="L12" t="s">
        <v>3</v>
      </c>
      <c r="M12" t="s">
        <v>4</v>
      </c>
      <c r="N12" t="s">
        <v>46</v>
      </c>
      <c r="O12">
        <v>499.20000000000005</v>
      </c>
      <c r="P12">
        <v>608</v>
      </c>
      <c r="Q12">
        <v>1970</v>
      </c>
      <c r="R12">
        <v>2944</v>
      </c>
      <c r="S12" t="s">
        <v>46</v>
      </c>
      <c r="T12">
        <v>2560</v>
      </c>
    </row>
    <row r="13" spans="1:20">
      <c r="A13">
        <v>12</v>
      </c>
      <c r="B13" t="s">
        <v>129</v>
      </c>
      <c r="C13" t="s">
        <v>130</v>
      </c>
      <c r="D13" t="s">
        <v>101</v>
      </c>
      <c r="E13" t="s">
        <v>6</v>
      </c>
      <c r="F13">
        <v>2</v>
      </c>
      <c r="G13" t="s">
        <v>131</v>
      </c>
      <c r="H13" t="s">
        <v>29</v>
      </c>
      <c r="I13" t="s">
        <v>6</v>
      </c>
      <c r="J13">
        <v>2</v>
      </c>
      <c r="K13">
        <v>36720</v>
      </c>
      <c r="L13" t="s">
        <v>3</v>
      </c>
      <c r="M13" t="s">
        <v>47</v>
      </c>
      <c r="N13" t="s">
        <v>46</v>
      </c>
      <c r="O13">
        <v>202.8</v>
      </c>
      <c r="P13" t="s">
        <v>46</v>
      </c>
      <c r="Q13">
        <v>1971.2000000000003</v>
      </c>
      <c r="R13">
        <v>120</v>
      </c>
      <c r="S13" t="s">
        <v>46</v>
      </c>
      <c r="T13">
        <v>1000</v>
      </c>
    </row>
    <row r="14" spans="1:20">
      <c r="A14">
        <v>13</v>
      </c>
      <c r="B14" t="s">
        <v>132</v>
      </c>
      <c r="C14" t="s">
        <v>133</v>
      </c>
      <c r="D14" t="s">
        <v>28</v>
      </c>
      <c r="E14" t="s">
        <v>6</v>
      </c>
      <c r="F14">
        <v>3</v>
      </c>
      <c r="G14" t="s">
        <v>134</v>
      </c>
      <c r="H14" t="s">
        <v>12</v>
      </c>
      <c r="I14" t="s">
        <v>6</v>
      </c>
      <c r="J14">
        <v>1</v>
      </c>
      <c r="K14">
        <v>36701</v>
      </c>
      <c r="L14" t="s">
        <v>3</v>
      </c>
      <c r="M14" t="s">
        <v>47</v>
      </c>
      <c r="N14" t="s">
        <v>46</v>
      </c>
      <c r="O14">
        <v>187.20000000000002</v>
      </c>
      <c r="P14">
        <v>138</v>
      </c>
      <c r="Q14">
        <v>2000</v>
      </c>
      <c r="R14" t="s">
        <v>46</v>
      </c>
      <c r="S14" t="s">
        <v>46</v>
      </c>
      <c r="T14">
        <v>1500</v>
      </c>
    </row>
    <row r="15" spans="1:20">
      <c r="A15">
        <v>14</v>
      </c>
      <c r="B15" t="s">
        <v>135</v>
      </c>
      <c r="C15" t="s">
        <v>136</v>
      </c>
      <c r="D15" t="s">
        <v>19</v>
      </c>
      <c r="E15" t="s">
        <v>6</v>
      </c>
      <c r="F15">
        <v>10</v>
      </c>
      <c r="G15" t="s">
        <v>137</v>
      </c>
      <c r="H15" t="s">
        <v>5</v>
      </c>
      <c r="I15" t="s">
        <v>6</v>
      </c>
      <c r="J15">
        <v>1</v>
      </c>
      <c r="K15">
        <v>36720</v>
      </c>
      <c r="L15" t="s">
        <v>3</v>
      </c>
      <c r="M15" t="s">
        <v>47</v>
      </c>
      <c r="N15" t="s">
        <v>46</v>
      </c>
      <c r="O15">
        <v>455</v>
      </c>
      <c r="P15">
        <v>380</v>
      </c>
      <c r="Q15">
        <v>1832</v>
      </c>
      <c r="R15">
        <v>420</v>
      </c>
      <c r="S15" t="s">
        <v>46</v>
      </c>
      <c r="T15">
        <v>1000</v>
      </c>
    </row>
    <row r="16" spans="1:20">
      <c r="A16">
        <v>15</v>
      </c>
      <c r="B16" t="s">
        <v>138</v>
      </c>
      <c r="C16" t="s">
        <v>139</v>
      </c>
      <c r="D16" t="s">
        <v>5</v>
      </c>
      <c r="E16" t="s">
        <v>6</v>
      </c>
      <c r="F16">
        <v>4</v>
      </c>
      <c r="G16" t="s">
        <v>140</v>
      </c>
      <c r="H16" t="s">
        <v>31</v>
      </c>
      <c r="I16" t="s">
        <v>6</v>
      </c>
      <c r="J16">
        <v>1</v>
      </c>
      <c r="K16">
        <v>36525</v>
      </c>
      <c r="L16" t="s">
        <v>3</v>
      </c>
      <c r="M16" t="s">
        <v>4</v>
      </c>
      <c r="N16">
        <v>78744</v>
      </c>
      <c r="O16" t="s">
        <v>46</v>
      </c>
      <c r="P16">
        <v>99180</v>
      </c>
      <c r="Q16">
        <v>91186.52</v>
      </c>
      <c r="R16" t="s">
        <v>46</v>
      </c>
      <c r="S16">
        <v>67301.399999999994</v>
      </c>
      <c r="T16">
        <v>116000</v>
      </c>
    </row>
    <row r="17" spans="1:20">
      <c r="A17">
        <v>16</v>
      </c>
      <c r="B17" t="s">
        <v>141</v>
      </c>
      <c r="C17" t="s">
        <v>142</v>
      </c>
      <c r="D17" t="s">
        <v>5</v>
      </c>
      <c r="E17" t="s">
        <v>6</v>
      </c>
      <c r="F17">
        <v>2</v>
      </c>
      <c r="G17" t="s">
        <v>143</v>
      </c>
      <c r="H17" t="s">
        <v>32</v>
      </c>
      <c r="I17" t="s">
        <v>6</v>
      </c>
      <c r="J17">
        <v>2</v>
      </c>
      <c r="K17">
        <v>36525</v>
      </c>
      <c r="L17" t="s">
        <v>3</v>
      </c>
      <c r="M17" t="s">
        <v>4</v>
      </c>
      <c r="N17">
        <v>42724</v>
      </c>
      <c r="O17" t="s">
        <v>46</v>
      </c>
      <c r="P17">
        <v>5800</v>
      </c>
      <c r="Q17">
        <v>4571.4399999999996</v>
      </c>
      <c r="R17" t="s">
        <v>46</v>
      </c>
      <c r="S17">
        <v>33719.199999999997</v>
      </c>
      <c r="T17">
        <v>6200</v>
      </c>
    </row>
    <row r="18" spans="1:20">
      <c r="A18">
        <v>17</v>
      </c>
      <c r="B18" t="s">
        <v>10</v>
      </c>
      <c r="C18" t="s">
        <v>11</v>
      </c>
      <c r="D18" t="s">
        <v>12</v>
      </c>
      <c r="E18" t="s">
        <v>6</v>
      </c>
      <c r="F18">
        <v>3</v>
      </c>
      <c r="G18" t="s">
        <v>144</v>
      </c>
      <c r="H18" t="s">
        <v>5</v>
      </c>
      <c r="I18" t="s">
        <v>6</v>
      </c>
      <c r="J18">
        <v>1</v>
      </c>
      <c r="K18">
        <v>35250</v>
      </c>
      <c r="L18" t="s">
        <v>3</v>
      </c>
      <c r="M18" t="s">
        <v>4</v>
      </c>
      <c r="N18" t="s">
        <v>46</v>
      </c>
      <c r="O18" t="s">
        <v>46</v>
      </c>
      <c r="P18">
        <v>1500</v>
      </c>
      <c r="Q18" t="s">
        <v>46</v>
      </c>
      <c r="R18" t="s">
        <v>46</v>
      </c>
      <c r="S18" t="s">
        <v>46</v>
      </c>
      <c r="T18" t="s">
        <v>46</v>
      </c>
    </row>
    <row r="19" spans="1:20">
      <c r="A19">
        <v>18</v>
      </c>
      <c r="B19" t="s">
        <v>145</v>
      </c>
      <c r="C19" t="s">
        <v>146</v>
      </c>
      <c r="D19" t="s">
        <v>147</v>
      </c>
      <c r="E19" t="s">
        <v>16</v>
      </c>
      <c r="F19">
        <v>400</v>
      </c>
      <c r="G19" t="s">
        <v>36</v>
      </c>
      <c r="H19" t="s">
        <v>31</v>
      </c>
      <c r="I19" t="s">
        <v>6</v>
      </c>
      <c r="J19">
        <v>1</v>
      </c>
      <c r="K19">
        <v>35828</v>
      </c>
      <c r="L19" t="s">
        <v>3</v>
      </c>
      <c r="M19" t="s">
        <v>4</v>
      </c>
      <c r="N19" t="s">
        <v>46</v>
      </c>
      <c r="O19" t="s">
        <v>46</v>
      </c>
      <c r="P19" t="s">
        <v>46</v>
      </c>
      <c r="Q19" t="s">
        <v>46</v>
      </c>
      <c r="R19" t="s">
        <v>46</v>
      </c>
      <c r="S19" t="s">
        <v>46</v>
      </c>
      <c r="T19" t="s">
        <v>46</v>
      </c>
    </row>
    <row r="20" spans="1:20">
      <c r="A20">
        <v>19</v>
      </c>
      <c r="B20" t="s">
        <v>148</v>
      </c>
      <c r="C20" t="s">
        <v>149</v>
      </c>
      <c r="D20" t="s">
        <v>31</v>
      </c>
      <c r="E20" t="s">
        <v>6</v>
      </c>
      <c r="F20">
        <v>5</v>
      </c>
      <c r="G20" t="s">
        <v>150</v>
      </c>
      <c r="H20" t="s">
        <v>5</v>
      </c>
      <c r="I20" t="s">
        <v>6</v>
      </c>
      <c r="J20">
        <v>3</v>
      </c>
      <c r="K20">
        <v>32942</v>
      </c>
      <c r="L20" t="s">
        <v>3</v>
      </c>
      <c r="M20" t="s">
        <v>4</v>
      </c>
      <c r="N20" t="s">
        <v>46</v>
      </c>
      <c r="O20" t="s">
        <v>46</v>
      </c>
      <c r="P20">
        <v>1000</v>
      </c>
      <c r="Q20" t="s">
        <v>46</v>
      </c>
      <c r="R20" t="s">
        <v>46</v>
      </c>
      <c r="S20" t="s">
        <v>46</v>
      </c>
      <c r="T20" t="s">
        <v>46</v>
      </c>
    </row>
    <row r="21" spans="1:20">
      <c r="A21">
        <v>20</v>
      </c>
      <c r="B21" t="s">
        <v>151</v>
      </c>
      <c r="C21" t="s">
        <v>152</v>
      </c>
      <c r="D21" t="s">
        <v>5</v>
      </c>
      <c r="E21" t="s">
        <v>6</v>
      </c>
      <c r="F21">
        <v>10</v>
      </c>
      <c r="G21" t="s">
        <v>153</v>
      </c>
      <c r="H21" t="s">
        <v>5</v>
      </c>
      <c r="I21" t="s">
        <v>6</v>
      </c>
      <c r="J21">
        <v>1</v>
      </c>
      <c r="K21">
        <v>32582</v>
      </c>
      <c r="L21" t="s">
        <v>3</v>
      </c>
      <c r="M21" t="s">
        <v>4</v>
      </c>
      <c r="N21" t="s">
        <v>46</v>
      </c>
      <c r="O21" t="s">
        <v>46</v>
      </c>
      <c r="P21">
        <v>47.5</v>
      </c>
      <c r="Q21" t="s">
        <v>46</v>
      </c>
      <c r="R21" t="s">
        <v>46</v>
      </c>
      <c r="S21" t="s">
        <v>46</v>
      </c>
      <c r="T21" t="s">
        <v>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1902-4D0A-4014-A856-EF8AD25EF65B}">
  <dimension ref="A1:B11"/>
  <sheetViews>
    <sheetView workbookViewId="0">
      <selection activeCell="A12" sqref="A12"/>
    </sheetView>
  </sheetViews>
  <sheetFormatPr defaultRowHeight="13.5"/>
  <cols>
    <col min="2" max="2" width="34.75" customWidth="1"/>
  </cols>
  <sheetData>
    <row r="1" spans="1:2">
      <c r="A1" t="s">
        <v>37</v>
      </c>
      <c r="B1" t="s">
        <v>48</v>
      </c>
    </row>
    <row r="2" spans="1:2">
      <c r="A2" t="s">
        <v>38</v>
      </c>
      <c r="B2" t="s">
        <v>49</v>
      </c>
    </row>
    <row r="3" spans="1:2">
      <c r="A3" t="s">
        <v>39</v>
      </c>
      <c r="B3" t="s">
        <v>50</v>
      </c>
    </row>
    <row r="4" spans="1:2">
      <c r="A4" t="s">
        <v>40</v>
      </c>
      <c r="B4" t="s">
        <v>51</v>
      </c>
    </row>
    <row r="5" spans="1:2">
      <c r="A5" t="s">
        <v>41</v>
      </c>
      <c r="B5" t="s">
        <v>52</v>
      </c>
    </row>
    <row r="6" spans="1:2">
      <c r="A6" t="s">
        <v>42</v>
      </c>
      <c r="B6" t="s">
        <v>53</v>
      </c>
    </row>
    <row r="7" spans="1:2">
      <c r="A7" t="s">
        <v>95</v>
      </c>
      <c r="B7" t="s">
        <v>54</v>
      </c>
    </row>
    <row r="8" spans="1:2">
      <c r="A8" t="s">
        <v>56</v>
      </c>
      <c r="B8" t="s">
        <v>55</v>
      </c>
    </row>
    <row r="9" spans="1:2">
      <c r="A9" t="s">
        <v>57</v>
      </c>
      <c r="B9" t="s">
        <v>58</v>
      </c>
    </row>
    <row r="10" spans="1:2">
      <c r="A10" t="s">
        <v>60</v>
      </c>
      <c r="B10" t="s">
        <v>59</v>
      </c>
    </row>
    <row r="11" spans="1:2">
      <c r="A11" t="s">
        <v>62</v>
      </c>
      <c r="B11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40A3-0856-468C-9843-C481F50FD170}">
  <dimension ref="A1:R25"/>
  <sheetViews>
    <sheetView workbookViewId="0">
      <selection activeCell="I2" sqref="I2"/>
    </sheetView>
  </sheetViews>
  <sheetFormatPr defaultRowHeight="13.5"/>
  <cols>
    <col min="1" max="1" width="2.75" style="1" customWidth="1"/>
    <col min="2" max="2" width="12.625" style="1" customWidth="1"/>
    <col min="3" max="3" width="11.75" style="1" customWidth="1"/>
    <col min="4" max="4" width="8.25" style="1" customWidth="1"/>
    <col min="5" max="5" width="5.5" style="1" customWidth="1"/>
    <col min="6" max="6" width="7.75" style="1" customWidth="1"/>
    <col min="7" max="7" width="11.375" style="1" customWidth="1"/>
    <col min="8" max="8" width="11.75" style="1" customWidth="1"/>
    <col min="9" max="9" width="4.375" style="1" customWidth="1"/>
    <col min="10" max="10" width="5.25" style="1" bestFit="1" customWidth="1"/>
    <col min="11" max="11" width="7.875" style="1" customWidth="1"/>
    <col min="12" max="12" width="5" style="1" customWidth="1"/>
    <col min="13" max="16384" width="9" style="1"/>
  </cols>
  <sheetData>
    <row r="1" spans="1:18" ht="21.75" customHeight="1">
      <c r="A1" s="27" t="s">
        <v>63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8" s="3" customFormat="1" ht="20.25" customHeight="1">
      <c r="A2" s="2"/>
      <c r="B2" s="2"/>
      <c r="C2" s="2"/>
      <c r="D2" s="2"/>
      <c r="E2" s="2"/>
      <c r="F2" s="2"/>
      <c r="I2" s="2" t="s">
        <v>64</v>
      </c>
      <c r="J2" s="2"/>
    </row>
    <row r="3" spans="1:18" s="3" customFormat="1" ht="32.25" customHeight="1">
      <c r="A3" s="2"/>
      <c r="I3" s="28" t="s">
        <v>65</v>
      </c>
      <c r="J3" s="28"/>
      <c r="K3" s="29" t="s">
        <v>66</v>
      </c>
      <c r="L3" s="29"/>
      <c r="N3" s="30"/>
      <c r="O3" s="30"/>
      <c r="P3" s="30"/>
      <c r="Q3" s="30"/>
      <c r="R3" s="30"/>
    </row>
    <row r="4" spans="1:18" s="3" customFormat="1" ht="20.25" customHeight="1">
      <c r="A4" s="4" t="s">
        <v>67</v>
      </c>
      <c r="B4" s="4"/>
      <c r="C4" s="4"/>
      <c r="D4" s="4"/>
      <c r="H4" s="4" t="s">
        <v>68</v>
      </c>
      <c r="I4" s="5" t="s">
        <v>69</v>
      </c>
      <c r="J4" s="4"/>
      <c r="K4" s="4"/>
      <c r="L4" s="4"/>
    </row>
    <row r="5" spans="1:18" s="6" customFormat="1" ht="20.25" hidden="1" customHeight="1"/>
    <row r="6" spans="1:18" s="8" customFormat="1" ht="34.5" customHeight="1">
      <c r="A6" s="7" t="s">
        <v>70</v>
      </c>
      <c r="B6" s="7" t="s">
        <v>71</v>
      </c>
      <c r="C6" s="7" t="s">
        <v>72</v>
      </c>
      <c r="D6" s="7" t="s">
        <v>43</v>
      </c>
      <c r="E6" s="7" t="s">
        <v>73</v>
      </c>
      <c r="F6" s="7" t="s">
        <v>74</v>
      </c>
      <c r="G6" s="7" t="s">
        <v>75</v>
      </c>
      <c r="H6" s="7" t="s">
        <v>76</v>
      </c>
      <c r="I6" s="7" t="s">
        <v>77</v>
      </c>
      <c r="J6" s="7" t="s">
        <v>78</v>
      </c>
      <c r="K6" s="7" t="s">
        <v>45</v>
      </c>
      <c r="L6" s="7" t="s">
        <v>44</v>
      </c>
    </row>
    <row r="7" spans="1:18" s="13" customFormat="1" ht="28.5">
      <c r="A7" s="9">
        <v>6</v>
      </c>
      <c r="B7" s="9" t="s">
        <v>7</v>
      </c>
      <c r="C7" s="9" t="s">
        <v>8</v>
      </c>
      <c r="D7" s="9" t="s">
        <v>9</v>
      </c>
      <c r="E7" s="9" t="s">
        <v>6</v>
      </c>
      <c r="F7" s="9">
        <v>8</v>
      </c>
      <c r="G7" s="10">
        <v>1077.1200000000001</v>
      </c>
      <c r="H7" s="10">
        <v>8616.9600000000009</v>
      </c>
      <c r="I7" s="11" t="s">
        <v>79</v>
      </c>
      <c r="J7" s="12" t="s">
        <v>80</v>
      </c>
      <c r="K7" s="12" t="s">
        <v>3</v>
      </c>
      <c r="L7" s="9" t="s">
        <v>4</v>
      </c>
    </row>
    <row r="8" spans="1:18" s="13" customFormat="1" ht="42.75">
      <c r="A8" s="9">
        <v>11</v>
      </c>
      <c r="B8" s="9" t="s">
        <v>10</v>
      </c>
      <c r="C8" s="9" t="s">
        <v>11</v>
      </c>
      <c r="D8" s="9" t="s">
        <v>12</v>
      </c>
      <c r="E8" s="9" t="s">
        <v>6</v>
      </c>
      <c r="F8" s="9">
        <v>4</v>
      </c>
      <c r="G8" s="10">
        <v>340.98</v>
      </c>
      <c r="H8" s="10">
        <v>1363.92</v>
      </c>
      <c r="I8" s="11" t="s">
        <v>81</v>
      </c>
      <c r="J8" s="12" t="s">
        <v>82</v>
      </c>
      <c r="K8" s="12" t="s">
        <v>3</v>
      </c>
      <c r="L8" s="9" t="s">
        <v>4</v>
      </c>
    </row>
    <row r="9" spans="1:18" s="13" customFormat="1" ht="99.75">
      <c r="A9" s="9">
        <v>12</v>
      </c>
      <c r="B9" s="9" t="s">
        <v>13</v>
      </c>
      <c r="C9" s="9" t="s">
        <v>14</v>
      </c>
      <c r="D9" s="9" t="s">
        <v>15</v>
      </c>
      <c r="E9" s="9" t="s">
        <v>16</v>
      </c>
      <c r="F9" s="9" t="s">
        <v>83</v>
      </c>
      <c r="G9" s="10">
        <v>2.8512000000000004</v>
      </c>
      <c r="H9" s="10">
        <v>935.19360000000017</v>
      </c>
      <c r="I9" s="11" t="s">
        <v>84</v>
      </c>
      <c r="J9" s="12" t="s">
        <v>85</v>
      </c>
      <c r="K9" s="12" t="s">
        <v>3</v>
      </c>
      <c r="L9" s="9" t="s">
        <v>4</v>
      </c>
    </row>
    <row r="10" spans="1:18" s="13" customFormat="1" ht="28.5">
      <c r="A10" s="9">
        <v>16</v>
      </c>
      <c r="B10" s="9" t="s">
        <v>17</v>
      </c>
      <c r="C10" s="9" t="s">
        <v>18</v>
      </c>
      <c r="D10" s="9" t="s">
        <v>19</v>
      </c>
      <c r="E10" s="9" t="s">
        <v>6</v>
      </c>
      <c r="F10" s="9">
        <v>40</v>
      </c>
      <c r="G10" s="10">
        <v>4.9192000000000009</v>
      </c>
      <c r="H10" s="10">
        <v>196.76800000000003</v>
      </c>
      <c r="I10" s="11" t="s">
        <v>84</v>
      </c>
      <c r="J10" s="12" t="s">
        <v>86</v>
      </c>
      <c r="K10" s="12" t="s">
        <v>3</v>
      </c>
      <c r="L10" s="9" t="s">
        <v>20</v>
      </c>
    </row>
    <row r="11" spans="1:18" s="13" customFormat="1" ht="28.5">
      <c r="A11" s="9">
        <v>17</v>
      </c>
      <c r="B11" s="9" t="s">
        <v>21</v>
      </c>
      <c r="C11" s="9" t="s">
        <v>22</v>
      </c>
      <c r="D11" s="9" t="s">
        <v>23</v>
      </c>
      <c r="E11" s="9" t="s">
        <v>6</v>
      </c>
      <c r="F11" s="9">
        <v>16</v>
      </c>
      <c r="G11" s="10">
        <v>23.232000000000003</v>
      </c>
      <c r="H11" s="10">
        <v>371.71200000000005</v>
      </c>
      <c r="I11" s="11" t="s">
        <v>84</v>
      </c>
      <c r="J11" s="12" t="s">
        <v>80</v>
      </c>
      <c r="K11" s="12" t="s">
        <v>3</v>
      </c>
      <c r="L11" s="9" t="s">
        <v>4</v>
      </c>
    </row>
    <row r="12" spans="1:18" s="13" customFormat="1" ht="22.5">
      <c r="A12" s="9">
        <v>52</v>
      </c>
      <c r="B12" s="14" t="s">
        <v>24</v>
      </c>
      <c r="C12" s="14" t="s">
        <v>25</v>
      </c>
      <c r="D12" s="14" t="s">
        <v>9</v>
      </c>
      <c r="E12" s="14" t="s">
        <v>6</v>
      </c>
      <c r="F12" s="14">
        <v>8</v>
      </c>
      <c r="G12" s="15">
        <v>327.36</v>
      </c>
      <c r="H12" s="16">
        <v>2618.88</v>
      </c>
      <c r="I12" s="11" t="s">
        <v>84</v>
      </c>
      <c r="J12" s="14" t="s">
        <v>80</v>
      </c>
      <c r="K12" s="14" t="s">
        <v>3</v>
      </c>
      <c r="L12" s="14" t="s">
        <v>4</v>
      </c>
    </row>
    <row r="13" spans="1:18" s="13" customFormat="1" ht="22.5">
      <c r="A13" s="9">
        <v>69</v>
      </c>
      <c r="B13" s="14" t="s">
        <v>26</v>
      </c>
      <c r="C13" s="14" t="s">
        <v>27</v>
      </c>
      <c r="D13" s="14" t="s">
        <v>28</v>
      </c>
      <c r="E13" s="14" t="s">
        <v>6</v>
      </c>
      <c r="F13" s="14">
        <v>40</v>
      </c>
      <c r="G13" s="15">
        <v>119.11680000000001</v>
      </c>
      <c r="H13" s="16">
        <v>4764.6720000000005</v>
      </c>
      <c r="I13" s="11" t="s">
        <v>84</v>
      </c>
      <c r="J13" s="14" t="s">
        <v>86</v>
      </c>
      <c r="K13" s="14" t="s">
        <v>3</v>
      </c>
      <c r="L13" s="14" t="s">
        <v>20</v>
      </c>
    </row>
    <row r="14" spans="1:18" s="13" customFormat="1" ht="19.5" customHeight="1">
      <c r="A14" s="17"/>
      <c r="B14" s="18"/>
      <c r="C14" s="18"/>
      <c r="D14" s="18"/>
      <c r="E14" s="19"/>
      <c r="F14" s="20"/>
      <c r="G14" s="21"/>
      <c r="H14" s="22">
        <f>SUM(H7:H13)</f>
        <v>18868.105600000003</v>
      </c>
      <c r="I14" s="23"/>
      <c r="J14" s="23"/>
      <c r="K14" s="23"/>
      <c r="L14" s="19"/>
    </row>
    <row r="15" spans="1:18" s="6" customFormat="1" ht="24.75" customHeight="1">
      <c r="A15" s="31" t="s">
        <v>87</v>
      </c>
      <c r="B15" s="31"/>
      <c r="C15" s="31"/>
      <c r="D15" s="32" t="s">
        <v>88</v>
      </c>
      <c r="E15" s="33"/>
      <c r="F15" s="33"/>
      <c r="G15" s="33"/>
      <c r="H15" s="33"/>
      <c r="I15" s="33"/>
      <c r="J15" s="33"/>
      <c r="K15" s="33"/>
      <c r="L15" s="34"/>
    </row>
    <row r="16" spans="1:18" s="6" customFormat="1" ht="22.5" customHeight="1">
      <c r="A16" s="25" t="s">
        <v>89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2" s="6" customFormat="1" ht="19.5" customHeight="1">
      <c r="A17" s="26" t="s">
        <v>90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</row>
    <row r="18" spans="1:12" s="6" customFormat="1" ht="9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2" s="6" customFormat="1" ht="19.5" customHeight="1">
      <c r="A19" s="4" t="s">
        <v>91</v>
      </c>
      <c r="B19" s="2"/>
      <c r="C19" s="2"/>
      <c r="D19" s="2"/>
      <c r="E19" s="2"/>
      <c r="F19" s="4"/>
      <c r="G19" s="4"/>
      <c r="H19" s="4"/>
      <c r="I19" s="4"/>
      <c r="J19" s="4"/>
      <c r="K19" s="4"/>
      <c r="L19" s="4"/>
    </row>
    <row r="20" spans="1:12" s="6" customFormat="1" ht="22.5" customHeight="1">
      <c r="A20" s="4" t="s">
        <v>92</v>
      </c>
      <c r="B20" s="2"/>
      <c r="C20" s="2"/>
      <c r="D20" s="2"/>
      <c r="E20" s="4"/>
      <c r="F20" s="4"/>
      <c r="G20" s="4"/>
      <c r="H20" s="4"/>
      <c r="I20" s="4"/>
      <c r="J20" s="4"/>
      <c r="K20" s="4"/>
      <c r="L20" s="4"/>
    </row>
    <row r="21" spans="1:12" s="6" customFormat="1" ht="25.5" customHeight="1">
      <c r="A21" s="4" t="s">
        <v>93</v>
      </c>
      <c r="B21" s="4"/>
      <c r="C21" s="4"/>
      <c r="D21" s="4"/>
      <c r="E21" s="2"/>
      <c r="F21" s="2"/>
      <c r="G21" s="2"/>
      <c r="H21" s="2"/>
      <c r="I21" s="2"/>
      <c r="J21" s="2"/>
      <c r="K21" s="2"/>
      <c r="L21" s="2"/>
    </row>
    <row r="22" spans="1:12" s="6" customFormat="1" ht="27.75" customHeight="1">
      <c r="A22" s="4" t="s">
        <v>94</v>
      </c>
      <c r="B22" s="4"/>
      <c r="C22" s="4"/>
      <c r="D22" s="4"/>
      <c r="E22" s="4"/>
      <c r="F22" s="2"/>
      <c r="G22" s="2"/>
      <c r="H22" s="2"/>
      <c r="I22" s="2"/>
      <c r="J22" s="2"/>
      <c r="K22" s="2"/>
      <c r="L22" s="2"/>
    </row>
    <row r="23" spans="1:12" ht="19.5" customHeight="1"/>
    <row r="25" spans="1:12" ht="18" customHeight="1"/>
  </sheetData>
  <mergeCells count="8">
    <mergeCell ref="N3:R3"/>
    <mergeCell ref="A15:C15"/>
    <mergeCell ref="D15:L15"/>
    <mergeCell ref="A16:L16"/>
    <mergeCell ref="A17:L17"/>
    <mergeCell ref="A1:L1"/>
    <mergeCell ref="I3:J3"/>
    <mergeCell ref="K3:L3"/>
  </mergeCells>
  <phoneticPr fontId="1" type="noConversion"/>
  <pageMargins left="0.25" right="0.25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quote</vt:lpstr>
      <vt:lpstr>vendor</vt:lpstr>
      <vt:lpstr>tempalte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Junhao Ying</cp:lastModifiedBy>
  <dcterms:created xsi:type="dcterms:W3CDTF">2018-05-11T22:03:05Z</dcterms:created>
  <dcterms:modified xsi:type="dcterms:W3CDTF">2018-05-15T15:30:58Z</dcterms:modified>
</cp:coreProperties>
</file>