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showInkAnnotation="0" defaultThemeVersion="124226"/>
  <bookViews>
    <workbookView xWindow="240" yWindow="2565" windowWidth="14805" windowHeight="5550" tabRatio="874"/>
  </bookViews>
  <sheets>
    <sheet name="CustomerData" sheetId="14" r:id="rId1"/>
    <sheet name="Print" sheetId="15" r:id="rId2"/>
  </sheets>
  <calcPr calcId="145621"/>
</workbook>
</file>

<file path=xl/calcChain.xml><?xml version="1.0" encoding="utf-8"?>
<calcChain xmlns="http://schemas.openxmlformats.org/spreadsheetml/2006/main">
  <c r="I152" i="14" l="1"/>
  <c r="I150" i="14"/>
  <c r="I149" i="14"/>
  <c r="I151" i="14"/>
  <c r="I148" i="14"/>
  <c r="I147" i="14"/>
  <c r="I143" i="14"/>
  <c r="I146" i="14"/>
  <c r="I145" i="14"/>
  <c r="I144" i="14"/>
  <c r="I6" i="14" l="1"/>
  <c r="I7" i="14"/>
  <c r="I10" i="14"/>
  <c r="I11" i="14"/>
  <c r="I12" i="14"/>
  <c r="I13" i="14"/>
  <c r="I14" i="14"/>
  <c r="I15" i="14"/>
  <c r="I16" i="14"/>
  <c r="I17" i="14"/>
  <c r="I18" i="14"/>
  <c r="I23" i="14"/>
  <c r="I24" i="14"/>
  <c r="I25" i="14"/>
  <c r="I26" i="14"/>
  <c r="I27" i="14"/>
  <c r="I28" i="14"/>
  <c r="I29" i="14"/>
  <c r="I30" i="14"/>
  <c r="I31" i="14"/>
  <c r="I32" i="14"/>
  <c r="I33" i="14"/>
  <c r="I20" i="14"/>
  <c r="I34" i="14"/>
  <c r="I35" i="14"/>
  <c r="I36" i="14"/>
  <c r="I37" i="14"/>
  <c r="I19" i="14"/>
  <c r="I21" i="14"/>
  <c r="I22" i="14"/>
  <c r="I40" i="14"/>
  <c r="I8" i="14"/>
  <c r="I9" i="14"/>
  <c r="I5" i="14"/>
</calcChain>
</file>

<file path=xl/sharedStrings.xml><?xml version="1.0" encoding="utf-8"?>
<sst xmlns="http://schemas.openxmlformats.org/spreadsheetml/2006/main" count="509" uniqueCount="222">
  <si>
    <t>Note</t>
  </si>
  <si>
    <t>FieldName</t>
  </si>
  <si>
    <t>Type</t>
  </si>
  <si>
    <t>TypeCode</t>
  </si>
  <si>
    <t>CreateDate</t>
  </si>
  <si>
    <t>Status</t>
  </si>
  <si>
    <t>Description</t>
  </si>
  <si>
    <t>AccountNo</t>
  </si>
  <si>
    <t>CustNo</t>
  </si>
  <si>
    <t>Хэрэглэгчийн дугаар</t>
  </si>
  <si>
    <t>UserNo</t>
  </si>
  <si>
    <t>Дансны дугаар</t>
  </si>
  <si>
    <t>PostDate</t>
  </si>
  <si>
    <t>Албан тушаал</t>
  </si>
  <si>
    <t>Овог</t>
  </si>
  <si>
    <t>Регистрийн дугаар</t>
  </si>
  <si>
    <t>Position</t>
  </si>
  <si>
    <t>Email</t>
  </si>
  <si>
    <t>ClassCode</t>
  </si>
  <si>
    <t>No</t>
  </si>
  <si>
    <t>Байгууллагын нэр</t>
  </si>
  <si>
    <t>BranchNo</t>
  </si>
  <si>
    <t>TxnDate</t>
  </si>
  <si>
    <t>Len</t>
  </si>
  <si>
    <t>Key</t>
  </si>
  <si>
    <t>Default</t>
  </si>
  <si>
    <t>varchar2</t>
  </si>
  <si>
    <t>number</t>
  </si>
  <si>
    <t>nvarchar2</t>
  </si>
  <si>
    <t>);</t>
  </si>
  <si>
    <t>CountryCode</t>
  </si>
  <si>
    <t>LanguageCode</t>
  </si>
  <si>
    <t>Огноо</t>
  </si>
  <si>
    <t>date</t>
  </si>
  <si>
    <t>Key талбар (Жишээ нь: CustNo)</t>
  </si>
  <si>
    <t>ItemID</t>
  </si>
  <si>
    <t>Талбарын ID</t>
  </si>
  <si>
    <t>Value</t>
  </si>
  <si>
    <t>Утга (тоо, үсэг, огноо)</t>
  </si>
  <si>
    <t>AttachID</t>
  </si>
  <si>
    <t>Хавсралтын дугаар</t>
  </si>
  <si>
    <t>Салбарын дугаар</t>
  </si>
  <si>
    <t>0 - Хувь хүн
1 - Байгууллага</t>
  </si>
  <si>
    <t>CITYCODE</t>
  </si>
  <si>
    <t>DISTCODE</t>
  </si>
  <si>
    <t>SUBDISTCODE</t>
  </si>
  <si>
    <t>CUSTOMER (Харилцагч)</t>
  </si>
  <si>
    <t>CustomerNo</t>
  </si>
  <si>
    <t>Харилцагчийн дугаар</t>
  </si>
  <si>
    <t>Байгууллагын төрөл
1 - Хувь хүн
2 - Байгууллага</t>
  </si>
  <si>
    <t>InduTypeCode</t>
  </si>
  <si>
    <t>Үйл ажиллагааны чиглэл / Ажил эрхлэлтийн байдал</t>
  </si>
  <si>
    <t>InduSubTypeCode</t>
  </si>
  <si>
    <t>Үйл ажиллагааны дэд чиглэл / Ажил эрхлэлтийн дэд байдал</t>
  </si>
  <si>
    <t>FirstName</t>
  </si>
  <si>
    <t>Эцэг эхийн нэр</t>
  </si>
  <si>
    <t>LastName</t>
  </si>
  <si>
    <t>Харилцагчийн нэр</t>
  </si>
  <si>
    <t>MiddleName</t>
  </si>
  <si>
    <t>CorporateName</t>
  </si>
  <si>
    <t>CorporateName2</t>
  </si>
  <si>
    <t>Байгууллагын нэр2</t>
  </si>
  <si>
    <t>RegisterNo</t>
  </si>
  <si>
    <t>PassNo</t>
  </si>
  <si>
    <t>Иргэний үнэмлэх дугаар</t>
  </si>
  <si>
    <t>Sex</t>
  </si>
  <si>
    <t>Хүйс (0 - эр, 1 - эм)</t>
  </si>
  <si>
    <t>BirthDay</t>
  </si>
  <si>
    <t>Төрсөн огноо</t>
  </si>
  <si>
    <t>Company</t>
  </si>
  <si>
    <t>Ажиллаж буй албан байгууллага</t>
  </si>
  <si>
    <t>Experience</t>
  </si>
  <si>
    <t>Туршлага</t>
  </si>
  <si>
    <t>Захиралын эцэг эхийн нэр</t>
  </si>
  <si>
    <t>Захиралын нэр</t>
  </si>
  <si>
    <t>Захиралын овог</t>
  </si>
  <si>
    <t>Захирлаын регистрийн дугаар</t>
  </si>
  <si>
    <t>Захиралын иргэний үнэмлэх дугаар</t>
  </si>
  <si>
    <t>Захиралын хүйс (0 - эр, 1 - эм)</t>
  </si>
  <si>
    <t>Захиралын төрсөн огноо</t>
  </si>
  <si>
    <t>майл хаяг</t>
  </si>
  <si>
    <t>Telephone</t>
  </si>
  <si>
    <t>ажлын утасын дугаар</t>
  </si>
  <si>
    <t>Mobile</t>
  </si>
  <si>
    <t>гар утасны дугаар</t>
  </si>
  <si>
    <t>HomePhone</t>
  </si>
  <si>
    <t>Гэрийн утас</t>
  </si>
  <si>
    <t>Fax</t>
  </si>
  <si>
    <t>факсийн дугаар</t>
  </si>
  <si>
    <t>WebSite</t>
  </si>
  <si>
    <t>web хуудасны хаяг</t>
  </si>
  <si>
    <t>SpecialApproval</t>
  </si>
  <si>
    <t>Харилцагч нь аль салбарын үйл ажиллагаа хийдэг. 
Тухайн салбарынхаа үйл ажиллагаа явуулах тусгай зөвшөөрлийн 
талаарх мэдээлэл</t>
  </si>
  <si>
    <t>Харилцагчийн улсын код</t>
  </si>
  <si>
    <t>Харилцагчийн хэлний код</t>
  </si>
  <si>
    <t>DriverNo</t>
  </si>
  <si>
    <t>Жолооны үнэмлэхний дугаар</t>
  </si>
  <si>
    <t>Үүссэн огноо</t>
  </si>
  <si>
    <t>CreateUser</t>
  </si>
  <si>
    <t>Үүсгэсэн хэрэглэгч</t>
  </si>
  <si>
    <t>OldID</t>
  </si>
  <si>
    <t>Хуучин дугаар</t>
  </si>
  <si>
    <t>Height</t>
  </si>
  <si>
    <t>Өндөр</t>
  </si>
  <si>
    <t>Гутлын хэмжээ</t>
  </si>
  <si>
    <t>5,2</t>
  </si>
  <si>
    <t>CUSTOMERNOTE (Харилцагчийн талаарх товч дүгнэлтүүд)</t>
  </si>
  <si>
    <t>SeqNo</t>
  </si>
  <si>
    <t>Дэс дугаарын дугаар</t>
  </si>
  <si>
    <t>Гүйлгээ хийсэн огноо</t>
  </si>
  <si>
    <t>Гүйлгээ хийсэн цаг, огноо</t>
  </si>
  <si>
    <t>Харилцагчийн талаарх товч дүгнэлтүүд</t>
  </si>
  <si>
    <t>CUSTOMERADDR (Харилцагчийн хаяг)</t>
  </si>
  <si>
    <t>Аймаг хотын бүртгэл</t>
  </si>
  <si>
    <t>Сум дүүргийн бүртгэл</t>
  </si>
  <si>
    <t>Баг хорооны бүртгэл</t>
  </si>
  <si>
    <t>Apartment</t>
  </si>
  <si>
    <t>Байрны талаар нэмэлт мэдээлэл</t>
  </si>
  <si>
    <t>Нэмэлт мэдээлэл</t>
  </si>
  <si>
    <t>AddrCurrent</t>
  </si>
  <si>
    <t>Одоо идэвхтэй байгаа хаяг 
1 - Идэвхтэй хаяг
0 - Идэвхгүй хаяг</t>
  </si>
  <si>
    <t>Нэмсэн огноо, цаг</t>
  </si>
  <si>
    <t>CUSTOMERPIC (Харилцагчийн зураг)</t>
  </si>
  <si>
    <t>PictureType</t>
  </si>
  <si>
    <t>0 - Цээж зураг
1 - Тамга
2 - Гэрчилгээ
3 - Бусад</t>
  </si>
  <si>
    <t>Хавсралт файлын ID</t>
  </si>
  <si>
    <t>CUSTOMERFAMILY (Харилцагчийн гэр бүлийхэн)</t>
  </si>
  <si>
    <t>FamilyType</t>
  </si>
  <si>
    <t>Хамаатаны төрөл</t>
  </si>
  <si>
    <t>CUSTOMERCONTACT (Харилцагчийн холбоо барьсан мэдээлэл)</t>
  </si>
  <si>
    <t>ContactDate</t>
  </si>
  <si>
    <t>Огноо цаг минут</t>
  </si>
  <si>
    <t>ContactType</t>
  </si>
  <si>
    <t>Холбоо барьсан төрөл
0 - Уулзсан
1 - Утсаар ярьсан
2 - ЕМайлаар хандсан
3 - Албан бичгээр хандсан</t>
  </si>
  <si>
    <t>BriefDesc</t>
  </si>
  <si>
    <t>Товч утга</t>
  </si>
  <si>
    <t>Холбоо барьсан талаарх мэдээлэл</t>
  </si>
  <si>
    <t>Үүсгэсэн хэрэглэгч /Үүсгэж байгаа хэрэглэгчийн дугаарыг оруулна/</t>
  </si>
  <si>
    <t>CUSTOMERACCOUNT (Харилцагчийн дансны мэдээлэл)</t>
  </si>
  <si>
    <t>BankNo</t>
  </si>
  <si>
    <t>Банкны дугаар</t>
  </si>
  <si>
    <t>CurCode</t>
  </si>
  <si>
    <t>Валют</t>
  </si>
  <si>
    <t>CustomerAttach(Харилцагчийн хавсралтууд)</t>
  </si>
  <si>
    <t>Харилагчийн дугаар</t>
  </si>
  <si>
    <t>Хавсралтын ID</t>
  </si>
  <si>
    <t>Файлын тайлбар</t>
  </si>
  <si>
    <t>FileType</t>
  </si>
  <si>
    <t>Файлын төрөл</t>
  </si>
  <si>
    <t>CustAddData</t>
  </si>
  <si>
    <t>CustDirector (Харилцагч байгууллагын захирлуудын мэдээлэл)</t>
  </si>
  <si>
    <t>FieldDesc</t>
  </si>
  <si>
    <t>create table CUSTOMER (Харилцагч) (</t>
  </si>
  <si>
    <t xml:space="preserve"> CustomerNo  number(16) ,</t>
  </si>
  <si>
    <t xml:space="preserve"> FirstName  nvarchar2(100) ,</t>
  </si>
  <si>
    <t xml:space="preserve"> LastName  nvarchar2(100) ,</t>
  </si>
  <si>
    <t xml:space="preserve"> MiddleName  nvarchar2(100) ,</t>
  </si>
  <si>
    <t xml:space="preserve"> Sex  number(1) ,</t>
  </si>
  <si>
    <t xml:space="preserve"> BirthDay  date() ,</t>
  </si>
  <si>
    <t xml:space="preserve"> Position  nvarchar2(100) ,</t>
  </si>
  <si>
    <t xml:space="preserve"> Telephone  number(12) ,</t>
  </si>
  <si>
    <t xml:space="preserve"> Mobile  number(12) ,</t>
  </si>
  <si>
    <t>PRIMARY KEY (CustomerNo)</t>
  </si>
  <si>
    <t>create table CUSTOMERNOTE (Харилцагчийн талаарх товч дүгнэлтүүд) (</t>
  </si>
  <si>
    <t xml:space="preserve"> SeqNo  number(16) ,</t>
  </si>
  <si>
    <t xml:space="preserve"> TxnDate  date() ,</t>
  </si>
  <si>
    <t xml:space="preserve"> PostDate  date() ,</t>
  </si>
  <si>
    <t xml:space="preserve"> UserNo  number(16) ,</t>
  </si>
  <si>
    <t xml:space="preserve"> Note  varchar2(2000) ,</t>
  </si>
  <si>
    <t>PRIMARY KEY (CustomerNo, seqno)</t>
  </si>
  <si>
    <t>create table CUSTOMERADDR (Харилцагчийн хаяг) (</t>
  </si>
  <si>
    <t xml:space="preserve"> CITYCODE  number(4) ,</t>
  </si>
  <si>
    <t xml:space="preserve"> DISTCODE  number(4) ,</t>
  </si>
  <si>
    <t xml:space="preserve"> SUBDISTCODE  number(4) ,</t>
  </si>
  <si>
    <t xml:space="preserve"> Apartment  nvarchar2(100) ,</t>
  </si>
  <si>
    <t xml:space="preserve"> Note  nvarchar2(100) ,</t>
  </si>
  <si>
    <t xml:space="preserve"> AddrCurrent  number(1) ,</t>
  </si>
  <si>
    <t>create table CUSTOMERPIC (Харилцагчийн зураг) (</t>
  </si>
  <si>
    <t xml:space="preserve"> PictureType  number(1) ,</t>
  </si>
  <si>
    <t xml:space="preserve"> AttachID  number(16) ,</t>
  </si>
  <si>
    <t>create table CUSTOMERFAMILY (Харилцагчийн гэр бүлийхэн) (</t>
  </si>
  <si>
    <t xml:space="preserve"> FamilyType  number(4) ,</t>
  </si>
  <si>
    <t xml:space="preserve"> FirstName  varchar2(50) ,</t>
  </si>
  <si>
    <t xml:space="preserve"> LastName  varchar2(50) ,</t>
  </si>
  <si>
    <t xml:space="preserve"> MiddleName  varchar2(50) ,</t>
  </si>
  <si>
    <t xml:space="preserve"> RegisterNo  varchar2(50) ,</t>
  </si>
  <si>
    <t xml:space="preserve"> PassNo  varchar2(50) ,</t>
  </si>
  <si>
    <t xml:space="preserve"> Email  varchar2(50) ,</t>
  </si>
  <si>
    <t xml:space="preserve"> CustNo  number(16) ,</t>
  </si>
  <si>
    <t>create table CUSTOMERCONTACT (Харилцагчийн холбоо барьсан мэдээлэл) (</t>
  </si>
  <si>
    <t xml:space="preserve"> ContactDate  date() ,</t>
  </si>
  <si>
    <t xml:space="preserve"> ContactType  number(1) ,</t>
  </si>
  <si>
    <t xml:space="preserve"> BriefDesc  nvarchar2(100) ,</t>
  </si>
  <si>
    <t xml:space="preserve"> Note  nvarchar2(2000) ,</t>
  </si>
  <si>
    <t xml:space="preserve"> UserNo  number(5) ,</t>
  </si>
  <si>
    <t>create table CustomerAttach(Харилцагчийн хавсралтууд) (</t>
  </si>
  <si>
    <t xml:space="preserve"> Description  nvarchar2(2000) ,</t>
  </si>
  <si>
    <t xml:space="preserve"> FileType  number(1) ,</t>
  </si>
  <si>
    <t>PRIMARY KEY (SeqNo)</t>
  </si>
  <si>
    <t>create table CustAddData (</t>
  </si>
  <si>
    <t xml:space="preserve"> Key  number(16) ,</t>
  </si>
  <si>
    <t xml:space="preserve"> ItemID  number(16) ,</t>
  </si>
  <si>
    <t xml:space="preserve"> Value  varchar2(200) ,</t>
  </si>
  <si>
    <t xml:space="preserve"> AttachID  number(20) ,</t>
  </si>
  <si>
    <t>PRIMARY KEY (Key, itemid)</t>
  </si>
  <si>
    <t>create table CustDirector (Харилцагч байгууллагын захирлуудын мэдээлэл) (</t>
  </si>
  <si>
    <t xml:space="preserve"> RegisterNo  nvarchar2(100) ,</t>
  </si>
  <si>
    <t xml:space="preserve"> PassNo  nvarchar2(100) ,</t>
  </si>
  <si>
    <t>ХАРИЛЦАГЧ БААЗЫН БҮТЭЦ</t>
  </si>
  <si>
    <t xml:space="preserve">Авлагын дансны дугаар </t>
  </si>
  <si>
    <t>Varchar2</t>
  </si>
  <si>
    <t>IncomeAccountNo</t>
  </si>
  <si>
    <t>Орлогын дансны дугаар</t>
  </si>
  <si>
    <t>Харилцагчийн төлөв
0-Хүчингүй
1-Хүчинтэй</t>
  </si>
  <si>
    <t>харилцагчийн зэрэглэл</t>
  </si>
  <si>
    <t>ContractNo</t>
  </si>
  <si>
    <t>Харилцагч болсон гэрээний дугаар</t>
  </si>
  <si>
    <t>LevelNo</t>
  </si>
  <si>
    <t>PERSONAL (Хувь хүн)</t>
  </si>
  <si>
    <t>Майл хаяг</t>
  </si>
  <si>
    <t>Гар утасны дугаар</t>
  </si>
  <si>
    <t>FootSize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</si>
</sst>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17">
    <xf numFmtId="0" fontId="0" fillId="0" borderId="0" xfId="0"/>
    <xf numFmtId="0" fontId="2" fillId="0" borderId="0" xfId="0" applyNumberFormat="1" applyFont="1" applyFill="1" applyBorder="1" applyAlignment="1" applyProtection="1">
      <alignment vertical="top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NumberFormat="1" applyFont="1" applyFill="1" applyBorder="1" applyAlignment="1" applyProtection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</cellXfs>
  <cellStyles count="2">
    <cellStyle name="Normal" xfId="0" builtinId="0"/>
    <cellStyle name="Normal 2" xfId="1"/>
  </cellStyles>
  <dxfs count="99"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7" name="Table2" displayName="Table2" ref="B4:H40" totalsRowShown="0" headerRowDxfId="98" dataDxfId="97">
  <tableColumns count="7">
    <tableColumn id="1" name="No" dataDxfId="96"/>
    <tableColumn id="2" name="FieldName" dataDxfId="95"/>
    <tableColumn id="3" name="FieldDesc" dataDxfId="94"/>
    <tableColumn id="4" name="Type" dataDxfId="93"/>
    <tableColumn id="5" name="Len" dataDxfId="92"/>
    <tableColumn id="6" name="Key" dataDxfId="91"/>
    <tableColumn id="8" name="Default" dataDxfId="90"/>
  </tableColumns>
  <tableStyleInfo name="TableStyleLight9" showFirstColumn="0" showLastColumn="0" showRowStripes="1" showColumnStripes="1"/>
</table>
</file>

<file path=xl/tables/table10.xml><?xml version="1.0" encoding="utf-8"?>
<table xmlns="http://schemas.openxmlformats.org/spreadsheetml/2006/main" id="141" name="Table141" displayName="Table141" ref="B57:H63" totalsRowShown="0" headerRowDxfId="17" dataDxfId="16">
  <tableColumns count="7">
    <tableColumn id="1" name="No" dataDxfId="15"/>
    <tableColumn id="2" name="FieldName" dataDxfId="14"/>
    <tableColumn id="3" name="Description" dataDxfId="13"/>
    <tableColumn id="4" name="Type" dataDxfId="12"/>
    <tableColumn id="5" name="Len" dataDxfId="11"/>
    <tableColumn id="6" name="Key" dataDxfId="10"/>
    <tableColumn id="8" name="Default" dataDxfId="9"/>
  </tableColumns>
  <tableStyleInfo name="TableStyleLight9" showFirstColumn="0" showLastColumn="0" showRowStripes="1" showColumnStripes="1"/>
</table>
</file>

<file path=xl/tables/table11.xml><?xml version="1.0" encoding="utf-8"?>
<table xmlns="http://schemas.openxmlformats.org/spreadsheetml/2006/main" id="1" name="Table22" displayName="Table22" ref="B142:H154" totalsRowShown="0" headerRowDxfId="8" dataDxfId="7">
  <tableColumns count="7">
    <tableColumn id="1" name="No" dataDxfId="6"/>
    <tableColumn id="2" name="FieldName" dataDxfId="5"/>
    <tableColumn id="3" name="FieldDesc" dataDxfId="4"/>
    <tableColumn id="4" name="Type" dataDxfId="3"/>
    <tableColumn id="5" name="Len" dataDxfId="2"/>
    <tableColumn id="6" name="Key" dataDxfId="1"/>
    <tableColumn id="8" name="Default" dataDxfId="0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18" name="Table25" displayName="Table25" ref="B67:H76" totalsRowShown="0" headerRowDxfId="89" dataDxfId="88">
  <tableColumns count="7">
    <tableColumn id="1" name="No" dataDxfId="87"/>
    <tableColumn id="2" name="FieldName" dataDxfId="86"/>
    <tableColumn id="3" name="Description" dataDxfId="85"/>
    <tableColumn id="4" name="Type" dataDxfId="84"/>
    <tableColumn id="5" name="Len" dataDxfId="83"/>
    <tableColumn id="6" name="Key" dataDxfId="82"/>
    <tableColumn id="8" name="Default" dataDxfId="81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21" name="Table26" displayName="Table26" ref="B80:H84" totalsRowShown="0" headerRowDxfId="80" dataDxfId="79">
  <tableColumns count="7">
    <tableColumn id="1" name="No" dataDxfId="78"/>
    <tableColumn id="2" name="FieldName" dataDxfId="77"/>
    <tableColumn id="3" name="Description" dataDxfId="76"/>
    <tableColumn id="4" name="Type" dataDxfId="75"/>
    <tableColumn id="5" name="Len" dataDxfId="74"/>
    <tableColumn id="6" name="Key" dataDxfId="73"/>
    <tableColumn id="8" name="Default" dataDxfId="72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22" name="Table27" displayName="Table27" ref="B88:H100" totalsRowShown="0" headerRowDxfId="71" dataDxfId="70">
  <tableColumns count="7">
    <tableColumn id="1" name="No" dataDxfId="69"/>
    <tableColumn id="2" name="FieldName" dataDxfId="68"/>
    <tableColumn id="3" name="Description" dataDxfId="67"/>
    <tableColumn id="4" name="Type" dataDxfId="66"/>
    <tableColumn id="5" name="Len" dataDxfId="65"/>
    <tableColumn id="6" name="Key" dataDxfId="64"/>
    <tableColumn id="8" name="Default" dataDxfId="63"/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45" name="Table44" displayName="Table44" ref="B104:H112" totalsRowShown="0" headerRowDxfId="62" dataDxfId="61">
  <tableColumns count="7">
    <tableColumn id="1" name="No" dataDxfId="60"/>
    <tableColumn id="2" name="FieldName" dataDxfId="59"/>
    <tableColumn id="3" name="Description" dataDxfId="58"/>
    <tableColumn id="4" name="Type" dataDxfId="57"/>
    <tableColumn id="5" name="Len" dataDxfId="56"/>
    <tableColumn id="6" name="Key" dataDxfId="55"/>
    <tableColumn id="8" name="Default" dataDxfId="54"/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46" name="Table52" displayName="Table52" ref="B116:H121" totalsRowShown="0" headerRowDxfId="53" dataDxfId="52">
  <tableColumns count="7">
    <tableColumn id="1" name="No" dataDxfId="51"/>
    <tableColumn id="2" name="FieldName" dataDxfId="50"/>
    <tableColumn id="3" name="Description" dataDxfId="49"/>
    <tableColumn id="4" name="Type" dataDxfId="48"/>
    <tableColumn id="5" name="Len" dataDxfId="47"/>
    <tableColumn id="6" name="Key" dataDxfId="46"/>
    <tableColumn id="8" name="Default" dataDxfId="45"/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48" name="Table77" displayName="Table77" ref="B125:H130" totalsRowShown="0" headerRowDxfId="44" dataDxfId="43">
  <tableColumns count="7">
    <tableColumn id="1" name="No" dataDxfId="42"/>
    <tableColumn id="2" name="FieldName" dataDxfId="41"/>
    <tableColumn id="3" name="Description" dataDxfId="40"/>
    <tableColumn id="4" name="Type" dataDxfId="39"/>
    <tableColumn id="5" name="Len" dataDxfId="38"/>
    <tableColumn id="6" name="Key" dataDxfId="37"/>
    <tableColumn id="8" name="Default" dataDxfId="36"/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49" name="Table78" displayName="Table78" ref="B134:H138" totalsRowShown="0" headerRowDxfId="35" dataDxfId="34">
  <tableColumns count="7">
    <tableColumn id="1" name="No" dataDxfId="33"/>
    <tableColumn id="2" name="FieldName" dataDxfId="32"/>
    <tableColumn id="3" name="Description" dataDxfId="31"/>
    <tableColumn id="4" name="Type" dataDxfId="30"/>
    <tableColumn id="5" name="Len" dataDxfId="29"/>
    <tableColumn id="6" name="Key" dataDxfId="28"/>
    <tableColumn id="8" name="Default" dataDxfId="27"/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55" name="Table82" displayName="Table82" ref="B44:H54" totalsRowShown="0" headerRowDxfId="26" dataDxfId="25">
  <tableColumns count="7">
    <tableColumn id="1" name="No" dataDxfId="24"/>
    <tableColumn id="2" name="FieldName" dataDxfId="23"/>
    <tableColumn id="3" name="Description" dataDxfId="22"/>
    <tableColumn id="4" name="Type" dataDxfId="21"/>
    <tableColumn id="5" name="Len" dataDxfId="20"/>
    <tableColumn id="6" name="Key" dataDxfId="19"/>
    <tableColumn id="8" name="Default" dataDxfId="18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K154"/>
  <sheetViews>
    <sheetView showGridLines="0" tabSelected="1" topLeftCell="A127" zoomScale="75" zoomScaleNormal="75" workbookViewId="0">
      <selection activeCell="D160" sqref="D160"/>
    </sheetView>
  </sheetViews>
  <sheetFormatPr defaultRowHeight="12.75" x14ac:dyDescent="0.25"/>
  <cols>
    <col min="1" max="1" width="9.140625" style="6"/>
    <col min="2" max="2" width="3.28515625" style="9" customWidth="1"/>
    <col min="3" max="3" width="18.85546875" style="6" bestFit="1" customWidth="1"/>
    <col min="4" max="4" width="45.42578125" style="7" bestFit="1" customWidth="1"/>
    <col min="5" max="5" width="10.7109375" style="6" bestFit="1" customWidth="1"/>
    <col min="6" max="6" width="5.42578125" style="6" bestFit="1" customWidth="1"/>
    <col min="7" max="8" width="9.140625" style="6"/>
    <col min="9" max="9" width="9.42578125" style="6" hidden="1" customWidth="1"/>
    <col min="10" max="10" width="10.42578125" style="6" hidden="1" customWidth="1"/>
    <col min="11" max="11" width="9.140625" style="6" hidden="1" customWidth="1"/>
    <col min="12" max="16384" width="9.140625" style="6"/>
  </cols>
  <sheetData>
    <row r="1" spans="2:9" ht="15.75" x14ac:dyDescent="0.25">
      <c r="B1" s="8" t="s">
        <v>208</v>
      </c>
    </row>
    <row r="3" spans="2:9" x14ac:dyDescent="0.25">
      <c r="B3" s="9" t="s">
        <v>46</v>
      </c>
    </row>
    <row r="4" spans="2:9" x14ac:dyDescent="0.25">
      <c r="B4" s="9" t="s">
        <v>19</v>
      </c>
      <c r="C4" s="6" t="s">
        <v>1</v>
      </c>
      <c r="D4" s="7" t="s">
        <v>151</v>
      </c>
      <c r="E4" s="6" t="s">
        <v>2</v>
      </c>
      <c r="F4" s="6" t="s">
        <v>23</v>
      </c>
      <c r="G4" s="6" t="s">
        <v>24</v>
      </c>
      <c r="H4" s="6" t="s">
        <v>25</v>
      </c>
      <c r="I4" s="6" t="s">
        <v>152</v>
      </c>
    </row>
    <row r="5" spans="2:9" s="12" customFormat="1" x14ac:dyDescent="0.25">
      <c r="B5" s="11">
        <v>1</v>
      </c>
      <c r="C5" s="12" t="s">
        <v>47</v>
      </c>
      <c r="D5" s="13" t="s">
        <v>48</v>
      </c>
      <c r="E5" s="12" t="s">
        <v>27</v>
      </c>
      <c r="F5" s="12">
        <v>16</v>
      </c>
      <c r="G5" s="12">
        <v>1</v>
      </c>
      <c r="I5" s="14" t="str">
        <f>" "&amp;C5&amp;"  "&amp;E5&amp;"("&amp;F5&amp;") ,"</f>
        <v xml:space="preserve"> CustomerNo  number(16) ,</v>
      </c>
    </row>
    <row r="6" spans="2:9" ht="25.5" x14ac:dyDescent="0.25">
      <c r="B6" s="9">
        <v>2</v>
      </c>
      <c r="C6" s="6" t="s">
        <v>18</v>
      </c>
      <c r="D6" s="7" t="s">
        <v>42</v>
      </c>
      <c r="E6" s="6" t="s">
        <v>27</v>
      </c>
      <c r="F6" s="6">
        <v>1</v>
      </c>
      <c r="H6" s="6">
        <v>0</v>
      </c>
      <c r="I6" s="1" t="str">
        <f t="shared" ref="I6:I37" si="0">" "&amp;C6&amp;"  "&amp;E6&amp;"("&amp;F6&amp;") ,"</f>
        <v xml:space="preserve"> ClassCode  number(1) ,</v>
      </c>
    </row>
    <row r="7" spans="2:9" ht="38.25" x14ac:dyDescent="0.25">
      <c r="B7" s="9">
        <v>3</v>
      </c>
      <c r="C7" s="6" t="s">
        <v>3</v>
      </c>
      <c r="D7" s="7" t="s">
        <v>49</v>
      </c>
      <c r="E7" s="6" t="s">
        <v>27</v>
      </c>
      <c r="F7" s="6">
        <v>4</v>
      </c>
      <c r="I7" s="1" t="str">
        <f t="shared" si="0"/>
        <v xml:space="preserve"> TypeCode  number(4) ,</v>
      </c>
    </row>
    <row r="8" spans="2:9" x14ac:dyDescent="0.25">
      <c r="B8" s="9">
        <v>4</v>
      </c>
      <c r="C8" s="6" t="s">
        <v>217</v>
      </c>
      <c r="D8" s="7" t="s">
        <v>214</v>
      </c>
      <c r="E8" s="6" t="s">
        <v>27</v>
      </c>
      <c r="F8" s="6">
        <v>1</v>
      </c>
      <c r="H8" s="6">
        <v>0</v>
      </c>
      <c r="I8" s="1" t="str">
        <f>" "&amp;C8&amp;"  "&amp;E8&amp;"("&amp;F8&amp;") ,"</f>
        <v xml:space="preserve"> LevelNo  number(1) ,</v>
      </c>
    </row>
    <row r="9" spans="2:9" x14ac:dyDescent="0.25">
      <c r="B9" s="9">
        <v>5</v>
      </c>
      <c r="C9" s="6" t="s">
        <v>215</v>
      </c>
      <c r="D9" s="7" t="s">
        <v>216</v>
      </c>
      <c r="E9" s="6" t="s">
        <v>28</v>
      </c>
      <c r="F9" s="6">
        <v>20</v>
      </c>
      <c r="I9" s="1" t="str">
        <f>" "&amp;C9&amp;"  "&amp;E9&amp;"("&amp;F9&amp;") ,"</f>
        <v xml:space="preserve"> ContractNo  nvarchar2(20) ,</v>
      </c>
    </row>
    <row r="10" spans="2:9" x14ac:dyDescent="0.25">
      <c r="B10" s="9">
        <v>6</v>
      </c>
      <c r="C10" s="6" t="s">
        <v>50</v>
      </c>
      <c r="D10" s="7" t="s">
        <v>51</v>
      </c>
      <c r="E10" s="6" t="s">
        <v>27</v>
      </c>
      <c r="F10" s="6">
        <v>4</v>
      </c>
      <c r="I10" s="1" t="str">
        <f t="shared" si="0"/>
        <v xml:space="preserve"> InduTypeCode  number(4) ,</v>
      </c>
    </row>
    <row r="11" spans="2:9" ht="25.5" x14ac:dyDescent="0.25">
      <c r="B11" s="9">
        <v>7</v>
      </c>
      <c r="C11" s="6" t="s">
        <v>52</v>
      </c>
      <c r="D11" s="7" t="s">
        <v>53</v>
      </c>
      <c r="E11" s="6" t="s">
        <v>27</v>
      </c>
      <c r="F11" s="6">
        <v>4</v>
      </c>
      <c r="I11" s="1" t="str">
        <f t="shared" si="0"/>
        <v xml:space="preserve"> InduSubTypeCode  number(4) ,</v>
      </c>
    </row>
    <row r="12" spans="2:9" x14ac:dyDescent="0.25">
      <c r="B12" s="9">
        <v>8</v>
      </c>
      <c r="C12" s="6" t="s">
        <v>54</v>
      </c>
      <c r="D12" s="7" t="s">
        <v>55</v>
      </c>
      <c r="E12" s="6" t="s">
        <v>28</v>
      </c>
      <c r="F12" s="6">
        <v>100</v>
      </c>
      <c r="I12" s="1" t="str">
        <f t="shared" si="0"/>
        <v xml:space="preserve"> FirstName  nvarchar2(100) ,</v>
      </c>
    </row>
    <row r="13" spans="2:9" x14ac:dyDescent="0.25">
      <c r="B13" s="9">
        <v>9</v>
      </c>
      <c r="C13" s="6" t="s">
        <v>56</v>
      </c>
      <c r="D13" s="7" t="s">
        <v>57</v>
      </c>
      <c r="E13" s="6" t="s">
        <v>28</v>
      </c>
      <c r="F13" s="6">
        <v>100</v>
      </c>
      <c r="I13" s="1" t="str">
        <f t="shared" si="0"/>
        <v xml:space="preserve"> LastName  nvarchar2(100) ,</v>
      </c>
    </row>
    <row r="14" spans="2:9" x14ac:dyDescent="0.25">
      <c r="B14" s="9">
        <v>10</v>
      </c>
      <c r="C14" s="6" t="s">
        <v>58</v>
      </c>
      <c r="D14" s="7" t="s">
        <v>14</v>
      </c>
      <c r="E14" s="6" t="s">
        <v>28</v>
      </c>
      <c r="F14" s="6">
        <v>100</v>
      </c>
      <c r="I14" s="1" t="str">
        <f t="shared" si="0"/>
        <v xml:space="preserve"> MiddleName  nvarchar2(100) ,</v>
      </c>
    </row>
    <row r="15" spans="2:9" x14ac:dyDescent="0.25">
      <c r="B15" s="9">
        <v>11</v>
      </c>
      <c r="C15" s="6" t="s">
        <v>59</v>
      </c>
      <c r="D15" s="7" t="s">
        <v>20</v>
      </c>
      <c r="E15" s="6" t="s">
        <v>28</v>
      </c>
      <c r="F15" s="6">
        <v>200</v>
      </c>
      <c r="I15" s="1" t="str">
        <f t="shared" si="0"/>
        <v xml:space="preserve"> CorporateName  nvarchar2(200) ,</v>
      </c>
    </row>
    <row r="16" spans="2:9" x14ac:dyDescent="0.25">
      <c r="B16" s="9">
        <v>12</v>
      </c>
      <c r="C16" s="6" t="s">
        <v>60</v>
      </c>
      <c r="D16" s="7" t="s">
        <v>61</v>
      </c>
      <c r="E16" s="6" t="s">
        <v>28</v>
      </c>
      <c r="F16" s="6">
        <v>200</v>
      </c>
      <c r="I16" s="1" t="str">
        <f t="shared" si="0"/>
        <v xml:space="preserve"> CorporateName2  nvarchar2(200) ,</v>
      </c>
    </row>
    <row r="17" spans="2:9" x14ac:dyDescent="0.25">
      <c r="B17" s="9">
        <v>13</v>
      </c>
      <c r="C17" s="6" t="s">
        <v>62</v>
      </c>
      <c r="D17" s="7" t="s">
        <v>15</v>
      </c>
      <c r="E17" s="6" t="s">
        <v>28</v>
      </c>
      <c r="F17" s="6">
        <v>50</v>
      </c>
      <c r="I17" s="1" t="str">
        <f t="shared" si="0"/>
        <v xml:space="preserve"> RegisterNo  nvarchar2(50) ,</v>
      </c>
    </row>
    <row r="18" spans="2:9" x14ac:dyDescent="0.25">
      <c r="B18" s="9">
        <v>14</v>
      </c>
      <c r="C18" s="6" t="s">
        <v>63</v>
      </c>
      <c r="D18" s="7" t="s">
        <v>64</v>
      </c>
      <c r="E18" s="6" t="s">
        <v>28</v>
      </c>
      <c r="F18" s="6">
        <v>50</v>
      </c>
      <c r="I18" s="1" t="str">
        <f t="shared" si="0"/>
        <v xml:space="preserve"> PassNo  nvarchar2(50) ,</v>
      </c>
    </row>
    <row r="19" spans="2:9" x14ac:dyDescent="0.25">
      <c r="B19" s="9">
        <v>15</v>
      </c>
      <c r="C19" s="6" t="s">
        <v>95</v>
      </c>
      <c r="D19" s="7" t="s">
        <v>96</v>
      </c>
      <c r="E19" s="6" t="s">
        <v>28</v>
      </c>
      <c r="F19" s="6">
        <v>20</v>
      </c>
      <c r="I19" s="1" t="str">
        <f>" "&amp;C19&amp;"  "&amp;E19&amp;"("&amp;F19&amp;") ,"</f>
        <v xml:space="preserve"> DriverNo  nvarchar2(20) ,</v>
      </c>
    </row>
    <row r="20" spans="2:9" ht="51" x14ac:dyDescent="0.25">
      <c r="B20" s="9">
        <v>16</v>
      </c>
      <c r="C20" s="6" t="s">
        <v>91</v>
      </c>
      <c r="D20" s="7" t="s">
        <v>92</v>
      </c>
      <c r="E20" s="6" t="s">
        <v>28</v>
      </c>
      <c r="F20" s="6">
        <v>200</v>
      </c>
      <c r="I20" s="1" t="str">
        <f>" "&amp;C20&amp;"  "&amp;E20&amp;"("&amp;F20&amp;") ,"</f>
        <v xml:space="preserve"> SpecialApproval  nvarchar2(200) ,</v>
      </c>
    </row>
    <row r="21" spans="2:9" x14ac:dyDescent="0.25">
      <c r="B21" s="9">
        <v>17</v>
      </c>
      <c r="C21" s="6" t="s">
        <v>4</v>
      </c>
      <c r="D21" s="7" t="s">
        <v>97</v>
      </c>
      <c r="E21" s="6" t="s">
        <v>33</v>
      </c>
      <c r="I21" s="1" t="str">
        <f>" "&amp;C21&amp;"  "&amp;E21&amp;"("&amp;F21&amp;") ,"</f>
        <v xml:space="preserve"> CreateDate  date() ,</v>
      </c>
    </row>
    <row r="22" spans="2:9" x14ac:dyDescent="0.25">
      <c r="B22" s="9">
        <v>18</v>
      </c>
      <c r="C22" s="6" t="s">
        <v>98</v>
      </c>
      <c r="D22" s="7" t="s">
        <v>99</v>
      </c>
      <c r="E22" s="6" t="s">
        <v>27</v>
      </c>
      <c r="F22" s="6">
        <v>5</v>
      </c>
      <c r="I22" s="1" t="str">
        <f>" "&amp;C22&amp;"  "&amp;E22&amp;"("&amp;F22&amp;") ,"</f>
        <v xml:space="preserve"> CreateUser  number(5) ,</v>
      </c>
    </row>
    <row r="23" spans="2:9" x14ac:dyDescent="0.25">
      <c r="B23" s="9">
        <v>19</v>
      </c>
      <c r="C23" s="6" t="s">
        <v>65</v>
      </c>
      <c r="D23" s="7" t="s">
        <v>66</v>
      </c>
      <c r="E23" s="6" t="s">
        <v>27</v>
      </c>
      <c r="F23" s="6">
        <v>1</v>
      </c>
      <c r="H23" s="6">
        <v>0</v>
      </c>
      <c r="I23" s="1" t="str">
        <f t="shared" si="0"/>
        <v xml:space="preserve"> Sex  number(1) ,</v>
      </c>
    </row>
    <row r="24" spans="2:9" x14ac:dyDescent="0.25">
      <c r="B24" s="9">
        <v>20</v>
      </c>
      <c r="C24" s="6" t="s">
        <v>67</v>
      </c>
      <c r="D24" s="7" t="s">
        <v>68</v>
      </c>
      <c r="E24" s="6" t="s">
        <v>33</v>
      </c>
      <c r="I24" s="1" t="str">
        <f t="shared" si="0"/>
        <v xml:space="preserve"> BirthDay  date() ,</v>
      </c>
    </row>
    <row r="25" spans="2:9" x14ac:dyDescent="0.25">
      <c r="B25" s="9">
        <v>21</v>
      </c>
      <c r="C25" s="6" t="s">
        <v>69</v>
      </c>
      <c r="D25" s="7" t="s">
        <v>70</v>
      </c>
      <c r="E25" s="6" t="s">
        <v>28</v>
      </c>
      <c r="F25" s="6">
        <v>100</v>
      </c>
      <c r="I25" s="1" t="str">
        <f t="shared" si="0"/>
        <v xml:space="preserve"> Company  nvarchar2(100) ,</v>
      </c>
    </row>
    <row r="26" spans="2:9" x14ac:dyDescent="0.25">
      <c r="B26" s="9">
        <v>22</v>
      </c>
      <c r="C26" s="6" t="s">
        <v>16</v>
      </c>
      <c r="D26" s="7" t="s">
        <v>13</v>
      </c>
      <c r="E26" s="6" t="s">
        <v>28</v>
      </c>
      <c r="F26" s="6">
        <v>100</v>
      </c>
      <c r="I26" s="1" t="str">
        <f t="shared" si="0"/>
        <v xml:space="preserve"> Position  nvarchar2(100) ,</v>
      </c>
    </row>
    <row r="27" spans="2:9" x14ac:dyDescent="0.25">
      <c r="B27" s="9">
        <v>23</v>
      </c>
      <c r="C27" s="6" t="s">
        <v>71</v>
      </c>
      <c r="D27" s="7" t="s">
        <v>72</v>
      </c>
      <c r="E27" s="6" t="s">
        <v>28</v>
      </c>
      <c r="F27" s="6">
        <v>100</v>
      </c>
      <c r="I27" s="1" t="str">
        <f t="shared" si="0"/>
        <v xml:space="preserve"> Experience  nvarchar2(100) ,</v>
      </c>
    </row>
    <row r="28" spans="2:9" x14ac:dyDescent="0.25">
      <c r="B28" s="9">
        <v>24</v>
      </c>
      <c r="C28" s="6" t="s">
        <v>17</v>
      </c>
      <c r="D28" s="7" t="s">
        <v>80</v>
      </c>
      <c r="E28" s="6" t="s">
        <v>28</v>
      </c>
      <c r="F28" s="6">
        <v>100</v>
      </c>
      <c r="I28" s="1" t="str">
        <f t="shared" si="0"/>
        <v xml:space="preserve"> Email  nvarchar2(100) ,</v>
      </c>
    </row>
    <row r="29" spans="2:9" x14ac:dyDescent="0.25">
      <c r="B29" s="9">
        <v>25</v>
      </c>
      <c r="C29" s="6" t="s">
        <v>81</v>
      </c>
      <c r="D29" s="7" t="s">
        <v>82</v>
      </c>
      <c r="E29" s="6" t="s">
        <v>27</v>
      </c>
      <c r="F29" s="6">
        <v>12</v>
      </c>
      <c r="I29" s="1" t="str">
        <f t="shared" si="0"/>
        <v xml:space="preserve"> Telephone  number(12) ,</v>
      </c>
    </row>
    <row r="30" spans="2:9" x14ac:dyDescent="0.25">
      <c r="B30" s="9">
        <v>26</v>
      </c>
      <c r="C30" s="6" t="s">
        <v>83</v>
      </c>
      <c r="D30" s="7" t="s">
        <v>84</v>
      </c>
      <c r="E30" s="6" t="s">
        <v>27</v>
      </c>
      <c r="F30" s="6">
        <v>12</v>
      </c>
      <c r="I30" s="1" t="str">
        <f t="shared" si="0"/>
        <v xml:space="preserve"> Mobile  number(12) ,</v>
      </c>
    </row>
    <row r="31" spans="2:9" x14ac:dyDescent="0.25">
      <c r="B31" s="9">
        <v>27</v>
      </c>
      <c r="C31" s="6" t="s">
        <v>85</v>
      </c>
      <c r="D31" s="7" t="s">
        <v>86</v>
      </c>
      <c r="E31" s="6" t="s">
        <v>27</v>
      </c>
      <c r="F31" s="6">
        <v>12</v>
      </c>
      <c r="I31" s="1" t="str">
        <f t="shared" si="0"/>
        <v xml:space="preserve"> HomePhone  number(12) ,</v>
      </c>
    </row>
    <row r="32" spans="2:9" x14ac:dyDescent="0.25">
      <c r="B32" s="9">
        <v>28</v>
      </c>
      <c r="C32" s="6" t="s">
        <v>87</v>
      </c>
      <c r="D32" s="7" t="s">
        <v>88</v>
      </c>
      <c r="E32" s="6" t="s">
        <v>27</v>
      </c>
      <c r="F32" s="6">
        <v>12</v>
      </c>
      <c r="I32" s="1" t="str">
        <f t="shared" si="0"/>
        <v xml:space="preserve"> Fax  number(12) ,</v>
      </c>
    </row>
    <row r="33" spans="2:9" x14ac:dyDescent="0.25">
      <c r="B33" s="9">
        <v>29</v>
      </c>
      <c r="C33" s="6" t="s">
        <v>89</v>
      </c>
      <c r="D33" s="7" t="s">
        <v>90</v>
      </c>
      <c r="E33" s="6" t="s">
        <v>28</v>
      </c>
      <c r="F33" s="6">
        <v>100</v>
      </c>
      <c r="I33" s="1" t="str">
        <f t="shared" si="0"/>
        <v xml:space="preserve"> WebSite  nvarchar2(100) ,</v>
      </c>
    </row>
    <row r="34" spans="2:9" x14ac:dyDescent="0.25">
      <c r="B34" s="9">
        <v>30</v>
      </c>
      <c r="C34" s="6" t="s">
        <v>30</v>
      </c>
      <c r="D34" s="7" t="s">
        <v>93</v>
      </c>
      <c r="E34" s="6" t="s">
        <v>27</v>
      </c>
      <c r="F34" s="6">
        <v>4</v>
      </c>
      <c r="I34" s="1" t="str">
        <f t="shared" si="0"/>
        <v xml:space="preserve"> CountryCode  number(4) ,</v>
      </c>
    </row>
    <row r="35" spans="2:9" x14ac:dyDescent="0.25">
      <c r="B35" s="9">
        <v>31</v>
      </c>
      <c r="C35" s="6" t="s">
        <v>31</v>
      </c>
      <c r="D35" s="7" t="s">
        <v>94</v>
      </c>
      <c r="E35" s="6" t="s">
        <v>27</v>
      </c>
      <c r="F35" s="6">
        <v>4</v>
      </c>
      <c r="I35" s="1" t="str">
        <f t="shared" si="0"/>
        <v xml:space="preserve"> LanguageCode  number(4) ,</v>
      </c>
    </row>
    <row r="36" spans="2:9" x14ac:dyDescent="0.25">
      <c r="B36" s="9">
        <v>32</v>
      </c>
      <c r="C36" s="6" t="s">
        <v>21</v>
      </c>
      <c r="D36" s="7" t="s">
        <v>41</v>
      </c>
      <c r="E36" s="6" t="s">
        <v>27</v>
      </c>
      <c r="F36" s="6">
        <v>4</v>
      </c>
      <c r="I36" s="1" t="str">
        <f t="shared" si="0"/>
        <v xml:space="preserve"> BranchNo  number(4) ,</v>
      </c>
    </row>
    <row r="37" spans="2:9" ht="38.25" x14ac:dyDescent="0.25">
      <c r="B37" s="9">
        <v>33</v>
      </c>
      <c r="C37" s="6" t="s">
        <v>5</v>
      </c>
      <c r="D37" s="7" t="s">
        <v>213</v>
      </c>
      <c r="E37" s="6" t="s">
        <v>27</v>
      </c>
      <c r="F37" s="6">
        <v>1</v>
      </c>
      <c r="H37" s="6">
        <v>0</v>
      </c>
      <c r="I37" s="1" t="str">
        <f t="shared" si="0"/>
        <v xml:space="preserve"> Status  number(1) ,</v>
      </c>
    </row>
    <row r="38" spans="2:9" x14ac:dyDescent="0.25">
      <c r="B38" s="9">
        <v>34</v>
      </c>
      <c r="C38" s="6" t="s">
        <v>7</v>
      </c>
      <c r="D38" s="6" t="s">
        <v>209</v>
      </c>
      <c r="E38" s="6" t="s">
        <v>210</v>
      </c>
      <c r="F38" s="10">
        <v>20</v>
      </c>
      <c r="I38" s="1"/>
    </row>
    <row r="39" spans="2:9" x14ac:dyDescent="0.25">
      <c r="B39" s="9">
        <v>35</v>
      </c>
      <c r="C39" s="6" t="s">
        <v>211</v>
      </c>
      <c r="D39" s="6" t="s">
        <v>212</v>
      </c>
      <c r="E39" s="6" t="s">
        <v>210</v>
      </c>
      <c r="F39" s="10">
        <v>20</v>
      </c>
      <c r="I39" s="1"/>
    </row>
    <row r="40" spans="2:9" x14ac:dyDescent="0.25">
      <c r="B40" s="9">
        <v>36</v>
      </c>
      <c r="C40" s="6" t="s">
        <v>100</v>
      </c>
      <c r="D40" s="7" t="s">
        <v>101</v>
      </c>
      <c r="E40" s="6" t="s">
        <v>28</v>
      </c>
      <c r="F40" s="6">
        <v>50</v>
      </c>
      <c r="I40" s="1" t="str">
        <f>" "&amp;C40&amp;"  "&amp;E40&amp;"("&amp;F40&amp;") ,"</f>
        <v xml:space="preserve"> OldID  nvarchar2(50) ,</v>
      </c>
    </row>
    <row r="41" spans="2:9" x14ac:dyDescent="0.25">
      <c r="I41" s="6" t="s">
        <v>162</v>
      </c>
    </row>
    <row r="43" spans="2:9" x14ac:dyDescent="0.25">
      <c r="B43" s="9" t="s">
        <v>150</v>
      </c>
    </row>
    <row r="44" spans="2:9" x14ac:dyDescent="0.25">
      <c r="B44" s="9" t="s">
        <v>19</v>
      </c>
      <c r="C44" s="6" t="s">
        <v>1</v>
      </c>
      <c r="D44" s="7" t="s">
        <v>6</v>
      </c>
      <c r="E44" s="6" t="s">
        <v>2</v>
      </c>
      <c r="F44" s="6" t="s">
        <v>23</v>
      </c>
      <c r="G44" s="6" t="s">
        <v>24</v>
      </c>
      <c r="H44" s="6" t="s">
        <v>25</v>
      </c>
      <c r="I44" s="6" t="s">
        <v>205</v>
      </c>
    </row>
    <row r="45" spans="2:9" s="12" customFormat="1" x14ac:dyDescent="0.25">
      <c r="B45" s="11">
        <v>1</v>
      </c>
      <c r="C45" s="12" t="s">
        <v>47</v>
      </c>
      <c r="D45" s="13" t="s">
        <v>48</v>
      </c>
      <c r="E45" s="12" t="s">
        <v>27</v>
      </c>
      <c r="F45" s="12">
        <v>16</v>
      </c>
      <c r="G45" s="12">
        <v>1</v>
      </c>
      <c r="I45" s="12" t="s">
        <v>153</v>
      </c>
    </row>
    <row r="46" spans="2:9" s="12" customFormat="1" x14ac:dyDescent="0.25">
      <c r="B46" s="11">
        <v>2</v>
      </c>
      <c r="C46" s="12" t="s">
        <v>107</v>
      </c>
      <c r="D46" s="13" t="s">
        <v>108</v>
      </c>
      <c r="E46" s="12" t="s">
        <v>27</v>
      </c>
      <c r="F46" s="12">
        <v>16</v>
      </c>
      <c r="G46" s="12">
        <v>2</v>
      </c>
      <c r="I46" s="12" t="s">
        <v>164</v>
      </c>
    </row>
    <row r="47" spans="2:9" x14ac:dyDescent="0.25">
      <c r="B47" s="9">
        <v>3</v>
      </c>
      <c r="C47" s="6" t="s">
        <v>16</v>
      </c>
      <c r="D47" s="7" t="s">
        <v>13</v>
      </c>
      <c r="E47" s="6" t="s">
        <v>28</v>
      </c>
      <c r="F47" s="6">
        <v>100</v>
      </c>
      <c r="I47" s="6" t="s">
        <v>159</v>
      </c>
    </row>
    <row r="48" spans="2:9" x14ac:dyDescent="0.25">
      <c r="B48" s="9">
        <v>4</v>
      </c>
      <c r="C48" s="6" t="s">
        <v>54</v>
      </c>
      <c r="D48" s="7" t="s">
        <v>73</v>
      </c>
      <c r="E48" s="6" t="s">
        <v>28</v>
      </c>
      <c r="F48" s="6">
        <v>100</v>
      </c>
      <c r="I48" s="6" t="s">
        <v>154</v>
      </c>
    </row>
    <row r="49" spans="2:9" x14ac:dyDescent="0.25">
      <c r="B49" s="9">
        <v>5</v>
      </c>
      <c r="C49" s="6" t="s">
        <v>56</v>
      </c>
      <c r="D49" s="7" t="s">
        <v>74</v>
      </c>
      <c r="E49" s="6" t="s">
        <v>28</v>
      </c>
      <c r="F49" s="6">
        <v>100</v>
      </c>
      <c r="I49" s="6" t="s">
        <v>155</v>
      </c>
    </row>
    <row r="50" spans="2:9" x14ac:dyDescent="0.25">
      <c r="B50" s="9">
        <v>6</v>
      </c>
      <c r="C50" s="6" t="s">
        <v>58</v>
      </c>
      <c r="D50" s="7" t="s">
        <v>75</v>
      </c>
      <c r="E50" s="6" t="s">
        <v>28</v>
      </c>
      <c r="F50" s="6">
        <v>100</v>
      </c>
      <c r="I50" s="6" t="s">
        <v>156</v>
      </c>
    </row>
    <row r="51" spans="2:9" x14ac:dyDescent="0.25">
      <c r="B51" s="9">
        <v>7</v>
      </c>
      <c r="C51" s="6" t="s">
        <v>62</v>
      </c>
      <c r="D51" s="7" t="s">
        <v>76</v>
      </c>
      <c r="E51" s="6" t="s">
        <v>28</v>
      </c>
      <c r="F51" s="6">
        <v>100</v>
      </c>
      <c r="I51" s="6" t="s">
        <v>206</v>
      </c>
    </row>
    <row r="52" spans="2:9" x14ac:dyDescent="0.25">
      <c r="B52" s="9">
        <v>8</v>
      </c>
      <c r="C52" s="6" t="s">
        <v>63</v>
      </c>
      <c r="D52" s="7" t="s">
        <v>77</v>
      </c>
      <c r="E52" s="6" t="s">
        <v>28</v>
      </c>
      <c r="F52" s="6">
        <v>100</v>
      </c>
      <c r="I52" s="6" t="s">
        <v>207</v>
      </c>
    </row>
    <row r="53" spans="2:9" x14ac:dyDescent="0.25">
      <c r="B53" s="9">
        <v>9</v>
      </c>
      <c r="C53" s="6" t="s">
        <v>65</v>
      </c>
      <c r="D53" s="7" t="s">
        <v>78</v>
      </c>
      <c r="E53" s="6" t="s">
        <v>27</v>
      </c>
      <c r="F53" s="6">
        <v>1</v>
      </c>
      <c r="H53" s="6">
        <v>0</v>
      </c>
      <c r="I53" s="6" t="s">
        <v>157</v>
      </c>
    </row>
    <row r="54" spans="2:9" x14ac:dyDescent="0.25">
      <c r="B54" s="9">
        <v>10</v>
      </c>
      <c r="C54" s="6" t="s">
        <v>67</v>
      </c>
      <c r="D54" s="7" t="s">
        <v>79</v>
      </c>
      <c r="E54" s="6" t="s">
        <v>33</v>
      </c>
      <c r="I54" s="6" t="s">
        <v>158</v>
      </c>
    </row>
    <row r="55" spans="2:9" x14ac:dyDescent="0.25">
      <c r="I55" s="6" t="s">
        <v>29</v>
      </c>
    </row>
    <row r="56" spans="2:9" x14ac:dyDescent="0.25">
      <c r="B56" s="9" t="s">
        <v>106</v>
      </c>
    </row>
    <row r="57" spans="2:9" x14ac:dyDescent="0.25">
      <c r="B57" s="9" t="s">
        <v>19</v>
      </c>
      <c r="C57" s="6" t="s">
        <v>1</v>
      </c>
      <c r="D57" s="7" t="s">
        <v>6</v>
      </c>
      <c r="E57" s="6" t="s">
        <v>2</v>
      </c>
      <c r="F57" s="6" t="s">
        <v>23</v>
      </c>
      <c r="G57" s="6" t="s">
        <v>24</v>
      </c>
      <c r="H57" s="6" t="s">
        <v>25</v>
      </c>
      <c r="I57" s="6" t="s">
        <v>163</v>
      </c>
    </row>
    <row r="58" spans="2:9" s="12" customFormat="1" x14ac:dyDescent="0.25">
      <c r="B58" s="11">
        <v>1</v>
      </c>
      <c r="C58" s="12" t="s">
        <v>47</v>
      </c>
      <c r="D58" s="13" t="s">
        <v>48</v>
      </c>
      <c r="E58" s="12" t="s">
        <v>27</v>
      </c>
      <c r="F58" s="12">
        <v>16</v>
      </c>
      <c r="G58" s="12">
        <v>1</v>
      </c>
      <c r="I58" s="12" t="s">
        <v>153</v>
      </c>
    </row>
    <row r="59" spans="2:9" s="12" customFormat="1" x14ac:dyDescent="0.25">
      <c r="B59" s="11">
        <v>2</v>
      </c>
      <c r="C59" s="12" t="s">
        <v>107</v>
      </c>
      <c r="D59" s="13" t="s">
        <v>108</v>
      </c>
      <c r="E59" s="12" t="s">
        <v>27</v>
      </c>
      <c r="F59" s="12">
        <v>16</v>
      </c>
      <c r="G59" s="12">
        <v>2</v>
      </c>
      <c r="I59" s="12" t="s">
        <v>164</v>
      </c>
    </row>
    <row r="60" spans="2:9" x14ac:dyDescent="0.25">
      <c r="B60" s="9">
        <v>3</v>
      </c>
      <c r="C60" s="6" t="s">
        <v>22</v>
      </c>
      <c r="D60" s="7" t="s">
        <v>109</v>
      </c>
      <c r="E60" s="6" t="s">
        <v>33</v>
      </c>
      <c r="I60" s="6" t="s">
        <v>165</v>
      </c>
    </row>
    <row r="61" spans="2:9" x14ac:dyDescent="0.25">
      <c r="B61" s="9">
        <v>4</v>
      </c>
      <c r="C61" s="6" t="s">
        <v>12</v>
      </c>
      <c r="D61" s="7" t="s">
        <v>110</v>
      </c>
      <c r="E61" s="6" t="s">
        <v>33</v>
      </c>
      <c r="I61" s="6" t="s">
        <v>166</v>
      </c>
    </row>
    <row r="62" spans="2:9" x14ac:dyDescent="0.25">
      <c r="B62" s="9">
        <v>5</v>
      </c>
      <c r="C62" s="6" t="s">
        <v>10</v>
      </c>
      <c r="D62" s="7" t="s">
        <v>9</v>
      </c>
      <c r="E62" s="6" t="s">
        <v>27</v>
      </c>
      <c r="F62" s="6">
        <v>16</v>
      </c>
      <c r="I62" s="6" t="s">
        <v>167</v>
      </c>
    </row>
    <row r="63" spans="2:9" x14ac:dyDescent="0.25">
      <c r="B63" s="9">
        <v>6</v>
      </c>
      <c r="C63" s="6" t="s">
        <v>0</v>
      </c>
      <c r="D63" s="7" t="s">
        <v>111</v>
      </c>
      <c r="E63" s="6" t="s">
        <v>26</v>
      </c>
      <c r="F63" s="6">
        <v>2000</v>
      </c>
      <c r="I63" s="6" t="s">
        <v>168</v>
      </c>
    </row>
    <row r="64" spans="2:9" x14ac:dyDescent="0.25">
      <c r="I64" s="6" t="s">
        <v>169</v>
      </c>
    </row>
    <row r="65" spans="2:9" x14ac:dyDescent="0.25">
      <c r="I65" s="6" t="s">
        <v>29</v>
      </c>
    </row>
    <row r="66" spans="2:9" x14ac:dyDescent="0.25">
      <c r="B66" s="9" t="s">
        <v>112</v>
      </c>
    </row>
    <row r="67" spans="2:9" x14ac:dyDescent="0.25">
      <c r="B67" s="9" t="s">
        <v>19</v>
      </c>
      <c r="C67" s="6" t="s">
        <v>1</v>
      </c>
      <c r="D67" s="7" t="s">
        <v>6</v>
      </c>
      <c r="E67" s="6" t="s">
        <v>2</v>
      </c>
      <c r="F67" s="6" t="s">
        <v>23</v>
      </c>
      <c r="G67" s="6" t="s">
        <v>24</v>
      </c>
      <c r="H67" s="6" t="s">
        <v>25</v>
      </c>
      <c r="I67" s="6" t="s">
        <v>170</v>
      </c>
    </row>
    <row r="68" spans="2:9" s="12" customFormat="1" x14ac:dyDescent="0.25">
      <c r="B68" s="11">
        <v>1</v>
      </c>
      <c r="C68" s="12" t="s">
        <v>47</v>
      </c>
      <c r="D68" s="13" t="s">
        <v>48</v>
      </c>
      <c r="E68" s="12" t="s">
        <v>27</v>
      </c>
      <c r="F68" s="12">
        <v>16</v>
      </c>
      <c r="G68" s="12">
        <v>1</v>
      </c>
      <c r="I68" s="12" t="s">
        <v>153</v>
      </c>
    </row>
    <row r="69" spans="2:9" s="12" customFormat="1" x14ac:dyDescent="0.25">
      <c r="B69" s="11">
        <v>2</v>
      </c>
      <c r="C69" s="12" t="s">
        <v>107</v>
      </c>
      <c r="D69" s="13" t="s">
        <v>108</v>
      </c>
      <c r="E69" s="12" t="s">
        <v>27</v>
      </c>
      <c r="F69" s="12">
        <v>16</v>
      </c>
      <c r="G69" s="12">
        <v>2</v>
      </c>
      <c r="I69" s="12" t="s">
        <v>164</v>
      </c>
    </row>
    <row r="70" spans="2:9" x14ac:dyDescent="0.25">
      <c r="B70" s="9">
        <v>3</v>
      </c>
      <c r="C70" s="6" t="s">
        <v>43</v>
      </c>
      <c r="D70" s="7" t="s">
        <v>113</v>
      </c>
      <c r="E70" s="6" t="s">
        <v>27</v>
      </c>
      <c r="F70" s="6">
        <v>4</v>
      </c>
      <c r="I70" s="6" t="s">
        <v>171</v>
      </c>
    </row>
    <row r="71" spans="2:9" x14ac:dyDescent="0.25">
      <c r="B71" s="9">
        <v>4</v>
      </c>
      <c r="C71" s="6" t="s">
        <v>44</v>
      </c>
      <c r="D71" s="7" t="s">
        <v>114</v>
      </c>
      <c r="E71" s="6" t="s">
        <v>27</v>
      </c>
      <c r="F71" s="6">
        <v>4</v>
      </c>
      <c r="I71" s="6" t="s">
        <v>172</v>
      </c>
    </row>
    <row r="72" spans="2:9" x14ac:dyDescent="0.25">
      <c r="B72" s="9">
        <v>5</v>
      </c>
      <c r="C72" s="6" t="s">
        <v>45</v>
      </c>
      <c r="D72" s="7" t="s">
        <v>115</v>
      </c>
      <c r="E72" s="6" t="s">
        <v>27</v>
      </c>
      <c r="F72" s="6">
        <v>4</v>
      </c>
      <c r="I72" s="6" t="s">
        <v>173</v>
      </c>
    </row>
    <row r="73" spans="2:9" x14ac:dyDescent="0.25">
      <c r="B73" s="9">
        <v>6</v>
      </c>
      <c r="C73" s="6" t="s">
        <v>116</v>
      </c>
      <c r="D73" s="7" t="s">
        <v>117</v>
      </c>
      <c r="E73" s="6" t="s">
        <v>28</v>
      </c>
      <c r="F73" s="6">
        <v>100</v>
      </c>
      <c r="I73" s="6" t="s">
        <v>174</v>
      </c>
    </row>
    <row r="74" spans="2:9" x14ac:dyDescent="0.25">
      <c r="B74" s="9">
        <v>7</v>
      </c>
      <c r="C74" s="6" t="s">
        <v>0</v>
      </c>
      <c r="D74" s="7" t="s">
        <v>118</v>
      </c>
      <c r="E74" s="6" t="s">
        <v>28</v>
      </c>
      <c r="F74" s="6">
        <v>100</v>
      </c>
      <c r="I74" s="6" t="s">
        <v>175</v>
      </c>
    </row>
    <row r="75" spans="2:9" ht="38.25" x14ac:dyDescent="0.25">
      <c r="B75" s="9">
        <v>8</v>
      </c>
      <c r="C75" s="6" t="s">
        <v>119</v>
      </c>
      <c r="D75" s="7" t="s">
        <v>120</v>
      </c>
      <c r="E75" s="6" t="s">
        <v>27</v>
      </c>
      <c r="F75" s="6">
        <v>1</v>
      </c>
      <c r="H75" s="6">
        <v>1</v>
      </c>
      <c r="I75" s="6" t="s">
        <v>176</v>
      </c>
    </row>
    <row r="76" spans="2:9" x14ac:dyDescent="0.25">
      <c r="B76" s="9">
        <v>9</v>
      </c>
      <c r="C76" s="6" t="s">
        <v>12</v>
      </c>
      <c r="D76" s="7" t="s">
        <v>121</v>
      </c>
      <c r="E76" s="6" t="s">
        <v>33</v>
      </c>
      <c r="I76" s="6" t="s">
        <v>166</v>
      </c>
    </row>
    <row r="77" spans="2:9" x14ac:dyDescent="0.25">
      <c r="I77" s="6" t="s">
        <v>169</v>
      </c>
    </row>
    <row r="78" spans="2:9" x14ac:dyDescent="0.25">
      <c r="I78" s="6" t="s">
        <v>29</v>
      </c>
    </row>
    <row r="79" spans="2:9" x14ac:dyDescent="0.25">
      <c r="B79" s="9" t="s">
        <v>122</v>
      </c>
    </row>
    <row r="80" spans="2:9" x14ac:dyDescent="0.25">
      <c r="B80" s="9" t="s">
        <v>19</v>
      </c>
      <c r="C80" s="6" t="s">
        <v>1</v>
      </c>
      <c r="D80" s="7" t="s">
        <v>6</v>
      </c>
      <c r="E80" s="6" t="s">
        <v>2</v>
      </c>
      <c r="F80" s="6" t="s">
        <v>23</v>
      </c>
      <c r="G80" s="6" t="s">
        <v>24</v>
      </c>
      <c r="H80" s="6" t="s">
        <v>25</v>
      </c>
      <c r="I80" s="6" t="s">
        <v>177</v>
      </c>
    </row>
    <row r="81" spans="2:9" s="12" customFormat="1" x14ac:dyDescent="0.25">
      <c r="B81" s="11">
        <v>1</v>
      </c>
      <c r="C81" s="12" t="s">
        <v>47</v>
      </c>
      <c r="D81" s="13" t="s">
        <v>48</v>
      </c>
      <c r="E81" s="12" t="s">
        <v>27</v>
      </c>
      <c r="F81" s="12">
        <v>16</v>
      </c>
      <c r="G81" s="12">
        <v>1</v>
      </c>
      <c r="I81" s="12" t="s">
        <v>153</v>
      </c>
    </row>
    <row r="82" spans="2:9" s="12" customFormat="1" x14ac:dyDescent="0.25">
      <c r="B82" s="11">
        <v>2</v>
      </c>
      <c r="C82" s="12" t="s">
        <v>107</v>
      </c>
      <c r="D82" s="13" t="s">
        <v>108</v>
      </c>
      <c r="E82" s="12" t="s">
        <v>27</v>
      </c>
      <c r="F82" s="12">
        <v>16</v>
      </c>
      <c r="G82" s="12">
        <v>2</v>
      </c>
      <c r="I82" s="12" t="s">
        <v>164</v>
      </c>
    </row>
    <row r="83" spans="2:9" ht="51" x14ac:dyDescent="0.25">
      <c r="B83" s="9">
        <v>3</v>
      </c>
      <c r="C83" s="6" t="s">
        <v>123</v>
      </c>
      <c r="D83" s="7" t="s">
        <v>124</v>
      </c>
      <c r="E83" s="6" t="s">
        <v>27</v>
      </c>
      <c r="F83" s="6">
        <v>1</v>
      </c>
      <c r="H83" s="6">
        <v>0</v>
      </c>
      <c r="I83" s="6" t="s">
        <v>178</v>
      </c>
    </row>
    <row r="84" spans="2:9" x14ac:dyDescent="0.25">
      <c r="B84" s="9">
        <v>4</v>
      </c>
      <c r="C84" s="6" t="s">
        <v>39</v>
      </c>
      <c r="D84" s="7" t="s">
        <v>125</v>
      </c>
      <c r="E84" s="6" t="s">
        <v>27</v>
      </c>
      <c r="F84" s="6">
        <v>16</v>
      </c>
      <c r="I84" s="6" t="s">
        <v>179</v>
      </c>
    </row>
    <row r="85" spans="2:9" x14ac:dyDescent="0.25">
      <c r="I85" s="6" t="s">
        <v>169</v>
      </c>
    </row>
    <row r="86" spans="2:9" x14ac:dyDescent="0.25">
      <c r="I86" s="6" t="s">
        <v>29</v>
      </c>
    </row>
    <row r="87" spans="2:9" x14ac:dyDescent="0.25">
      <c r="B87" s="9" t="s">
        <v>126</v>
      </c>
    </row>
    <row r="88" spans="2:9" x14ac:dyDescent="0.25">
      <c r="B88" s="9" t="s">
        <v>19</v>
      </c>
      <c r="C88" s="6" t="s">
        <v>1</v>
      </c>
      <c r="D88" s="7" t="s">
        <v>6</v>
      </c>
      <c r="E88" s="6" t="s">
        <v>2</v>
      </c>
      <c r="F88" s="6" t="s">
        <v>23</v>
      </c>
      <c r="G88" s="6" t="s">
        <v>24</v>
      </c>
      <c r="H88" s="6" t="s">
        <v>25</v>
      </c>
      <c r="I88" s="6" t="s">
        <v>180</v>
      </c>
    </row>
    <row r="89" spans="2:9" s="12" customFormat="1" x14ac:dyDescent="0.25">
      <c r="B89" s="11">
        <v>1</v>
      </c>
      <c r="C89" s="12" t="s">
        <v>47</v>
      </c>
      <c r="D89" s="13" t="s">
        <v>48</v>
      </c>
      <c r="E89" s="12" t="s">
        <v>27</v>
      </c>
      <c r="F89" s="12">
        <v>16</v>
      </c>
      <c r="G89" s="12">
        <v>1</v>
      </c>
      <c r="I89" s="12" t="s">
        <v>153</v>
      </c>
    </row>
    <row r="90" spans="2:9" s="12" customFormat="1" x14ac:dyDescent="0.25">
      <c r="B90" s="11">
        <v>2</v>
      </c>
      <c r="C90" s="12" t="s">
        <v>107</v>
      </c>
      <c r="D90" s="13" t="s">
        <v>108</v>
      </c>
      <c r="E90" s="12" t="s">
        <v>27</v>
      </c>
      <c r="F90" s="12">
        <v>16</v>
      </c>
      <c r="G90" s="12">
        <v>2</v>
      </c>
      <c r="I90" s="12" t="s">
        <v>164</v>
      </c>
    </row>
    <row r="91" spans="2:9" x14ac:dyDescent="0.25">
      <c r="B91" s="9">
        <v>3</v>
      </c>
      <c r="C91" s="6" t="s">
        <v>127</v>
      </c>
      <c r="D91" s="7" t="s">
        <v>128</v>
      </c>
      <c r="E91" s="6" t="s">
        <v>27</v>
      </c>
      <c r="F91" s="6">
        <v>4</v>
      </c>
      <c r="I91" s="6" t="s">
        <v>181</v>
      </c>
    </row>
    <row r="92" spans="2:9" x14ac:dyDescent="0.25">
      <c r="B92" s="9">
        <v>4</v>
      </c>
      <c r="C92" s="6" t="s">
        <v>54</v>
      </c>
      <c r="D92" s="7" t="s">
        <v>55</v>
      </c>
      <c r="E92" s="6" t="s">
        <v>26</v>
      </c>
      <c r="F92" s="6">
        <v>50</v>
      </c>
      <c r="I92" s="6" t="s">
        <v>182</v>
      </c>
    </row>
    <row r="93" spans="2:9" x14ac:dyDescent="0.25">
      <c r="B93" s="9">
        <v>5</v>
      </c>
      <c r="C93" s="6" t="s">
        <v>56</v>
      </c>
      <c r="D93" s="7" t="s">
        <v>57</v>
      </c>
      <c r="E93" s="6" t="s">
        <v>26</v>
      </c>
      <c r="F93" s="6">
        <v>50</v>
      </c>
      <c r="I93" s="6" t="s">
        <v>183</v>
      </c>
    </row>
    <row r="94" spans="2:9" x14ac:dyDescent="0.25">
      <c r="B94" s="9">
        <v>6</v>
      </c>
      <c r="C94" s="6" t="s">
        <v>58</v>
      </c>
      <c r="D94" s="7" t="s">
        <v>14</v>
      </c>
      <c r="E94" s="6" t="s">
        <v>26</v>
      </c>
      <c r="F94" s="6">
        <v>50</v>
      </c>
      <c r="I94" s="6" t="s">
        <v>184</v>
      </c>
    </row>
    <row r="95" spans="2:9" x14ac:dyDescent="0.25">
      <c r="B95" s="9">
        <v>7</v>
      </c>
      <c r="C95" s="6" t="s">
        <v>62</v>
      </c>
      <c r="D95" s="7" t="s">
        <v>15</v>
      </c>
      <c r="E95" s="6" t="s">
        <v>26</v>
      </c>
      <c r="F95" s="6">
        <v>50</v>
      </c>
      <c r="I95" s="6" t="s">
        <v>185</v>
      </c>
    </row>
    <row r="96" spans="2:9" x14ac:dyDescent="0.25">
      <c r="B96" s="9">
        <v>8</v>
      </c>
      <c r="C96" s="6" t="s">
        <v>63</v>
      </c>
      <c r="D96" s="7" t="s">
        <v>64</v>
      </c>
      <c r="E96" s="6" t="s">
        <v>26</v>
      </c>
      <c r="F96" s="6">
        <v>50</v>
      </c>
      <c r="I96" s="6" t="s">
        <v>186</v>
      </c>
    </row>
    <row r="97" spans="2:9" x14ac:dyDescent="0.25">
      <c r="B97" s="9">
        <v>9</v>
      </c>
      <c r="C97" s="6" t="s">
        <v>17</v>
      </c>
      <c r="D97" s="7" t="s">
        <v>80</v>
      </c>
      <c r="E97" s="6" t="s">
        <v>26</v>
      </c>
      <c r="F97" s="6">
        <v>50</v>
      </c>
      <c r="I97" s="6" t="s">
        <v>187</v>
      </c>
    </row>
    <row r="98" spans="2:9" x14ac:dyDescent="0.25">
      <c r="B98" s="9">
        <v>10</v>
      </c>
      <c r="C98" s="6" t="s">
        <v>81</v>
      </c>
      <c r="D98" s="7" t="s">
        <v>82</v>
      </c>
      <c r="E98" s="6" t="s">
        <v>27</v>
      </c>
      <c r="F98" s="6">
        <v>12</v>
      </c>
      <c r="I98" s="6" t="s">
        <v>160</v>
      </c>
    </row>
    <row r="99" spans="2:9" x14ac:dyDescent="0.25">
      <c r="B99" s="9">
        <v>11</v>
      </c>
      <c r="C99" s="6" t="s">
        <v>83</v>
      </c>
      <c r="D99" s="7" t="s">
        <v>84</v>
      </c>
      <c r="E99" s="6" t="s">
        <v>27</v>
      </c>
      <c r="F99" s="6">
        <v>12</v>
      </c>
      <c r="I99" s="6" t="s">
        <v>161</v>
      </c>
    </row>
    <row r="100" spans="2:9" x14ac:dyDescent="0.25">
      <c r="B100" s="9">
        <v>12</v>
      </c>
      <c r="C100" s="6" t="s">
        <v>8</v>
      </c>
      <c r="D100" s="7" t="s">
        <v>48</v>
      </c>
      <c r="E100" s="6" t="s">
        <v>27</v>
      </c>
      <c r="F100" s="6">
        <v>16</v>
      </c>
      <c r="I100" s="6" t="s">
        <v>188</v>
      </c>
    </row>
    <row r="101" spans="2:9" x14ac:dyDescent="0.25">
      <c r="I101" s="6" t="s">
        <v>169</v>
      </c>
    </row>
    <row r="102" spans="2:9" x14ac:dyDescent="0.25">
      <c r="I102" s="6" t="s">
        <v>29</v>
      </c>
    </row>
    <row r="103" spans="2:9" x14ac:dyDescent="0.25">
      <c r="B103" s="9" t="s">
        <v>129</v>
      </c>
    </row>
    <row r="104" spans="2:9" x14ac:dyDescent="0.25">
      <c r="B104" s="9" t="s">
        <v>19</v>
      </c>
      <c r="C104" s="6" t="s">
        <v>1</v>
      </c>
      <c r="D104" s="7" t="s">
        <v>6</v>
      </c>
      <c r="E104" s="6" t="s">
        <v>2</v>
      </c>
      <c r="F104" s="6" t="s">
        <v>23</v>
      </c>
      <c r="G104" s="6" t="s">
        <v>24</v>
      </c>
      <c r="H104" s="6" t="s">
        <v>25</v>
      </c>
      <c r="I104" s="6" t="s">
        <v>189</v>
      </c>
    </row>
    <row r="105" spans="2:9" s="12" customFormat="1" x14ac:dyDescent="0.25">
      <c r="B105" s="11">
        <v>1</v>
      </c>
      <c r="C105" s="12" t="s">
        <v>47</v>
      </c>
      <c r="D105" s="13" t="s">
        <v>48</v>
      </c>
      <c r="E105" s="12" t="s">
        <v>27</v>
      </c>
      <c r="F105" s="12">
        <v>16</v>
      </c>
      <c r="G105" s="12">
        <v>1</v>
      </c>
      <c r="I105" s="12" t="s">
        <v>153</v>
      </c>
    </row>
    <row r="106" spans="2:9" s="12" customFormat="1" x14ac:dyDescent="0.25">
      <c r="B106" s="11">
        <v>2</v>
      </c>
      <c r="C106" s="12" t="s">
        <v>107</v>
      </c>
      <c r="D106" s="13" t="s">
        <v>108</v>
      </c>
      <c r="E106" s="12" t="s">
        <v>27</v>
      </c>
      <c r="F106" s="12">
        <v>16</v>
      </c>
      <c r="G106" s="12">
        <v>2</v>
      </c>
      <c r="I106" s="12" t="s">
        <v>164</v>
      </c>
    </row>
    <row r="107" spans="2:9" x14ac:dyDescent="0.25">
      <c r="B107" s="9">
        <v>3</v>
      </c>
      <c r="C107" s="6" t="s">
        <v>130</v>
      </c>
      <c r="D107" s="7" t="s">
        <v>32</v>
      </c>
      <c r="E107" s="6" t="s">
        <v>33</v>
      </c>
      <c r="I107" s="6" t="s">
        <v>190</v>
      </c>
    </row>
    <row r="108" spans="2:9" x14ac:dyDescent="0.25">
      <c r="B108" s="9">
        <v>4</v>
      </c>
      <c r="C108" s="6" t="s">
        <v>12</v>
      </c>
      <c r="D108" s="7" t="s">
        <v>131</v>
      </c>
      <c r="E108" s="6" t="s">
        <v>33</v>
      </c>
      <c r="I108" s="6" t="s">
        <v>166</v>
      </c>
    </row>
    <row r="109" spans="2:9" ht="63.75" x14ac:dyDescent="0.25">
      <c r="B109" s="9">
        <v>5</v>
      </c>
      <c r="C109" s="6" t="s">
        <v>132</v>
      </c>
      <c r="D109" s="7" t="s">
        <v>133</v>
      </c>
      <c r="E109" s="6" t="s">
        <v>27</v>
      </c>
      <c r="F109" s="6">
        <v>1</v>
      </c>
      <c r="H109" s="6">
        <v>0</v>
      </c>
      <c r="I109" s="6" t="s">
        <v>191</v>
      </c>
    </row>
    <row r="110" spans="2:9" x14ac:dyDescent="0.25">
      <c r="B110" s="9">
        <v>6</v>
      </c>
      <c r="C110" s="6" t="s">
        <v>134</v>
      </c>
      <c r="D110" s="7" t="s">
        <v>135</v>
      </c>
      <c r="E110" s="6" t="s">
        <v>28</v>
      </c>
      <c r="F110" s="6">
        <v>100</v>
      </c>
      <c r="I110" s="6" t="s">
        <v>192</v>
      </c>
    </row>
    <row r="111" spans="2:9" x14ac:dyDescent="0.25">
      <c r="B111" s="9">
        <v>7</v>
      </c>
      <c r="C111" s="6" t="s">
        <v>0</v>
      </c>
      <c r="D111" s="7" t="s">
        <v>136</v>
      </c>
      <c r="E111" s="6" t="s">
        <v>28</v>
      </c>
      <c r="F111" s="6">
        <v>2000</v>
      </c>
      <c r="I111" s="6" t="s">
        <v>193</v>
      </c>
    </row>
    <row r="112" spans="2:9" ht="25.5" x14ac:dyDescent="0.25">
      <c r="B112" s="9">
        <v>8</v>
      </c>
      <c r="C112" s="6" t="s">
        <v>10</v>
      </c>
      <c r="D112" s="7" t="s">
        <v>137</v>
      </c>
      <c r="E112" s="6" t="s">
        <v>27</v>
      </c>
      <c r="F112" s="6">
        <v>5</v>
      </c>
      <c r="I112" s="6" t="s">
        <v>194</v>
      </c>
    </row>
    <row r="113" spans="2:9" x14ac:dyDescent="0.25">
      <c r="I113" s="6" t="s">
        <v>169</v>
      </c>
    </row>
    <row r="114" spans="2:9" x14ac:dyDescent="0.25">
      <c r="I114" s="6" t="s">
        <v>29</v>
      </c>
    </row>
    <row r="115" spans="2:9" x14ac:dyDescent="0.25">
      <c r="B115" s="9" t="s">
        <v>138</v>
      </c>
    </row>
    <row r="116" spans="2:9" x14ac:dyDescent="0.25">
      <c r="B116" s="9" t="s">
        <v>19</v>
      </c>
      <c r="C116" s="6" t="s">
        <v>1</v>
      </c>
      <c r="D116" s="7" t="s">
        <v>6</v>
      </c>
      <c r="E116" s="6" t="s">
        <v>2</v>
      </c>
      <c r="F116" s="6" t="s">
        <v>23</v>
      </c>
      <c r="G116" s="6" t="s">
        <v>24</v>
      </c>
      <c r="H116" s="6" t="s">
        <v>25</v>
      </c>
    </row>
    <row r="117" spans="2:9" s="12" customFormat="1" x14ac:dyDescent="0.25">
      <c r="B117" s="11">
        <v>1</v>
      </c>
      <c r="C117" s="12" t="s">
        <v>47</v>
      </c>
      <c r="D117" s="13" t="s">
        <v>48</v>
      </c>
      <c r="E117" s="12" t="s">
        <v>27</v>
      </c>
      <c r="F117" s="12">
        <v>16</v>
      </c>
      <c r="G117" s="12">
        <v>1</v>
      </c>
    </row>
    <row r="118" spans="2:9" s="12" customFormat="1" x14ac:dyDescent="0.25">
      <c r="B118" s="11">
        <v>2</v>
      </c>
      <c r="C118" s="12" t="s">
        <v>107</v>
      </c>
      <c r="D118" s="13" t="s">
        <v>108</v>
      </c>
      <c r="E118" s="12" t="s">
        <v>27</v>
      </c>
      <c r="F118" s="12">
        <v>16</v>
      </c>
      <c r="G118" s="12">
        <v>2</v>
      </c>
    </row>
    <row r="119" spans="2:9" x14ac:dyDescent="0.25">
      <c r="B119" s="9">
        <v>3</v>
      </c>
      <c r="C119" s="6" t="s">
        <v>139</v>
      </c>
      <c r="D119" s="7" t="s">
        <v>140</v>
      </c>
      <c r="E119" s="6" t="s">
        <v>26</v>
      </c>
      <c r="F119" s="6">
        <v>16</v>
      </c>
    </row>
    <row r="120" spans="2:9" x14ac:dyDescent="0.25">
      <c r="B120" s="9">
        <v>4</v>
      </c>
      <c r="C120" s="6" t="s">
        <v>141</v>
      </c>
      <c r="D120" s="7" t="s">
        <v>142</v>
      </c>
      <c r="E120" s="6" t="s">
        <v>26</v>
      </c>
      <c r="F120" s="6">
        <v>3</v>
      </c>
    </row>
    <row r="121" spans="2:9" x14ac:dyDescent="0.25">
      <c r="B121" s="9">
        <v>5</v>
      </c>
      <c r="C121" s="6" t="s">
        <v>7</v>
      </c>
      <c r="D121" s="7" t="s">
        <v>11</v>
      </c>
      <c r="E121" s="6" t="s">
        <v>26</v>
      </c>
      <c r="F121" s="6">
        <v>16</v>
      </c>
    </row>
    <row r="124" spans="2:9" x14ac:dyDescent="0.25">
      <c r="B124" s="9" t="s">
        <v>143</v>
      </c>
    </row>
    <row r="125" spans="2:9" x14ac:dyDescent="0.25">
      <c r="B125" s="9" t="s">
        <v>19</v>
      </c>
      <c r="C125" s="6" t="s">
        <v>1</v>
      </c>
      <c r="D125" s="7" t="s">
        <v>6</v>
      </c>
      <c r="E125" s="6" t="s">
        <v>2</v>
      </c>
      <c r="F125" s="6" t="s">
        <v>23</v>
      </c>
      <c r="G125" s="6" t="s">
        <v>24</v>
      </c>
      <c r="H125" s="6" t="s">
        <v>25</v>
      </c>
      <c r="I125" s="6" t="s">
        <v>195</v>
      </c>
    </row>
    <row r="126" spans="2:9" s="12" customFormat="1" x14ac:dyDescent="0.25">
      <c r="B126" s="11">
        <v>1</v>
      </c>
      <c r="C126" s="12" t="s">
        <v>47</v>
      </c>
      <c r="D126" s="13" t="s">
        <v>144</v>
      </c>
      <c r="E126" s="12" t="s">
        <v>27</v>
      </c>
      <c r="F126" s="12">
        <v>16</v>
      </c>
      <c r="G126" s="12">
        <v>1</v>
      </c>
      <c r="I126" s="12" t="s">
        <v>153</v>
      </c>
    </row>
    <row r="127" spans="2:9" s="12" customFormat="1" x14ac:dyDescent="0.25">
      <c r="B127" s="11">
        <v>2</v>
      </c>
      <c r="C127" s="12" t="s">
        <v>107</v>
      </c>
      <c r="D127" s="13" t="s">
        <v>108</v>
      </c>
      <c r="E127" s="12" t="s">
        <v>27</v>
      </c>
      <c r="F127" s="12">
        <v>16</v>
      </c>
      <c r="G127" s="12">
        <v>2</v>
      </c>
      <c r="I127" s="12" t="s">
        <v>164</v>
      </c>
    </row>
    <row r="128" spans="2:9" x14ac:dyDescent="0.25">
      <c r="B128" s="9">
        <v>3</v>
      </c>
      <c r="C128" s="6" t="s">
        <v>39</v>
      </c>
      <c r="D128" s="7" t="s">
        <v>145</v>
      </c>
      <c r="E128" s="6" t="s">
        <v>27</v>
      </c>
      <c r="F128" s="6">
        <v>16</v>
      </c>
      <c r="I128" s="6" t="s">
        <v>179</v>
      </c>
    </row>
    <row r="129" spans="2:9" x14ac:dyDescent="0.25">
      <c r="B129" s="9">
        <v>4</v>
      </c>
      <c r="C129" s="6" t="s">
        <v>6</v>
      </c>
      <c r="D129" s="7" t="s">
        <v>146</v>
      </c>
      <c r="E129" s="6" t="s">
        <v>28</v>
      </c>
      <c r="F129" s="6">
        <v>2000</v>
      </c>
      <c r="I129" s="6" t="s">
        <v>196</v>
      </c>
    </row>
    <row r="130" spans="2:9" x14ac:dyDescent="0.25">
      <c r="B130" s="9">
        <v>5</v>
      </c>
      <c r="C130" s="6" t="s">
        <v>147</v>
      </c>
      <c r="D130" s="7" t="s">
        <v>148</v>
      </c>
      <c r="E130" s="6" t="s">
        <v>27</v>
      </c>
      <c r="F130" s="6">
        <v>1</v>
      </c>
      <c r="I130" s="6" t="s">
        <v>197</v>
      </c>
    </row>
    <row r="131" spans="2:9" x14ac:dyDescent="0.25">
      <c r="I131" s="6" t="s">
        <v>198</v>
      </c>
    </row>
    <row r="132" spans="2:9" x14ac:dyDescent="0.25">
      <c r="I132" s="6" t="s">
        <v>29</v>
      </c>
    </row>
    <row r="133" spans="2:9" x14ac:dyDescent="0.25">
      <c r="B133" s="9" t="s">
        <v>149</v>
      </c>
    </row>
    <row r="134" spans="2:9" x14ac:dyDescent="0.25">
      <c r="B134" s="9" t="s">
        <v>19</v>
      </c>
      <c r="C134" s="6" t="s">
        <v>1</v>
      </c>
      <c r="D134" s="7" t="s">
        <v>6</v>
      </c>
      <c r="E134" s="6" t="s">
        <v>2</v>
      </c>
      <c r="F134" s="6" t="s">
        <v>23</v>
      </c>
      <c r="G134" s="6" t="s">
        <v>24</v>
      </c>
      <c r="H134" s="6" t="s">
        <v>25</v>
      </c>
      <c r="I134" s="6" t="s">
        <v>199</v>
      </c>
    </row>
    <row r="135" spans="2:9" s="12" customFormat="1" x14ac:dyDescent="0.25">
      <c r="B135" s="11">
        <v>1</v>
      </c>
      <c r="C135" s="12" t="s">
        <v>24</v>
      </c>
      <c r="D135" s="13" t="s">
        <v>34</v>
      </c>
      <c r="E135" s="12" t="s">
        <v>27</v>
      </c>
      <c r="F135" s="12">
        <v>16</v>
      </c>
      <c r="G135" s="12">
        <v>1</v>
      </c>
      <c r="I135" s="12" t="s">
        <v>200</v>
      </c>
    </row>
    <row r="136" spans="2:9" s="12" customFormat="1" x14ac:dyDescent="0.25">
      <c r="B136" s="11">
        <v>2</v>
      </c>
      <c r="C136" s="12" t="s">
        <v>35</v>
      </c>
      <c r="D136" s="13" t="s">
        <v>36</v>
      </c>
      <c r="E136" s="12" t="s">
        <v>27</v>
      </c>
      <c r="F136" s="12">
        <v>16</v>
      </c>
      <c r="G136" s="12">
        <v>2</v>
      </c>
      <c r="I136" s="12" t="s">
        <v>201</v>
      </c>
    </row>
    <row r="137" spans="2:9" x14ac:dyDescent="0.25">
      <c r="B137" s="9">
        <v>3</v>
      </c>
      <c r="C137" s="6" t="s">
        <v>37</v>
      </c>
      <c r="D137" s="7" t="s">
        <v>38</v>
      </c>
      <c r="E137" s="6" t="s">
        <v>26</v>
      </c>
      <c r="F137" s="6">
        <v>200</v>
      </c>
      <c r="I137" s="6" t="s">
        <v>202</v>
      </c>
    </row>
    <row r="138" spans="2:9" x14ac:dyDescent="0.25">
      <c r="B138" s="9">
        <v>4</v>
      </c>
      <c r="C138" s="6" t="s">
        <v>39</v>
      </c>
      <c r="D138" s="7" t="s">
        <v>40</v>
      </c>
      <c r="E138" s="6" t="s">
        <v>27</v>
      </c>
      <c r="F138" s="6">
        <v>20</v>
      </c>
      <c r="I138" s="6" t="s">
        <v>203</v>
      </c>
    </row>
    <row r="139" spans="2:9" x14ac:dyDescent="0.25">
      <c r="I139" s="6" t="s">
        <v>204</v>
      </c>
    </row>
    <row r="140" spans="2:9" x14ac:dyDescent="0.25">
      <c r="I140" s="6" t="s">
        <v>29</v>
      </c>
    </row>
    <row r="141" spans="2:9" x14ac:dyDescent="0.25">
      <c r="B141" s="9" t="s">
        <v>218</v>
      </c>
    </row>
    <row r="142" spans="2:9" x14ac:dyDescent="0.25">
      <c r="B142" s="9" t="s">
        <v>19</v>
      </c>
      <c r="C142" s="6" t="s">
        <v>1</v>
      </c>
      <c r="D142" s="7" t="s">
        <v>151</v>
      </c>
      <c r="E142" s="6" t="s">
        <v>2</v>
      </c>
      <c r="F142" s="6" t="s">
        <v>23</v>
      </c>
      <c r="G142" s="6" t="s">
        <v>24</v>
      </c>
      <c r="H142" s="6" t="s">
        <v>25</v>
      </c>
      <c r="I142" s="6" t="s">
        <v>152</v>
      </c>
    </row>
    <row r="143" spans="2:9" s="12" customFormat="1" x14ac:dyDescent="0.25">
      <c r="B143" s="11">
        <v>1</v>
      </c>
      <c r="C143" s="12" t="s">
        <v>62</v>
      </c>
      <c r="D143" s="13" t="s">
        <v>15</v>
      </c>
      <c r="E143" s="12" t="s">
        <v>28</v>
      </c>
      <c r="F143" s="12">
        <v>50</v>
      </c>
      <c r="G143" s="12">
        <v>1</v>
      </c>
      <c r="I143" s="14" t="str">
        <f t="shared" ref="I143:I152" si="1">" "&amp;C143&amp;"  "&amp;E143&amp;"("&amp;F143&amp;") ,"</f>
        <v xml:space="preserve"> RegisterNo  nvarchar2(50) ,</v>
      </c>
    </row>
    <row r="144" spans="2:9" x14ac:dyDescent="0.25">
      <c r="B144" s="9">
        <v>2</v>
      </c>
      <c r="C144" s="6" t="s">
        <v>54</v>
      </c>
      <c r="D144" s="7" t="s">
        <v>55</v>
      </c>
      <c r="E144" s="6" t="s">
        <v>28</v>
      </c>
      <c r="F144" s="6">
        <v>100</v>
      </c>
      <c r="I144" s="1" t="str">
        <f t="shared" si="1"/>
        <v xml:space="preserve"> FirstName  nvarchar2(100) ,</v>
      </c>
    </row>
    <row r="145" spans="2:9" x14ac:dyDescent="0.25">
      <c r="B145" s="9">
        <v>3</v>
      </c>
      <c r="C145" s="6" t="s">
        <v>56</v>
      </c>
      <c r="D145" s="7" t="s">
        <v>57</v>
      </c>
      <c r="E145" s="6" t="s">
        <v>28</v>
      </c>
      <c r="F145" s="6">
        <v>100</v>
      </c>
      <c r="I145" s="1" t="str">
        <f t="shared" si="1"/>
        <v xml:space="preserve"> LastName  nvarchar2(100) ,</v>
      </c>
    </row>
    <row r="146" spans="2:9" x14ac:dyDescent="0.25">
      <c r="B146" s="9">
        <v>4</v>
      </c>
      <c r="C146" s="6" t="s">
        <v>58</v>
      </c>
      <c r="D146" s="7" t="s">
        <v>14</v>
      </c>
      <c r="E146" s="6" t="s">
        <v>28</v>
      </c>
      <c r="F146" s="6">
        <v>100</v>
      </c>
      <c r="I146" s="1" t="str">
        <f t="shared" si="1"/>
        <v xml:space="preserve"> MiddleName  nvarchar2(100) ,</v>
      </c>
    </row>
    <row r="147" spans="2:9" x14ac:dyDescent="0.25">
      <c r="B147" s="9">
        <v>5</v>
      </c>
      <c r="C147" s="6" t="s">
        <v>65</v>
      </c>
      <c r="D147" s="7" t="s">
        <v>66</v>
      </c>
      <c r="E147" s="6" t="s">
        <v>27</v>
      </c>
      <c r="F147" s="6">
        <v>1</v>
      </c>
      <c r="H147" s="6">
        <v>0</v>
      </c>
      <c r="I147" s="1" t="str">
        <f t="shared" si="1"/>
        <v xml:space="preserve"> Sex  number(1) ,</v>
      </c>
    </row>
    <row r="148" spans="2:9" x14ac:dyDescent="0.25">
      <c r="B148" s="9">
        <v>6</v>
      </c>
      <c r="C148" s="6" t="s">
        <v>67</v>
      </c>
      <c r="D148" s="7" t="s">
        <v>68</v>
      </c>
      <c r="E148" s="6" t="s">
        <v>33</v>
      </c>
      <c r="I148" s="1" t="str">
        <f t="shared" si="1"/>
        <v xml:space="preserve"> BirthDay  date() ,</v>
      </c>
    </row>
    <row r="149" spans="2:9" x14ac:dyDescent="0.25">
      <c r="B149" s="9">
        <v>7</v>
      </c>
      <c r="C149" s="6" t="s">
        <v>17</v>
      </c>
      <c r="D149" s="7" t="s">
        <v>219</v>
      </c>
      <c r="E149" s="6" t="s">
        <v>28</v>
      </c>
      <c r="F149" s="6">
        <v>100</v>
      </c>
      <c r="I149" s="1" t="str">
        <f t="shared" si="1"/>
        <v xml:space="preserve"> Email  nvarchar2(100) ,</v>
      </c>
    </row>
    <row r="150" spans="2:9" x14ac:dyDescent="0.25">
      <c r="B150" s="9">
        <v>8</v>
      </c>
      <c r="C150" s="6" t="s">
        <v>83</v>
      </c>
      <c r="D150" s="7" t="s">
        <v>220</v>
      </c>
      <c r="E150" s="6" t="s">
        <v>27</v>
      </c>
      <c r="F150" s="6">
        <v>12</v>
      </c>
      <c r="I150" s="1" t="str">
        <f t="shared" si="1"/>
        <v xml:space="preserve"> Mobile  number(12) ,</v>
      </c>
    </row>
    <row r="151" spans="2:9" x14ac:dyDescent="0.25">
      <c r="B151" s="9">
        <v>9</v>
      </c>
      <c r="C151" s="6" t="s">
        <v>69</v>
      </c>
      <c r="D151" s="7" t="s">
        <v>70</v>
      </c>
      <c r="E151" s="6" t="s">
        <v>28</v>
      </c>
      <c r="F151" s="6">
        <v>100</v>
      </c>
      <c r="I151" s="1" t="str">
        <f t="shared" si="1"/>
        <v xml:space="preserve"> Company  nvarchar2(100) ,</v>
      </c>
    </row>
    <row r="152" spans="2:9" x14ac:dyDescent="0.25">
      <c r="B152" s="9">
        <v>10</v>
      </c>
      <c r="C152" s="6" t="s">
        <v>30</v>
      </c>
      <c r="D152" s="7" t="s">
        <v>93</v>
      </c>
      <c r="E152" s="6" t="s">
        <v>27</v>
      </c>
      <c r="F152" s="6">
        <v>4</v>
      </c>
      <c r="I152" s="1" t="str">
        <f t="shared" si="1"/>
        <v xml:space="preserve"> CountryCode  number(4) ,</v>
      </c>
    </row>
    <row r="153" spans="2:9" x14ac:dyDescent="0.25">
      <c r="B153" s="9">
        <v>11</v>
      </c>
      <c r="C153" s="15" t="s">
        <v>102</v>
      </c>
      <c r="D153" s="16" t="s">
        <v>103</v>
      </c>
      <c r="E153" s="15" t="s">
        <v>27</v>
      </c>
      <c r="F153" s="15">
        <v>3</v>
      </c>
      <c r="G153" s="15"/>
      <c r="H153" s="15"/>
      <c r="I153" s="6" t="s">
        <v>201</v>
      </c>
    </row>
    <row r="154" spans="2:9" x14ac:dyDescent="0.25">
      <c r="B154" s="9">
        <v>12</v>
      </c>
      <c r="C154" s="6" t="s">
        <v>221</v>
      </c>
      <c r="D154" s="16" t="s">
        <v>104</v>
      </c>
      <c r="E154" s="15" t="s">
        <v>27</v>
      </c>
      <c r="F154" s="15" t="s">
        <v>105</v>
      </c>
      <c r="G154" s="15"/>
      <c r="H154" s="15"/>
      <c r="I154" s="6" t="s">
        <v>202</v>
      </c>
    </row>
  </sheetData>
  <pageMargins left="0.7" right="0.7" top="0.75" bottom="0.75" header="0.3" footer="0.3"/>
  <pageSetup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"/>
  <sheetViews>
    <sheetView topLeftCell="A241" workbookViewId="0">
      <selection activeCell="D251" sqref="D251"/>
    </sheetView>
  </sheetViews>
  <sheetFormatPr defaultRowHeight="11.25" x14ac:dyDescent="0.2"/>
  <cols>
    <col min="1" max="1" width="1" style="3" customWidth="1"/>
    <col min="2" max="2" width="3.28515625" style="5" customWidth="1"/>
    <col min="3" max="3" width="14.5703125" style="3" bestFit="1" customWidth="1"/>
    <col min="4" max="4" width="45.42578125" style="4" bestFit="1" customWidth="1"/>
    <col min="5" max="5" width="7.85546875" style="3" bestFit="1" customWidth="1"/>
    <col min="6" max="6" width="4.42578125" style="3" bestFit="1" customWidth="1"/>
    <col min="7" max="7" width="3.42578125" style="3" bestFit="1" customWidth="1"/>
    <col min="8" max="8" width="5.85546875" style="3" bestFit="1" customWidth="1"/>
    <col min="9" max="16384" width="9.140625" style="3"/>
  </cols>
  <sheetData>
    <row r="1" spans="2:2" x14ac:dyDescent="0.2">
      <c r="B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CustomerData</vt:lpstr>
      <vt:lpstr>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2013-07-20T08:28:22Z</dcterms:modified>
</cp:coreProperties>
</file>