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Ilonka\Documents\bewindvoerder\"/>
    </mc:Choice>
  </mc:AlternateContent>
  <xr:revisionPtr revIDLastSave="0" documentId="13_ncr:1_{A42DEDFF-633B-43F8-ABD8-1046CA4AF464}" xr6:coauthVersionLast="47" xr6:coauthVersionMax="47" xr10:uidLastSave="{00000000-0000-0000-0000-000000000000}"/>
  <bookViews>
    <workbookView xWindow="-108" yWindow="-108" windowWidth="23256" windowHeight="12456" xr2:uid="{DAB85783-94D1-4F2A-B1DF-E6826DEA80EE}"/>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1" i="1" l="1"/>
  <c r="J52" i="1"/>
  <c r="I52" i="1"/>
  <c r="H52" i="1"/>
  <c r="G52" i="1"/>
  <c r="F52" i="1"/>
  <c r="E52" i="1"/>
</calcChain>
</file>

<file path=xl/sharedStrings.xml><?xml version="1.0" encoding="utf-8"?>
<sst xmlns="http://schemas.openxmlformats.org/spreadsheetml/2006/main" count="133" uniqueCount="131">
  <si>
    <t>Schilderij</t>
  </si>
  <si>
    <t>Akkeringa, Johannes Evert Hendrik (Nederlands, 1861-1942), Nettenboetsers in de duinen</t>
  </si>
  <si>
    <t>Akkeringa, Johannes Evert Hendrik (Nederlands, 1861-1942), Moeder en kind op een bank bij een boerderij</t>
  </si>
  <si>
    <t>Foto</t>
  </si>
  <si>
    <t>akkeringa1</t>
  </si>
  <si>
    <t>Akkeringa, Johannes Evert Hendrik (Nederlands, 1861-1942), Meisjes aan het spelevaren op het strand</t>
  </si>
  <si>
    <t>akeringa3</t>
  </si>
  <si>
    <t>ontbreekt</t>
  </si>
  <si>
    <t>Arntzenius, Floris (Nederlands, 1864-1925), Portret van Hendrik Spaan</t>
  </si>
  <si>
    <t>arntzenius5</t>
  </si>
  <si>
    <t>Arntzenius, Floris (Nederlands, 1864-1925), Gezicht op het Noordeinde, Den Haag</t>
  </si>
  <si>
    <t>arntzenius6</t>
  </si>
  <si>
    <t>Arntzenius, Floris (Nederlands, 1864-1925), Gracht in Den Haag</t>
  </si>
  <si>
    <t>arntzenius4</t>
  </si>
  <si>
    <t>Arntzenius, Floris (Nederlands, 1864-1925), Markt in Den Haag</t>
  </si>
  <si>
    <t>arntzenius3</t>
  </si>
  <si>
    <t>Arntzenius, Floris (Nederlands, 1864-1925), Een drukke straat in Den Haag</t>
  </si>
  <si>
    <t>arntzenius2</t>
  </si>
  <si>
    <t>Arntzenius, Floris (Nederlands, 1864-1925), Strandgezicht</t>
  </si>
  <si>
    <t>arntzenius1</t>
  </si>
  <si>
    <t>Bauer, Marius (Nederlands, 1867-1932), Oosters landschap met bebouwing</t>
  </si>
  <si>
    <t>bauer2</t>
  </si>
  <si>
    <t>Bauer, Marius (Nederlands, 1867-1932), Buitenwijken van Constantinopel (Van Wisselingh 4)</t>
  </si>
  <si>
    <t>Daalhoff, Henri van (Nederlands, 1867-1953), Boerinnen op een erf</t>
  </si>
  <si>
    <t>daalhoff1</t>
  </si>
  <si>
    <t>Daalhoff, Henri van (Nederlands, 1867-1953), Slootje met wilgen</t>
  </si>
  <si>
    <t>daalhoff2</t>
  </si>
  <si>
    <t>daalhoff3</t>
  </si>
  <si>
    <t>Daalhoff, Henri van (Nederlands, 1867-1953), Boerderij façade</t>
  </si>
  <si>
    <t>Daalhoff, Henri van (Nederlands, 1867-1953), Aan de deur</t>
  </si>
  <si>
    <t>Daalhoff, Henri van (Nederlands, 1867-1953), Boerin bij een waterpomp op een erf</t>
  </si>
  <si>
    <t>Daalhoff, Henri van (Nederlands, 1867-1953), Achtertuintje</t>
  </si>
  <si>
    <t>daalhoff6</t>
  </si>
  <si>
    <t>daalhoff5</t>
  </si>
  <si>
    <t>daalhoff4</t>
  </si>
  <si>
    <t>Dankmeijer, Charles (Nederlands, 1861-1923), Boerderij tussen de bomen</t>
  </si>
  <si>
    <t>dankmeijer5</t>
  </si>
  <si>
    <t>Dankmeijer, Charles (Nederlands, 1861-1923), Boerderij met schuren</t>
  </si>
  <si>
    <t>dankmeijer6</t>
  </si>
  <si>
    <t>Dankmeijer, Charles (Nederlands, 1861-1923), Boerenerf</t>
  </si>
  <si>
    <t>dankmeijer3</t>
  </si>
  <si>
    <t>Dankmeijer, Charles (Nederlands, 1861-1923), Dorpskerk met korenakker op de voorgrond</t>
  </si>
  <si>
    <t>dankmeijer4</t>
  </si>
  <si>
    <t>dankmeijer1</t>
  </si>
  <si>
    <t>Dankmeijer, Charles (Nederlands, 1861-1923), Boerderij in de zomer</t>
  </si>
  <si>
    <t>Gabriël, Paul Joseph Constantin (Nederlands, 1828-1903), Visser in een roeiboot op een plas</t>
  </si>
  <si>
    <t>gabriel1</t>
  </si>
  <si>
    <t>Hofker-Rueter, Maria (Nederlands, 1902-1999), Dennenappels, Ameland</t>
  </si>
  <si>
    <t>Hofker, Willem Gerard (Nederlands, 1902-1981), KPM Bali Hotel Denpasar: Gratie &amp; Charme Bali</t>
  </si>
  <si>
    <t>Hofker, Willem Gerard (Nederlands, 1902-1981), Boerenkar, Ameland</t>
  </si>
  <si>
    <t>hofker4</t>
  </si>
  <si>
    <t>Hofker, Willem Gerard (Nederlands, 1902-1981), Boerderij te Ameland</t>
  </si>
  <si>
    <t>hofker3</t>
  </si>
  <si>
    <t>Hofker, Willem Gerard (Nederlands, 1902-1981), Ameland, Gezicht op Nes</t>
  </si>
  <si>
    <t>hofker2</t>
  </si>
  <si>
    <t>Hofker, Willem Gerard (Nederlands, 1902-1981), Wijde Heisteeg, Amsterdam</t>
  </si>
  <si>
    <t>hofker1</t>
  </si>
  <si>
    <t>Israels, Isaac (Nederlands, 1865-1934), Portret van Hendrik Spaan</t>
  </si>
  <si>
    <t>israelsi1</t>
  </si>
  <si>
    <t>marism1</t>
  </si>
  <si>
    <t>Maris, Willem (Nederlands, 1844-1910), Witte koe aan de waterkant</t>
  </si>
  <si>
    <t>marisw1</t>
  </si>
  <si>
    <t>Mauve, Anton (Nederlands, 1838-1888), Houtsprokkelaar aan het werk in een bos</t>
  </si>
  <si>
    <t>mauve1</t>
  </si>
  <si>
    <t>Mesdag, Hendrik Willem (Nederlands, 1831-1915), Bomschuiten op het strand</t>
  </si>
  <si>
    <t>mesdag1</t>
  </si>
  <si>
    <t>morel1</t>
  </si>
  <si>
    <t>Onbekende kunstenaar, Een boer aan het werk op een akker</t>
  </si>
  <si>
    <t>onbekend1</t>
  </si>
  <si>
    <t>Onbekende kunstenaar, Herder met kudde schapen</t>
  </si>
  <si>
    <t>onbekend2</t>
  </si>
  <si>
    <t>onbekend3</t>
  </si>
  <si>
    <t>onbekend4</t>
  </si>
  <si>
    <t>Onbekende kunstenaar, Kalfje in een weiland</t>
  </si>
  <si>
    <t>Redon, Odilon (Frans, 1840-1916), Druidesse</t>
  </si>
  <si>
    <t>redon1</t>
  </si>
  <si>
    <t>rueter2</t>
  </si>
  <si>
    <t>Schild, Hendrik David (Nederlands, 1872-1928), Boerderij aan het water</t>
  </si>
  <si>
    <t>schild1</t>
  </si>
  <si>
    <t>Tholen, Willem Bastiaan (Nederlands, 1860-1931), Varkenskot (Knuttel 33)</t>
  </si>
  <si>
    <t>tholen1</t>
  </si>
  <si>
    <t>Toorop, Jan (Nederlands, 1858-1928), Paard</t>
  </si>
  <si>
    <t>toorop1</t>
  </si>
  <si>
    <t>Vaarzon Morel, Wim (Nederlands, geb. 1931), Waddenzee laagwater</t>
  </si>
  <si>
    <t>Weissenbruch, Jan Hendrik (Nederlands, 1824-1903), Een plas in de polder bij grijs weer</t>
  </si>
  <si>
    <t>weissenbruch1</t>
  </si>
  <si>
    <t>Zwart, Willem de (Nederlands, 1862-1931), Boerderij (Lage Vuursche) (Bionda 49)</t>
  </si>
  <si>
    <t>Zwart, Willem de (Nederlands, 1862-1931), Melkende boer (Bionda 30)</t>
  </si>
  <si>
    <t>Zwart, Willem de (Nederlands, 1862-1931), Koeien in een weiland</t>
  </si>
  <si>
    <t>Zwart, Willem de (Nederlands, 1862-1931), Vrouw aan een tafel met bloemen (Bionda 37)</t>
  </si>
  <si>
    <t>Zwart, Willem de (Nederlands, 1862-1931), Boerderij aan de waterkant</t>
  </si>
  <si>
    <t>Zwart, Willem de (Nederlands, 1862-1931), Straatmuzikant</t>
  </si>
  <si>
    <t>Zwart, Willem de (Nederlands, 1862-1931), Boerderij tussen de bomen</t>
  </si>
  <si>
    <t>zwart6</t>
  </si>
  <si>
    <t>zwart5</t>
  </si>
  <si>
    <t>zwart4</t>
  </si>
  <si>
    <t>zwart3</t>
  </si>
  <si>
    <t>zwart2</t>
  </si>
  <si>
    <t>zwart1</t>
  </si>
  <si>
    <t>Schilder en Titel</t>
  </si>
  <si>
    <t>Totaal</t>
  </si>
  <si>
    <t xml:space="preserve">Herbrand </t>
  </si>
  <si>
    <t>akkringa</t>
  </si>
  <si>
    <t>Wineke</t>
  </si>
  <si>
    <t>Ilonka</t>
  </si>
  <si>
    <t>Overige</t>
  </si>
  <si>
    <t xml:space="preserve">Herbrand teruggebracht </t>
  </si>
  <si>
    <t xml:space="preserve">Herbrand krijgt </t>
  </si>
  <si>
    <t>Maris, Matthijs (Nederlands, 1839-1917), Vrijage (visserspaar)</t>
  </si>
  <si>
    <t xml:space="preserve">Wineke </t>
  </si>
  <si>
    <t xml:space="preserve">Buiten verdeling </t>
  </si>
  <si>
    <t xml:space="preserve">Totaal getaxeerde schilderijen </t>
  </si>
  <si>
    <t xml:space="preserve">In mei teruggebracht </t>
  </si>
  <si>
    <t xml:space="preserve">Bij het begin doorgegeven dat de taxatie van de schilderijen niet in contanten omgezet kunnen worden, als de een meer schilderijen krijgt als de andere. </t>
  </si>
  <si>
    <t xml:space="preserve">De kolom Wineke/Ilonka/ buiten de verdeling zijn allemaal al verdeeld en staan in de schenkingsovereenkomst van 2022 en 2023. </t>
  </si>
  <si>
    <t xml:space="preserve">Waar de schilderijen in de andere kolommen zijn weet ik niet. Ik weet ook niet of Herbrand de schilderijen van totaal €13,000 naar Lelystad meegenomen heeft. </t>
  </si>
  <si>
    <t xml:space="preserve">De sieraden zijn wat gewicht precies eerlijk verdeeld tussen Wineke en mij. Er zijn sieraden voor Herbrand en zijn kinderen achter gelaten. </t>
  </si>
  <si>
    <t xml:space="preserve">Van het zilver had Ilonka iets meer belangstelling, dus zij heeft meer ontvangen. Wineke heeft meer waarde aan inboedel ontvangen. </t>
  </si>
  <si>
    <t xml:space="preserve">Ook heeft de dochter van Wineke de auto van mijn moeder vorig jaar €800 onder de taxatiewaarde overgenomen. </t>
  </si>
  <si>
    <t xml:space="preserve">Dus de schilderijen moeten allemaal eerlijk verdeeld worden. </t>
  </si>
  <si>
    <t xml:space="preserve">De kleinkinderen hebben al de spullen uit huis gehaald wat ze graag willen hebben. Nog enkele meubelstukken hebben ze laten staan voor de verkoop van het huis. </t>
  </si>
  <si>
    <t xml:space="preserve">Er zijn nog aantal spullen in huis van geringe  waarde. Bijna nieuwe wasmachine, ebike met nieuwe accu,  magnetron enz enz. </t>
  </si>
  <si>
    <t xml:space="preserve">Ik wil nog wel even kijken of er wat aanwezig is wat ik wil hebben. Maar daarna vind ik het ook prima als het naar een goed doel gaat. </t>
  </si>
  <si>
    <t xml:space="preserve">Wineke krijgt nog de schilderijen onder overige of van de schilderijen die Herbrand teruggebracht heeft.  </t>
  </si>
  <si>
    <t xml:space="preserve">Wineke heeft nog recht op €2325 aan schilderijen uit de kolom overige of uit de kolom die Herbrand terug gebracht heeft. </t>
  </si>
  <si>
    <t>Ilonka heeft nog een zilveren bestekcassette in Delfgauw. Die kan zij voor ongeveer €800 verkopen. De opbrenst is voor Wineke en Ilonka</t>
  </si>
  <si>
    <t xml:space="preserve">Herbrand heeft nog een echt amateur schilderij van huisje Ameland in Lelystad.  Dat schilderij heeft mijn nicht Noor uit Noorwegen 20 jaar geleden aan mijn vader gegeven. . </t>
  </si>
  <si>
    <t xml:space="preserve">Noor is voor 2de jaar zonder schilderij naar Noorwegen terug gegaan. Herbrand wil het schilderij persoonlijk aan haar geven. Noor wil Herbrand nooit meer zien. </t>
  </si>
  <si>
    <t xml:space="preserve">Mama wilde het teruggeven aan Noor.    Ik en mama  hebben hem meerdere keren gevraagd om schilderij naar Theodotion te brengen. Hij heeft het een keer meegenomen , maar het is toch weer terug naar Lelystad gegaan </t>
  </si>
  <si>
    <t xml:space="preserve">Herbrand zal het dus volgend jaar weer vertikken om op kamer van mama te zetten. Dus zou erg fijn zijn als ik het schilderij in bewaring kan nemen totdat ze volgend jaar weer naar Nederland komt. </t>
  </si>
  <si>
    <t xml:space="preserve">Ilonka en Wineke buiten de verdeling ontvangen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</si>
</sst>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style="thin">
        <color indexed="64"/>
      </top>
      <bottom style="double">
        <color indexed="64"/>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horizontal="center"/>
    </xf>
    <xf numFmtId="0" fontId="1" fillId="0" borderId="0" xfId="0" applyFont="1" applyAlignment="1">
      <alignment horizontal="left"/>
    </xf>
    <xf numFmtId="0" fontId="0" fillId="0" borderId="0" xfId="0" applyAlignment="1">
      <alignment horizontal="left"/>
    </xf>
    <xf numFmtId="164" fontId="1" fillId="0" borderId="0" xfId="0" applyNumberFormat="1" applyFont="1"/>
    <xf numFmtId="164" fontId="0" fillId="0" borderId="0" xfId="0" applyNumberFormat="1"/>
    <xf numFmtId="164" fontId="1" fillId="0" borderId="1" xfId="0" applyNumberFormat="1" applyFont="1" applyBorder="1"/>
    <xf numFmtId="0" fontId="0" fillId="0" borderId="0" xfId="0" applyAlignment="1">
      <alignment readingOrder="1"/>
    </xf>
    <xf numFmtId="0" fontId="0" fillId="0" borderId="0" xfId="0" applyAlignment="1">
      <alignment horizontal="left" readingOrder="1"/>
    </xf>
    <xf numFmtId="0" fontId="0" fillId="0" borderId="0" xfId="0"/>
    <xf numFmtId="0" fontId="0" fillId="0" borderId="0" xfId="0" applyAlignment="1">
      <alignment readingOrder="1"/>
    </xf>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76848-EDD6-44D4-A0BE-777184E70267}">
  <dimension ref="A1:J80"/>
  <sheetViews>
    <sheetView tabSelected="1" workbookViewId="0">
      <selection activeCell="C62" sqref="C62"/>
    </sheetView>
  </sheetViews>
  <sheetFormatPr defaultRowHeight="14.4" x14ac:dyDescent="0.3"/>
  <cols>
    <col min="2" max="2" width="8.6640625" bestFit="1" customWidth="1"/>
    <col min="3" max="3" width="13.109375" style="4" bestFit="1" customWidth="1"/>
    <col min="4" max="4" width="88.5546875" bestFit="1" customWidth="1"/>
    <col min="5" max="5" width="15.109375" customWidth="1"/>
  </cols>
  <sheetData>
    <row r="1" spans="2:10" x14ac:dyDescent="0.3">
      <c r="B1" s="1" t="s">
        <v>0</v>
      </c>
      <c r="C1" s="3" t="s">
        <v>3</v>
      </c>
      <c r="D1" s="1" t="s">
        <v>99</v>
      </c>
      <c r="E1" s="5" t="s">
        <v>112</v>
      </c>
      <c r="F1" s="1" t="s">
        <v>103</v>
      </c>
      <c r="G1" s="1" t="s">
        <v>104</v>
      </c>
      <c r="H1" s="1" t="s">
        <v>101</v>
      </c>
      <c r="I1" s="1" t="s">
        <v>105</v>
      </c>
      <c r="J1" s="1" t="s">
        <v>110</v>
      </c>
    </row>
    <row r="2" spans="2:10" x14ac:dyDescent="0.3">
      <c r="B2" s="2">
        <v>1</v>
      </c>
      <c r="C2" s="4" t="s">
        <v>102</v>
      </c>
      <c r="D2" t="s">
        <v>1</v>
      </c>
      <c r="I2" s="6">
        <v>150</v>
      </c>
    </row>
    <row r="3" spans="2:10" x14ac:dyDescent="0.3">
      <c r="B3" s="2">
        <v>2</v>
      </c>
      <c r="C3" s="4" t="s">
        <v>4</v>
      </c>
      <c r="D3" t="s">
        <v>2</v>
      </c>
      <c r="F3" s="6">
        <v>150</v>
      </c>
    </row>
    <row r="4" spans="2:10" x14ac:dyDescent="0.3">
      <c r="B4" s="2">
        <v>3</v>
      </c>
      <c r="C4" s="4" t="s">
        <v>6</v>
      </c>
      <c r="D4" t="s">
        <v>5</v>
      </c>
      <c r="F4" s="6">
        <v>200</v>
      </c>
    </row>
    <row r="5" spans="2:10" x14ac:dyDescent="0.3">
      <c r="B5" s="2">
        <v>4</v>
      </c>
      <c r="C5" s="4" t="s">
        <v>9</v>
      </c>
      <c r="D5" t="s">
        <v>8</v>
      </c>
      <c r="G5" s="6">
        <v>1000</v>
      </c>
    </row>
    <row r="6" spans="2:10" x14ac:dyDescent="0.3">
      <c r="B6" s="2">
        <v>5</v>
      </c>
      <c r="C6" s="4" t="s">
        <v>11</v>
      </c>
      <c r="D6" t="s">
        <v>10</v>
      </c>
      <c r="G6" s="6">
        <v>1500</v>
      </c>
    </row>
    <row r="7" spans="2:10" x14ac:dyDescent="0.3">
      <c r="B7" s="2">
        <v>6</v>
      </c>
      <c r="C7" s="4" t="s">
        <v>13</v>
      </c>
      <c r="D7" t="s">
        <v>12</v>
      </c>
      <c r="G7" s="6">
        <v>2000</v>
      </c>
    </row>
    <row r="8" spans="2:10" x14ac:dyDescent="0.3">
      <c r="B8" s="2">
        <v>7</v>
      </c>
      <c r="C8" s="4" t="s">
        <v>15</v>
      </c>
      <c r="D8" t="s">
        <v>14</v>
      </c>
      <c r="F8" s="6">
        <v>4000</v>
      </c>
    </row>
    <row r="9" spans="2:10" x14ac:dyDescent="0.3">
      <c r="B9" s="2">
        <v>8</v>
      </c>
      <c r="C9" s="4" t="s">
        <v>17</v>
      </c>
      <c r="D9" t="s">
        <v>16</v>
      </c>
      <c r="F9" s="6">
        <v>5000</v>
      </c>
    </row>
    <row r="10" spans="2:10" x14ac:dyDescent="0.3">
      <c r="B10" s="2">
        <v>9</v>
      </c>
      <c r="C10" s="4" t="s">
        <v>19</v>
      </c>
      <c r="D10" t="s">
        <v>18</v>
      </c>
      <c r="F10" s="6">
        <v>10000</v>
      </c>
    </row>
    <row r="11" spans="2:10" x14ac:dyDescent="0.3">
      <c r="B11" s="2">
        <v>10</v>
      </c>
      <c r="C11" s="4" t="s">
        <v>7</v>
      </c>
      <c r="D11" t="s">
        <v>20</v>
      </c>
      <c r="I11" s="6">
        <v>50</v>
      </c>
    </row>
    <row r="12" spans="2:10" x14ac:dyDescent="0.3">
      <c r="B12" s="2">
        <v>11</v>
      </c>
      <c r="C12" s="4" t="s">
        <v>21</v>
      </c>
      <c r="D12" t="s">
        <v>22</v>
      </c>
      <c r="I12" s="6">
        <v>70</v>
      </c>
    </row>
    <row r="13" spans="2:10" x14ac:dyDescent="0.3">
      <c r="B13" s="2">
        <v>12</v>
      </c>
      <c r="C13" s="4" t="s">
        <v>24</v>
      </c>
      <c r="D13" t="s">
        <v>23</v>
      </c>
      <c r="E13" s="6">
        <v>100</v>
      </c>
    </row>
    <row r="14" spans="2:10" x14ac:dyDescent="0.3">
      <c r="B14" s="2">
        <v>13</v>
      </c>
      <c r="C14" s="4" t="s">
        <v>27</v>
      </c>
      <c r="D14" t="s">
        <v>25</v>
      </c>
      <c r="E14" s="6">
        <v>120</v>
      </c>
    </row>
    <row r="15" spans="2:10" x14ac:dyDescent="0.3">
      <c r="B15" s="2">
        <v>14</v>
      </c>
      <c r="C15" s="4" t="s">
        <v>32</v>
      </c>
      <c r="D15" t="s">
        <v>28</v>
      </c>
      <c r="E15" s="6">
        <v>150</v>
      </c>
    </row>
    <row r="16" spans="2:10" x14ac:dyDescent="0.3">
      <c r="B16" s="2">
        <v>15</v>
      </c>
      <c r="C16" s="4" t="s">
        <v>26</v>
      </c>
      <c r="D16" t="s">
        <v>29</v>
      </c>
      <c r="E16" s="6">
        <v>150</v>
      </c>
    </row>
    <row r="17" spans="2:10" x14ac:dyDescent="0.3">
      <c r="B17" s="2">
        <v>16</v>
      </c>
      <c r="C17" s="4" t="s">
        <v>34</v>
      </c>
      <c r="D17" t="s">
        <v>30</v>
      </c>
      <c r="E17" s="6">
        <v>200</v>
      </c>
    </row>
    <row r="18" spans="2:10" x14ac:dyDescent="0.3">
      <c r="B18" s="2">
        <v>17</v>
      </c>
      <c r="C18" s="4" t="s">
        <v>33</v>
      </c>
      <c r="D18" t="s">
        <v>31</v>
      </c>
      <c r="E18" s="6">
        <v>400</v>
      </c>
    </row>
    <row r="19" spans="2:10" x14ac:dyDescent="0.3">
      <c r="B19" s="2">
        <v>18</v>
      </c>
      <c r="C19" s="4" t="s">
        <v>36</v>
      </c>
      <c r="D19" t="s">
        <v>35</v>
      </c>
      <c r="I19" s="6">
        <v>30</v>
      </c>
    </row>
    <row r="20" spans="2:10" x14ac:dyDescent="0.3">
      <c r="B20" s="2">
        <v>19</v>
      </c>
      <c r="C20" s="4" t="s">
        <v>38</v>
      </c>
      <c r="D20" t="s">
        <v>37</v>
      </c>
      <c r="E20" s="6">
        <v>100</v>
      </c>
    </row>
    <row r="21" spans="2:10" x14ac:dyDescent="0.3">
      <c r="B21" s="2">
        <v>20</v>
      </c>
      <c r="C21" s="4" t="s">
        <v>40</v>
      </c>
      <c r="D21" t="s">
        <v>39</v>
      </c>
      <c r="E21" s="6">
        <v>300</v>
      </c>
    </row>
    <row r="22" spans="2:10" x14ac:dyDescent="0.3">
      <c r="B22" s="2">
        <v>21</v>
      </c>
      <c r="C22" s="4" t="s">
        <v>43</v>
      </c>
      <c r="D22" t="s">
        <v>41</v>
      </c>
      <c r="E22" s="6">
        <v>400</v>
      </c>
    </row>
    <row r="23" spans="2:10" x14ac:dyDescent="0.3">
      <c r="B23" s="2">
        <v>22</v>
      </c>
      <c r="C23" s="4" t="s">
        <v>42</v>
      </c>
      <c r="D23" t="s">
        <v>44</v>
      </c>
      <c r="E23" s="6">
        <v>500</v>
      </c>
    </row>
    <row r="24" spans="2:10" x14ac:dyDescent="0.3">
      <c r="B24" s="2">
        <v>23</v>
      </c>
      <c r="C24" s="4" t="s">
        <v>46</v>
      </c>
      <c r="D24" t="s">
        <v>45</v>
      </c>
      <c r="H24" s="6">
        <v>5000</v>
      </c>
    </row>
    <row r="25" spans="2:10" x14ac:dyDescent="0.3">
      <c r="B25" s="2">
        <v>24</v>
      </c>
      <c r="C25" s="4" t="s">
        <v>76</v>
      </c>
      <c r="D25" t="s">
        <v>47</v>
      </c>
      <c r="I25" s="6">
        <v>200</v>
      </c>
    </row>
    <row r="26" spans="2:10" x14ac:dyDescent="0.3">
      <c r="B26" s="2">
        <v>25</v>
      </c>
      <c r="C26" s="4" t="s">
        <v>7</v>
      </c>
      <c r="D26" t="s">
        <v>48</v>
      </c>
      <c r="G26" s="6">
        <v>600</v>
      </c>
    </row>
    <row r="27" spans="2:10" x14ac:dyDescent="0.3">
      <c r="B27" s="2">
        <v>26</v>
      </c>
      <c r="C27" s="4" t="s">
        <v>50</v>
      </c>
      <c r="D27" t="s">
        <v>49</v>
      </c>
      <c r="G27" s="6">
        <v>700</v>
      </c>
    </row>
    <row r="28" spans="2:10" x14ac:dyDescent="0.3">
      <c r="B28" s="2">
        <v>27</v>
      </c>
      <c r="C28" s="4" t="s">
        <v>52</v>
      </c>
      <c r="D28" t="s">
        <v>51</v>
      </c>
      <c r="F28" s="6">
        <v>1200</v>
      </c>
    </row>
    <row r="29" spans="2:10" x14ac:dyDescent="0.3">
      <c r="B29" s="2">
        <v>28</v>
      </c>
      <c r="C29" s="4" t="s">
        <v>54</v>
      </c>
      <c r="D29" t="s">
        <v>53</v>
      </c>
      <c r="G29" s="6">
        <v>1500</v>
      </c>
    </row>
    <row r="30" spans="2:10" x14ac:dyDescent="0.3">
      <c r="B30" s="2">
        <v>29</v>
      </c>
      <c r="C30" s="4" t="s">
        <v>56</v>
      </c>
      <c r="D30" t="s">
        <v>55</v>
      </c>
      <c r="H30" s="6">
        <v>8000</v>
      </c>
    </row>
    <row r="31" spans="2:10" x14ac:dyDescent="0.3">
      <c r="B31" s="2">
        <v>30</v>
      </c>
      <c r="C31" s="4" t="s">
        <v>58</v>
      </c>
      <c r="D31" t="s">
        <v>57</v>
      </c>
      <c r="F31" s="6">
        <v>400</v>
      </c>
    </row>
    <row r="32" spans="2:10" x14ac:dyDescent="0.3">
      <c r="B32" s="2">
        <v>31</v>
      </c>
      <c r="C32" s="4" t="s">
        <v>59</v>
      </c>
      <c r="D32" t="s">
        <v>108</v>
      </c>
      <c r="J32" s="6">
        <v>2500</v>
      </c>
    </row>
    <row r="33" spans="2:10" x14ac:dyDescent="0.3">
      <c r="B33" s="2">
        <v>32</v>
      </c>
      <c r="C33" s="4" t="s">
        <v>61</v>
      </c>
      <c r="D33" t="s">
        <v>60</v>
      </c>
      <c r="G33" s="6">
        <v>5000</v>
      </c>
    </row>
    <row r="34" spans="2:10" x14ac:dyDescent="0.3">
      <c r="B34" s="2">
        <v>33</v>
      </c>
      <c r="C34" s="4" t="s">
        <v>63</v>
      </c>
      <c r="D34" t="s">
        <v>62</v>
      </c>
      <c r="G34" s="6">
        <v>3000</v>
      </c>
    </row>
    <row r="35" spans="2:10" x14ac:dyDescent="0.3">
      <c r="B35" s="2">
        <v>34</v>
      </c>
      <c r="C35" s="4" t="s">
        <v>65</v>
      </c>
      <c r="D35" t="s">
        <v>64</v>
      </c>
      <c r="G35" s="6">
        <v>8000</v>
      </c>
    </row>
    <row r="36" spans="2:10" x14ac:dyDescent="0.3">
      <c r="B36" s="2">
        <v>35</v>
      </c>
      <c r="C36" s="4" t="s">
        <v>68</v>
      </c>
      <c r="D36" t="s">
        <v>67</v>
      </c>
      <c r="I36" s="6">
        <v>30</v>
      </c>
    </row>
    <row r="37" spans="2:10" x14ac:dyDescent="0.3">
      <c r="B37" s="2">
        <v>36</v>
      </c>
      <c r="C37" s="4" t="s">
        <v>71</v>
      </c>
      <c r="D37" t="s">
        <v>69</v>
      </c>
      <c r="F37" s="6">
        <v>100</v>
      </c>
    </row>
    <row r="38" spans="2:10" x14ac:dyDescent="0.3">
      <c r="B38" s="2">
        <v>37</v>
      </c>
      <c r="C38" s="4" t="s">
        <v>70</v>
      </c>
      <c r="D38" t="s">
        <v>73</v>
      </c>
      <c r="I38" s="6">
        <v>100</v>
      </c>
    </row>
    <row r="39" spans="2:10" x14ac:dyDescent="0.3">
      <c r="B39" s="2">
        <v>38</v>
      </c>
      <c r="C39" s="4" t="s">
        <v>75</v>
      </c>
      <c r="D39" t="s">
        <v>74</v>
      </c>
      <c r="I39" s="6">
        <v>1500</v>
      </c>
    </row>
    <row r="40" spans="2:10" x14ac:dyDescent="0.3">
      <c r="B40" s="2">
        <v>39</v>
      </c>
      <c r="C40" s="4" t="s">
        <v>78</v>
      </c>
      <c r="D40" t="s">
        <v>77</v>
      </c>
      <c r="F40" s="6">
        <v>50</v>
      </c>
    </row>
    <row r="41" spans="2:10" x14ac:dyDescent="0.3">
      <c r="B41" s="2">
        <v>40</v>
      </c>
      <c r="C41" s="4" t="s">
        <v>80</v>
      </c>
      <c r="D41" t="s">
        <v>79</v>
      </c>
      <c r="E41" s="6">
        <v>30</v>
      </c>
    </row>
    <row r="42" spans="2:10" x14ac:dyDescent="0.3">
      <c r="B42" s="2">
        <v>41</v>
      </c>
      <c r="C42" s="4" t="s">
        <v>82</v>
      </c>
      <c r="D42" t="s">
        <v>81</v>
      </c>
      <c r="F42" s="6">
        <v>500</v>
      </c>
    </row>
    <row r="43" spans="2:10" x14ac:dyDescent="0.3">
      <c r="B43" s="2">
        <v>42</v>
      </c>
      <c r="C43" s="4" t="s">
        <v>66</v>
      </c>
      <c r="D43" t="s">
        <v>83</v>
      </c>
      <c r="G43" s="6">
        <v>600</v>
      </c>
    </row>
    <row r="44" spans="2:10" x14ac:dyDescent="0.3">
      <c r="B44" s="2">
        <v>43</v>
      </c>
      <c r="C44" s="4" t="s">
        <v>85</v>
      </c>
      <c r="D44" t="s">
        <v>84</v>
      </c>
      <c r="J44" s="6">
        <v>4000</v>
      </c>
    </row>
    <row r="45" spans="2:10" x14ac:dyDescent="0.3">
      <c r="B45" s="2">
        <v>44</v>
      </c>
      <c r="C45" s="4" t="s">
        <v>93</v>
      </c>
      <c r="D45" t="s">
        <v>86</v>
      </c>
      <c r="G45" s="6">
        <v>30</v>
      </c>
    </row>
    <row r="46" spans="2:10" x14ac:dyDescent="0.3">
      <c r="B46" s="2">
        <v>45</v>
      </c>
      <c r="C46" s="4" t="s">
        <v>72</v>
      </c>
      <c r="D46" t="s">
        <v>87</v>
      </c>
      <c r="G46" s="6">
        <v>40</v>
      </c>
    </row>
    <row r="47" spans="2:10" x14ac:dyDescent="0.3">
      <c r="B47" s="2">
        <v>46</v>
      </c>
      <c r="C47" s="4" t="s">
        <v>97</v>
      </c>
      <c r="D47" t="s">
        <v>88</v>
      </c>
      <c r="E47" s="6">
        <v>70</v>
      </c>
    </row>
    <row r="48" spans="2:10" x14ac:dyDescent="0.3">
      <c r="B48" s="2">
        <v>47</v>
      </c>
      <c r="C48" s="4" t="s">
        <v>94</v>
      </c>
      <c r="D48" t="s">
        <v>89</v>
      </c>
      <c r="G48" s="6">
        <v>75</v>
      </c>
    </row>
    <row r="49" spans="1:10" x14ac:dyDescent="0.3">
      <c r="B49" s="2">
        <v>48</v>
      </c>
      <c r="C49" s="4" t="s">
        <v>95</v>
      </c>
      <c r="D49" t="s">
        <v>90</v>
      </c>
      <c r="G49" s="6">
        <v>80</v>
      </c>
    </row>
    <row r="50" spans="1:10" x14ac:dyDescent="0.3">
      <c r="B50" s="2">
        <v>49</v>
      </c>
      <c r="C50" s="4" t="s">
        <v>96</v>
      </c>
      <c r="D50" t="s">
        <v>91</v>
      </c>
      <c r="I50" s="6">
        <v>100</v>
      </c>
    </row>
    <row r="51" spans="1:10" x14ac:dyDescent="0.3">
      <c r="B51" s="2">
        <v>50</v>
      </c>
      <c r="C51" s="4" t="s">
        <v>98</v>
      </c>
      <c r="D51" t="s">
        <v>92</v>
      </c>
      <c r="F51" s="6">
        <v>200</v>
      </c>
    </row>
    <row r="52" spans="1:10" ht="15" thickBot="1" x14ac:dyDescent="0.35">
      <c r="B52" s="1" t="s">
        <v>100</v>
      </c>
      <c r="E52" s="7">
        <f t="shared" ref="E52:J52" si="0">SUM(E2:E51)</f>
        <v>2520</v>
      </c>
      <c r="F52">
        <f t="shared" si="0"/>
        <v>21800</v>
      </c>
      <c r="G52">
        <f t="shared" si="0"/>
        <v>24125</v>
      </c>
      <c r="H52">
        <f t="shared" si="0"/>
        <v>13000</v>
      </c>
      <c r="I52">
        <f t="shared" si="0"/>
        <v>2230</v>
      </c>
      <c r="J52">
        <f t="shared" si="0"/>
        <v>6500</v>
      </c>
    </row>
    <row r="53" spans="1:10" ht="15" thickTop="1" x14ac:dyDescent="0.3">
      <c r="B53" s="1"/>
      <c r="F53" s="5"/>
    </row>
    <row r="54" spans="1:10" x14ac:dyDescent="0.3">
      <c r="B54" s="1"/>
      <c r="F54" s="5"/>
    </row>
    <row r="55" spans="1:10" x14ac:dyDescent="0.3">
      <c r="B55" s="1" t="s">
        <v>106</v>
      </c>
      <c r="C55"/>
      <c r="E55">
        <v>2520</v>
      </c>
      <c r="F55" s="5"/>
    </row>
    <row r="56" spans="1:10" x14ac:dyDescent="0.3">
      <c r="B56" s="1" t="s">
        <v>130</v>
      </c>
      <c r="C56"/>
      <c r="E56">
        <v>6500</v>
      </c>
      <c r="F56" s="5"/>
    </row>
    <row r="57" spans="1:10" x14ac:dyDescent="0.3">
      <c r="B57" s="12" t="s">
        <v>107</v>
      </c>
      <c r="C57" s="10"/>
      <c r="E57">
        <v>13000</v>
      </c>
      <c r="F57" s="5"/>
    </row>
    <row r="58" spans="1:10" x14ac:dyDescent="0.3">
      <c r="B58" s="1" t="s">
        <v>109</v>
      </c>
      <c r="C58"/>
      <c r="E58">
        <v>21800</v>
      </c>
    </row>
    <row r="59" spans="1:10" x14ac:dyDescent="0.3">
      <c r="B59" s="12" t="s">
        <v>123</v>
      </c>
      <c r="C59" s="10"/>
      <c r="D59" s="10"/>
      <c r="E59">
        <v>2230</v>
      </c>
    </row>
    <row r="60" spans="1:10" x14ac:dyDescent="0.3">
      <c r="B60" s="1" t="s">
        <v>104</v>
      </c>
      <c r="C60"/>
      <c r="E60">
        <v>24125</v>
      </c>
    </row>
    <row r="61" spans="1:10" ht="15" thickBot="1" x14ac:dyDescent="0.35">
      <c r="B61" s="2"/>
      <c r="D61" t="s">
        <v>111</v>
      </c>
      <c r="E61" s="7">
        <f>SUM(E55:E60)</f>
        <v>70175</v>
      </c>
    </row>
    <row r="62" spans="1:10" ht="15" thickTop="1" x14ac:dyDescent="0.3">
      <c r="B62" s="2"/>
    </row>
    <row r="63" spans="1:10" x14ac:dyDescent="0.3">
      <c r="A63">
        <v>1</v>
      </c>
      <c r="B63" s="11" t="s">
        <v>124</v>
      </c>
      <c r="C63" s="11"/>
      <c r="D63" s="11"/>
      <c r="E63" s="11"/>
      <c r="F63" s="11"/>
      <c r="G63" s="11"/>
    </row>
    <row r="64" spans="1:10" x14ac:dyDescent="0.3">
      <c r="B64" s="8" t="s">
        <v>113</v>
      </c>
      <c r="C64" s="9"/>
      <c r="D64" s="8"/>
      <c r="E64" s="8"/>
      <c r="F64" s="8"/>
      <c r="G64" s="8"/>
    </row>
    <row r="65" spans="1:7" x14ac:dyDescent="0.3">
      <c r="B65" s="8" t="s">
        <v>119</v>
      </c>
      <c r="C65" s="9"/>
      <c r="D65" s="8"/>
      <c r="E65" s="8"/>
      <c r="F65" s="8"/>
      <c r="G65" s="8"/>
    </row>
    <row r="66" spans="1:7" x14ac:dyDescent="0.3">
      <c r="B66" s="8" t="s">
        <v>114</v>
      </c>
      <c r="C66" s="9"/>
      <c r="D66" s="8"/>
      <c r="E66" s="8"/>
      <c r="F66" s="8"/>
      <c r="G66" s="8"/>
    </row>
    <row r="67" spans="1:7" x14ac:dyDescent="0.3">
      <c r="B67" s="8" t="s">
        <v>115</v>
      </c>
      <c r="C67" s="9"/>
      <c r="D67" s="8"/>
      <c r="E67" s="8"/>
      <c r="F67" s="8"/>
      <c r="G67" s="8"/>
    </row>
    <row r="68" spans="1:7" x14ac:dyDescent="0.3">
      <c r="B68" s="8"/>
      <c r="C68" s="9"/>
      <c r="D68" s="8"/>
      <c r="E68" s="8"/>
      <c r="F68" s="8"/>
      <c r="G68" s="8"/>
    </row>
    <row r="69" spans="1:7" x14ac:dyDescent="0.3">
      <c r="A69">
        <v>2</v>
      </c>
      <c r="B69" s="8" t="s">
        <v>116</v>
      </c>
      <c r="C69" s="9"/>
      <c r="D69" s="8"/>
      <c r="E69" s="8"/>
      <c r="F69" s="8"/>
      <c r="G69" s="8"/>
    </row>
    <row r="70" spans="1:7" x14ac:dyDescent="0.3">
      <c r="B70" s="8" t="s">
        <v>117</v>
      </c>
      <c r="C70" s="9"/>
      <c r="D70" s="8"/>
      <c r="E70" s="8"/>
      <c r="F70" s="8"/>
      <c r="G70" s="8"/>
    </row>
    <row r="71" spans="1:7" x14ac:dyDescent="0.3">
      <c r="B71" s="8" t="s">
        <v>118</v>
      </c>
      <c r="C71" s="9"/>
      <c r="D71" s="8"/>
      <c r="E71" s="8"/>
      <c r="F71" s="8"/>
      <c r="G71" s="8"/>
    </row>
    <row r="72" spans="1:7" x14ac:dyDescent="0.3">
      <c r="B72" s="10" t="s">
        <v>125</v>
      </c>
      <c r="C72" s="10"/>
      <c r="D72" s="10"/>
      <c r="E72" s="10"/>
      <c r="F72" s="10"/>
    </row>
    <row r="73" spans="1:7" x14ac:dyDescent="0.3">
      <c r="B73" s="10" t="s">
        <v>120</v>
      </c>
      <c r="C73" s="10"/>
      <c r="D73" s="10"/>
      <c r="E73" s="10"/>
      <c r="F73" s="10"/>
      <c r="G73" s="10"/>
    </row>
    <row r="74" spans="1:7" x14ac:dyDescent="0.3">
      <c r="B74" s="10" t="s">
        <v>121</v>
      </c>
      <c r="C74" s="10"/>
      <c r="D74" s="10"/>
      <c r="E74" s="10"/>
      <c r="F74" s="10"/>
      <c r="G74" s="10"/>
    </row>
    <row r="75" spans="1:7" x14ac:dyDescent="0.3">
      <c r="B75" s="10" t="s">
        <v>122</v>
      </c>
      <c r="C75" s="10"/>
      <c r="D75" s="10"/>
      <c r="E75" s="10"/>
      <c r="F75" s="10"/>
    </row>
    <row r="77" spans="1:7" x14ac:dyDescent="0.3">
      <c r="A77">
        <v>3</v>
      </c>
      <c r="B77" t="s">
        <v>126</v>
      </c>
    </row>
    <row r="78" spans="1:7" x14ac:dyDescent="0.3">
      <c r="B78" t="s">
        <v>128</v>
      </c>
    </row>
    <row r="79" spans="1:7" x14ac:dyDescent="0.3">
      <c r="B79" t="s">
        <v>127</v>
      </c>
    </row>
    <row r="80" spans="1:7" x14ac:dyDescent="0.3">
      <c r="B80" t="s">
        <v>129</v>
      </c>
    </row>
  </sheetData>
  <mergeCells count="7">
    <mergeCell ref="B75:F75"/>
    <mergeCell ref="B63:G63"/>
    <mergeCell ref="B57:C57"/>
    <mergeCell ref="B59:D59"/>
    <mergeCell ref="B72:F72"/>
    <mergeCell ref="B73:G73"/>
    <mergeCell ref="B74:G74"/>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 Engelman</dc:creator>
  <cp:lastModifiedBy>Ilonka van Driel-Hofker</cp:lastModifiedBy>
  <dcterms:created xsi:type="dcterms:W3CDTF">2022-08-17T08:26:28Z</dcterms:created>
  <dcterms:modified xsi:type="dcterms:W3CDTF">2023-10-29T10:01:56Z</dcterms:modified>
</cp:coreProperties>
</file>