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86152\WeChatProjects\app02\"/>
    </mc:Choice>
  </mc:AlternateContent>
  <xr:revisionPtr revIDLastSave="0" documentId="8_{1F1F85A2-AD3C-4F78-A8E3-EEAE71CF5D02}" xr6:coauthVersionLast="47" xr6:coauthVersionMax="47" xr10:uidLastSave="{00000000-0000-0000-0000-000000000000}"/>
  <bookViews>
    <workbookView xWindow="-110" yWindow="-110" windowWidth="19420" windowHeight="11020" xr2:uid="{65376F41-649C-4D8F-BE8D-2BADBD571DF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Sheet1!$A$4:$AK$405</definedName>
    <definedName name="_xlnm._FilterDatabase" localSheetId="1" hidden="1">Sheet2!$A$1:$C$41</definedName>
  </definedNames>
  <calcPr calcId="191029"/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R6" i="1"/>
  <c r="AB6" i="1"/>
  <c r="AC6" i="1"/>
  <c r="AD6" i="1"/>
  <c r="AE6" i="1"/>
  <c r="AF6" i="1"/>
  <c r="AG6" i="1"/>
  <c r="R9" i="1"/>
  <c r="AB9" i="1"/>
  <c r="AC9" i="1"/>
  <c r="AD9" i="1"/>
  <c r="AE9" i="1"/>
  <c r="AF9" i="1"/>
  <c r="AG9" i="1"/>
  <c r="AB12" i="1"/>
  <c r="AC12" i="1"/>
  <c r="AD12" i="1"/>
  <c r="AC13" i="1"/>
  <c r="AD13" i="1"/>
  <c r="R15" i="1"/>
  <c r="AC15" i="1"/>
  <c r="AD15" i="1"/>
  <c r="AE15" i="1"/>
  <c r="AF15" i="1"/>
  <c r="AG15" i="1"/>
  <c r="R16" i="1"/>
  <c r="AB16" i="1"/>
  <c r="AC16" i="1"/>
  <c r="AD16" i="1"/>
  <c r="AE16" i="1"/>
  <c r="AF16" i="1"/>
  <c r="AG16" i="1"/>
  <c r="R17" i="1"/>
  <c r="AC17" i="1"/>
  <c r="AD17" i="1"/>
  <c r="AE17" i="1"/>
  <c r="AF17" i="1"/>
  <c r="AG17" i="1"/>
  <c r="R18" i="1"/>
  <c r="AC18" i="1"/>
  <c r="AD18" i="1"/>
  <c r="AE18" i="1"/>
  <c r="AF18" i="1"/>
  <c r="AG18" i="1"/>
  <c r="R19" i="1"/>
  <c r="AC19" i="1"/>
  <c r="AD19" i="1"/>
  <c r="AE19" i="1"/>
  <c r="AF19" i="1"/>
  <c r="AG19" i="1"/>
  <c r="R20" i="1"/>
  <c r="AC20" i="1"/>
  <c r="AD20" i="1"/>
  <c r="AE20" i="1"/>
  <c r="AF20" i="1"/>
  <c r="AG20" i="1"/>
  <c r="R21" i="1"/>
  <c r="AC21" i="1"/>
  <c r="AD21" i="1"/>
  <c r="AE21" i="1"/>
  <c r="AF21" i="1"/>
  <c r="AG21" i="1"/>
  <c r="R22" i="1"/>
  <c r="AC22" i="1"/>
  <c r="AD22" i="1"/>
  <c r="AE22" i="1"/>
  <c r="AF22" i="1"/>
  <c r="AG22" i="1"/>
  <c r="R23" i="1"/>
  <c r="AC23" i="1"/>
  <c r="AD23" i="1"/>
  <c r="AE23" i="1"/>
  <c r="AF23" i="1"/>
  <c r="AG23" i="1"/>
  <c r="R24" i="1"/>
  <c r="AC24" i="1"/>
  <c r="AD24" i="1"/>
  <c r="AE24" i="1"/>
  <c r="AF24" i="1"/>
  <c r="AG24" i="1"/>
  <c r="R25" i="1"/>
  <c r="AC25" i="1"/>
  <c r="AD25" i="1"/>
  <c r="AE25" i="1"/>
  <c r="AF25" i="1"/>
  <c r="AG25" i="1"/>
  <c r="R26" i="1"/>
  <c r="AC26" i="1"/>
  <c r="AD26" i="1"/>
  <c r="AE26" i="1"/>
  <c r="AF26" i="1"/>
  <c r="AG26" i="1"/>
  <c r="R27" i="1"/>
  <c r="AC27" i="1"/>
  <c r="AD27" i="1"/>
  <c r="AE27" i="1"/>
  <c r="AF27" i="1"/>
  <c r="AG27" i="1"/>
  <c r="R28" i="1"/>
  <c r="AC28" i="1"/>
  <c r="AD28" i="1"/>
  <c r="AE28" i="1"/>
  <c r="AF28" i="1"/>
  <c r="AG28" i="1"/>
  <c r="R29" i="1"/>
  <c r="AC29" i="1"/>
  <c r="AD29" i="1"/>
  <c r="AE29" i="1"/>
  <c r="AF29" i="1"/>
  <c r="AG29" i="1"/>
  <c r="R30" i="1"/>
  <c r="AC30" i="1"/>
  <c r="AD30" i="1"/>
  <c r="AE30" i="1"/>
  <c r="AF30" i="1"/>
  <c r="AG30" i="1"/>
  <c r="R31" i="1"/>
  <c r="AC31" i="1"/>
  <c r="AD31" i="1"/>
  <c r="AE31" i="1"/>
  <c r="AF31" i="1"/>
  <c r="AG31" i="1"/>
  <c r="R32" i="1"/>
  <c r="AC32" i="1"/>
  <c r="AD32" i="1"/>
  <c r="AE32" i="1"/>
  <c r="AF32" i="1"/>
  <c r="AG32" i="1"/>
  <c r="R33" i="1"/>
  <c r="AC33" i="1"/>
  <c r="AD33" i="1"/>
  <c r="AE33" i="1"/>
  <c r="AF33" i="1"/>
  <c r="AG33" i="1"/>
  <c r="R34" i="1"/>
  <c r="AC34" i="1"/>
  <c r="AD34" i="1"/>
  <c r="AE34" i="1"/>
  <c r="AF34" i="1"/>
  <c r="AG34" i="1"/>
  <c r="R35" i="1"/>
  <c r="AC35" i="1"/>
  <c r="AD35" i="1"/>
  <c r="AE35" i="1"/>
  <c r="AF35" i="1"/>
  <c r="AG35" i="1"/>
  <c r="R36" i="1"/>
  <c r="AC36" i="1"/>
  <c r="AD36" i="1"/>
  <c r="AE36" i="1"/>
  <c r="AF36" i="1"/>
  <c r="AG36" i="1"/>
  <c r="R37" i="1"/>
  <c r="AC37" i="1"/>
  <c r="AD37" i="1"/>
  <c r="AE37" i="1"/>
  <c r="AF37" i="1"/>
  <c r="AG37" i="1"/>
  <c r="R38" i="1"/>
  <c r="AC38" i="1"/>
  <c r="AD38" i="1"/>
  <c r="AE38" i="1"/>
  <c r="AF38" i="1"/>
  <c r="AG38" i="1"/>
  <c r="R39" i="1"/>
  <c r="AC39" i="1"/>
  <c r="AD39" i="1"/>
  <c r="AE39" i="1"/>
  <c r="AF39" i="1"/>
  <c r="AG39" i="1"/>
  <c r="R40" i="1"/>
  <c r="AC40" i="1"/>
  <c r="AD40" i="1"/>
  <c r="AE40" i="1"/>
  <c r="AF40" i="1"/>
  <c r="AG40" i="1"/>
  <c r="R41" i="1"/>
  <c r="AC41" i="1"/>
  <c r="AD41" i="1"/>
  <c r="AE41" i="1"/>
  <c r="AF41" i="1"/>
  <c r="AG41" i="1"/>
  <c r="R42" i="1"/>
  <c r="AC42" i="1"/>
  <c r="AD42" i="1"/>
  <c r="AE42" i="1"/>
  <c r="AF42" i="1"/>
  <c r="AG42" i="1"/>
  <c r="R43" i="1"/>
  <c r="AC43" i="1"/>
  <c r="AD43" i="1"/>
  <c r="AE43" i="1"/>
  <c r="AF43" i="1"/>
  <c r="AG43" i="1"/>
  <c r="R44" i="1"/>
  <c r="AC44" i="1"/>
  <c r="AD44" i="1"/>
  <c r="AE44" i="1"/>
  <c r="AF44" i="1"/>
  <c r="AG44" i="1"/>
  <c r="R45" i="1"/>
  <c r="AC45" i="1"/>
  <c r="AD45" i="1"/>
  <c r="AE45" i="1"/>
  <c r="AF45" i="1"/>
  <c r="AG45" i="1"/>
  <c r="R46" i="1"/>
  <c r="AC46" i="1"/>
  <c r="AD46" i="1"/>
  <c r="AE46" i="1"/>
  <c r="AF46" i="1"/>
  <c r="AG46" i="1"/>
  <c r="R47" i="1"/>
  <c r="AC47" i="1"/>
  <c r="AD47" i="1"/>
  <c r="AE47" i="1"/>
  <c r="AF47" i="1"/>
  <c r="AG47" i="1"/>
  <c r="R48" i="1"/>
  <c r="AC48" i="1"/>
  <c r="AD48" i="1"/>
  <c r="AE48" i="1"/>
  <c r="AF48" i="1"/>
  <c r="AG48" i="1"/>
  <c r="R49" i="1"/>
  <c r="AC49" i="1"/>
  <c r="AD49" i="1"/>
  <c r="AE49" i="1"/>
  <c r="AF49" i="1"/>
  <c r="AG49" i="1"/>
  <c r="R50" i="1"/>
  <c r="AC50" i="1"/>
  <c r="AD50" i="1"/>
  <c r="AE50" i="1"/>
  <c r="AF50" i="1"/>
  <c r="AG50" i="1"/>
  <c r="R51" i="1"/>
  <c r="AC51" i="1"/>
  <c r="AD51" i="1"/>
  <c r="AE51" i="1"/>
  <c r="AF51" i="1"/>
  <c r="AG51" i="1"/>
  <c r="R52" i="1"/>
  <c r="AC52" i="1"/>
  <c r="AD52" i="1"/>
  <c r="AE52" i="1"/>
  <c r="AF52" i="1"/>
  <c r="AG52" i="1"/>
  <c r="R53" i="1"/>
  <c r="AC53" i="1"/>
  <c r="AD53" i="1"/>
  <c r="AE53" i="1"/>
  <c r="AF53" i="1"/>
  <c r="AG53" i="1"/>
  <c r="R54" i="1"/>
  <c r="AC54" i="1"/>
  <c r="AD54" i="1"/>
  <c r="AE54" i="1"/>
  <c r="AF54" i="1"/>
  <c r="AG54" i="1"/>
  <c r="R55" i="1"/>
  <c r="AC55" i="1"/>
  <c r="AD55" i="1"/>
  <c r="AE55" i="1"/>
  <c r="AF55" i="1"/>
  <c r="AG55" i="1"/>
  <c r="R56" i="1"/>
  <c r="AC56" i="1"/>
  <c r="AD56" i="1"/>
  <c r="AE56" i="1"/>
  <c r="AF56" i="1"/>
  <c r="AG56" i="1"/>
  <c r="R57" i="1"/>
  <c r="AC57" i="1"/>
  <c r="AD57" i="1"/>
  <c r="AE57" i="1"/>
  <c r="AF57" i="1"/>
  <c r="AG57" i="1"/>
  <c r="R58" i="1"/>
  <c r="AC58" i="1"/>
  <c r="AD58" i="1"/>
  <c r="AE58" i="1"/>
  <c r="AF58" i="1"/>
  <c r="AG58" i="1"/>
  <c r="R59" i="1"/>
  <c r="AC59" i="1"/>
  <c r="AD59" i="1"/>
  <c r="AE59" i="1"/>
  <c r="AF59" i="1"/>
  <c r="AG59" i="1"/>
  <c r="R60" i="1"/>
  <c r="AC60" i="1"/>
  <c r="AD60" i="1"/>
  <c r="AE60" i="1"/>
  <c r="AF60" i="1"/>
  <c r="AG60" i="1"/>
  <c r="R61" i="1"/>
  <c r="AC61" i="1"/>
  <c r="AD61" i="1"/>
  <c r="AE61" i="1"/>
  <c r="AF61" i="1"/>
  <c r="AG61" i="1"/>
  <c r="R62" i="1"/>
  <c r="AC62" i="1"/>
  <c r="AD62" i="1"/>
  <c r="AE62" i="1"/>
  <c r="AF62" i="1"/>
  <c r="AG62" i="1"/>
  <c r="R63" i="1"/>
  <c r="AC63" i="1"/>
  <c r="AD63" i="1"/>
  <c r="AE63" i="1"/>
  <c r="AF63" i="1"/>
  <c r="AG63" i="1"/>
  <c r="R64" i="1"/>
  <c r="AC64" i="1"/>
  <c r="AD64" i="1"/>
  <c r="AE64" i="1"/>
  <c r="AF64" i="1"/>
  <c r="AG64" i="1"/>
  <c r="R65" i="1"/>
  <c r="AC65" i="1"/>
  <c r="AD65" i="1"/>
  <c r="AE65" i="1"/>
  <c r="AF65" i="1"/>
  <c r="AG65" i="1"/>
  <c r="R66" i="1"/>
  <c r="AC66" i="1"/>
  <c r="AD66" i="1"/>
  <c r="AE66" i="1"/>
  <c r="AF66" i="1"/>
  <c r="AG66" i="1"/>
  <c r="R67" i="1"/>
  <c r="AC67" i="1"/>
  <c r="AD67" i="1"/>
  <c r="AE67" i="1"/>
  <c r="AF67" i="1"/>
  <c r="AG67" i="1"/>
  <c r="R68" i="1"/>
  <c r="AC68" i="1"/>
  <c r="AD68" i="1"/>
  <c r="AE68" i="1"/>
  <c r="AF68" i="1"/>
  <c r="AG68" i="1"/>
  <c r="R69" i="1"/>
  <c r="AC69" i="1"/>
  <c r="AD69" i="1"/>
  <c r="AE69" i="1"/>
  <c r="AF69" i="1"/>
  <c r="AG69" i="1"/>
  <c r="R70" i="1"/>
  <c r="AC70" i="1"/>
  <c r="AD70" i="1"/>
  <c r="AE70" i="1"/>
  <c r="AF70" i="1"/>
  <c r="AG70" i="1"/>
  <c r="R71" i="1"/>
  <c r="AC71" i="1"/>
  <c r="AD71" i="1"/>
  <c r="AE71" i="1"/>
  <c r="AF71" i="1"/>
  <c r="AG71" i="1"/>
  <c r="R72" i="1"/>
  <c r="AC72" i="1"/>
  <c r="AD72" i="1"/>
  <c r="AE72" i="1"/>
  <c r="AF72" i="1"/>
  <c r="AG72" i="1"/>
  <c r="R73" i="1"/>
  <c r="AC73" i="1"/>
  <c r="AD73" i="1"/>
  <c r="AE73" i="1"/>
  <c r="AF73" i="1"/>
  <c r="AG73" i="1"/>
  <c r="R74" i="1"/>
  <c r="AC74" i="1"/>
  <c r="AD74" i="1"/>
  <c r="AE74" i="1"/>
  <c r="AF74" i="1"/>
  <c r="AG74" i="1"/>
  <c r="R75" i="1"/>
  <c r="AC75" i="1"/>
  <c r="AD75" i="1"/>
  <c r="AE75" i="1"/>
  <c r="AF75" i="1"/>
  <c r="AG75" i="1"/>
  <c r="R76" i="1"/>
  <c r="AC76" i="1"/>
  <c r="AD76" i="1"/>
  <c r="AE76" i="1"/>
  <c r="AF76" i="1"/>
  <c r="AG76" i="1"/>
  <c r="R77" i="1"/>
  <c r="AC77" i="1"/>
  <c r="AD77" i="1"/>
  <c r="AE77" i="1"/>
  <c r="AF77" i="1"/>
  <c r="AG77" i="1"/>
  <c r="R78" i="1"/>
  <c r="AC78" i="1"/>
  <c r="AD78" i="1"/>
  <c r="AE78" i="1"/>
  <c r="AF78" i="1"/>
  <c r="AG78" i="1"/>
  <c r="R79" i="1"/>
  <c r="AC79" i="1"/>
  <c r="AD79" i="1"/>
  <c r="AE79" i="1"/>
  <c r="AF79" i="1"/>
  <c r="AG79" i="1"/>
  <c r="R80" i="1"/>
  <c r="AC80" i="1"/>
  <c r="AD80" i="1"/>
  <c r="AE80" i="1"/>
  <c r="AF80" i="1"/>
  <c r="AG80" i="1"/>
  <c r="R81" i="1"/>
  <c r="AC81" i="1"/>
  <c r="AD81" i="1"/>
  <c r="AE81" i="1"/>
  <c r="AF81" i="1"/>
  <c r="AG81" i="1"/>
  <c r="R82" i="1"/>
  <c r="AC82" i="1"/>
  <c r="AD82" i="1"/>
  <c r="AE82" i="1"/>
  <c r="AF82" i="1"/>
  <c r="AG82" i="1"/>
  <c r="R83" i="1"/>
  <c r="AC83" i="1"/>
  <c r="AD83" i="1"/>
  <c r="AE83" i="1"/>
  <c r="AF83" i="1"/>
  <c r="AG83" i="1"/>
  <c r="R84" i="1"/>
  <c r="AC84" i="1"/>
  <c r="AD84" i="1"/>
  <c r="AE84" i="1"/>
  <c r="AF84" i="1"/>
  <c r="AG84" i="1"/>
  <c r="R85" i="1"/>
  <c r="AC85" i="1"/>
  <c r="AD85" i="1"/>
  <c r="AE85" i="1"/>
  <c r="AF85" i="1"/>
  <c r="AG85" i="1"/>
  <c r="R86" i="1"/>
  <c r="AC86" i="1"/>
  <c r="AD86" i="1"/>
  <c r="AE86" i="1"/>
  <c r="AF86" i="1"/>
  <c r="AG86" i="1"/>
  <c r="R87" i="1"/>
  <c r="AC87" i="1"/>
  <c r="AD87" i="1"/>
  <c r="AE87" i="1"/>
  <c r="AF87" i="1"/>
  <c r="AG87" i="1"/>
  <c r="R88" i="1"/>
  <c r="AC88" i="1"/>
  <c r="AD88" i="1"/>
  <c r="AE88" i="1"/>
  <c r="AF88" i="1"/>
  <c r="AG88" i="1"/>
  <c r="R89" i="1"/>
  <c r="AC89" i="1"/>
  <c r="AD89" i="1"/>
  <c r="AE89" i="1"/>
  <c r="AF89" i="1"/>
  <c r="AG89" i="1"/>
  <c r="R90" i="1"/>
  <c r="AC90" i="1"/>
  <c r="AD90" i="1"/>
  <c r="AE90" i="1"/>
  <c r="AF90" i="1"/>
  <c r="AG90" i="1"/>
  <c r="R91" i="1"/>
  <c r="AC91" i="1"/>
  <c r="AD91" i="1"/>
  <c r="AE91" i="1"/>
  <c r="AF91" i="1"/>
  <c r="AG91" i="1"/>
  <c r="R92" i="1"/>
  <c r="AC92" i="1"/>
  <c r="AD92" i="1"/>
  <c r="AE92" i="1"/>
  <c r="AF92" i="1"/>
  <c r="AG92" i="1"/>
  <c r="R93" i="1"/>
  <c r="AC93" i="1"/>
  <c r="AD93" i="1"/>
  <c r="AE93" i="1"/>
  <c r="AF93" i="1"/>
  <c r="AG93" i="1"/>
  <c r="R94" i="1"/>
  <c r="AC94" i="1"/>
  <c r="AD94" i="1"/>
  <c r="AE94" i="1"/>
  <c r="AF94" i="1"/>
  <c r="AG94" i="1"/>
  <c r="R95" i="1"/>
  <c r="AC95" i="1"/>
  <c r="AD95" i="1"/>
  <c r="AE95" i="1"/>
  <c r="AF95" i="1"/>
  <c r="AG95" i="1"/>
  <c r="R96" i="1"/>
  <c r="AC96" i="1"/>
  <c r="AD96" i="1"/>
  <c r="AE96" i="1"/>
  <c r="AF96" i="1"/>
  <c r="AG96" i="1"/>
  <c r="R97" i="1"/>
  <c r="AC97" i="1"/>
  <c r="AD97" i="1"/>
  <c r="AE97" i="1"/>
  <c r="AF97" i="1"/>
  <c r="AG97" i="1"/>
  <c r="R98" i="1"/>
  <c r="AC98" i="1"/>
  <c r="AD98" i="1"/>
  <c r="AE98" i="1"/>
  <c r="AF98" i="1"/>
  <c r="AG98" i="1"/>
  <c r="R99" i="1"/>
  <c r="AC99" i="1"/>
  <c r="AD99" i="1"/>
  <c r="AE99" i="1"/>
  <c r="AF99" i="1"/>
  <c r="AG99" i="1"/>
  <c r="R100" i="1"/>
  <c r="AC100" i="1"/>
  <c r="AD100" i="1"/>
  <c r="AE100" i="1"/>
  <c r="AF100" i="1"/>
  <c r="AG100" i="1"/>
  <c r="R101" i="1"/>
  <c r="AC101" i="1"/>
  <c r="AD101" i="1"/>
  <c r="AE101" i="1"/>
  <c r="AF101" i="1"/>
  <c r="AG101" i="1"/>
  <c r="R102" i="1"/>
  <c r="AC102" i="1"/>
  <c r="AD102" i="1"/>
  <c r="AE102" i="1"/>
  <c r="AF102" i="1"/>
  <c r="AG102" i="1"/>
  <c r="R103" i="1"/>
  <c r="AC103" i="1"/>
  <c r="AD103" i="1"/>
  <c r="AE103" i="1"/>
  <c r="AF103" i="1"/>
  <c r="AG103" i="1"/>
  <c r="R104" i="1"/>
  <c r="AC104" i="1"/>
  <c r="AD104" i="1"/>
  <c r="AE104" i="1"/>
  <c r="AF104" i="1"/>
  <c r="AG104" i="1"/>
  <c r="R105" i="1"/>
  <c r="AC105" i="1"/>
  <c r="AD105" i="1"/>
  <c r="AE105" i="1"/>
  <c r="AF105" i="1"/>
  <c r="AG105" i="1"/>
  <c r="R106" i="1"/>
  <c r="AC106" i="1"/>
  <c r="AD106" i="1"/>
  <c r="AE106" i="1"/>
  <c r="AF106" i="1"/>
  <c r="AG106" i="1"/>
  <c r="R107" i="1"/>
  <c r="AC107" i="1"/>
  <c r="AD107" i="1"/>
  <c r="AE107" i="1"/>
  <c r="AF107" i="1"/>
  <c r="AG107" i="1"/>
  <c r="R108" i="1"/>
  <c r="AC108" i="1"/>
  <c r="AD108" i="1"/>
  <c r="AE108" i="1"/>
  <c r="AF108" i="1"/>
  <c r="AG108" i="1"/>
  <c r="R109" i="1"/>
  <c r="AC109" i="1"/>
  <c r="AD109" i="1"/>
  <c r="AE109" i="1"/>
  <c r="AF109" i="1"/>
  <c r="AG109" i="1"/>
  <c r="R110" i="1"/>
  <c r="AC110" i="1"/>
  <c r="AD110" i="1"/>
  <c r="AE110" i="1"/>
  <c r="AF110" i="1"/>
  <c r="AG110" i="1"/>
  <c r="R111" i="1"/>
  <c r="AC111" i="1"/>
  <c r="AD111" i="1"/>
  <c r="AE111" i="1"/>
  <c r="AF111" i="1"/>
  <c r="AG111" i="1"/>
  <c r="R112" i="1"/>
  <c r="AC112" i="1"/>
  <c r="AD112" i="1"/>
  <c r="AE112" i="1"/>
  <c r="AF112" i="1"/>
  <c r="AG112" i="1"/>
  <c r="R113" i="1"/>
  <c r="AC113" i="1"/>
  <c r="AD113" i="1"/>
  <c r="AE113" i="1"/>
  <c r="AF113" i="1"/>
  <c r="AG113" i="1"/>
  <c r="R114" i="1"/>
  <c r="AC114" i="1"/>
  <c r="AD114" i="1"/>
  <c r="AE114" i="1"/>
  <c r="AF114" i="1"/>
  <c r="AG114" i="1"/>
  <c r="R115" i="1"/>
  <c r="AC115" i="1"/>
  <c r="AD115" i="1"/>
  <c r="AE115" i="1"/>
  <c r="AF115" i="1"/>
  <c r="AG115" i="1"/>
  <c r="R116" i="1"/>
  <c r="AC116" i="1"/>
  <c r="AD116" i="1"/>
  <c r="AE116" i="1"/>
  <c r="AF116" i="1"/>
  <c r="AG116" i="1"/>
  <c r="R117" i="1"/>
  <c r="AC117" i="1"/>
  <c r="AD117" i="1"/>
  <c r="AE117" i="1"/>
  <c r="AF117" i="1"/>
  <c r="AG117" i="1"/>
  <c r="R118" i="1"/>
  <c r="AC118" i="1"/>
  <c r="AD118" i="1"/>
  <c r="AE118" i="1"/>
  <c r="AF118" i="1"/>
  <c r="AG118" i="1"/>
  <c r="R119" i="1"/>
  <c r="AC119" i="1"/>
  <c r="AD119" i="1"/>
  <c r="AE119" i="1"/>
  <c r="AF119" i="1"/>
  <c r="AG119" i="1"/>
  <c r="R120" i="1"/>
  <c r="AC120" i="1"/>
  <c r="AD120" i="1"/>
  <c r="AE120" i="1"/>
  <c r="AF120" i="1"/>
  <c r="AG120" i="1"/>
  <c r="R121" i="1"/>
  <c r="AC121" i="1"/>
  <c r="AD121" i="1"/>
  <c r="AE121" i="1"/>
  <c r="AF121" i="1"/>
  <c r="AG121" i="1"/>
  <c r="R122" i="1"/>
  <c r="AC122" i="1"/>
  <c r="AD122" i="1"/>
  <c r="AE122" i="1"/>
  <c r="AF122" i="1"/>
  <c r="AG122" i="1"/>
  <c r="R123" i="1"/>
  <c r="AC123" i="1"/>
  <c r="AD123" i="1"/>
  <c r="AE123" i="1"/>
  <c r="AF123" i="1"/>
  <c r="AG123" i="1"/>
  <c r="R124" i="1"/>
  <c r="AC124" i="1"/>
  <c r="AD124" i="1"/>
  <c r="AE124" i="1"/>
  <c r="AF124" i="1"/>
  <c r="AG124" i="1"/>
  <c r="R125" i="1"/>
  <c r="AC125" i="1"/>
  <c r="AD125" i="1"/>
  <c r="AE125" i="1"/>
  <c r="AF125" i="1"/>
  <c r="AG125" i="1"/>
  <c r="R126" i="1"/>
  <c r="AC126" i="1"/>
  <c r="AD126" i="1"/>
  <c r="AE126" i="1"/>
  <c r="AF126" i="1"/>
  <c r="AG126" i="1"/>
  <c r="R127" i="1"/>
  <c r="AC127" i="1"/>
  <c r="AD127" i="1"/>
  <c r="AE127" i="1"/>
  <c r="AF127" i="1"/>
  <c r="AG127" i="1"/>
  <c r="R128" i="1"/>
  <c r="AC128" i="1"/>
  <c r="AD128" i="1"/>
  <c r="AE128" i="1"/>
  <c r="AF128" i="1"/>
  <c r="AG128" i="1"/>
  <c r="R129" i="1"/>
  <c r="AC129" i="1"/>
  <c r="AD129" i="1"/>
  <c r="AE129" i="1"/>
  <c r="AF129" i="1"/>
  <c r="AG129" i="1"/>
  <c r="R130" i="1"/>
  <c r="AC130" i="1"/>
  <c r="AD130" i="1"/>
  <c r="AE130" i="1"/>
  <c r="AF130" i="1"/>
  <c r="AG130" i="1"/>
  <c r="R131" i="1"/>
  <c r="AC131" i="1"/>
  <c r="AD131" i="1"/>
  <c r="AE131" i="1"/>
  <c r="AF131" i="1"/>
  <c r="AG131" i="1"/>
  <c r="R132" i="1"/>
  <c r="AC132" i="1"/>
  <c r="AD132" i="1"/>
  <c r="AE132" i="1"/>
  <c r="AF132" i="1"/>
  <c r="AG132" i="1"/>
  <c r="R133" i="1"/>
  <c r="AC133" i="1"/>
  <c r="AD133" i="1"/>
  <c r="AE133" i="1"/>
  <c r="AF133" i="1"/>
  <c r="AG133" i="1"/>
  <c r="R134" i="1"/>
  <c r="AC134" i="1"/>
  <c r="AD134" i="1"/>
  <c r="AE134" i="1"/>
  <c r="AF134" i="1"/>
  <c r="AG134" i="1"/>
  <c r="R135" i="1"/>
  <c r="AC135" i="1"/>
  <c r="AD135" i="1"/>
  <c r="AE135" i="1"/>
  <c r="AF135" i="1"/>
  <c r="AG135" i="1"/>
  <c r="R136" i="1"/>
  <c r="AC136" i="1"/>
  <c r="AD136" i="1"/>
  <c r="AE136" i="1"/>
  <c r="AF136" i="1"/>
  <c r="AG136" i="1"/>
  <c r="R137" i="1"/>
  <c r="AC137" i="1"/>
  <c r="AD137" i="1"/>
  <c r="AE137" i="1"/>
  <c r="AF137" i="1"/>
  <c r="AG137" i="1"/>
  <c r="R138" i="1"/>
  <c r="AC138" i="1"/>
  <c r="AD138" i="1"/>
  <c r="AE138" i="1"/>
  <c r="AF138" i="1"/>
  <c r="AG138" i="1"/>
  <c r="R139" i="1"/>
  <c r="AC139" i="1"/>
  <c r="AD139" i="1"/>
  <c r="AE139" i="1"/>
  <c r="AF139" i="1"/>
  <c r="AG139" i="1"/>
  <c r="R140" i="1"/>
  <c r="AC140" i="1"/>
  <c r="AD140" i="1"/>
  <c r="AE140" i="1"/>
  <c r="AF140" i="1"/>
  <c r="AG140" i="1"/>
  <c r="R141" i="1"/>
  <c r="AC141" i="1"/>
  <c r="AD141" i="1"/>
  <c r="AE141" i="1"/>
  <c r="AF141" i="1"/>
  <c r="AG141" i="1"/>
  <c r="R142" i="1"/>
  <c r="AC142" i="1"/>
  <c r="AD142" i="1"/>
  <c r="AE142" i="1"/>
  <c r="AF142" i="1"/>
  <c r="AG142" i="1"/>
  <c r="R143" i="1"/>
  <c r="AC143" i="1"/>
  <c r="AD143" i="1"/>
  <c r="AE143" i="1"/>
  <c r="AF143" i="1"/>
  <c r="AG143" i="1"/>
  <c r="R144" i="1"/>
  <c r="AC144" i="1"/>
  <c r="AD144" i="1"/>
  <c r="AE144" i="1"/>
  <c r="AF144" i="1"/>
  <c r="AG144" i="1"/>
  <c r="R145" i="1"/>
  <c r="AC145" i="1"/>
  <c r="AD145" i="1"/>
  <c r="AE145" i="1"/>
  <c r="AF145" i="1"/>
  <c r="AG145" i="1"/>
  <c r="R146" i="1"/>
  <c r="AC146" i="1"/>
  <c r="AD146" i="1"/>
  <c r="AE146" i="1"/>
  <c r="AF146" i="1"/>
  <c r="AG146" i="1"/>
  <c r="R147" i="1"/>
  <c r="AC147" i="1"/>
  <c r="AD147" i="1"/>
  <c r="AE147" i="1"/>
  <c r="AF147" i="1"/>
  <c r="AG147" i="1"/>
  <c r="R148" i="1"/>
  <c r="AC148" i="1"/>
  <c r="AD148" i="1"/>
  <c r="AE148" i="1"/>
  <c r="AF148" i="1"/>
  <c r="AG148" i="1"/>
  <c r="R149" i="1"/>
  <c r="AC149" i="1"/>
  <c r="AD149" i="1"/>
  <c r="AE149" i="1"/>
  <c r="AF149" i="1"/>
  <c r="AG149" i="1"/>
  <c r="R150" i="1"/>
  <c r="AC150" i="1"/>
  <c r="AD150" i="1"/>
  <c r="AE150" i="1"/>
  <c r="AF150" i="1"/>
  <c r="AG150" i="1"/>
  <c r="R151" i="1"/>
  <c r="AC151" i="1"/>
  <c r="AD151" i="1"/>
  <c r="AE151" i="1"/>
  <c r="AF151" i="1"/>
  <c r="AG151" i="1"/>
  <c r="R152" i="1"/>
  <c r="AC152" i="1"/>
  <c r="AD152" i="1"/>
  <c r="AE152" i="1"/>
  <c r="AF152" i="1"/>
  <c r="AG152" i="1"/>
  <c r="R153" i="1"/>
  <c r="AC153" i="1"/>
  <c r="AD153" i="1"/>
  <c r="AE153" i="1"/>
  <c r="AF153" i="1"/>
  <c r="AG153" i="1"/>
  <c r="R154" i="1"/>
  <c r="AC154" i="1"/>
  <c r="AD154" i="1"/>
  <c r="AE154" i="1"/>
  <c r="AF154" i="1"/>
  <c r="AG154" i="1"/>
  <c r="R155" i="1"/>
  <c r="AC155" i="1"/>
  <c r="AD155" i="1"/>
  <c r="AE155" i="1"/>
  <c r="AF155" i="1"/>
  <c r="AG155" i="1"/>
  <c r="R156" i="1"/>
  <c r="AC156" i="1"/>
  <c r="AD156" i="1"/>
  <c r="AE156" i="1"/>
  <c r="AF156" i="1"/>
  <c r="AG156" i="1"/>
  <c r="R157" i="1"/>
  <c r="AC157" i="1"/>
  <c r="AD157" i="1"/>
  <c r="AE157" i="1"/>
  <c r="AF157" i="1"/>
  <c r="AG157" i="1"/>
  <c r="R158" i="1"/>
  <c r="AC158" i="1"/>
  <c r="AD158" i="1"/>
  <c r="AE158" i="1"/>
  <c r="AF158" i="1"/>
  <c r="AG158" i="1"/>
  <c r="R159" i="1"/>
  <c r="AC159" i="1"/>
  <c r="AD159" i="1"/>
  <c r="AE159" i="1"/>
  <c r="AF159" i="1"/>
  <c r="AG159" i="1"/>
  <c r="R160" i="1"/>
  <c r="AC160" i="1"/>
  <c r="AD160" i="1"/>
  <c r="AE160" i="1"/>
  <c r="AF160" i="1"/>
  <c r="AG160" i="1"/>
  <c r="R161" i="1"/>
  <c r="AC161" i="1"/>
  <c r="AD161" i="1"/>
  <c r="AE161" i="1"/>
  <c r="AF161" i="1"/>
  <c r="AG161" i="1"/>
  <c r="R162" i="1"/>
  <c r="R163" i="1"/>
  <c r="AC163" i="1"/>
  <c r="AD163" i="1"/>
  <c r="AE163" i="1"/>
  <c r="AF163" i="1"/>
  <c r="AG163" i="1"/>
  <c r="R164" i="1"/>
  <c r="AC164" i="1"/>
  <c r="AD164" i="1"/>
  <c r="AE164" i="1"/>
  <c r="AF164" i="1"/>
  <c r="AG164" i="1"/>
  <c r="R165" i="1"/>
  <c r="AC165" i="1"/>
  <c r="AD165" i="1"/>
  <c r="AE165" i="1"/>
  <c r="AF165" i="1"/>
  <c r="AG165" i="1"/>
  <c r="R166" i="1"/>
  <c r="AC166" i="1"/>
  <c r="AD166" i="1"/>
  <c r="AE166" i="1"/>
  <c r="AF166" i="1"/>
  <c r="AG166" i="1"/>
  <c r="R167" i="1"/>
  <c r="AC167" i="1"/>
  <c r="AD167" i="1"/>
  <c r="AE167" i="1"/>
  <c r="AF167" i="1"/>
  <c r="AG167" i="1"/>
  <c r="R168" i="1"/>
  <c r="AC168" i="1"/>
  <c r="AD168" i="1"/>
  <c r="AE168" i="1"/>
  <c r="AF168" i="1"/>
  <c r="AG168" i="1"/>
  <c r="R169" i="1"/>
  <c r="AC169" i="1"/>
  <c r="AD169" i="1"/>
  <c r="AE169" i="1"/>
  <c r="AF169" i="1"/>
  <c r="AG169" i="1"/>
  <c r="R170" i="1"/>
  <c r="AC170" i="1"/>
  <c r="AD170" i="1"/>
  <c r="AE170" i="1"/>
  <c r="AF170" i="1"/>
  <c r="AG170" i="1"/>
  <c r="R171" i="1"/>
  <c r="AC171" i="1"/>
  <c r="AD171" i="1"/>
  <c r="AE171" i="1"/>
  <c r="AF171" i="1"/>
  <c r="AG171" i="1"/>
  <c r="R172" i="1"/>
  <c r="AC172" i="1"/>
  <c r="AD172" i="1"/>
  <c r="AE172" i="1"/>
  <c r="AF172" i="1"/>
  <c r="AG172" i="1"/>
  <c r="R173" i="1"/>
  <c r="AC173" i="1"/>
  <c r="AD173" i="1"/>
  <c r="AE173" i="1"/>
  <c r="AF173" i="1"/>
  <c r="AG173" i="1"/>
  <c r="R174" i="1"/>
  <c r="AC174" i="1"/>
  <c r="AD174" i="1"/>
  <c r="AE174" i="1"/>
  <c r="AF174" i="1"/>
  <c r="AG174" i="1"/>
  <c r="R175" i="1"/>
  <c r="AC175" i="1"/>
  <c r="AD175" i="1"/>
  <c r="AE175" i="1"/>
  <c r="AF175" i="1"/>
  <c r="AG175" i="1"/>
  <c r="R176" i="1"/>
  <c r="AC176" i="1"/>
  <c r="AD176" i="1"/>
  <c r="AE176" i="1"/>
  <c r="AF176" i="1"/>
  <c r="AG176" i="1"/>
  <c r="R177" i="1"/>
  <c r="AC177" i="1"/>
  <c r="AD177" i="1"/>
  <c r="AE177" i="1"/>
  <c r="AF177" i="1"/>
  <c r="AG177" i="1"/>
  <c r="R178" i="1"/>
  <c r="AC178" i="1"/>
  <c r="AD178" i="1"/>
  <c r="AE178" i="1"/>
  <c r="AF178" i="1"/>
  <c r="AG178" i="1"/>
  <c r="R179" i="1"/>
  <c r="AC179" i="1"/>
  <c r="AD179" i="1"/>
  <c r="AE179" i="1"/>
  <c r="AF179" i="1"/>
  <c r="AG179" i="1"/>
  <c r="R180" i="1"/>
  <c r="AC180" i="1"/>
  <c r="AD180" i="1"/>
  <c r="AE180" i="1"/>
  <c r="AF180" i="1"/>
  <c r="AG180" i="1"/>
  <c r="R181" i="1"/>
  <c r="AC181" i="1"/>
  <c r="AD181" i="1"/>
  <c r="AE181" i="1"/>
  <c r="AF181" i="1"/>
  <c r="AG181" i="1"/>
  <c r="R182" i="1"/>
  <c r="AC182" i="1"/>
  <c r="AD182" i="1"/>
  <c r="AE182" i="1"/>
  <c r="AF182" i="1"/>
  <c r="AG182" i="1"/>
  <c r="R183" i="1"/>
  <c r="AC183" i="1"/>
  <c r="AD183" i="1"/>
  <c r="AE183" i="1"/>
  <c r="AF183" i="1"/>
  <c r="AG183" i="1"/>
  <c r="R184" i="1"/>
  <c r="AC184" i="1"/>
  <c r="AD184" i="1"/>
  <c r="AE184" i="1"/>
  <c r="AF184" i="1"/>
  <c r="AG184" i="1"/>
  <c r="R185" i="1"/>
  <c r="AC185" i="1"/>
  <c r="AD185" i="1"/>
  <c r="AE185" i="1"/>
  <c r="AF185" i="1"/>
  <c r="AG185" i="1"/>
  <c r="R186" i="1"/>
  <c r="AC186" i="1"/>
  <c r="AD186" i="1"/>
  <c r="AE186" i="1"/>
  <c r="AF186" i="1"/>
  <c r="AG186" i="1"/>
  <c r="R187" i="1"/>
  <c r="AC187" i="1"/>
  <c r="AD187" i="1"/>
  <c r="AE187" i="1"/>
  <c r="AF187" i="1"/>
  <c r="AG187" i="1"/>
  <c r="R188" i="1"/>
  <c r="AC188" i="1"/>
  <c r="AD188" i="1"/>
  <c r="AE188" i="1"/>
  <c r="AF188" i="1"/>
  <c r="AG188" i="1"/>
  <c r="R189" i="1"/>
  <c r="AC189" i="1"/>
  <c r="AD189" i="1"/>
  <c r="AE189" i="1"/>
  <c r="AF189" i="1"/>
  <c r="AG189" i="1"/>
  <c r="R190" i="1"/>
  <c r="AC190" i="1"/>
  <c r="AD190" i="1"/>
  <c r="AE190" i="1"/>
  <c r="AF190" i="1"/>
  <c r="AG190" i="1"/>
  <c r="R191" i="1"/>
  <c r="AC191" i="1"/>
  <c r="AD191" i="1"/>
  <c r="AE191" i="1"/>
  <c r="AF191" i="1"/>
  <c r="AG191" i="1"/>
  <c r="R192" i="1"/>
  <c r="AC192" i="1"/>
  <c r="AD192" i="1"/>
  <c r="AE192" i="1"/>
  <c r="AF192" i="1"/>
  <c r="AG192" i="1"/>
  <c r="R193" i="1"/>
  <c r="AC193" i="1"/>
  <c r="AD193" i="1"/>
  <c r="AE193" i="1"/>
  <c r="AF193" i="1"/>
  <c r="AG193" i="1"/>
  <c r="R194" i="1"/>
  <c r="AC194" i="1"/>
  <c r="AD194" i="1"/>
  <c r="AE194" i="1"/>
  <c r="AF194" i="1"/>
  <c r="AG194" i="1"/>
  <c r="R195" i="1"/>
  <c r="AC195" i="1"/>
  <c r="AD195" i="1"/>
  <c r="AE195" i="1"/>
  <c r="AF195" i="1"/>
  <c r="AG195" i="1"/>
  <c r="R196" i="1"/>
  <c r="AC196" i="1"/>
  <c r="AD196" i="1"/>
  <c r="AE196" i="1"/>
  <c r="AF196" i="1"/>
  <c r="AG196" i="1"/>
  <c r="R197" i="1"/>
  <c r="AC197" i="1"/>
  <c r="AD197" i="1"/>
  <c r="AE197" i="1"/>
  <c r="AF197" i="1"/>
  <c r="AG197" i="1"/>
  <c r="R198" i="1"/>
  <c r="AC198" i="1"/>
  <c r="AD198" i="1"/>
  <c r="AE198" i="1"/>
  <c r="AF198" i="1"/>
  <c r="AG198" i="1"/>
  <c r="R199" i="1"/>
  <c r="AC199" i="1"/>
  <c r="AD199" i="1"/>
  <c r="AE199" i="1"/>
  <c r="AF199" i="1"/>
  <c r="AG199" i="1"/>
  <c r="R200" i="1"/>
  <c r="AC200" i="1"/>
  <c r="AD200" i="1"/>
  <c r="AE200" i="1"/>
  <c r="AF200" i="1"/>
  <c r="AG200" i="1"/>
  <c r="R201" i="1"/>
  <c r="AC201" i="1"/>
  <c r="AD201" i="1"/>
  <c r="AE201" i="1"/>
  <c r="AF201" i="1"/>
  <c r="AG201" i="1"/>
  <c r="R202" i="1"/>
  <c r="AC202" i="1"/>
  <c r="AD202" i="1"/>
  <c r="AE202" i="1"/>
  <c r="AF202" i="1"/>
  <c r="AG202" i="1"/>
  <c r="R203" i="1"/>
  <c r="AC203" i="1"/>
  <c r="AD203" i="1"/>
  <c r="AE203" i="1"/>
  <c r="AF203" i="1"/>
  <c r="AG203" i="1"/>
  <c r="R204" i="1"/>
  <c r="AC204" i="1"/>
  <c r="AD204" i="1"/>
  <c r="AE204" i="1"/>
  <c r="AF204" i="1"/>
  <c r="AG204" i="1"/>
  <c r="R205" i="1"/>
  <c r="AC205" i="1"/>
  <c r="AD205" i="1"/>
  <c r="AE205" i="1"/>
  <c r="AF205" i="1"/>
  <c r="AG205" i="1"/>
  <c r="R206" i="1"/>
  <c r="AC206" i="1"/>
  <c r="AD206" i="1"/>
  <c r="AE206" i="1"/>
  <c r="AF206" i="1"/>
  <c r="AG206" i="1"/>
  <c r="R207" i="1"/>
  <c r="AC207" i="1"/>
  <c r="AD207" i="1"/>
  <c r="AE207" i="1"/>
  <c r="AF207" i="1"/>
  <c r="AG207" i="1"/>
  <c r="R208" i="1"/>
  <c r="AC208" i="1"/>
  <c r="AD208" i="1"/>
  <c r="AE208" i="1"/>
  <c r="AF208" i="1"/>
  <c r="AG208" i="1"/>
  <c r="R209" i="1"/>
  <c r="AC209" i="1"/>
  <c r="AD209" i="1"/>
  <c r="AE209" i="1"/>
  <c r="AF209" i="1"/>
  <c r="AG209" i="1"/>
  <c r="R210" i="1"/>
  <c r="AC210" i="1"/>
  <c r="AD210" i="1"/>
  <c r="AE210" i="1"/>
  <c r="AF210" i="1"/>
  <c r="AG210" i="1"/>
  <c r="R211" i="1"/>
  <c r="AC211" i="1"/>
  <c r="AD211" i="1"/>
  <c r="AE211" i="1"/>
  <c r="AF211" i="1"/>
  <c r="AG211" i="1"/>
  <c r="R212" i="1"/>
  <c r="AC212" i="1"/>
  <c r="AD212" i="1"/>
  <c r="AE212" i="1"/>
  <c r="AF212" i="1"/>
  <c r="AG212" i="1"/>
  <c r="R213" i="1"/>
  <c r="AC213" i="1"/>
  <c r="AD213" i="1"/>
  <c r="AE213" i="1"/>
  <c r="AF213" i="1"/>
  <c r="AG213" i="1"/>
  <c r="R214" i="1"/>
  <c r="AC214" i="1"/>
  <c r="AD214" i="1"/>
  <c r="AE214" i="1"/>
  <c r="AF214" i="1"/>
  <c r="AG214" i="1"/>
  <c r="R215" i="1"/>
  <c r="AC215" i="1"/>
  <c r="AD215" i="1"/>
  <c r="AE215" i="1"/>
  <c r="AF215" i="1"/>
  <c r="AG215" i="1"/>
  <c r="R216" i="1"/>
  <c r="AC216" i="1"/>
  <c r="AD216" i="1"/>
  <c r="AE216" i="1"/>
  <c r="AF216" i="1"/>
  <c r="AG216" i="1"/>
  <c r="R217" i="1"/>
  <c r="AC217" i="1"/>
  <c r="AD217" i="1"/>
  <c r="AE217" i="1"/>
  <c r="AF217" i="1"/>
  <c r="AG217" i="1"/>
  <c r="R218" i="1"/>
  <c r="AC218" i="1"/>
  <c r="AD218" i="1"/>
  <c r="AE218" i="1"/>
  <c r="AF218" i="1"/>
  <c r="AG218" i="1"/>
  <c r="R219" i="1"/>
  <c r="AC219" i="1"/>
  <c r="AD219" i="1"/>
  <c r="AE219" i="1"/>
  <c r="AF219" i="1"/>
  <c r="AG219" i="1"/>
  <c r="R220" i="1"/>
  <c r="AC220" i="1"/>
  <c r="AD220" i="1"/>
  <c r="AE220" i="1"/>
  <c r="AF220" i="1"/>
  <c r="AG220" i="1"/>
  <c r="R221" i="1"/>
  <c r="AC221" i="1"/>
  <c r="AD221" i="1"/>
  <c r="AE221" i="1"/>
  <c r="AF221" i="1"/>
  <c r="AG221" i="1"/>
  <c r="R222" i="1"/>
  <c r="AC222" i="1"/>
  <c r="AD222" i="1"/>
  <c r="AE222" i="1"/>
  <c r="AF222" i="1"/>
  <c r="AG222" i="1"/>
  <c r="R223" i="1"/>
  <c r="AC223" i="1"/>
  <c r="AD223" i="1"/>
  <c r="AE223" i="1"/>
  <c r="AF223" i="1"/>
  <c r="AG223" i="1"/>
  <c r="R224" i="1"/>
  <c r="AC224" i="1"/>
  <c r="AD224" i="1"/>
  <c r="AE224" i="1"/>
  <c r="AF224" i="1"/>
  <c r="AG224" i="1"/>
  <c r="R225" i="1"/>
  <c r="AC225" i="1"/>
  <c r="AD225" i="1"/>
  <c r="AE225" i="1"/>
  <c r="AF225" i="1"/>
  <c r="AG225" i="1"/>
  <c r="R226" i="1"/>
  <c r="AC226" i="1"/>
  <c r="AD226" i="1"/>
  <c r="AE226" i="1"/>
  <c r="AF226" i="1"/>
  <c r="AG226" i="1"/>
  <c r="R227" i="1"/>
  <c r="AC227" i="1"/>
  <c r="AD227" i="1"/>
  <c r="AE227" i="1"/>
  <c r="AF227" i="1"/>
  <c r="AG227" i="1"/>
  <c r="R228" i="1"/>
  <c r="AC228" i="1"/>
  <c r="AD228" i="1"/>
  <c r="AE228" i="1"/>
  <c r="AF228" i="1"/>
  <c r="AG228" i="1"/>
  <c r="R229" i="1"/>
  <c r="AC229" i="1"/>
  <c r="AD229" i="1"/>
  <c r="AE229" i="1"/>
  <c r="AF229" i="1"/>
  <c r="AG229" i="1"/>
  <c r="R230" i="1"/>
  <c r="AC230" i="1"/>
  <c r="AD230" i="1"/>
  <c r="AE230" i="1"/>
  <c r="AF230" i="1"/>
  <c r="AG230" i="1"/>
  <c r="R231" i="1"/>
  <c r="AC231" i="1"/>
  <c r="AD231" i="1"/>
  <c r="AE231" i="1"/>
  <c r="AF231" i="1"/>
  <c r="AG231" i="1"/>
  <c r="R232" i="1"/>
  <c r="AC232" i="1"/>
  <c r="AD232" i="1"/>
  <c r="AE232" i="1"/>
  <c r="AF232" i="1"/>
  <c r="AG232" i="1"/>
  <c r="R233" i="1"/>
  <c r="AC233" i="1"/>
  <c r="AD233" i="1"/>
  <c r="AE233" i="1"/>
  <c r="AF233" i="1"/>
  <c r="AG233" i="1"/>
  <c r="R234" i="1"/>
  <c r="AC234" i="1"/>
  <c r="AD234" i="1"/>
  <c r="AE234" i="1"/>
  <c r="AF234" i="1"/>
  <c r="AG234" i="1"/>
  <c r="R235" i="1"/>
  <c r="AC235" i="1"/>
  <c r="AD235" i="1"/>
  <c r="AE235" i="1"/>
  <c r="AF235" i="1"/>
  <c r="AG235" i="1"/>
  <c r="R236" i="1"/>
  <c r="AC236" i="1"/>
  <c r="AD236" i="1"/>
  <c r="AE236" i="1"/>
  <c r="AF236" i="1"/>
  <c r="AG236" i="1"/>
  <c r="R237" i="1"/>
  <c r="AC237" i="1"/>
  <c r="AD237" i="1"/>
  <c r="AE237" i="1"/>
  <c r="AF237" i="1"/>
  <c r="AG237" i="1"/>
  <c r="R238" i="1"/>
  <c r="AC238" i="1"/>
  <c r="AD238" i="1"/>
  <c r="AE238" i="1"/>
  <c r="AF238" i="1"/>
  <c r="AG238" i="1"/>
  <c r="R239" i="1"/>
  <c r="AC239" i="1"/>
  <c r="AD239" i="1"/>
  <c r="AE239" i="1"/>
  <c r="AF239" i="1"/>
  <c r="AG239" i="1"/>
  <c r="R240" i="1"/>
  <c r="AC240" i="1"/>
  <c r="AD240" i="1"/>
  <c r="AE240" i="1"/>
  <c r="AF240" i="1"/>
  <c r="AG240" i="1"/>
  <c r="R241" i="1"/>
  <c r="AC241" i="1"/>
  <c r="AD241" i="1"/>
  <c r="AE241" i="1"/>
  <c r="AF241" i="1"/>
  <c r="AG241" i="1"/>
  <c r="R242" i="1"/>
  <c r="AC242" i="1"/>
  <c r="AD242" i="1"/>
  <c r="AE242" i="1"/>
  <c r="AF242" i="1"/>
  <c r="AG242" i="1"/>
  <c r="R243" i="1"/>
  <c r="AC243" i="1"/>
  <c r="AD243" i="1"/>
  <c r="AE243" i="1"/>
  <c r="AF243" i="1"/>
  <c r="AG243" i="1"/>
  <c r="R244" i="1"/>
  <c r="AC244" i="1"/>
  <c r="AD244" i="1"/>
  <c r="AE244" i="1"/>
  <c r="AF244" i="1"/>
  <c r="AG244" i="1"/>
  <c r="R245" i="1"/>
  <c r="AC245" i="1"/>
  <c r="AD245" i="1"/>
  <c r="AE245" i="1"/>
  <c r="AF245" i="1"/>
  <c r="AG245" i="1"/>
  <c r="R246" i="1"/>
  <c r="AC246" i="1"/>
  <c r="AD246" i="1"/>
  <c r="AE246" i="1"/>
  <c r="AF246" i="1"/>
  <c r="AG246" i="1"/>
  <c r="R247" i="1"/>
  <c r="AC247" i="1"/>
  <c r="AD247" i="1"/>
  <c r="AE247" i="1"/>
  <c r="AF247" i="1"/>
  <c r="AG247" i="1"/>
  <c r="R248" i="1"/>
  <c r="AC248" i="1"/>
  <c r="AD248" i="1"/>
  <c r="AE248" i="1"/>
  <c r="AF248" i="1"/>
  <c r="AG248" i="1"/>
  <c r="R249" i="1"/>
  <c r="AC249" i="1"/>
  <c r="AD249" i="1"/>
  <c r="AE249" i="1"/>
  <c r="AF249" i="1"/>
  <c r="AG249" i="1"/>
  <c r="R250" i="1"/>
  <c r="AC250" i="1"/>
  <c r="AD250" i="1"/>
  <c r="AE250" i="1"/>
  <c r="AF250" i="1"/>
  <c r="AG250" i="1"/>
  <c r="R251" i="1"/>
  <c r="AC251" i="1"/>
  <c r="AD251" i="1"/>
  <c r="AE251" i="1"/>
  <c r="AF251" i="1"/>
  <c r="AG251" i="1"/>
  <c r="R252" i="1"/>
  <c r="AC252" i="1"/>
  <c r="AD252" i="1"/>
  <c r="AE252" i="1"/>
  <c r="AF252" i="1"/>
  <c r="AG252" i="1"/>
  <c r="R253" i="1"/>
  <c r="AC253" i="1"/>
  <c r="AD253" i="1"/>
  <c r="AE253" i="1"/>
  <c r="AF253" i="1"/>
  <c r="AG253" i="1"/>
  <c r="R254" i="1"/>
  <c r="AC254" i="1"/>
  <c r="AD254" i="1"/>
  <c r="AE254" i="1"/>
  <c r="AF254" i="1"/>
  <c r="AG254" i="1"/>
  <c r="R255" i="1"/>
  <c r="AC255" i="1"/>
  <c r="AD255" i="1"/>
  <c r="AE255" i="1"/>
  <c r="AF255" i="1"/>
  <c r="AG255" i="1"/>
  <c r="R256" i="1"/>
  <c r="AC256" i="1"/>
  <c r="AD256" i="1"/>
  <c r="AE256" i="1"/>
  <c r="AF256" i="1"/>
  <c r="AG256" i="1"/>
  <c r="R257" i="1"/>
  <c r="AC257" i="1"/>
  <c r="AD257" i="1"/>
  <c r="AE257" i="1"/>
  <c r="AF257" i="1"/>
  <c r="AG257" i="1"/>
  <c r="R258" i="1"/>
  <c r="AC258" i="1"/>
  <c r="AD258" i="1"/>
  <c r="AE258" i="1"/>
  <c r="AF258" i="1"/>
  <c r="AG258" i="1"/>
  <c r="R259" i="1"/>
  <c r="AC259" i="1"/>
  <c r="AD259" i="1"/>
  <c r="AE259" i="1"/>
  <c r="AF259" i="1"/>
  <c r="AG259" i="1"/>
  <c r="R260" i="1"/>
  <c r="AC260" i="1"/>
  <c r="AD260" i="1"/>
  <c r="AE260" i="1"/>
  <c r="AF260" i="1"/>
  <c r="AG260" i="1"/>
  <c r="R261" i="1"/>
  <c r="AC261" i="1"/>
  <c r="AD261" i="1"/>
  <c r="AE261" i="1"/>
  <c r="AF261" i="1"/>
  <c r="AG261" i="1"/>
  <c r="R262" i="1"/>
  <c r="AC262" i="1"/>
  <c r="AD262" i="1"/>
  <c r="AE262" i="1"/>
  <c r="AF262" i="1"/>
  <c r="AG262" i="1"/>
  <c r="R263" i="1"/>
  <c r="AC263" i="1"/>
  <c r="AD263" i="1"/>
  <c r="AE263" i="1"/>
  <c r="AF263" i="1"/>
  <c r="AG263" i="1"/>
  <c r="R264" i="1"/>
  <c r="AC264" i="1"/>
  <c r="AD264" i="1"/>
  <c r="AE264" i="1"/>
  <c r="AF264" i="1"/>
  <c r="AG264" i="1"/>
  <c r="R265" i="1"/>
  <c r="AC265" i="1"/>
  <c r="AD265" i="1"/>
  <c r="AE265" i="1"/>
  <c r="AF265" i="1"/>
  <c r="AG265" i="1"/>
  <c r="R266" i="1"/>
  <c r="AC266" i="1"/>
  <c r="AD266" i="1"/>
  <c r="AE266" i="1"/>
  <c r="AF266" i="1"/>
  <c r="AG266" i="1"/>
  <c r="R267" i="1"/>
  <c r="AC267" i="1"/>
  <c r="AD267" i="1"/>
  <c r="AE267" i="1"/>
  <c r="AF267" i="1"/>
  <c r="AG267" i="1"/>
  <c r="R268" i="1"/>
  <c r="AC268" i="1"/>
  <c r="AD268" i="1"/>
  <c r="AE268" i="1"/>
  <c r="AF268" i="1"/>
  <c r="AG268" i="1"/>
  <c r="R269" i="1"/>
  <c r="AC269" i="1"/>
  <c r="AD269" i="1"/>
  <c r="AE269" i="1"/>
  <c r="AF269" i="1"/>
  <c r="AG269" i="1"/>
  <c r="R270" i="1"/>
  <c r="AC270" i="1"/>
  <c r="AD270" i="1"/>
  <c r="AE270" i="1"/>
  <c r="AF270" i="1"/>
  <c r="AG270" i="1"/>
  <c r="R271" i="1"/>
  <c r="AC271" i="1"/>
  <c r="AD271" i="1"/>
  <c r="AE271" i="1"/>
  <c r="AF271" i="1"/>
  <c r="AG271" i="1"/>
  <c r="R272" i="1"/>
  <c r="AC272" i="1"/>
  <c r="AD272" i="1"/>
  <c r="AE272" i="1"/>
  <c r="AF272" i="1"/>
  <c r="AG272" i="1"/>
  <c r="R273" i="1"/>
  <c r="AC273" i="1"/>
  <c r="AD273" i="1"/>
  <c r="AE273" i="1"/>
  <c r="AF273" i="1"/>
  <c r="AG273" i="1"/>
  <c r="R274" i="1"/>
  <c r="AC274" i="1"/>
  <c r="AD274" i="1"/>
  <c r="AE274" i="1"/>
  <c r="AF274" i="1"/>
  <c r="AG274" i="1"/>
  <c r="R275" i="1"/>
  <c r="AC275" i="1"/>
  <c r="AD275" i="1"/>
  <c r="AE275" i="1"/>
  <c r="AF275" i="1"/>
  <c r="AG275" i="1"/>
  <c r="R276" i="1"/>
  <c r="AC276" i="1"/>
  <c r="AD276" i="1"/>
  <c r="AE276" i="1"/>
  <c r="AF276" i="1"/>
  <c r="AG276" i="1"/>
  <c r="R277" i="1"/>
  <c r="AC277" i="1"/>
  <c r="AD277" i="1"/>
  <c r="AE277" i="1"/>
  <c r="AF277" i="1"/>
  <c r="AG277" i="1"/>
  <c r="R278" i="1"/>
  <c r="R279" i="1"/>
  <c r="R280" i="1"/>
  <c r="R281" i="1"/>
  <c r="AC281" i="1"/>
  <c r="AD281" i="1"/>
  <c r="AE281" i="1"/>
  <c r="AF281" i="1"/>
  <c r="AG281" i="1"/>
  <c r="R282" i="1"/>
  <c r="AC282" i="1"/>
  <c r="AD282" i="1"/>
  <c r="AE282" i="1"/>
  <c r="AF282" i="1"/>
  <c r="AG282" i="1"/>
  <c r="R283" i="1"/>
  <c r="AC283" i="1"/>
  <c r="AD283" i="1"/>
  <c r="AE283" i="1"/>
  <c r="AF283" i="1"/>
  <c r="AG283" i="1"/>
  <c r="R284" i="1"/>
  <c r="AC284" i="1"/>
  <c r="AD284" i="1"/>
  <c r="AE284" i="1"/>
  <c r="AF284" i="1"/>
  <c r="AG284" i="1"/>
  <c r="R285" i="1"/>
  <c r="AC285" i="1"/>
  <c r="AD285" i="1"/>
  <c r="AE285" i="1"/>
  <c r="AF285" i="1"/>
  <c r="AG285" i="1"/>
  <c r="R286" i="1"/>
  <c r="AC286" i="1"/>
  <c r="AD286" i="1"/>
  <c r="AE286" i="1"/>
  <c r="AF286" i="1"/>
  <c r="AG286" i="1"/>
  <c r="R287" i="1"/>
  <c r="AC287" i="1"/>
  <c r="AD287" i="1"/>
  <c r="AE287" i="1"/>
  <c r="AF287" i="1"/>
  <c r="AG287" i="1"/>
  <c r="R288" i="1"/>
  <c r="AC288" i="1"/>
  <c r="AD288" i="1"/>
  <c r="AE288" i="1"/>
  <c r="AF288" i="1"/>
  <c r="AG288" i="1"/>
  <c r="R289" i="1"/>
  <c r="AC289" i="1"/>
  <c r="AD289" i="1"/>
  <c r="AE289" i="1"/>
  <c r="AF289" i="1"/>
  <c r="AG289" i="1"/>
  <c r="R290" i="1"/>
  <c r="AC290" i="1"/>
  <c r="AD290" i="1"/>
  <c r="AE290" i="1"/>
  <c r="AF290" i="1"/>
  <c r="AG290" i="1"/>
  <c r="R291" i="1"/>
  <c r="AC291" i="1"/>
  <c r="AD291" i="1"/>
  <c r="AE291" i="1"/>
  <c r="AF291" i="1"/>
  <c r="AG291" i="1"/>
  <c r="R292" i="1"/>
  <c r="AC292" i="1"/>
  <c r="AD292" i="1"/>
  <c r="AE292" i="1"/>
  <c r="AF292" i="1"/>
  <c r="AG292" i="1"/>
  <c r="R293" i="1"/>
  <c r="AC293" i="1"/>
  <c r="AD293" i="1"/>
  <c r="AE293" i="1"/>
  <c r="AF293" i="1"/>
  <c r="AG293" i="1"/>
  <c r="R294" i="1"/>
  <c r="AC294" i="1"/>
  <c r="AD294" i="1"/>
  <c r="AE294" i="1"/>
  <c r="AF294" i="1"/>
  <c r="AG294" i="1"/>
  <c r="R295" i="1"/>
  <c r="AC295" i="1"/>
  <c r="AD295" i="1"/>
  <c r="AE295" i="1"/>
  <c r="AF295" i="1"/>
  <c r="AG295" i="1"/>
  <c r="R296" i="1"/>
  <c r="AC296" i="1"/>
  <c r="AD296" i="1"/>
  <c r="AE296" i="1"/>
  <c r="AF296" i="1"/>
  <c r="AG296" i="1"/>
  <c r="R297" i="1"/>
  <c r="AC297" i="1"/>
  <c r="AD297" i="1"/>
  <c r="AE297" i="1"/>
  <c r="AF297" i="1"/>
  <c r="AG297" i="1"/>
  <c r="R298" i="1"/>
  <c r="AC298" i="1"/>
  <c r="AD298" i="1"/>
  <c r="AE298" i="1"/>
  <c r="AF298" i="1"/>
  <c r="AG298" i="1"/>
  <c r="R299" i="1"/>
  <c r="AC299" i="1"/>
  <c r="AD299" i="1"/>
  <c r="AE299" i="1"/>
  <c r="AF299" i="1"/>
  <c r="AG299" i="1"/>
  <c r="R300" i="1"/>
  <c r="AC300" i="1"/>
  <c r="AD300" i="1"/>
  <c r="AE300" i="1"/>
  <c r="AF300" i="1"/>
  <c r="AG300" i="1"/>
  <c r="R301" i="1"/>
  <c r="AC301" i="1"/>
  <c r="AD301" i="1"/>
  <c r="AE301" i="1"/>
  <c r="AF301" i="1"/>
  <c r="AG301" i="1"/>
  <c r="R302" i="1"/>
  <c r="AC302" i="1"/>
  <c r="AD302" i="1"/>
  <c r="AE302" i="1"/>
  <c r="AF302" i="1"/>
  <c r="AG302" i="1"/>
  <c r="R303" i="1"/>
  <c r="AC303" i="1"/>
  <c r="AD303" i="1"/>
  <c r="AE303" i="1"/>
  <c r="AF303" i="1"/>
  <c r="AG303" i="1"/>
  <c r="R304" i="1"/>
  <c r="AC304" i="1"/>
  <c r="AD304" i="1"/>
  <c r="AE304" i="1"/>
  <c r="AF304" i="1"/>
  <c r="AG304" i="1"/>
  <c r="R305" i="1"/>
  <c r="AC305" i="1"/>
  <c r="AD305" i="1"/>
  <c r="AE305" i="1"/>
  <c r="AF305" i="1"/>
  <c r="AG305" i="1"/>
  <c r="R306" i="1"/>
  <c r="AC306" i="1"/>
  <c r="AD306" i="1"/>
  <c r="AE306" i="1"/>
  <c r="AF306" i="1"/>
  <c r="AG306" i="1"/>
  <c r="R307" i="1"/>
  <c r="AC307" i="1"/>
  <c r="AD307" i="1"/>
  <c r="AE307" i="1"/>
  <c r="AF307" i="1"/>
  <c r="AG307" i="1"/>
  <c r="R308" i="1"/>
  <c r="AC308" i="1"/>
  <c r="AD308" i="1"/>
  <c r="AE308" i="1"/>
  <c r="AF308" i="1"/>
  <c r="AG308" i="1"/>
  <c r="R309" i="1"/>
  <c r="AC309" i="1"/>
  <c r="AD309" i="1"/>
  <c r="AE309" i="1"/>
  <c r="AF309" i="1"/>
  <c r="AG309" i="1"/>
  <c r="R310" i="1"/>
  <c r="AC310" i="1"/>
  <c r="AD310" i="1"/>
  <c r="AE310" i="1"/>
  <c r="AF310" i="1"/>
  <c r="AG310" i="1"/>
  <c r="R311" i="1"/>
  <c r="AC311" i="1"/>
  <c r="AD311" i="1"/>
  <c r="AE311" i="1"/>
  <c r="AF311" i="1"/>
  <c r="AG311" i="1"/>
  <c r="R312" i="1"/>
  <c r="AC312" i="1"/>
  <c r="AD312" i="1"/>
  <c r="AE312" i="1"/>
  <c r="AF312" i="1"/>
  <c r="AG312" i="1"/>
  <c r="R313" i="1"/>
  <c r="AC313" i="1"/>
  <c r="AD313" i="1"/>
  <c r="AE313" i="1"/>
  <c r="AF313" i="1"/>
  <c r="AG313" i="1"/>
  <c r="R314" i="1"/>
  <c r="AC314" i="1"/>
  <c r="AD314" i="1"/>
  <c r="AE314" i="1"/>
  <c r="AF314" i="1"/>
  <c r="AG314" i="1"/>
  <c r="R315" i="1"/>
  <c r="AC315" i="1"/>
  <c r="AD315" i="1"/>
  <c r="AE315" i="1"/>
  <c r="AF315" i="1"/>
  <c r="AG315" i="1"/>
  <c r="R316" i="1"/>
  <c r="AC316" i="1"/>
  <c r="AD316" i="1"/>
  <c r="AE316" i="1"/>
  <c r="AF316" i="1"/>
  <c r="AG316" i="1"/>
  <c r="R317" i="1"/>
  <c r="AC317" i="1"/>
  <c r="AD317" i="1"/>
  <c r="AE317" i="1"/>
  <c r="AF317" i="1"/>
  <c r="AG317" i="1"/>
  <c r="R318" i="1"/>
  <c r="AC318" i="1"/>
  <c r="AD318" i="1"/>
  <c r="AE318" i="1"/>
  <c r="AF318" i="1"/>
  <c r="AG318" i="1"/>
  <c r="R319" i="1"/>
  <c r="AC319" i="1"/>
  <c r="AD319" i="1"/>
  <c r="AE319" i="1"/>
  <c r="AF319" i="1"/>
  <c r="AG319" i="1"/>
  <c r="R320" i="1"/>
  <c r="AC320" i="1"/>
  <c r="AD320" i="1"/>
  <c r="AE320" i="1"/>
  <c r="AF320" i="1"/>
  <c r="AG320" i="1"/>
  <c r="R321" i="1"/>
  <c r="AC321" i="1"/>
  <c r="AD321" i="1"/>
  <c r="AE321" i="1"/>
  <c r="AF321" i="1"/>
  <c r="AG321" i="1"/>
  <c r="R322" i="1"/>
  <c r="AC322" i="1"/>
  <c r="AD322" i="1"/>
  <c r="AE322" i="1"/>
  <c r="AF322" i="1"/>
  <c r="AG322" i="1"/>
  <c r="R323" i="1"/>
  <c r="AC323" i="1"/>
  <c r="AD323" i="1"/>
  <c r="AE323" i="1"/>
  <c r="AF323" i="1"/>
  <c r="AG323" i="1"/>
  <c r="R324" i="1"/>
  <c r="AC324" i="1"/>
  <c r="AD324" i="1"/>
  <c r="AE324" i="1"/>
  <c r="AF324" i="1"/>
  <c r="AG324" i="1"/>
  <c r="R325" i="1"/>
  <c r="AC325" i="1"/>
  <c r="AD325" i="1"/>
  <c r="AE325" i="1"/>
  <c r="AF325" i="1"/>
  <c r="AG325" i="1"/>
  <c r="R326" i="1"/>
  <c r="AC326" i="1"/>
  <c r="AD326" i="1"/>
  <c r="AE326" i="1"/>
  <c r="AF326" i="1"/>
  <c r="AG326" i="1"/>
  <c r="R327" i="1"/>
  <c r="AC327" i="1"/>
  <c r="AD327" i="1"/>
  <c r="AE327" i="1"/>
  <c r="AF327" i="1"/>
  <c r="AG327" i="1"/>
  <c r="R328" i="1"/>
  <c r="AC328" i="1"/>
  <c r="AD328" i="1"/>
  <c r="AE328" i="1"/>
  <c r="AF328" i="1"/>
  <c r="AG328" i="1"/>
  <c r="R329" i="1"/>
  <c r="AC329" i="1"/>
  <c r="AD329" i="1"/>
  <c r="AE329" i="1"/>
  <c r="AF329" i="1"/>
  <c r="AG329" i="1"/>
  <c r="R330" i="1"/>
  <c r="AC330" i="1"/>
  <c r="AD330" i="1"/>
  <c r="AE330" i="1"/>
  <c r="AF330" i="1"/>
  <c r="AG330" i="1"/>
  <c r="R331" i="1"/>
  <c r="AC331" i="1"/>
  <c r="AD331" i="1"/>
  <c r="AE331" i="1"/>
  <c r="AF331" i="1"/>
  <c r="AG331" i="1"/>
  <c r="R332" i="1"/>
  <c r="AC332" i="1"/>
  <c r="AD332" i="1"/>
  <c r="AE332" i="1"/>
  <c r="AF332" i="1"/>
  <c r="AG332" i="1"/>
  <c r="R333" i="1"/>
  <c r="AC333" i="1"/>
  <c r="AD333" i="1"/>
  <c r="AE333" i="1"/>
  <c r="AF333" i="1"/>
  <c r="AG333" i="1"/>
  <c r="R334" i="1"/>
  <c r="AC334" i="1"/>
  <c r="AD334" i="1"/>
  <c r="AE334" i="1"/>
  <c r="AF334" i="1"/>
  <c r="AG334" i="1"/>
  <c r="R335" i="1"/>
  <c r="AC335" i="1"/>
  <c r="AD335" i="1"/>
  <c r="AE335" i="1"/>
  <c r="AF335" i="1"/>
  <c r="AG335" i="1"/>
  <c r="R336" i="1"/>
  <c r="AC336" i="1"/>
  <c r="AD336" i="1"/>
  <c r="AE336" i="1"/>
  <c r="AF336" i="1"/>
  <c r="AG336" i="1"/>
  <c r="R337" i="1"/>
  <c r="AC337" i="1"/>
  <c r="AD337" i="1"/>
  <c r="AE337" i="1"/>
  <c r="AF337" i="1"/>
  <c r="AG337" i="1"/>
  <c r="R338" i="1"/>
  <c r="AC338" i="1"/>
  <c r="AD338" i="1"/>
  <c r="AE338" i="1"/>
  <c r="AF338" i="1"/>
  <c r="AG338" i="1"/>
  <c r="R339" i="1"/>
  <c r="AC339" i="1"/>
  <c r="AD339" i="1"/>
  <c r="AE339" i="1"/>
  <c r="AF339" i="1"/>
  <c r="AG339" i="1"/>
  <c r="R340" i="1"/>
  <c r="AC340" i="1"/>
  <c r="AD340" i="1"/>
  <c r="AE340" i="1"/>
  <c r="AF340" i="1"/>
  <c r="AG340" i="1"/>
  <c r="R341" i="1"/>
  <c r="AC341" i="1"/>
  <c r="AD341" i="1"/>
  <c r="AE341" i="1"/>
  <c r="AF341" i="1"/>
  <c r="AG341" i="1"/>
  <c r="R342" i="1"/>
  <c r="AC342" i="1"/>
  <c r="AD342" i="1"/>
  <c r="AE342" i="1"/>
  <c r="AF342" i="1"/>
  <c r="AG342" i="1"/>
  <c r="R343" i="1"/>
  <c r="AC343" i="1"/>
  <c r="AD343" i="1"/>
  <c r="AE343" i="1"/>
  <c r="AF343" i="1"/>
  <c r="AG343" i="1"/>
  <c r="R344" i="1"/>
  <c r="AC344" i="1"/>
  <c r="AD344" i="1"/>
  <c r="AE344" i="1"/>
  <c r="AF344" i="1"/>
  <c r="AG344" i="1"/>
  <c r="R345" i="1"/>
  <c r="AC345" i="1"/>
  <c r="AD345" i="1"/>
  <c r="AE345" i="1"/>
  <c r="AF345" i="1"/>
  <c r="AG345" i="1"/>
  <c r="R346" i="1"/>
  <c r="AC346" i="1"/>
  <c r="AD346" i="1"/>
  <c r="AE346" i="1"/>
  <c r="AF346" i="1"/>
  <c r="AG346" i="1"/>
  <c r="R347" i="1"/>
  <c r="AC347" i="1"/>
  <c r="AD347" i="1"/>
  <c r="AE347" i="1"/>
  <c r="AF347" i="1"/>
  <c r="AG347" i="1"/>
  <c r="R348" i="1"/>
  <c r="AC348" i="1"/>
  <c r="AD348" i="1"/>
  <c r="AE348" i="1"/>
  <c r="AF348" i="1"/>
  <c r="AG348" i="1"/>
  <c r="R349" i="1"/>
  <c r="AC349" i="1"/>
  <c r="AD349" i="1"/>
  <c r="AE349" i="1"/>
  <c r="AF349" i="1"/>
  <c r="AG349" i="1"/>
  <c r="R350" i="1"/>
  <c r="AC350" i="1"/>
  <c r="AD350" i="1"/>
  <c r="AE350" i="1"/>
  <c r="AF350" i="1"/>
  <c r="AG350" i="1"/>
  <c r="R351" i="1"/>
  <c r="AC351" i="1"/>
  <c r="AD351" i="1"/>
  <c r="AE351" i="1"/>
  <c r="AF351" i="1"/>
  <c r="AG351" i="1"/>
  <c r="R352" i="1"/>
  <c r="AC352" i="1"/>
  <c r="AD352" i="1"/>
  <c r="AE352" i="1"/>
  <c r="AF352" i="1"/>
  <c r="AG352" i="1"/>
  <c r="R353" i="1"/>
  <c r="AC353" i="1"/>
  <c r="AD353" i="1"/>
  <c r="AE353" i="1"/>
  <c r="AF353" i="1"/>
  <c r="AG353" i="1"/>
  <c r="R354" i="1"/>
  <c r="AC354" i="1"/>
  <c r="AD354" i="1"/>
  <c r="AE354" i="1"/>
  <c r="AF354" i="1"/>
  <c r="AG354" i="1"/>
  <c r="R355" i="1"/>
  <c r="AC355" i="1"/>
  <c r="AD355" i="1"/>
  <c r="AE355" i="1"/>
  <c r="AF355" i="1"/>
  <c r="AG355" i="1"/>
  <c r="R356" i="1"/>
  <c r="AD356" i="1"/>
  <c r="AE356" i="1"/>
  <c r="AF356" i="1"/>
  <c r="AG356" i="1"/>
  <c r="R357" i="1"/>
  <c r="AD357" i="1"/>
  <c r="AE357" i="1"/>
  <c r="AF357" i="1"/>
  <c r="AG357" i="1"/>
  <c r="R358" i="1"/>
  <c r="AD358" i="1"/>
  <c r="AE358" i="1"/>
  <c r="AF358" i="1"/>
  <c r="AG358" i="1"/>
  <c r="R359" i="1"/>
  <c r="AD359" i="1"/>
  <c r="AE359" i="1"/>
  <c r="AF359" i="1"/>
  <c r="AG359" i="1"/>
  <c r="R360" i="1"/>
  <c r="AE360" i="1"/>
  <c r="AF360" i="1"/>
  <c r="AG360" i="1"/>
  <c r="R361" i="1"/>
  <c r="AE361" i="1"/>
  <c r="AF361" i="1"/>
  <c r="AG361" i="1"/>
  <c r="R362" i="1"/>
  <c r="AE362" i="1"/>
  <c r="AF362" i="1"/>
  <c r="AG362" i="1"/>
  <c r="R363" i="1"/>
  <c r="AE363" i="1"/>
  <c r="AF363" i="1"/>
  <c r="AG363" i="1"/>
  <c r="R364" i="1"/>
  <c r="AE364" i="1"/>
  <c r="AF364" i="1"/>
  <c r="AG364" i="1"/>
  <c r="R365" i="1"/>
  <c r="AE365" i="1"/>
  <c r="AF365" i="1"/>
  <c r="AG365" i="1"/>
  <c r="R366" i="1"/>
  <c r="AE366" i="1"/>
  <c r="AF366" i="1"/>
  <c r="AG366" i="1"/>
  <c r="R367" i="1"/>
  <c r="AE367" i="1"/>
  <c r="AF367" i="1"/>
  <c r="AG367" i="1"/>
  <c r="R368" i="1"/>
  <c r="AE368" i="1"/>
  <c r="AF368" i="1"/>
  <c r="AG368" i="1"/>
  <c r="R369" i="1"/>
  <c r="AE369" i="1"/>
  <c r="AF369" i="1"/>
  <c r="AG369" i="1"/>
  <c r="R370" i="1"/>
  <c r="AE370" i="1"/>
  <c r="AF370" i="1"/>
  <c r="AG370" i="1"/>
  <c r="R371" i="1"/>
  <c r="AE371" i="1"/>
  <c r="AF371" i="1"/>
  <c r="AG371" i="1"/>
  <c r="R372" i="1"/>
  <c r="AE372" i="1"/>
  <c r="AF372" i="1"/>
  <c r="AG372" i="1"/>
  <c r="R373" i="1"/>
  <c r="AE373" i="1"/>
  <c r="AF373" i="1"/>
  <c r="AG373" i="1"/>
  <c r="R374" i="1"/>
  <c r="AE374" i="1"/>
  <c r="AF374" i="1"/>
  <c r="AG374" i="1"/>
  <c r="R375" i="1"/>
  <c r="AE375" i="1"/>
  <c r="AF375" i="1"/>
  <c r="AG375" i="1"/>
  <c r="R376" i="1"/>
  <c r="AE376" i="1"/>
  <c r="AF376" i="1"/>
  <c r="AG376" i="1"/>
  <c r="R377" i="1"/>
  <c r="AE377" i="1"/>
  <c r="AF377" i="1"/>
  <c r="AG377" i="1"/>
  <c r="R378" i="1"/>
  <c r="AE378" i="1"/>
  <c r="AF378" i="1"/>
  <c r="AG378" i="1"/>
  <c r="R379" i="1"/>
  <c r="AE379" i="1"/>
  <c r="AF379" i="1"/>
  <c r="AG379" i="1"/>
  <c r="R380" i="1"/>
  <c r="AE380" i="1"/>
  <c r="AF380" i="1"/>
  <c r="AG380" i="1"/>
  <c r="R381" i="1"/>
  <c r="AE381" i="1"/>
  <c r="AF381" i="1"/>
  <c r="AG381" i="1"/>
  <c r="R382" i="1"/>
  <c r="AE382" i="1"/>
  <c r="AF382" i="1"/>
  <c r="AG382" i="1"/>
  <c r="R383" i="1"/>
  <c r="AE383" i="1"/>
  <c r="AF383" i="1"/>
  <c r="AG383" i="1"/>
  <c r="R384" i="1"/>
  <c r="AE384" i="1"/>
  <c r="AF384" i="1"/>
  <c r="AG384" i="1"/>
  <c r="R385" i="1"/>
  <c r="AE385" i="1"/>
  <c r="AF385" i="1"/>
  <c r="AG385" i="1"/>
  <c r="R386" i="1"/>
  <c r="AE386" i="1"/>
  <c r="AF386" i="1"/>
  <c r="AG386" i="1"/>
  <c r="R387" i="1"/>
  <c r="AE387" i="1"/>
  <c r="AF387" i="1"/>
  <c r="AG387" i="1"/>
  <c r="R388" i="1"/>
  <c r="AE388" i="1"/>
  <c r="AF388" i="1"/>
  <c r="AG388" i="1"/>
  <c r="R389" i="1"/>
  <c r="AE389" i="1"/>
  <c r="AF389" i="1"/>
  <c r="AG389" i="1"/>
  <c r="R390" i="1"/>
  <c r="R391" i="1"/>
  <c r="R392" i="1"/>
  <c r="R393" i="1"/>
  <c r="R394" i="1"/>
  <c r="R395" i="1"/>
  <c r="R396" i="1"/>
  <c r="R397" i="1"/>
  <c r="R398" i="1"/>
  <c r="R399" i="1"/>
  <c r="R400" i="1"/>
  <c r="R401" i="1"/>
</calcChain>
</file>

<file path=xl/sharedStrings.xml><?xml version="1.0" encoding="utf-8"?>
<sst xmlns="http://schemas.openxmlformats.org/spreadsheetml/2006/main" count="219" uniqueCount="74">
  <si>
    <t>各个活动受益人数及人次统计表</t>
  </si>
  <si>
    <t>序号</t>
  </si>
  <si>
    <t>年份</t>
  </si>
  <si>
    <t>月份</t>
  </si>
  <si>
    <t>服务中心</t>
  </si>
  <si>
    <t>项目领域</t>
  </si>
  <si>
    <t>活动类型</t>
  </si>
  <si>
    <t>活动日期</t>
  </si>
  <si>
    <t>活动名称</t>
  </si>
  <si>
    <t>受益对象</t>
  </si>
  <si>
    <t>统计人</t>
  </si>
  <si>
    <t>统计日期</t>
  </si>
  <si>
    <r>
      <t>本次活动受益</t>
    </r>
    <r>
      <rPr>
        <b/>
        <sz val="12"/>
        <color indexed="10"/>
        <rFont val="宋体"/>
        <charset val="134"/>
      </rPr>
      <t>人数</t>
    </r>
    <r>
      <rPr>
        <b/>
        <sz val="12"/>
        <rFont val="宋体"/>
        <charset val="134"/>
      </rPr>
      <t>统计</t>
    </r>
  </si>
  <si>
    <t>志愿者服务人数及时长统计</t>
  </si>
  <si>
    <t>活动受益人次统计</t>
  </si>
  <si>
    <t>备注</t>
  </si>
  <si>
    <t>成人受益人数统计</t>
  </si>
  <si>
    <t>儿童受益人数统计</t>
  </si>
  <si>
    <t>总合计</t>
  </si>
  <si>
    <t>儿童</t>
  </si>
  <si>
    <t>家长</t>
  </si>
  <si>
    <t>大学生</t>
  </si>
  <si>
    <t>老师</t>
  </si>
  <si>
    <t>社会人士</t>
  </si>
  <si>
    <t>合计</t>
  </si>
  <si>
    <t>成人</t>
  </si>
  <si>
    <t>儿童保护</t>
  </si>
  <si>
    <t>高校志愿者小额阅读活动</t>
  </si>
  <si>
    <t>男性</t>
  </si>
  <si>
    <t>女性</t>
  </si>
  <si>
    <t>男童</t>
  </si>
  <si>
    <t>女童</t>
  </si>
  <si>
    <t>人数</t>
  </si>
  <si>
    <t>小时</t>
  </si>
  <si>
    <t>儿童阅读</t>
  </si>
  <si>
    <t>班级阅读活动</t>
  </si>
  <si>
    <t>志愿者培育</t>
  </si>
  <si>
    <t>外展活动</t>
  </si>
  <si>
    <t>志愿者日常陪伴</t>
  </si>
  <si>
    <t>其他</t>
  </si>
  <si>
    <t>亲子阅读活动</t>
  </si>
  <si>
    <t>小管理员活动</t>
  </si>
  <si>
    <t>志愿者陪伴及清洁服务</t>
  </si>
  <si>
    <t>同心源小家</t>
  </si>
  <si>
    <t>大病儿童</t>
  </si>
  <si>
    <t>陪伴、游戏</t>
  </si>
  <si>
    <t>患儿</t>
  </si>
  <si>
    <t>小伙伴计划</t>
  </si>
  <si>
    <t>中心常规活动</t>
  </si>
  <si>
    <t>高校志愿者小额保护活动</t>
  </si>
  <si>
    <t>班级自护活动</t>
  </si>
  <si>
    <t>四楼小家聚餐</t>
  </si>
  <si>
    <t>困境儿童资助</t>
  </si>
  <si>
    <t>困境儿童陪伴计划</t>
  </si>
  <si>
    <t>协助拿行李去住院</t>
  </si>
  <si>
    <t>家长志愿者培育</t>
  </si>
  <si>
    <t>高校志愿者培训</t>
  </si>
  <si>
    <t>接送出入院</t>
  </si>
  <si>
    <t>接送入院</t>
  </si>
  <si>
    <t>送入院、拍背疗愈</t>
  </si>
  <si>
    <t>患儿、家长</t>
  </si>
  <si>
    <t>送入院</t>
  </si>
  <si>
    <t>陪伴</t>
  </si>
  <si>
    <t>陪伴游戏、清洁服务</t>
  </si>
  <si>
    <t>空调清洗</t>
  </si>
  <si>
    <t>洗空调</t>
  </si>
  <si>
    <t>老师志愿者培训</t>
  </si>
  <si>
    <t>儿童志愿者培训</t>
  </si>
  <si>
    <t xml:space="preserve"> </t>
  </si>
  <si>
    <t>日期</t>
  </si>
  <si>
    <t>性别</t>
  </si>
  <si>
    <t>6.30</t>
  </si>
  <si>
    <t>男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</si>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</sst>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/m/d;@"/>
    <numFmt numFmtId="178" formatCode="&quot;¥&quot;#,##0.00_);[Red]\(&quot;¥&quot;#,##0.00\)"/>
  </numFmts>
  <fonts count="13" x14ac:knownFonts="1">
    <font>
      <sz val="12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indexed="56"/>
      <name val="宋体"/>
      <charset val="134"/>
    </font>
    <font>
      <b/>
      <sz val="11"/>
      <color indexed="10"/>
      <name val="宋体"/>
      <charset val="134"/>
    </font>
    <font>
      <b/>
      <sz val="12"/>
      <color indexed="10"/>
      <name val="宋体"/>
      <charset val="134"/>
    </font>
    <font>
      <sz val="11"/>
      <color theme="1"/>
      <name val="宋体"/>
      <charset val="134"/>
    </font>
    <font>
      <b/>
      <sz val="16"/>
      <color rgb="FFFF0000"/>
      <name val="宋体"/>
      <charset val="134"/>
    </font>
    <font>
      <b/>
      <sz val="11"/>
      <color theme="1"/>
      <name val="宋体"/>
      <charset val="134"/>
    </font>
    <font>
      <sz val="11"/>
      <color theme="2" tint="-0.89999084444715716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3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1" fontId="3" fillId="0" borderId="3" xfId="0" applyNumberFormat="1" applyFont="1" applyFill="1" applyBorder="1" applyAlignment="1">
      <alignment horizontal="center" vertical="center" wrapText="1"/>
    </xf>
    <xf numFmtId="3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31" fontId="3" fillId="0" borderId="1" xfId="0" applyNumberFormat="1" applyFont="1" applyFill="1" applyBorder="1" applyAlignment="1">
      <alignment vertical="center" wrapText="1"/>
    </xf>
    <xf numFmtId="58" fontId="3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178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0" xfId="0" applyFont="1" applyFill="1" applyBorder="1">
      <alignment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A2D3-1065-4379-8E1C-7B75BD688B24}">
  <dimension ref="A1:AK443"/>
  <sheetViews>
    <sheetView tabSelected="1" zoomScaleSheetLayoutView="100" workbookViewId="0">
      <pane xSplit="4" ySplit="4" topLeftCell="G27" activePane="bottomRight" state="frozen"/>
      <selection pane="topRight"/>
      <selection pane="bottomLeft"/>
      <selection pane="bottomRight" activeCell="I38" sqref="I38"/>
    </sheetView>
  </sheetViews>
  <sheetFormatPr defaultColWidth="9" defaultRowHeight="14" x14ac:dyDescent="0.25"/>
  <cols>
    <col min="1" max="1" width="6.75" style="6" customWidth="1"/>
    <col min="2" max="2" width="7.08203125" style="6" customWidth="1"/>
    <col min="3" max="3" width="5.75" style="6" customWidth="1"/>
    <col min="4" max="4" width="13.08203125" style="6" customWidth="1"/>
    <col min="5" max="5" width="10.58203125" style="6" customWidth="1"/>
    <col min="6" max="6" width="16.58203125" style="6" customWidth="1"/>
    <col min="7" max="7" width="15.83203125" style="6" customWidth="1"/>
    <col min="8" max="8" width="23.25" style="10" customWidth="1"/>
    <col min="9" max="9" width="11.58203125" style="10" customWidth="1"/>
    <col min="10" max="10" width="10.25" style="10" customWidth="1"/>
    <col min="11" max="11" width="14.33203125" style="10" customWidth="1"/>
    <col min="12" max="13" width="7" style="10" customWidth="1"/>
    <col min="14" max="14" width="7.25" style="10" customWidth="1"/>
    <col min="15" max="16" width="6.58203125" style="10" customWidth="1"/>
    <col min="17" max="17" width="6.83203125" style="10" customWidth="1"/>
    <col min="18" max="18" width="8.5" style="10" customWidth="1"/>
    <col min="19" max="28" width="5.75" style="11" customWidth="1"/>
    <col min="29" max="30" width="7.5" style="12" customWidth="1"/>
    <col min="31" max="31" width="7.25" style="10" customWidth="1"/>
    <col min="32" max="32" width="6.83203125" style="10" customWidth="1"/>
    <col min="33" max="33" width="8.5" style="11" customWidth="1"/>
    <col min="34" max="34" width="13.08203125" style="13" customWidth="1"/>
    <col min="35" max="35" width="7.5" style="13" customWidth="1"/>
    <col min="36" max="36" width="9" style="10" hidden="1" customWidth="1"/>
    <col min="37" max="37" width="18.58203125" style="10" hidden="1" customWidth="1"/>
    <col min="38" max="16384" width="9" style="10"/>
  </cols>
  <sheetData>
    <row r="1" spans="1:37" s="3" customFormat="1" ht="21" x14ac:dyDescent="0.25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47"/>
    </row>
    <row r="2" spans="1:37" s="4" customFormat="1" ht="15" x14ac:dyDescent="0.25">
      <c r="A2" s="93" t="s">
        <v>1</v>
      </c>
      <c r="B2" s="93" t="s">
        <v>2</v>
      </c>
      <c r="C2" s="93" t="s">
        <v>3</v>
      </c>
      <c r="D2" s="94" t="s">
        <v>4</v>
      </c>
      <c r="E2" s="94" t="s">
        <v>5</v>
      </c>
      <c r="F2" s="94" t="s">
        <v>6</v>
      </c>
      <c r="G2" s="95" t="s">
        <v>7</v>
      </c>
      <c r="H2" s="94" t="s">
        <v>8</v>
      </c>
      <c r="I2" s="93" t="s">
        <v>9</v>
      </c>
      <c r="J2" s="93" t="s">
        <v>10</v>
      </c>
      <c r="K2" s="93" t="s">
        <v>11</v>
      </c>
      <c r="L2" s="84" t="s">
        <v>12</v>
      </c>
      <c r="M2" s="84"/>
      <c r="N2" s="84"/>
      <c r="O2" s="84"/>
      <c r="P2" s="84"/>
      <c r="Q2" s="84"/>
      <c r="R2" s="84"/>
      <c r="S2" s="85" t="s">
        <v>13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7"/>
      <c r="AE2" s="88" t="s">
        <v>14</v>
      </c>
      <c r="AF2" s="88"/>
      <c r="AG2" s="88"/>
      <c r="AH2" s="97" t="s">
        <v>15</v>
      </c>
      <c r="AI2" s="47"/>
      <c r="AJ2" s="48" t="s">
        <v>5</v>
      </c>
      <c r="AK2" s="48" t="s">
        <v>6</v>
      </c>
    </row>
    <row r="3" spans="1:37" s="4" customFormat="1" ht="21" customHeight="1" x14ac:dyDescent="0.25">
      <c r="A3" s="93"/>
      <c r="B3" s="93"/>
      <c r="C3" s="93"/>
      <c r="D3" s="94"/>
      <c r="E3" s="94"/>
      <c r="F3" s="94"/>
      <c r="G3" s="95"/>
      <c r="H3" s="94"/>
      <c r="I3" s="93"/>
      <c r="J3" s="93"/>
      <c r="K3" s="93"/>
      <c r="L3" s="89" t="s">
        <v>16</v>
      </c>
      <c r="M3" s="89"/>
      <c r="N3" s="89"/>
      <c r="O3" s="90" t="s">
        <v>17</v>
      </c>
      <c r="P3" s="89"/>
      <c r="Q3" s="89"/>
      <c r="R3" s="96" t="s">
        <v>18</v>
      </c>
      <c r="S3" s="90" t="s">
        <v>19</v>
      </c>
      <c r="T3" s="91"/>
      <c r="U3" s="90" t="s">
        <v>20</v>
      </c>
      <c r="V3" s="91"/>
      <c r="W3" s="90" t="s">
        <v>21</v>
      </c>
      <c r="X3" s="91"/>
      <c r="Y3" s="90" t="s">
        <v>22</v>
      </c>
      <c r="Z3" s="91"/>
      <c r="AA3" s="90" t="s">
        <v>23</v>
      </c>
      <c r="AB3" s="91"/>
      <c r="AC3" s="90" t="s">
        <v>24</v>
      </c>
      <c r="AD3" s="91"/>
      <c r="AE3" s="24" t="s">
        <v>25</v>
      </c>
      <c r="AF3" s="24" t="s">
        <v>19</v>
      </c>
      <c r="AG3" s="96" t="s">
        <v>18</v>
      </c>
      <c r="AH3" s="98"/>
      <c r="AI3" s="47"/>
      <c r="AJ3" s="6" t="s">
        <v>26</v>
      </c>
      <c r="AK3" s="49" t="s">
        <v>27</v>
      </c>
    </row>
    <row r="4" spans="1:37" s="4" customFormat="1" ht="15" x14ac:dyDescent="0.25">
      <c r="A4" s="93"/>
      <c r="B4" s="93"/>
      <c r="C4" s="93"/>
      <c r="D4" s="94"/>
      <c r="E4" s="94"/>
      <c r="F4" s="94"/>
      <c r="G4" s="95"/>
      <c r="H4" s="94"/>
      <c r="I4" s="93"/>
      <c r="J4" s="93"/>
      <c r="K4" s="93"/>
      <c r="L4" s="26" t="s">
        <v>28</v>
      </c>
      <c r="M4" s="27" t="s">
        <v>29</v>
      </c>
      <c r="N4" s="27" t="s">
        <v>24</v>
      </c>
      <c r="O4" s="27" t="s">
        <v>30</v>
      </c>
      <c r="P4" s="27" t="s">
        <v>31</v>
      </c>
      <c r="Q4" s="25" t="s">
        <v>24</v>
      </c>
      <c r="R4" s="96"/>
      <c r="S4" s="27" t="s">
        <v>32</v>
      </c>
      <c r="T4" s="27" t="s">
        <v>33</v>
      </c>
      <c r="U4" s="27" t="s">
        <v>32</v>
      </c>
      <c r="V4" s="27" t="s">
        <v>33</v>
      </c>
      <c r="W4" s="27" t="s">
        <v>32</v>
      </c>
      <c r="X4" s="27" t="s">
        <v>33</v>
      </c>
      <c r="Y4" s="27" t="s">
        <v>32</v>
      </c>
      <c r="Z4" s="27" t="s">
        <v>33</v>
      </c>
      <c r="AA4" s="27" t="s">
        <v>32</v>
      </c>
      <c r="AB4" s="27" t="s">
        <v>33</v>
      </c>
      <c r="AC4" s="40" t="s">
        <v>32</v>
      </c>
      <c r="AD4" s="41" t="s">
        <v>33</v>
      </c>
      <c r="AE4" s="27" t="s">
        <v>24</v>
      </c>
      <c r="AF4" s="25" t="s">
        <v>24</v>
      </c>
      <c r="AG4" s="96"/>
      <c r="AH4" s="98"/>
      <c r="AI4" s="47"/>
      <c r="AJ4" s="6" t="s">
        <v>34</v>
      </c>
      <c r="AK4" s="49" t="s">
        <v>35</v>
      </c>
    </row>
    <row r="5" spans="1:37" s="5" customFormat="1" ht="21" x14ac:dyDescent="0.25">
      <c r="A5" s="92" t="s">
        <v>18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28">
        <f t="shared" ref="L5:R5" si="0">SUM(L6:L411)</f>
        <v>2</v>
      </c>
      <c r="M5" s="28">
        <f t="shared" si="0"/>
        <v>84</v>
      </c>
      <c r="N5" s="28">
        <f t="shared" si="0"/>
        <v>0</v>
      </c>
      <c r="O5" s="28">
        <f t="shared" si="0"/>
        <v>52</v>
      </c>
      <c r="P5" s="28">
        <f t="shared" si="0"/>
        <v>22</v>
      </c>
      <c r="Q5" s="28">
        <f t="shared" si="0"/>
        <v>0</v>
      </c>
      <c r="R5" s="28">
        <f t="shared" si="0"/>
        <v>0</v>
      </c>
      <c r="S5" s="28">
        <f t="shared" ref="S5:AG5" si="1">SUM(S6:S249)</f>
        <v>2</v>
      </c>
      <c r="T5" s="28">
        <f t="shared" si="1"/>
        <v>4</v>
      </c>
      <c r="U5" s="28">
        <f t="shared" si="1"/>
        <v>0</v>
      </c>
      <c r="V5" s="28">
        <f t="shared" si="1"/>
        <v>0</v>
      </c>
      <c r="W5" s="28">
        <f t="shared" si="1"/>
        <v>4</v>
      </c>
      <c r="X5" s="28">
        <f t="shared" si="1"/>
        <v>0</v>
      </c>
      <c r="Y5" s="28">
        <f t="shared" si="1"/>
        <v>0</v>
      </c>
      <c r="Z5" s="28">
        <f t="shared" si="1"/>
        <v>0</v>
      </c>
      <c r="AA5" s="28">
        <f t="shared" si="1"/>
        <v>68</v>
      </c>
      <c r="AB5" s="28">
        <f t="shared" si="1"/>
        <v>142</v>
      </c>
      <c r="AC5" s="28">
        <f t="shared" si="1"/>
        <v>74</v>
      </c>
      <c r="AD5" s="28">
        <f t="shared" si="1"/>
        <v>158</v>
      </c>
      <c r="AE5" s="28">
        <f t="shared" si="1"/>
        <v>54</v>
      </c>
      <c r="AF5" s="28">
        <f t="shared" si="1"/>
        <v>2</v>
      </c>
      <c r="AG5" s="28">
        <f t="shared" si="1"/>
        <v>56</v>
      </c>
      <c r="AH5" s="98"/>
      <c r="AI5" s="47"/>
      <c r="AJ5" s="6" t="s">
        <v>36</v>
      </c>
      <c r="AK5" s="49" t="s">
        <v>37</v>
      </c>
    </row>
    <row r="6" spans="1:37" s="6" customFormat="1" ht="17" customHeight="1" x14ac:dyDescent="0.25">
      <c r="A6" s="14"/>
      <c r="B6" s="14">
        <v>2024</v>
      </c>
      <c r="C6" s="14">
        <v>1</v>
      </c>
      <c r="D6" s="14"/>
      <c r="E6" s="15"/>
      <c r="F6" s="16" t="s">
        <v>38</v>
      </c>
      <c r="G6" s="17"/>
      <c r="H6" s="14"/>
      <c r="I6" s="14"/>
      <c r="J6" s="14"/>
      <c r="K6" s="29"/>
      <c r="L6" s="16"/>
      <c r="M6" s="16"/>
      <c r="N6" s="30"/>
      <c r="O6" s="16"/>
      <c r="P6" s="16"/>
      <c r="Q6" s="30"/>
      <c r="R6" s="35">
        <f>N6+Q6</f>
        <v>0</v>
      </c>
      <c r="S6" s="36"/>
      <c r="T6" s="36"/>
      <c r="U6" s="36"/>
      <c r="V6" s="36"/>
      <c r="W6" s="36"/>
      <c r="X6" s="36"/>
      <c r="Y6" s="36"/>
      <c r="Z6" s="36"/>
      <c r="AA6" s="36">
        <v>10</v>
      </c>
      <c r="AB6" s="36">
        <f>AA6*2</f>
        <v>20</v>
      </c>
      <c r="AC6" s="42">
        <f>S6+U6+W6+Y6+AA6</f>
        <v>10</v>
      </c>
      <c r="AD6" s="43">
        <f>T6+V6+X6+Z6+AB6</f>
        <v>20</v>
      </c>
      <c r="AE6" s="44">
        <f>N6+U6+W6+Y6+AA6</f>
        <v>10</v>
      </c>
      <c r="AF6" s="44">
        <f>Q6+S6</f>
        <v>0</v>
      </c>
      <c r="AG6" s="50">
        <f>AE6+AF6</f>
        <v>10</v>
      </c>
      <c r="AH6" s="51"/>
      <c r="AI6" s="52"/>
      <c r="AJ6" s="6" t="s">
        <v>39</v>
      </c>
      <c r="AK6" s="49" t="s">
        <v>40</v>
      </c>
    </row>
    <row r="7" spans="1:37" s="6" customFormat="1" ht="17" customHeight="1" x14ac:dyDescent="0.25">
      <c r="A7" s="14"/>
      <c r="B7" s="14"/>
      <c r="C7" s="14"/>
      <c r="D7" s="14"/>
      <c r="E7" s="15"/>
      <c r="F7" s="14"/>
      <c r="G7" s="17"/>
      <c r="H7" s="14"/>
      <c r="I7" s="14"/>
      <c r="J7" s="14"/>
      <c r="K7" s="29"/>
      <c r="L7" s="16"/>
      <c r="M7" s="16"/>
      <c r="N7" s="30"/>
      <c r="O7" s="16"/>
      <c r="P7" s="16"/>
      <c r="Q7" s="30"/>
      <c r="R7" s="35"/>
      <c r="S7" s="36"/>
      <c r="T7" s="36"/>
      <c r="U7" s="36"/>
      <c r="V7" s="36"/>
      <c r="W7" s="36"/>
      <c r="X7" s="36"/>
      <c r="Y7" s="36"/>
      <c r="Z7" s="36"/>
      <c r="AA7" s="36"/>
      <c r="AB7" s="36"/>
      <c r="AC7" s="42"/>
      <c r="AD7" s="43"/>
      <c r="AE7" s="44"/>
      <c r="AF7" s="44"/>
      <c r="AG7" s="50"/>
      <c r="AH7" s="51"/>
      <c r="AI7" s="52"/>
      <c r="AK7" s="49"/>
    </row>
    <row r="8" spans="1:37" s="6" customFormat="1" ht="17" customHeight="1" x14ac:dyDescent="0.25">
      <c r="A8" s="14"/>
      <c r="B8" s="14"/>
      <c r="C8" s="14"/>
      <c r="D8" s="14"/>
      <c r="E8" s="15"/>
      <c r="F8" s="14"/>
      <c r="G8" s="17"/>
      <c r="H8" s="14"/>
      <c r="I8" s="14"/>
      <c r="J8" s="14"/>
      <c r="K8" s="29"/>
      <c r="L8" s="16"/>
      <c r="M8" s="16"/>
      <c r="N8" s="30"/>
      <c r="O8" s="16"/>
      <c r="P8" s="16"/>
      <c r="Q8" s="30"/>
      <c r="R8" s="35"/>
      <c r="S8" s="36"/>
      <c r="T8" s="36"/>
      <c r="U8" s="36"/>
      <c r="V8" s="36"/>
      <c r="W8" s="36"/>
      <c r="X8" s="36"/>
      <c r="Y8" s="36"/>
      <c r="Z8" s="36"/>
      <c r="AA8" s="36"/>
      <c r="AB8" s="36"/>
      <c r="AC8" s="42"/>
      <c r="AD8" s="43"/>
      <c r="AE8" s="44"/>
      <c r="AF8" s="44"/>
      <c r="AG8" s="50"/>
      <c r="AH8" s="51"/>
      <c r="AI8" s="52"/>
      <c r="AK8" s="49"/>
    </row>
    <row r="9" spans="1:37" ht="17" customHeight="1" x14ac:dyDescent="0.25">
      <c r="A9" s="16"/>
      <c r="B9" s="14">
        <v>2024</v>
      </c>
      <c r="C9" s="14">
        <v>2</v>
      </c>
      <c r="D9" s="14"/>
      <c r="E9" s="16"/>
      <c r="F9" s="16" t="s">
        <v>38</v>
      </c>
      <c r="G9" s="18"/>
      <c r="H9" s="19"/>
      <c r="I9" s="19"/>
      <c r="J9" s="19"/>
      <c r="K9" s="19"/>
      <c r="L9" s="31"/>
      <c r="M9" s="31"/>
      <c r="N9" s="23"/>
      <c r="O9" s="31"/>
      <c r="P9" s="31"/>
      <c r="Q9" s="23"/>
      <c r="R9" s="35">
        <f>N9+Q9</f>
        <v>0</v>
      </c>
      <c r="S9" s="37"/>
      <c r="T9" s="37"/>
      <c r="U9" s="37"/>
      <c r="V9" s="37"/>
      <c r="W9" s="37"/>
      <c r="X9" s="37"/>
      <c r="Y9" s="37"/>
      <c r="Z9" s="37"/>
      <c r="AA9" s="37">
        <v>17</v>
      </c>
      <c r="AB9" s="37">
        <f>17*2</f>
        <v>34</v>
      </c>
      <c r="AC9" s="42">
        <f t="shared" ref="AC9:AC13" si="2">S9+U9+W9+Y9+AA9</f>
        <v>17</v>
      </c>
      <c r="AD9" s="43">
        <f>T9+V9+X9+Z9+AB9</f>
        <v>34</v>
      </c>
      <c r="AE9" s="44">
        <f>N9+U9+W9+Y9+AA9</f>
        <v>17</v>
      </c>
      <c r="AF9" s="44">
        <f>Q9+S9</f>
        <v>0</v>
      </c>
      <c r="AG9" s="50">
        <f>AE9+AF9</f>
        <v>17</v>
      </c>
      <c r="AH9" s="51"/>
      <c r="AI9" s="52"/>
      <c r="AK9" s="49" t="s">
        <v>41</v>
      </c>
    </row>
    <row r="10" spans="1:37" ht="17" customHeight="1" x14ac:dyDescent="0.25">
      <c r="A10" s="16"/>
      <c r="B10" s="14"/>
      <c r="C10" s="14"/>
      <c r="D10" s="14"/>
      <c r="E10" s="16"/>
      <c r="F10" s="16"/>
      <c r="G10" s="18"/>
      <c r="H10" s="19"/>
      <c r="I10" s="19"/>
      <c r="J10" s="19"/>
      <c r="K10" s="19"/>
      <c r="L10" s="31"/>
      <c r="M10" s="31"/>
      <c r="N10" s="23"/>
      <c r="O10" s="31"/>
      <c r="P10" s="31"/>
      <c r="Q10" s="23"/>
      <c r="R10" s="35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42"/>
      <c r="AD10" s="43"/>
      <c r="AE10" s="44"/>
      <c r="AF10" s="44"/>
      <c r="AG10" s="50"/>
      <c r="AH10" s="51"/>
      <c r="AI10" s="52"/>
      <c r="AK10" s="49"/>
    </row>
    <row r="11" spans="1:37" ht="17" customHeight="1" x14ac:dyDescent="0.25">
      <c r="A11" s="16"/>
      <c r="B11" s="14"/>
      <c r="C11" s="14"/>
      <c r="D11" s="14"/>
      <c r="E11" s="16"/>
      <c r="F11" s="16"/>
      <c r="G11" s="18"/>
      <c r="H11" s="19"/>
      <c r="I11" s="19"/>
      <c r="J11" s="19"/>
      <c r="K11" s="19"/>
      <c r="L11" s="31"/>
      <c r="M11" s="31"/>
      <c r="N11" s="23"/>
      <c r="O11" s="31"/>
      <c r="P11" s="31"/>
      <c r="Q11" s="23"/>
      <c r="R11" s="35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42"/>
      <c r="AD11" s="43"/>
      <c r="AE11" s="44"/>
      <c r="AF11" s="44"/>
      <c r="AG11" s="50"/>
      <c r="AH11" s="51"/>
      <c r="AI11" s="52"/>
      <c r="AK11" s="49"/>
    </row>
    <row r="12" spans="1:37" ht="17" customHeight="1" x14ac:dyDescent="0.25">
      <c r="A12" s="16"/>
      <c r="B12" s="14">
        <v>2024</v>
      </c>
      <c r="C12" s="14">
        <v>3</v>
      </c>
      <c r="D12" s="14"/>
      <c r="E12" s="16"/>
      <c r="F12" s="16" t="s">
        <v>38</v>
      </c>
      <c r="G12" s="18"/>
      <c r="H12" s="19"/>
      <c r="I12" s="19"/>
      <c r="J12" s="19"/>
      <c r="K12" s="19"/>
      <c r="L12" s="31"/>
      <c r="M12" s="31"/>
      <c r="N12" s="23"/>
      <c r="O12" s="31"/>
      <c r="P12" s="31"/>
      <c r="Q12" s="23"/>
      <c r="R12" s="35"/>
      <c r="S12" s="37"/>
      <c r="T12" s="37"/>
      <c r="U12" s="37"/>
      <c r="V12" s="37"/>
      <c r="W12" s="37"/>
      <c r="X12" s="37"/>
      <c r="Y12" s="37"/>
      <c r="Z12" s="37"/>
      <c r="AA12" s="37">
        <v>14</v>
      </c>
      <c r="AB12" s="37">
        <f>AA12*2</f>
        <v>28</v>
      </c>
      <c r="AC12" s="42">
        <f t="shared" si="2"/>
        <v>14</v>
      </c>
      <c r="AD12" s="43">
        <f>T12+V12+X12+Z12+AB12</f>
        <v>28</v>
      </c>
      <c r="AE12" s="44"/>
      <c r="AF12" s="44"/>
      <c r="AG12" s="50"/>
      <c r="AH12" s="51"/>
      <c r="AI12" s="52"/>
      <c r="AK12" s="49"/>
    </row>
    <row r="13" spans="1:37" ht="17" customHeight="1" x14ac:dyDescent="0.25">
      <c r="A13" s="16"/>
      <c r="B13" s="14"/>
      <c r="C13" s="14"/>
      <c r="D13" s="14"/>
      <c r="E13" s="16"/>
      <c r="F13" s="16" t="s">
        <v>42</v>
      </c>
      <c r="G13" s="18"/>
      <c r="H13" s="19"/>
      <c r="I13" s="19"/>
      <c r="J13" s="19"/>
      <c r="K13" s="19"/>
      <c r="L13" s="31"/>
      <c r="M13" s="31">
        <v>2</v>
      </c>
      <c r="N13" s="23"/>
      <c r="O13" s="31">
        <v>2</v>
      </c>
      <c r="P13" s="31"/>
      <c r="Q13" s="23"/>
      <c r="R13" s="35"/>
      <c r="S13" s="37"/>
      <c r="T13" s="37"/>
      <c r="U13" s="37"/>
      <c r="V13" s="37"/>
      <c r="W13" s="37">
        <v>4</v>
      </c>
      <c r="X13" s="37"/>
      <c r="Y13" s="37"/>
      <c r="Z13" s="37"/>
      <c r="AA13" s="37"/>
      <c r="AB13" s="37"/>
      <c r="AC13" s="42">
        <f t="shared" si="2"/>
        <v>4</v>
      </c>
      <c r="AD13" s="43">
        <f>AC13*3</f>
        <v>12</v>
      </c>
      <c r="AE13" s="44"/>
      <c r="AF13" s="44"/>
      <c r="AG13" s="50"/>
      <c r="AH13" s="51"/>
      <c r="AI13" s="52"/>
      <c r="AK13" s="49"/>
    </row>
    <row r="14" spans="1:37" ht="17" customHeight="1" x14ac:dyDescent="0.25">
      <c r="A14" s="16"/>
      <c r="B14" s="14"/>
      <c r="C14" s="14"/>
      <c r="D14" s="14"/>
      <c r="E14" s="16"/>
      <c r="F14" s="16"/>
      <c r="G14" s="18"/>
      <c r="H14" s="19"/>
      <c r="I14" s="19"/>
      <c r="J14" s="19"/>
      <c r="K14" s="19"/>
      <c r="L14" s="31"/>
      <c r="M14" s="31"/>
      <c r="N14" s="23"/>
      <c r="O14" s="31"/>
      <c r="P14" s="31"/>
      <c r="Q14" s="23"/>
      <c r="R14" s="35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42"/>
      <c r="AD14" s="43"/>
      <c r="AE14" s="44"/>
      <c r="AF14" s="44"/>
      <c r="AG14" s="50"/>
      <c r="AH14" s="51"/>
      <c r="AI14" s="52"/>
      <c r="AK14" s="49"/>
    </row>
    <row r="15" spans="1:37" ht="17" customHeight="1" x14ac:dyDescent="0.25">
      <c r="A15" s="16"/>
      <c r="B15" s="14">
        <v>2024</v>
      </c>
      <c r="C15" s="14">
        <v>4</v>
      </c>
      <c r="D15" s="14" t="s">
        <v>43</v>
      </c>
      <c r="E15" s="16" t="s">
        <v>44</v>
      </c>
      <c r="F15" s="16" t="s">
        <v>38</v>
      </c>
      <c r="G15" s="18">
        <v>45390</v>
      </c>
      <c r="H15" s="16" t="s">
        <v>45</v>
      </c>
      <c r="I15" s="19" t="s">
        <v>46</v>
      </c>
      <c r="J15" s="19"/>
      <c r="K15" s="32">
        <v>45391</v>
      </c>
      <c r="L15" s="31"/>
      <c r="M15" s="31">
        <v>4</v>
      </c>
      <c r="N15" s="23"/>
      <c r="O15" s="31">
        <v>2</v>
      </c>
      <c r="P15" s="31">
        <v>1</v>
      </c>
      <c r="Q15" s="23"/>
      <c r="R15" s="35">
        <f t="shared" ref="R15:R77" si="3">N15+Q15</f>
        <v>0</v>
      </c>
      <c r="S15" s="37"/>
      <c r="T15" s="37"/>
      <c r="U15" s="37"/>
      <c r="V15" s="37"/>
      <c r="W15" s="37"/>
      <c r="X15" s="37"/>
      <c r="Y15" s="37"/>
      <c r="Z15" s="37"/>
      <c r="AA15" s="37">
        <v>1</v>
      </c>
      <c r="AB15" s="37">
        <v>3</v>
      </c>
      <c r="AC15" s="42">
        <f>S15+U15+W15+Y15+AA15</f>
        <v>1</v>
      </c>
      <c r="AD15" s="43">
        <f t="shared" ref="AD15:AD22" si="4">T15+V15+X15+Z15+AB15</f>
        <v>3</v>
      </c>
      <c r="AE15" s="44">
        <f t="shared" ref="AE15:AE22" si="5">N15+U15+W15+Y15+AA15</f>
        <v>1</v>
      </c>
      <c r="AF15" s="44">
        <f t="shared" ref="AF15:AF22" si="6">Q15+S15</f>
        <v>0</v>
      </c>
      <c r="AG15" s="50">
        <f t="shared" ref="AG15:AG22" si="7">AE15+AF15</f>
        <v>1</v>
      </c>
      <c r="AH15" s="51"/>
      <c r="AI15" s="52"/>
      <c r="AK15" s="49" t="s">
        <v>47</v>
      </c>
    </row>
    <row r="16" spans="1:37" ht="17" customHeight="1" x14ac:dyDescent="0.25">
      <c r="A16" s="16"/>
      <c r="B16" s="14"/>
      <c r="C16" s="14"/>
      <c r="D16" s="14" t="s">
        <v>43</v>
      </c>
      <c r="E16" s="16" t="s">
        <v>44</v>
      </c>
      <c r="F16" s="16" t="s">
        <v>38</v>
      </c>
      <c r="G16" s="18">
        <v>45390</v>
      </c>
      <c r="H16" s="16" t="s">
        <v>45</v>
      </c>
      <c r="I16" s="19" t="s">
        <v>46</v>
      </c>
      <c r="J16" s="19"/>
      <c r="K16" s="32">
        <v>45392</v>
      </c>
      <c r="L16" s="31"/>
      <c r="M16" s="31">
        <v>4</v>
      </c>
      <c r="N16" s="23"/>
      <c r="O16" s="31">
        <v>2</v>
      </c>
      <c r="P16" s="31">
        <v>1</v>
      </c>
      <c r="Q16" s="23"/>
      <c r="R16" s="35">
        <f t="shared" si="3"/>
        <v>0</v>
      </c>
      <c r="S16" s="37"/>
      <c r="T16" s="37"/>
      <c r="U16" s="37"/>
      <c r="V16" s="37"/>
      <c r="W16" s="37"/>
      <c r="X16" s="37"/>
      <c r="Y16" s="37"/>
      <c r="Z16" s="37"/>
      <c r="AA16" s="37">
        <v>1</v>
      </c>
      <c r="AB16" s="37">
        <f>AA16*2</f>
        <v>2</v>
      </c>
      <c r="AC16" s="42">
        <f>S16+U16+W16+Y16+AA16</f>
        <v>1</v>
      </c>
      <c r="AD16" s="43">
        <f t="shared" si="4"/>
        <v>2</v>
      </c>
      <c r="AE16" s="44">
        <f t="shared" si="5"/>
        <v>1</v>
      </c>
      <c r="AF16" s="44">
        <f t="shared" si="6"/>
        <v>0</v>
      </c>
      <c r="AG16" s="50">
        <f t="shared" si="7"/>
        <v>1</v>
      </c>
      <c r="AH16" s="51"/>
      <c r="AI16" s="52"/>
      <c r="AK16" s="49" t="s">
        <v>48</v>
      </c>
    </row>
    <row r="17" spans="1:37" ht="17" customHeight="1" x14ac:dyDescent="0.25">
      <c r="A17" s="16"/>
      <c r="B17" s="14"/>
      <c r="C17" s="14"/>
      <c r="D17" s="14" t="s">
        <v>43</v>
      </c>
      <c r="E17" s="16" t="s">
        <v>44</v>
      </c>
      <c r="F17" s="16" t="s">
        <v>38</v>
      </c>
      <c r="G17" s="18">
        <v>45391</v>
      </c>
      <c r="H17" s="16" t="s">
        <v>45</v>
      </c>
      <c r="I17" s="19" t="s">
        <v>46</v>
      </c>
      <c r="J17" s="19"/>
      <c r="K17" s="33">
        <v>45397</v>
      </c>
      <c r="L17" s="19"/>
      <c r="M17" s="31">
        <v>4</v>
      </c>
      <c r="N17" s="30"/>
      <c r="O17" s="31">
        <v>2</v>
      </c>
      <c r="P17" s="31">
        <v>1</v>
      </c>
      <c r="Q17" s="30"/>
      <c r="R17" s="35">
        <f t="shared" si="3"/>
        <v>0</v>
      </c>
      <c r="S17" s="37"/>
      <c r="T17" s="37"/>
      <c r="U17" s="37"/>
      <c r="V17" s="37"/>
      <c r="W17" s="37"/>
      <c r="X17" s="37"/>
      <c r="Y17" s="37"/>
      <c r="Z17" s="37"/>
      <c r="AA17" s="37">
        <v>1</v>
      </c>
      <c r="AB17" s="37">
        <v>3</v>
      </c>
      <c r="AC17" s="42">
        <f t="shared" ref="AC17:AC33" si="8">S17+U17+W17+Y17+AA17</f>
        <v>1</v>
      </c>
      <c r="AD17" s="43">
        <f t="shared" si="4"/>
        <v>3</v>
      </c>
      <c r="AE17" s="44">
        <f t="shared" si="5"/>
        <v>1</v>
      </c>
      <c r="AF17" s="44">
        <f t="shared" si="6"/>
        <v>0</v>
      </c>
      <c r="AG17" s="50">
        <f t="shared" si="7"/>
        <v>1</v>
      </c>
      <c r="AH17" s="51"/>
      <c r="AI17" s="52"/>
      <c r="AK17" s="53" t="s">
        <v>49</v>
      </c>
    </row>
    <row r="18" spans="1:37" ht="17" customHeight="1" x14ac:dyDescent="0.25">
      <c r="A18" s="16"/>
      <c r="B18" s="14"/>
      <c r="C18" s="14"/>
      <c r="D18" s="14" t="s">
        <v>43</v>
      </c>
      <c r="E18" s="16" t="s">
        <v>44</v>
      </c>
      <c r="F18" s="16" t="s">
        <v>38</v>
      </c>
      <c r="G18" s="18">
        <v>45392</v>
      </c>
      <c r="H18" s="16" t="s">
        <v>45</v>
      </c>
      <c r="I18" s="19" t="s">
        <v>46</v>
      </c>
      <c r="J18" s="19"/>
      <c r="K18" s="33">
        <v>45397</v>
      </c>
      <c r="L18" s="19"/>
      <c r="M18" s="31">
        <v>4</v>
      </c>
      <c r="N18" s="30"/>
      <c r="O18" s="31">
        <v>2</v>
      </c>
      <c r="P18" s="31">
        <v>1</v>
      </c>
      <c r="Q18" s="30"/>
      <c r="R18" s="35">
        <f t="shared" si="3"/>
        <v>0</v>
      </c>
      <c r="S18" s="37"/>
      <c r="T18" s="37"/>
      <c r="U18" s="37"/>
      <c r="V18" s="37"/>
      <c r="W18" s="37"/>
      <c r="X18" s="37"/>
      <c r="Y18" s="37"/>
      <c r="Z18" s="37"/>
      <c r="AA18" s="37">
        <v>1</v>
      </c>
      <c r="AB18" s="37">
        <v>3</v>
      </c>
      <c r="AC18" s="42">
        <f t="shared" si="8"/>
        <v>1</v>
      </c>
      <c r="AD18" s="43">
        <f t="shared" si="4"/>
        <v>3</v>
      </c>
      <c r="AE18" s="44">
        <f t="shared" si="5"/>
        <v>1</v>
      </c>
      <c r="AF18" s="44">
        <f t="shared" si="6"/>
        <v>0</v>
      </c>
      <c r="AG18" s="50">
        <f t="shared" si="7"/>
        <v>1</v>
      </c>
      <c r="AH18" s="51"/>
      <c r="AI18" s="52"/>
      <c r="AK18" s="53" t="s">
        <v>50</v>
      </c>
    </row>
    <row r="19" spans="1:37" ht="17" customHeight="1" x14ac:dyDescent="0.25">
      <c r="A19" s="16"/>
      <c r="B19" s="14"/>
      <c r="C19" s="14"/>
      <c r="D19" s="14" t="s">
        <v>43</v>
      </c>
      <c r="E19" s="16" t="s">
        <v>44</v>
      </c>
      <c r="F19" s="16" t="s">
        <v>38</v>
      </c>
      <c r="G19" s="18">
        <v>45393</v>
      </c>
      <c r="H19" s="19" t="s">
        <v>51</v>
      </c>
      <c r="I19" s="19" t="s">
        <v>46</v>
      </c>
      <c r="J19" s="19"/>
      <c r="K19" s="33">
        <v>45397</v>
      </c>
      <c r="L19" s="31"/>
      <c r="M19" s="31">
        <v>4</v>
      </c>
      <c r="N19" s="23"/>
      <c r="O19" s="31">
        <v>2</v>
      </c>
      <c r="P19" s="31">
        <v>1</v>
      </c>
      <c r="Q19" s="23"/>
      <c r="R19" s="35">
        <f t="shared" si="3"/>
        <v>0</v>
      </c>
      <c r="S19" s="37"/>
      <c r="T19" s="37"/>
      <c r="U19" s="37"/>
      <c r="V19" s="37"/>
      <c r="W19" s="37"/>
      <c r="X19" s="37"/>
      <c r="Y19" s="37"/>
      <c r="Z19" s="37"/>
      <c r="AA19" s="37">
        <v>1</v>
      </c>
      <c r="AB19" s="37">
        <v>3</v>
      </c>
      <c r="AC19" s="42">
        <f t="shared" si="8"/>
        <v>1</v>
      </c>
      <c r="AD19" s="43">
        <f t="shared" si="4"/>
        <v>3</v>
      </c>
      <c r="AE19" s="44">
        <f t="shared" si="5"/>
        <v>1</v>
      </c>
      <c r="AF19" s="44">
        <f t="shared" si="6"/>
        <v>0</v>
      </c>
      <c r="AG19" s="50">
        <f t="shared" si="7"/>
        <v>1</v>
      </c>
      <c r="AH19" s="51"/>
      <c r="AI19" s="52"/>
      <c r="AK19" s="54" t="s">
        <v>52</v>
      </c>
    </row>
    <row r="20" spans="1:37" ht="17" customHeight="1" x14ac:dyDescent="0.25">
      <c r="A20" s="16"/>
      <c r="B20" s="14"/>
      <c r="C20" s="14"/>
      <c r="D20" s="14" t="s">
        <v>43</v>
      </c>
      <c r="E20" s="16" t="s">
        <v>44</v>
      </c>
      <c r="F20" s="16" t="s">
        <v>38</v>
      </c>
      <c r="G20" s="18">
        <v>45394</v>
      </c>
      <c r="H20" s="16" t="s">
        <v>45</v>
      </c>
      <c r="I20" s="19" t="s">
        <v>46</v>
      </c>
      <c r="J20" s="19"/>
      <c r="K20" s="33">
        <v>45397</v>
      </c>
      <c r="L20" s="19"/>
      <c r="M20" s="31">
        <v>4</v>
      </c>
      <c r="N20" s="30"/>
      <c r="O20" s="31">
        <v>2</v>
      </c>
      <c r="P20" s="31">
        <v>1</v>
      </c>
      <c r="Q20" s="30"/>
      <c r="R20" s="35">
        <f t="shared" si="3"/>
        <v>0</v>
      </c>
      <c r="S20" s="37"/>
      <c r="T20" s="37"/>
      <c r="U20" s="37"/>
      <c r="V20" s="37"/>
      <c r="W20" s="37"/>
      <c r="X20" s="37"/>
      <c r="Y20" s="37"/>
      <c r="Z20" s="37"/>
      <c r="AA20" s="37">
        <v>1</v>
      </c>
      <c r="AB20" s="37">
        <v>3</v>
      </c>
      <c r="AC20" s="42">
        <f t="shared" si="8"/>
        <v>1</v>
      </c>
      <c r="AD20" s="43">
        <f t="shared" si="4"/>
        <v>3</v>
      </c>
      <c r="AE20" s="44">
        <f t="shared" si="5"/>
        <v>1</v>
      </c>
      <c r="AF20" s="44">
        <f t="shared" si="6"/>
        <v>0</v>
      </c>
      <c r="AG20" s="50">
        <f t="shared" si="7"/>
        <v>1</v>
      </c>
      <c r="AH20" s="51"/>
      <c r="AI20" s="52"/>
      <c r="AK20" s="54" t="s">
        <v>53</v>
      </c>
    </row>
    <row r="21" spans="1:37" ht="17" customHeight="1" x14ac:dyDescent="0.25">
      <c r="A21" s="16"/>
      <c r="B21" s="14"/>
      <c r="C21" s="14"/>
      <c r="D21" s="14" t="s">
        <v>43</v>
      </c>
      <c r="E21" s="16" t="s">
        <v>44</v>
      </c>
      <c r="F21" s="16" t="s">
        <v>38</v>
      </c>
      <c r="G21" s="18">
        <v>45395</v>
      </c>
      <c r="H21" s="19" t="s">
        <v>54</v>
      </c>
      <c r="I21" s="19" t="s">
        <v>46</v>
      </c>
      <c r="J21" s="19"/>
      <c r="K21" s="33">
        <v>45397</v>
      </c>
      <c r="L21" s="19"/>
      <c r="M21" s="31">
        <v>4</v>
      </c>
      <c r="N21" s="30"/>
      <c r="O21" s="31">
        <v>2</v>
      </c>
      <c r="P21" s="31">
        <v>1</v>
      </c>
      <c r="Q21" s="30"/>
      <c r="R21" s="35">
        <f t="shared" si="3"/>
        <v>0</v>
      </c>
      <c r="S21" s="37"/>
      <c r="T21" s="37"/>
      <c r="U21" s="37"/>
      <c r="V21" s="37"/>
      <c r="W21" s="37"/>
      <c r="X21" s="37"/>
      <c r="Y21" s="37"/>
      <c r="Z21" s="37"/>
      <c r="AA21" s="37">
        <v>1</v>
      </c>
      <c r="AB21" s="37">
        <v>3</v>
      </c>
      <c r="AC21" s="42">
        <f t="shared" si="8"/>
        <v>1</v>
      </c>
      <c r="AD21" s="43">
        <f t="shared" si="4"/>
        <v>3</v>
      </c>
      <c r="AE21" s="44">
        <f t="shared" si="5"/>
        <v>1</v>
      </c>
      <c r="AF21" s="44">
        <f t="shared" si="6"/>
        <v>0</v>
      </c>
      <c r="AG21" s="50">
        <f t="shared" si="7"/>
        <v>1</v>
      </c>
      <c r="AH21" s="51"/>
      <c r="AI21" s="52"/>
      <c r="AK21" s="10" t="s">
        <v>55</v>
      </c>
    </row>
    <row r="22" spans="1:37" ht="17" customHeight="1" x14ac:dyDescent="0.25">
      <c r="A22" s="16"/>
      <c r="B22" s="14"/>
      <c r="C22" s="14"/>
      <c r="D22" s="14" t="s">
        <v>43</v>
      </c>
      <c r="E22" s="16" t="s">
        <v>44</v>
      </c>
      <c r="F22" s="16" t="s">
        <v>38</v>
      </c>
      <c r="G22" s="18">
        <v>45397</v>
      </c>
      <c r="H22" s="16" t="s">
        <v>45</v>
      </c>
      <c r="I22" s="19" t="s">
        <v>46</v>
      </c>
      <c r="J22" s="19"/>
      <c r="K22" s="33">
        <v>45399</v>
      </c>
      <c r="L22" s="19"/>
      <c r="M22" s="19">
        <v>4</v>
      </c>
      <c r="N22" s="30"/>
      <c r="O22" s="19">
        <v>2</v>
      </c>
      <c r="P22" s="19">
        <v>1</v>
      </c>
      <c r="Q22" s="30"/>
      <c r="R22" s="35">
        <f t="shared" si="3"/>
        <v>0</v>
      </c>
      <c r="S22" s="37"/>
      <c r="T22" s="37"/>
      <c r="U22" s="37"/>
      <c r="V22" s="37"/>
      <c r="W22" s="37"/>
      <c r="X22" s="37"/>
      <c r="Y22" s="37"/>
      <c r="Z22" s="37"/>
      <c r="AA22" s="37">
        <v>1</v>
      </c>
      <c r="AB22" s="37">
        <v>3</v>
      </c>
      <c r="AC22" s="42">
        <f t="shared" si="8"/>
        <v>1</v>
      </c>
      <c r="AD22" s="43">
        <f t="shared" si="4"/>
        <v>3</v>
      </c>
      <c r="AE22" s="44">
        <f t="shared" si="5"/>
        <v>1</v>
      </c>
      <c r="AF22" s="44">
        <f t="shared" si="6"/>
        <v>0</v>
      </c>
      <c r="AG22" s="50">
        <f t="shared" si="7"/>
        <v>1</v>
      </c>
      <c r="AH22" s="51"/>
      <c r="AI22" s="52"/>
      <c r="AK22" s="10" t="s">
        <v>56</v>
      </c>
    </row>
    <row r="23" spans="1:37" ht="17" customHeight="1" x14ac:dyDescent="0.25">
      <c r="A23" s="16"/>
      <c r="B23" s="16"/>
      <c r="C23" s="16"/>
      <c r="D23" s="14" t="s">
        <v>43</v>
      </c>
      <c r="E23" s="16" t="s">
        <v>44</v>
      </c>
      <c r="F23" s="16" t="s">
        <v>38</v>
      </c>
      <c r="G23" s="18">
        <v>45398</v>
      </c>
      <c r="H23" s="16" t="s">
        <v>45</v>
      </c>
      <c r="I23" s="19" t="s">
        <v>46</v>
      </c>
      <c r="J23" s="19"/>
      <c r="K23" s="33">
        <v>45399</v>
      </c>
      <c r="L23" s="19"/>
      <c r="M23" s="19">
        <v>3</v>
      </c>
      <c r="N23" s="30"/>
      <c r="O23" s="19">
        <v>2</v>
      </c>
      <c r="P23" s="19">
        <v>1</v>
      </c>
      <c r="Q23" s="30"/>
      <c r="R23" s="35">
        <f t="shared" si="3"/>
        <v>0</v>
      </c>
      <c r="S23" s="37"/>
      <c r="T23" s="37"/>
      <c r="U23" s="37"/>
      <c r="V23" s="37"/>
      <c r="W23" s="37"/>
      <c r="X23" s="37"/>
      <c r="Y23" s="37"/>
      <c r="Z23" s="37"/>
      <c r="AA23" s="37">
        <v>1</v>
      </c>
      <c r="AB23" s="37">
        <v>3</v>
      </c>
      <c r="AC23" s="42">
        <f t="shared" si="8"/>
        <v>1</v>
      </c>
      <c r="AD23" s="43">
        <f t="shared" ref="AD23:AD34" si="9">T23+V23+X23+Z23+AB23</f>
        <v>3</v>
      </c>
      <c r="AE23" s="44">
        <f t="shared" ref="AE23:AE65" si="10">N23+U23+W23+Y23+AA23</f>
        <v>1</v>
      </c>
      <c r="AF23" s="44">
        <f t="shared" ref="AF23:AF65" si="11">Q23+S23</f>
        <v>0</v>
      </c>
      <c r="AG23" s="50">
        <f t="shared" ref="AG23:AG86" si="12">AE23+AF23</f>
        <v>1</v>
      </c>
      <c r="AH23" s="51"/>
      <c r="AI23" s="52"/>
    </row>
    <row r="24" spans="1:37" ht="17" customHeight="1" x14ac:dyDescent="0.25">
      <c r="A24" s="16"/>
      <c r="B24" s="16"/>
      <c r="C24" s="16"/>
      <c r="D24" s="14" t="s">
        <v>43</v>
      </c>
      <c r="E24" s="16" t="s">
        <v>44</v>
      </c>
      <c r="F24" s="16" t="s">
        <v>38</v>
      </c>
      <c r="G24" s="18">
        <v>45399</v>
      </c>
      <c r="H24" s="16" t="s">
        <v>45</v>
      </c>
      <c r="I24" s="19" t="s">
        <v>46</v>
      </c>
      <c r="J24" s="19"/>
      <c r="K24" s="33">
        <v>45401</v>
      </c>
      <c r="L24" s="19"/>
      <c r="M24" s="19">
        <v>5</v>
      </c>
      <c r="N24" s="30"/>
      <c r="O24" s="19">
        <v>2</v>
      </c>
      <c r="P24" s="19">
        <v>2</v>
      </c>
      <c r="Q24" s="30"/>
      <c r="R24" s="35">
        <f t="shared" si="3"/>
        <v>0</v>
      </c>
      <c r="S24" s="37"/>
      <c r="T24" s="37"/>
      <c r="U24" s="37"/>
      <c r="V24" s="37"/>
      <c r="W24" s="38"/>
      <c r="X24" s="37"/>
      <c r="Y24" s="37"/>
      <c r="Z24" s="37"/>
      <c r="AA24" s="37">
        <v>1</v>
      </c>
      <c r="AB24" s="37">
        <v>2</v>
      </c>
      <c r="AC24" s="42">
        <f t="shared" si="8"/>
        <v>1</v>
      </c>
      <c r="AD24" s="43">
        <f t="shared" si="9"/>
        <v>2</v>
      </c>
      <c r="AE24" s="44">
        <f t="shared" si="10"/>
        <v>1</v>
      </c>
      <c r="AF24" s="44">
        <f t="shared" si="11"/>
        <v>0</v>
      </c>
      <c r="AG24" s="50">
        <f t="shared" si="12"/>
        <v>1</v>
      </c>
      <c r="AH24" s="51"/>
      <c r="AI24" s="52"/>
    </row>
    <row r="25" spans="1:37" ht="17" customHeight="1" x14ac:dyDescent="0.25">
      <c r="A25" s="16"/>
      <c r="B25" s="16"/>
      <c r="C25" s="16"/>
      <c r="D25" s="14" t="s">
        <v>43</v>
      </c>
      <c r="E25" s="16" t="s">
        <v>44</v>
      </c>
      <c r="F25" s="16" t="s">
        <v>38</v>
      </c>
      <c r="G25" s="18">
        <v>45400</v>
      </c>
      <c r="H25" s="19" t="s">
        <v>57</v>
      </c>
      <c r="I25" s="19" t="s">
        <v>46</v>
      </c>
      <c r="J25" s="19"/>
      <c r="K25" s="33">
        <v>45401</v>
      </c>
      <c r="L25" s="19"/>
      <c r="M25" s="19">
        <v>5</v>
      </c>
      <c r="N25" s="30"/>
      <c r="O25" s="19">
        <v>2</v>
      </c>
      <c r="P25" s="19">
        <v>2</v>
      </c>
      <c r="Q25" s="30"/>
      <c r="R25" s="35">
        <f t="shared" si="3"/>
        <v>0</v>
      </c>
      <c r="S25" s="37"/>
      <c r="T25" s="37"/>
      <c r="U25" s="37"/>
      <c r="V25" s="37"/>
      <c r="W25" s="37"/>
      <c r="X25" s="37"/>
      <c r="Y25" s="37"/>
      <c r="Z25" s="37"/>
      <c r="AA25" s="37">
        <v>1</v>
      </c>
      <c r="AB25" s="37">
        <v>4</v>
      </c>
      <c r="AC25" s="42">
        <f t="shared" si="8"/>
        <v>1</v>
      </c>
      <c r="AD25" s="43">
        <f t="shared" si="9"/>
        <v>4</v>
      </c>
      <c r="AE25" s="44">
        <f t="shared" si="10"/>
        <v>1</v>
      </c>
      <c r="AF25" s="44">
        <f t="shared" si="11"/>
        <v>0</v>
      </c>
      <c r="AG25" s="50">
        <f t="shared" si="12"/>
        <v>1</v>
      </c>
      <c r="AH25" s="51"/>
      <c r="AI25" s="52"/>
    </row>
    <row r="26" spans="1:37" ht="17" customHeight="1" x14ac:dyDescent="0.25">
      <c r="A26" s="16"/>
      <c r="B26" s="16"/>
      <c r="C26" s="16"/>
      <c r="D26" s="14" t="s">
        <v>43</v>
      </c>
      <c r="E26" s="16" t="s">
        <v>44</v>
      </c>
      <c r="F26" s="16" t="s">
        <v>38</v>
      </c>
      <c r="G26" s="18">
        <v>45401</v>
      </c>
      <c r="H26" s="19" t="s">
        <v>58</v>
      </c>
      <c r="I26" s="19" t="s">
        <v>46</v>
      </c>
      <c r="J26" s="19"/>
      <c r="K26" s="33">
        <v>45406</v>
      </c>
      <c r="L26" s="19"/>
      <c r="M26" s="19">
        <v>5</v>
      </c>
      <c r="N26" s="30"/>
      <c r="O26" s="19">
        <v>2</v>
      </c>
      <c r="P26" s="19">
        <v>2</v>
      </c>
      <c r="Q26" s="30"/>
      <c r="R26" s="35">
        <f t="shared" si="3"/>
        <v>0</v>
      </c>
      <c r="S26" s="37"/>
      <c r="T26" s="37"/>
      <c r="U26" s="37"/>
      <c r="V26" s="37"/>
      <c r="W26" s="37"/>
      <c r="X26" s="37"/>
      <c r="Y26" s="37"/>
      <c r="Z26" s="37"/>
      <c r="AA26" s="37">
        <v>2</v>
      </c>
      <c r="AB26" s="37">
        <v>3</v>
      </c>
      <c r="AC26" s="42">
        <f t="shared" si="8"/>
        <v>2</v>
      </c>
      <c r="AD26" s="43">
        <f t="shared" si="9"/>
        <v>3</v>
      </c>
      <c r="AE26" s="44">
        <f t="shared" si="10"/>
        <v>2</v>
      </c>
      <c r="AF26" s="44">
        <f t="shared" si="11"/>
        <v>0</v>
      </c>
      <c r="AG26" s="50">
        <f t="shared" si="12"/>
        <v>2</v>
      </c>
      <c r="AH26" s="51"/>
      <c r="AI26" s="52"/>
    </row>
    <row r="27" spans="1:37" ht="17" customHeight="1" x14ac:dyDescent="0.25">
      <c r="A27" s="16"/>
      <c r="B27" s="16"/>
      <c r="C27" s="16"/>
      <c r="D27" s="14" t="s">
        <v>43</v>
      </c>
      <c r="E27" s="16" t="s">
        <v>44</v>
      </c>
      <c r="F27" s="16" t="s">
        <v>38</v>
      </c>
      <c r="G27" s="18">
        <v>45404</v>
      </c>
      <c r="H27" s="19" t="s">
        <v>59</v>
      </c>
      <c r="I27" s="19" t="s">
        <v>60</v>
      </c>
      <c r="J27" s="19"/>
      <c r="K27" s="33">
        <v>45406</v>
      </c>
      <c r="L27" s="19"/>
      <c r="M27" s="19">
        <v>5</v>
      </c>
      <c r="N27" s="30"/>
      <c r="O27" s="19">
        <v>2</v>
      </c>
      <c r="P27" s="19">
        <v>2</v>
      </c>
      <c r="Q27" s="30"/>
      <c r="R27" s="35">
        <f t="shared" si="3"/>
        <v>0</v>
      </c>
      <c r="S27" s="37"/>
      <c r="T27" s="37"/>
      <c r="U27" s="37"/>
      <c r="V27" s="37"/>
      <c r="W27" s="37"/>
      <c r="X27" s="37"/>
      <c r="Y27" s="37"/>
      <c r="Z27" s="37"/>
      <c r="AA27" s="37">
        <v>1</v>
      </c>
      <c r="AB27" s="37">
        <v>3</v>
      </c>
      <c r="AC27" s="42">
        <f t="shared" si="8"/>
        <v>1</v>
      </c>
      <c r="AD27" s="43">
        <f t="shared" si="9"/>
        <v>3</v>
      </c>
      <c r="AE27" s="44">
        <f t="shared" si="10"/>
        <v>1</v>
      </c>
      <c r="AF27" s="44">
        <f t="shared" si="11"/>
        <v>0</v>
      </c>
      <c r="AG27" s="50">
        <f t="shared" si="12"/>
        <v>1</v>
      </c>
      <c r="AH27" s="51"/>
      <c r="AI27" s="52"/>
    </row>
    <row r="28" spans="1:37" ht="17" customHeight="1" x14ac:dyDescent="0.25">
      <c r="A28" s="16"/>
      <c r="B28" s="16"/>
      <c r="C28" s="16"/>
      <c r="D28" s="14" t="s">
        <v>43</v>
      </c>
      <c r="E28" s="16" t="s">
        <v>44</v>
      </c>
      <c r="F28" s="16" t="s">
        <v>38</v>
      </c>
      <c r="G28" s="18">
        <v>45405</v>
      </c>
      <c r="H28" s="19" t="s">
        <v>61</v>
      </c>
      <c r="I28" s="19" t="s">
        <v>60</v>
      </c>
      <c r="J28" s="19"/>
      <c r="K28" s="33">
        <v>45406</v>
      </c>
      <c r="L28" s="19"/>
      <c r="M28" s="19">
        <v>5</v>
      </c>
      <c r="N28" s="30"/>
      <c r="O28" s="19">
        <v>4</v>
      </c>
      <c r="P28" s="19">
        <v>1</v>
      </c>
      <c r="Q28" s="30"/>
      <c r="R28" s="35">
        <f t="shared" si="3"/>
        <v>0</v>
      </c>
      <c r="S28" s="37"/>
      <c r="T28" s="37"/>
      <c r="U28" s="37"/>
      <c r="V28" s="37"/>
      <c r="W28" s="37"/>
      <c r="X28" s="37"/>
      <c r="Y28" s="37"/>
      <c r="Z28" s="37"/>
      <c r="AA28" s="37">
        <v>1</v>
      </c>
      <c r="AB28" s="37">
        <v>3</v>
      </c>
      <c r="AC28" s="42">
        <f t="shared" si="8"/>
        <v>1</v>
      </c>
      <c r="AD28" s="43">
        <f t="shared" si="9"/>
        <v>3</v>
      </c>
      <c r="AE28" s="44">
        <f t="shared" si="10"/>
        <v>1</v>
      </c>
      <c r="AF28" s="44">
        <f t="shared" si="11"/>
        <v>0</v>
      </c>
      <c r="AG28" s="50">
        <f t="shared" si="12"/>
        <v>1</v>
      </c>
      <c r="AH28" s="51"/>
      <c r="AI28" s="52"/>
    </row>
    <row r="29" spans="1:37" ht="17" customHeight="1" x14ac:dyDescent="0.25">
      <c r="A29" s="16"/>
      <c r="B29" s="16"/>
      <c r="C29" s="16"/>
      <c r="D29" s="14" t="s">
        <v>43</v>
      </c>
      <c r="E29" s="16" t="s">
        <v>44</v>
      </c>
      <c r="F29" s="16" t="s">
        <v>38</v>
      </c>
      <c r="G29" s="18">
        <v>45406</v>
      </c>
      <c r="H29" s="19" t="s">
        <v>62</v>
      </c>
      <c r="I29" s="19" t="s">
        <v>60</v>
      </c>
      <c r="J29" s="19"/>
      <c r="K29" s="33">
        <v>45407</v>
      </c>
      <c r="L29" s="19"/>
      <c r="M29" s="19">
        <v>4</v>
      </c>
      <c r="N29" s="30"/>
      <c r="O29" s="19">
        <v>4</v>
      </c>
      <c r="P29" s="19">
        <v>1</v>
      </c>
      <c r="Q29" s="30"/>
      <c r="R29" s="35">
        <f t="shared" si="3"/>
        <v>0</v>
      </c>
      <c r="S29" s="37"/>
      <c r="T29" s="37"/>
      <c r="U29" s="37"/>
      <c r="V29" s="37"/>
      <c r="W29" s="37"/>
      <c r="X29" s="37"/>
      <c r="Y29" s="37"/>
      <c r="Z29" s="37"/>
      <c r="AA29" s="37">
        <v>5</v>
      </c>
      <c r="AB29" s="37">
        <v>3</v>
      </c>
      <c r="AC29" s="42">
        <f t="shared" si="8"/>
        <v>5</v>
      </c>
      <c r="AD29" s="43">
        <f t="shared" si="9"/>
        <v>3</v>
      </c>
      <c r="AE29" s="44">
        <f t="shared" si="10"/>
        <v>5</v>
      </c>
      <c r="AF29" s="44">
        <f t="shared" si="11"/>
        <v>0</v>
      </c>
      <c r="AG29" s="50">
        <f t="shared" si="12"/>
        <v>5</v>
      </c>
      <c r="AH29" s="51"/>
      <c r="AI29" s="52"/>
    </row>
    <row r="30" spans="1:37" ht="17" customHeight="1" x14ac:dyDescent="0.25">
      <c r="A30" s="16"/>
      <c r="B30" s="16"/>
      <c r="C30" s="16"/>
      <c r="D30" s="14" t="s">
        <v>43</v>
      </c>
      <c r="E30" s="16" t="s">
        <v>44</v>
      </c>
      <c r="F30" s="16" t="s">
        <v>38</v>
      </c>
      <c r="G30" s="18">
        <v>45407</v>
      </c>
      <c r="H30" s="19" t="s">
        <v>63</v>
      </c>
      <c r="I30" s="19" t="s">
        <v>60</v>
      </c>
      <c r="J30" s="19"/>
      <c r="K30" s="33">
        <v>45408</v>
      </c>
      <c r="L30" s="19"/>
      <c r="M30" s="19">
        <v>4</v>
      </c>
      <c r="N30" s="30"/>
      <c r="O30" s="19">
        <v>4</v>
      </c>
      <c r="P30" s="19">
        <v>1</v>
      </c>
      <c r="Q30" s="30"/>
      <c r="R30" s="35">
        <f t="shared" si="3"/>
        <v>0</v>
      </c>
      <c r="S30" s="37"/>
      <c r="T30" s="37"/>
      <c r="U30" s="37"/>
      <c r="V30" s="37"/>
      <c r="W30" s="37"/>
      <c r="X30" s="37"/>
      <c r="Y30" s="37"/>
      <c r="Z30" s="37"/>
      <c r="AA30" s="37">
        <v>2</v>
      </c>
      <c r="AB30" s="37">
        <v>2</v>
      </c>
      <c r="AC30" s="42">
        <f t="shared" si="8"/>
        <v>2</v>
      </c>
      <c r="AD30" s="43">
        <f t="shared" si="9"/>
        <v>2</v>
      </c>
      <c r="AE30" s="44">
        <f t="shared" si="10"/>
        <v>2</v>
      </c>
      <c r="AF30" s="44">
        <f t="shared" si="11"/>
        <v>0</v>
      </c>
      <c r="AG30" s="50">
        <f t="shared" si="12"/>
        <v>2</v>
      </c>
      <c r="AH30" s="51"/>
      <c r="AI30" s="52"/>
    </row>
    <row r="31" spans="1:37" ht="17" customHeight="1" x14ac:dyDescent="0.25">
      <c r="A31" s="16"/>
      <c r="B31" s="16"/>
      <c r="C31" s="16"/>
      <c r="D31" s="14" t="s">
        <v>43</v>
      </c>
      <c r="E31" s="16" t="s">
        <v>44</v>
      </c>
      <c r="F31" s="16" t="s">
        <v>38</v>
      </c>
      <c r="G31" s="18">
        <v>45411</v>
      </c>
      <c r="H31" s="19" t="s">
        <v>62</v>
      </c>
      <c r="I31" s="19" t="s">
        <v>60</v>
      </c>
      <c r="J31" s="19"/>
      <c r="K31" s="33">
        <v>45412</v>
      </c>
      <c r="L31" s="19"/>
      <c r="M31" s="19">
        <v>4</v>
      </c>
      <c r="N31" s="30"/>
      <c r="O31" s="19">
        <v>4</v>
      </c>
      <c r="P31" s="19"/>
      <c r="Q31" s="30"/>
      <c r="R31" s="35">
        <f t="shared" si="3"/>
        <v>0</v>
      </c>
      <c r="S31" s="37"/>
      <c r="T31" s="37"/>
      <c r="U31" s="37"/>
      <c r="V31" s="37"/>
      <c r="W31" s="37"/>
      <c r="X31" s="37"/>
      <c r="Y31" s="37"/>
      <c r="Z31" s="37"/>
      <c r="AA31" s="37">
        <v>2</v>
      </c>
      <c r="AB31" s="37">
        <v>3</v>
      </c>
      <c r="AC31" s="42">
        <f t="shared" si="8"/>
        <v>2</v>
      </c>
      <c r="AD31" s="43">
        <f t="shared" si="9"/>
        <v>3</v>
      </c>
      <c r="AE31" s="44">
        <f t="shared" si="10"/>
        <v>2</v>
      </c>
      <c r="AF31" s="44">
        <f t="shared" si="11"/>
        <v>0</v>
      </c>
      <c r="AG31" s="50">
        <f t="shared" si="12"/>
        <v>2</v>
      </c>
      <c r="AH31" s="51"/>
      <c r="AI31" s="52"/>
    </row>
    <row r="32" spans="1:37" ht="17" customHeight="1" x14ac:dyDescent="0.25">
      <c r="A32" s="16"/>
      <c r="B32" s="16"/>
      <c r="C32" s="16"/>
      <c r="D32" s="16"/>
      <c r="E32" s="16"/>
      <c r="F32" s="16"/>
      <c r="G32" s="18"/>
      <c r="H32" s="19"/>
      <c r="I32" s="19"/>
      <c r="J32" s="19"/>
      <c r="K32" s="19"/>
      <c r="L32" s="19"/>
      <c r="M32" s="19"/>
      <c r="N32" s="30"/>
      <c r="O32" s="19"/>
      <c r="P32" s="19"/>
      <c r="Q32" s="30"/>
      <c r="R32" s="35">
        <f t="shared" si="3"/>
        <v>0</v>
      </c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42">
        <f t="shared" si="8"/>
        <v>0</v>
      </c>
      <c r="AD32" s="43">
        <f t="shared" si="9"/>
        <v>0</v>
      </c>
      <c r="AE32" s="44">
        <f t="shared" si="10"/>
        <v>0</v>
      </c>
      <c r="AF32" s="44">
        <f t="shared" si="11"/>
        <v>0</v>
      </c>
      <c r="AG32" s="50">
        <f t="shared" si="12"/>
        <v>0</v>
      </c>
      <c r="AH32" s="51"/>
      <c r="AI32" s="52"/>
    </row>
    <row r="33" spans="1:35" ht="17" customHeight="1" x14ac:dyDescent="0.25">
      <c r="A33" s="16"/>
      <c r="B33" s="16"/>
      <c r="C33" s="16"/>
      <c r="D33" s="16"/>
      <c r="E33" s="16"/>
      <c r="F33" s="16"/>
      <c r="G33" s="18"/>
      <c r="H33" s="19"/>
      <c r="I33" s="19"/>
      <c r="J33" s="19"/>
      <c r="K33" s="19"/>
      <c r="L33" s="19"/>
      <c r="M33" s="19"/>
      <c r="N33" s="30"/>
      <c r="O33" s="19"/>
      <c r="P33" s="19"/>
      <c r="Q33" s="30"/>
      <c r="R33" s="35">
        <f t="shared" si="3"/>
        <v>0</v>
      </c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42">
        <f t="shared" si="8"/>
        <v>0</v>
      </c>
      <c r="AD33" s="43">
        <f t="shared" si="9"/>
        <v>0</v>
      </c>
      <c r="AE33" s="44">
        <f t="shared" si="10"/>
        <v>0</v>
      </c>
      <c r="AF33" s="44">
        <f t="shared" si="11"/>
        <v>0</v>
      </c>
      <c r="AG33" s="50">
        <f t="shared" si="12"/>
        <v>0</v>
      </c>
      <c r="AH33" s="51"/>
      <c r="AI33" s="52"/>
    </row>
    <row r="34" spans="1:35" ht="17" customHeight="1" x14ac:dyDescent="0.25">
      <c r="A34" s="16"/>
      <c r="B34" s="16">
        <v>2024</v>
      </c>
      <c r="C34" s="16">
        <v>5</v>
      </c>
      <c r="D34" s="16" t="s">
        <v>43</v>
      </c>
      <c r="E34" s="16" t="s">
        <v>44</v>
      </c>
      <c r="F34" s="16" t="s">
        <v>64</v>
      </c>
      <c r="G34" s="18">
        <v>45415</v>
      </c>
      <c r="H34" s="19" t="s">
        <v>65</v>
      </c>
      <c r="I34" s="19" t="s">
        <v>60</v>
      </c>
      <c r="J34" s="19"/>
      <c r="K34" s="33">
        <v>45419</v>
      </c>
      <c r="L34" s="19"/>
      <c r="M34" s="19"/>
      <c r="N34" s="30"/>
      <c r="O34" s="19"/>
      <c r="P34" s="19"/>
      <c r="Q34" s="30"/>
      <c r="R34" s="35">
        <f t="shared" si="3"/>
        <v>0</v>
      </c>
      <c r="S34" s="37"/>
      <c r="T34" s="37"/>
      <c r="U34" s="37"/>
      <c r="V34" s="37"/>
      <c r="W34" s="37"/>
      <c r="X34" s="37"/>
      <c r="Y34" s="37"/>
      <c r="Z34" s="37"/>
      <c r="AA34" s="37">
        <v>1</v>
      </c>
      <c r="AB34" s="37">
        <v>3</v>
      </c>
      <c r="AC34" s="42">
        <f t="shared" ref="AC34:AC65" si="13">S34+U34+W34+Y34+AA34</f>
        <v>1</v>
      </c>
      <c r="AD34" s="43">
        <f t="shared" si="9"/>
        <v>3</v>
      </c>
      <c r="AE34" s="44">
        <f t="shared" si="10"/>
        <v>1</v>
      </c>
      <c r="AF34" s="44">
        <f t="shared" si="11"/>
        <v>0</v>
      </c>
      <c r="AG34" s="50">
        <f t="shared" si="12"/>
        <v>1</v>
      </c>
      <c r="AH34" s="51"/>
      <c r="AI34" s="52"/>
    </row>
    <row r="35" spans="1:35" ht="17" customHeight="1" x14ac:dyDescent="0.25">
      <c r="A35" s="16"/>
      <c r="B35" s="16"/>
      <c r="C35" s="16"/>
      <c r="D35" s="16" t="s">
        <v>43</v>
      </c>
      <c r="E35" s="16"/>
      <c r="F35" s="16" t="s">
        <v>64</v>
      </c>
      <c r="G35" s="18">
        <v>45418</v>
      </c>
      <c r="H35" s="19" t="s">
        <v>65</v>
      </c>
      <c r="I35" s="19" t="s">
        <v>60</v>
      </c>
      <c r="J35" s="19"/>
      <c r="K35" s="33">
        <v>45419</v>
      </c>
      <c r="L35" s="19">
        <v>1</v>
      </c>
      <c r="M35" s="19">
        <v>5</v>
      </c>
      <c r="N35" s="30"/>
      <c r="O35" s="19">
        <v>4</v>
      </c>
      <c r="P35" s="19">
        <v>1</v>
      </c>
      <c r="Q35" s="30"/>
      <c r="R35" s="35">
        <f t="shared" si="3"/>
        <v>0</v>
      </c>
      <c r="S35" s="37">
        <v>2</v>
      </c>
      <c r="T35" s="37">
        <v>4</v>
      </c>
      <c r="U35" s="37"/>
      <c r="V35" s="37"/>
      <c r="W35" s="37"/>
      <c r="X35" s="37"/>
      <c r="Y35" s="37"/>
      <c r="Z35" s="37"/>
      <c r="AA35" s="37">
        <v>1</v>
      </c>
      <c r="AB35" s="37">
        <v>4</v>
      </c>
      <c r="AC35" s="42">
        <f t="shared" si="13"/>
        <v>3</v>
      </c>
      <c r="AD35" s="43">
        <f t="shared" ref="AD35:AD65" si="14">T35+V35+X35+Z35+AB35</f>
        <v>8</v>
      </c>
      <c r="AE35" s="44">
        <f t="shared" si="10"/>
        <v>1</v>
      </c>
      <c r="AF35" s="44">
        <f t="shared" si="11"/>
        <v>2</v>
      </c>
      <c r="AG35" s="50">
        <f t="shared" si="12"/>
        <v>3</v>
      </c>
      <c r="AH35" s="51"/>
      <c r="AI35" s="52"/>
    </row>
    <row r="36" spans="1:35" ht="17" customHeight="1" x14ac:dyDescent="0.25">
      <c r="A36" s="16"/>
      <c r="B36" s="16"/>
      <c r="C36" s="16"/>
      <c r="D36" s="16"/>
      <c r="E36" s="16"/>
      <c r="F36" s="16"/>
      <c r="G36" s="18"/>
      <c r="H36" s="19"/>
      <c r="I36" s="19"/>
      <c r="J36" s="19"/>
      <c r="K36" s="33">
        <v>45420</v>
      </c>
      <c r="L36" s="19">
        <v>1</v>
      </c>
      <c r="M36" s="19">
        <v>5</v>
      </c>
      <c r="N36" s="30"/>
      <c r="O36" s="19">
        <v>4</v>
      </c>
      <c r="P36" s="19">
        <v>1</v>
      </c>
      <c r="Q36" s="30"/>
      <c r="R36" s="35">
        <f t="shared" si="3"/>
        <v>0</v>
      </c>
      <c r="S36" s="37"/>
      <c r="T36" s="37"/>
      <c r="U36" s="37"/>
      <c r="V36" s="37"/>
      <c r="W36" s="37"/>
      <c r="X36" s="37"/>
      <c r="Y36" s="37"/>
      <c r="Z36" s="37"/>
      <c r="AA36" s="37">
        <v>1</v>
      </c>
      <c r="AB36" s="37">
        <v>4</v>
      </c>
      <c r="AC36" s="42">
        <f t="shared" si="13"/>
        <v>1</v>
      </c>
      <c r="AD36" s="43">
        <f t="shared" si="14"/>
        <v>4</v>
      </c>
      <c r="AE36" s="44">
        <f t="shared" si="10"/>
        <v>1</v>
      </c>
      <c r="AF36" s="44">
        <f t="shared" si="11"/>
        <v>0</v>
      </c>
      <c r="AG36" s="50">
        <f t="shared" si="12"/>
        <v>1</v>
      </c>
      <c r="AH36" s="51"/>
      <c r="AI36" s="52"/>
    </row>
    <row r="37" spans="1:35" ht="17" customHeight="1" x14ac:dyDescent="0.25">
      <c r="A37" s="16"/>
      <c r="B37" s="16"/>
      <c r="C37" s="16"/>
      <c r="D37" s="16"/>
      <c r="E37" s="16"/>
      <c r="F37" s="16"/>
      <c r="G37" s="18"/>
      <c r="H37" s="19"/>
      <c r="I37" s="19"/>
      <c r="J37" s="19"/>
      <c r="K37" s="19"/>
      <c r="L37" s="19"/>
      <c r="M37" s="19"/>
      <c r="N37" s="30"/>
      <c r="O37" s="19"/>
      <c r="P37" s="19"/>
      <c r="Q37" s="30"/>
      <c r="R37" s="35">
        <f t="shared" si="3"/>
        <v>0</v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42">
        <f t="shared" si="13"/>
        <v>0</v>
      </c>
      <c r="AD37" s="43">
        <f t="shared" si="14"/>
        <v>0</v>
      </c>
      <c r="AE37" s="44">
        <f t="shared" si="10"/>
        <v>0</v>
      </c>
      <c r="AF37" s="44">
        <f t="shared" si="11"/>
        <v>0</v>
      </c>
      <c r="AG37" s="50">
        <f t="shared" si="12"/>
        <v>0</v>
      </c>
      <c r="AH37" s="51"/>
      <c r="AI37" s="52"/>
    </row>
    <row r="38" spans="1:35" ht="17" customHeight="1" x14ac:dyDescent="0.25">
      <c r="A38" s="16"/>
      <c r="B38" s="16"/>
      <c r="C38" s="16"/>
      <c r="D38" s="16"/>
      <c r="E38" s="16"/>
      <c r="F38" s="16"/>
      <c r="G38" s="18"/>
      <c r="H38" s="19"/>
      <c r="I38" s="19"/>
      <c r="J38" s="19"/>
      <c r="K38" s="19"/>
      <c r="L38" s="19"/>
      <c r="M38" s="19"/>
      <c r="N38" s="30"/>
      <c r="O38" s="19"/>
      <c r="P38" s="19"/>
      <c r="Q38" s="30"/>
      <c r="R38" s="35">
        <f t="shared" si="3"/>
        <v>0</v>
      </c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42">
        <f t="shared" si="13"/>
        <v>0</v>
      </c>
      <c r="AD38" s="43">
        <f t="shared" si="14"/>
        <v>0</v>
      </c>
      <c r="AE38" s="44">
        <f t="shared" si="10"/>
        <v>0</v>
      </c>
      <c r="AF38" s="44">
        <f t="shared" si="11"/>
        <v>0</v>
      </c>
      <c r="AG38" s="50">
        <f t="shared" si="12"/>
        <v>0</v>
      </c>
      <c r="AH38" s="51"/>
      <c r="AI38" s="52"/>
    </row>
    <row r="39" spans="1:35" ht="17" customHeight="1" x14ac:dyDescent="0.25">
      <c r="A39" s="16"/>
      <c r="B39" s="16"/>
      <c r="C39" s="16"/>
      <c r="D39" s="16"/>
      <c r="E39" s="16"/>
      <c r="F39" s="16"/>
      <c r="G39" s="18"/>
      <c r="H39" s="19"/>
      <c r="I39" s="19"/>
      <c r="J39" s="19"/>
      <c r="K39" s="19"/>
      <c r="L39" s="19"/>
      <c r="M39" s="19"/>
      <c r="N39" s="30"/>
      <c r="O39" s="19"/>
      <c r="P39" s="19"/>
      <c r="Q39" s="30"/>
      <c r="R39" s="35">
        <f t="shared" si="3"/>
        <v>0</v>
      </c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42">
        <f t="shared" si="13"/>
        <v>0</v>
      </c>
      <c r="AD39" s="43">
        <f t="shared" si="14"/>
        <v>0</v>
      </c>
      <c r="AE39" s="44">
        <f t="shared" si="10"/>
        <v>0</v>
      </c>
      <c r="AF39" s="44">
        <f t="shared" si="11"/>
        <v>0</v>
      </c>
      <c r="AG39" s="50">
        <f t="shared" si="12"/>
        <v>0</v>
      </c>
      <c r="AH39" s="51"/>
      <c r="AI39" s="52"/>
    </row>
    <row r="40" spans="1:35" x14ac:dyDescent="0.25">
      <c r="A40" s="16"/>
      <c r="B40" s="16"/>
      <c r="C40" s="16"/>
      <c r="D40" s="16"/>
      <c r="E40" s="16"/>
      <c r="F40" s="16"/>
      <c r="G40" s="18"/>
      <c r="H40" s="19"/>
      <c r="I40" s="19"/>
      <c r="J40" s="19"/>
      <c r="K40" s="19"/>
      <c r="L40" s="19"/>
      <c r="M40" s="19"/>
      <c r="N40" s="30"/>
      <c r="O40" s="19"/>
      <c r="P40" s="19"/>
      <c r="Q40" s="30"/>
      <c r="R40" s="35">
        <f t="shared" si="3"/>
        <v>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42">
        <f t="shared" si="13"/>
        <v>0</v>
      </c>
      <c r="AD40" s="43">
        <f t="shared" si="14"/>
        <v>0</v>
      </c>
      <c r="AE40" s="44">
        <f t="shared" si="10"/>
        <v>0</v>
      </c>
      <c r="AF40" s="44">
        <f t="shared" si="11"/>
        <v>0</v>
      </c>
      <c r="AG40" s="50">
        <f t="shared" si="12"/>
        <v>0</v>
      </c>
      <c r="AH40" s="51"/>
      <c r="AI40" s="52"/>
    </row>
    <row r="41" spans="1:35" x14ac:dyDescent="0.25">
      <c r="A41" s="16"/>
      <c r="B41" s="16"/>
      <c r="C41" s="16"/>
      <c r="D41" s="16"/>
      <c r="E41" s="16"/>
      <c r="F41" s="16"/>
      <c r="G41" s="18"/>
      <c r="H41" s="19"/>
      <c r="I41" s="19"/>
      <c r="J41" s="19"/>
      <c r="K41" s="19"/>
      <c r="L41" s="19"/>
      <c r="M41" s="19"/>
      <c r="N41" s="30"/>
      <c r="O41" s="19"/>
      <c r="P41" s="19"/>
      <c r="Q41" s="30"/>
      <c r="R41" s="35">
        <f t="shared" si="3"/>
        <v>0</v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42">
        <f t="shared" si="13"/>
        <v>0</v>
      </c>
      <c r="AD41" s="43">
        <f t="shared" si="14"/>
        <v>0</v>
      </c>
      <c r="AE41" s="44">
        <f t="shared" si="10"/>
        <v>0</v>
      </c>
      <c r="AF41" s="44">
        <f t="shared" si="11"/>
        <v>0</v>
      </c>
      <c r="AG41" s="50">
        <f t="shared" si="12"/>
        <v>0</v>
      </c>
      <c r="AH41" s="51"/>
      <c r="AI41" s="52"/>
    </row>
    <row r="42" spans="1:35" x14ac:dyDescent="0.25">
      <c r="A42" s="16"/>
      <c r="B42" s="16"/>
      <c r="C42" s="16"/>
      <c r="D42" s="16"/>
      <c r="E42" s="16"/>
      <c r="F42" s="16"/>
      <c r="G42" s="18"/>
      <c r="H42" s="19"/>
      <c r="I42" s="19"/>
      <c r="J42" s="19"/>
      <c r="K42" s="19"/>
      <c r="L42" s="19"/>
      <c r="M42" s="19"/>
      <c r="N42" s="30"/>
      <c r="O42" s="19"/>
      <c r="P42" s="19"/>
      <c r="Q42" s="30"/>
      <c r="R42" s="35">
        <f t="shared" si="3"/>
        <v>0</v>
      </c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42">
        <f t="shared" si="13"/>
        <v>0</v>
      </c>
      <c r="AD42" s="43">
        <f t="shared" si="14"/>
        <v>0</v>
      </c>
      <c r="AE42" s="44">
        <f t="shared" si="10"/>
        <v>0</v>
      </c>
      <c r="AF42" s="44">
        <f t="shared" si="11"/>
        <v>0</v>
      </c>
      <c r="AG42" s="50">
        <f t="shared" si="12"/>
        <v>0</v>
      </c>
      <c r="AH42" s="51"/>
      <c r="AI42" s="52"/>
    </row>
    <row r="43" spans="1:35" x14ac:dyDescent="0.25">
      <c r="A43" s="16"/>
      <c r="B43" s="16"/>
      <c r="C43" s="16"/>
      <c r="D43" s="16"/>
      <c r="E43" s="16"/>
      <c r="F43" s="16"/>
      <c r="G43" s="18"/>
      <c r="H43" s="19"/>
      <c r="I43" s="19"/>
      <c r="J43" s="19"/>
      <c r="K43" s="19"/>
      <c r="L43" s="19"/>
      <c r="M43" s="19"/>
      <c r="N43" s="30"/>
      <c r="O43" s="19"/>
      <c r="P43" s="19"/>
      <c r="Q43" s="30"/>
      <c r="R43" s="35">
        <f t="shared" si="3"/>
        <v>0</v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42">
        <f t="shared" si="13"/>
        <v>0</v>
      </c>
      <c r="AD43" s="43">
        <f t="shared" si="14"/>
        <v>0</v>
      </c>
      <c r="AE43" s="44">
        <f t="shared" si="10"/>
        <v>0</v>
      </c>
      <c r="AF43" s="44">
        <f t="shared" si="11"/>
        <v>0</v>
      </c>
      <c r="AG43" s="50">
        <f t="shared" si="12"/>
        <v>0</v>
      </c>
      <c r="AH43" s="51"/>
      <c r="AI43" s="52"/>
    </row>
    <row r="44" spans="1:35" x14ac:dyDescent="0.25">
      <c r="A44" s="16"/>
      <c r="B44" s="16"/>
      <c r="C44" s="16"/>
      <c r="D44" s="16"/>
      <c r="E44" s="16"/>
      <c r="F44" s="16"/>
      <c r="G44" s="18"/>
      <c r="H44" s="19"/>
      <c r="I44" s="19"/>
      <c r="J44" s="19"/>
      <c r="K44" s="19"/>
      <c r="L44" s="19"/>
      <c r="M44" s="19"/>
      <c r="N44" s="30"/>
      <c r="O44" s="19"/>
      <c r="P44" s="19"/>
      <c r="Q44" s="30"/>
      <c r="R44" s="35">
        <f t="shared" si="3"/>
        <v>0</v>
      </c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42">
        <f t="shared" si="13"/>
        <v>0</v>
      </c>
      <c r="AD44" s="43">
        <f t="shared" si="14"/>
        <v>0</v>
      </c>
      <c r="AE44" s="44">
        <f t="shared" si="10"/>
        <v>0</v>
      </c>
      <c r="AF44" s="44">
        <f t="shared" si="11"/>
        <v>0</v>
      </c>
      <c r="AG44" s="50">
        <f t="shared" si="12"/>
        <v>0</v>
      </c>
      <c r="AH44" s="51"/>
      <c r="AI44" s="52"/>
    </row>
    <row r="45" spans="1:35" x14ac:dyDescent="0.25">
      <c r="A45" s="16"/>
      <c r="B45" s="16"/>
      <c r="C45" s="16"/>
      <c r="D45" s="16"/>
      <c r="E45" s="16"/>
      <c r="F45" s="16"/>
      <c r="G45" s="18"/>
      <c r="H45" s="19"/>
      <c r="I45" s="19"/>
      <c r="J45" s="19"/>
      <c r="K45" s="19"/>
      <c r="L45" s="19"/>
      <c r="M45" s="19"/>
      <c r="N45" s="30"/>
      <c r="O45" s="19"/>
      <c r="P45" s="19"/>
      <c r="Q45" s="30"/>
      <c r="R45" s="35">
        <f t="shared" si="3"/>
        <v>0</v>
      </c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42">
        <f t="shared" si="13"/>
        <v>0</v>
      </c>
      <c r="AD45" s="43">
        <f t="shared" si="14"/>
        <v>0</v>
      </c>
      <c r="AE45" s="44">
        <f t="shared" si="10"/>
        <v>0</v>
      </c>
      <c r="AF45" s="44">
        <f t="shared" si="11"/>
        <v>0</v>
      </c>
      <c r="AG45" s="50">
        <f t="shared" si="12"/>
        <v>0</v>
      </c>
      <c r="AH45" s="51"/>
      <c r="AI45" s="52"/>
    </row>
    <row r="46" spans="1:35" x14ac:dyDescent="0.25">
      <c r="A46" s="16"/>
      <c r="B46" s="16"/>
      <c r="C46" s="16"/>
      <c r="D46" s="16"/>
      <c r="E46" s="16"/>
      <c r="F46" s="16"/>
      <c r="G46" s="18"/>
      <c r="H46" s="19"/>
      <c r="I46" s="19"/>
      <c r="J46" s="19"/>
      <c r="K46" s="19"/>
      <c r="L46" s="19"/>
      <c r="M46" s="19"/>
      <c r="N46" s="30"/>
      <c r="O46" s="19"/>
      <c r="P46" s="19"/>
      <c r="Q46" s="30"/>
      <c r="R46" s="35">
        <f t="shared" si="3"/>
        <v>0</v>
      </c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42">
        <f t="shared" si="13"/>
        <v>0</v>
      </c>
      <c r="AD46" s="43">
        <f t="shared" si="14"/>
        <v>0</v>
      </c>
      <c r="AE46" s="44">
        <f t="shared" si="10"/>
        <v>0</v>
      </c>
      <c r="AF46" s="44">
        <f t="shared" si="11"/>
        <v>0</v>
      </c>
      <c r="AG46" s="50">
        <f t="shared" si="12"/>
        <v>0</v>
      </c>
      <c r="AH46" s="51"/>
      <c r="AI46" s="52"/>
    </row>
    <row r="47" spans="1:35" x14ac:dyDescent="0.25">
      <c r="A47" s="16"/>
      <c r="B47" s="16"/>
      <c r="C47" s="16"/>
      <c r="D47" s="16"/>
      <c r="E47" s="16"/>
      <c r="F47" s="16"/>
      <c r="G47" s="18"/>
      <c r="H47" s="19"/>
      <c r="I47" s="19"/>
      <c r="J47" s="19"/>
      <c r="K47" s="19"/>
      <c r="L47" s="19"/>
      <c r="M47" s="19"/>
      <c r="N47" s="30"/>
      <c r="O47" s="19"/>
      <c r="P47" s="19"/>
      <c r="Q47" s="30"/>
      <c r="R47" s="35">
        <f t="shared" si="3"/>
        <v>0</v>
      </c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42">
        <f t="shared" si="13"/>
        <v>0</v>
      </c>
      <c r="AD47" s="43">
        <f t="shared" si="14"/>
        <v>0</v>
      </c>
      <c r="AE47" s="44">
        <f t="shared" si="10"/>
        <v>0</v>
      </c>
      <c r="AF47" s="44">
        <f t="shared" si="11"/>
        <v>0</v>
      </c>
      <c r="AG47" s="50">
        <f t="shared" si="12"/>
        <v>0</v>
      </c>
      <c r="AH47" s="51"/>
      <c r="AI47" s="52"/>
    </row>
    <row r="48" spans="1:35" x14ac:dyDescent="0.25">
      <c r="A48" s="16"/>
      <c r="B48" s="16"/>
      <c r="C48" s="16"/>
      <c r="D48" s="16"/>
      <c r="E48" s="16"/>
      <c r="F48" s="16"/>
      <c r="G48" s="18"/>
      <c r="H48" s="19"/>
      <c r="I48" s="19"/>
      <c r="J48" s="19"/>
      <c r="K48" s="19"/>
      <c r="L48" s="19"/>
      <c r="M48" s="19"/>
      <c r="N48" s="30"/>
      <c r="O48" s="19"/>
      <c r="P48" s="19"/>
      <c r="Q48" s="30"/>
      <c r="R48" s="35">
        <f t="shared" si="3"/>
        <v>0</v>
      </c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42">
        <f t="shared" si="13"/>
        <v>0</v>
      </c>
      <c r="AD48" s="43">
        <f t="shared" si="14"/>
        <v>0</v>
      </c>
      <c r="AE48" s="44">
        <f t="shared" si="10"/>
        <v>0</v>
      </c>
      <c r="AF48" s="44">
        <f t="shared" si="11"/>
        <v>0</v>
      </c>
      <c r="AG48" s="50">
        <f t="shared" si="12"/>
        <v>0</v>
      </c>
      <c r="AH48" s="51"/>
      <c r="AI48" s="52"/>
    </row>
    <row r="49" spans="1:35" x14ac:dyDescent="0.25">
      <c r="A49" s="16"/>
      <c r="B49" s="16"/>
      <c r="C49" s="16"/>
      <c r="D49" s="16"/>
      <c r="E49" s="16"/>
      <c r="F49" s="16"/>
      <c r="G49" s="18"/>
      <c r="H49" s="19"/>
      <c r="I49" s="19"/>
      <c r="J49" s="19"/>
      <c r="K49" s="19"/>
      <c r="L49" s="19"/>
      <c r="M49" s="19"/>
      <c r="N49" s="30"/>
      <c r="O49" s="19"/>
      <c r="P49" s="19"/>
      <c r="Q49" s="30"/>
      <c r="R49" s="35">
        <f t="shared" si="3"/>
        <v>0</v>
      </c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42">
        <f t="shared" si="13"/>
        <v>0</v>
      </c>
      <c r="AD49" s="43">
        <f t="shared" si="14"/>
        <v>0</v>
      </c>
      <c r="AE49" s="44">
        <f t="shared" si="10"/>
        <v>0</v>
      </c>
      <c r="AF49" s="44">
        <f t="shared" si="11"/>
        <v>0</v>
      </c>
      <c r="AG49" s="50">
        <f t="shared" si="12"/>
        <v>0</v>
      </c>
      <c r="AH49" s="51"/>
      <c r="AI49" s="52"/>
    </row>
    <row r="50" spans="1:35" x14ac:dyDescent="0.25">
      <c r="A50" s="16"/>
      <c r="B50" s="16"/>
      <c r="C50" s="16"/>
      <c r="D50" s="16"/>
      <c r="E50" s="16"/>
      <c r="F50" s="16"/>
      <c r="G50" s="18"/>
      <c r="H50" s="19"/>
      <c r="I50" s="19"/>
      <c r="J50" s="19"/>
      <c r="K50" s="19"/>
      <c r="L50" s="19"/>
      <c r="M50" s="19"/>
      <c r="N50" s="30"/>
      <c r="O50" s="19"/>
      <c r="P50" s="19"/>
      <c r="Q50" s="30"/>
      <c r="R50" s="35">
        <f t="shared" si="3"/>
        <v>0</v>
      </c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42">
        <f t="shared" si="13"/>
        <v>0</v>
      </c>
      <c r="AD50" s="43">
        <f t="shared" si="14"/>
        <v>0</v>
      </c>
      <c r="AE50" s="44">
        <f t="shared" si="10"/>
        <v>0</v>
      </c>
      <c r="AF50" s="44">
        <f t="shared" si="11"/>
        <v>0</v>
      </c>
      <c r="AG50" s="50">
        <f t="shared" si="12"/>
        <v>0</v>
      </c>
      <c r="AH50" s="51"/>
      <c r="AI50" s="52"/>
    </row>
    <row r="51" spans="1:35" x14ac:dyDescent="0.25">
      <c r="A51" s="16"/>
      <c r="B51" s="16"/>
      <c r="C51" s="16"/>
      <c r="D51" s="16"/>
      <c r="E51" s="16"/>
      <c r="F51" s="16"/>
      <c r="G51" s="18"/>
      <c r="H51" s="19"/>
      <c r="I51" s="19"/>
      <c r="J51" s="19"/>
      <c r="K51" s="19"/>
      <c r="L51" s="19"/>
      <c r="M51" s="19"/>
      <c r="N51" s="30"/>
      <c r="O51" s="19"/>
      <c r="P51" s="19"/>
      <c r="Q51" s="30"/>
      <c r="R51" s="35">
        <f t="shared" si="3"/>
        <v>0</v>
      </c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42">
        <f t="shared" si="13"/>
        <v>0</v>
      </c>
      <c r="AD51" s="43">
        <f t="shared" si="14"/>
        <v>0</v>
      </c>
      <c r="AE51" s="44">
        <f t="shared" si="10"/>
        <v>0</v>
      </c>
      <c r="AF51" s="44">
        <f t="shared" si="11"/>
        <v>0</v>
      </c>
      <c r="AG51" s="50">
        <f t="shared" si="12"/>
        <v>0</v>
      </c>
      <c r="AH51" s="51"/>
      <c r="AI51" s="52"/>
    </row>
    <row r="52" spans="1:35" x14ac:dyDescent="0.25">
      <c r="A52" s="16"/>
      <c r="B52" s="16"/>
      <c r="C52" s="16"/>
      <c r="D52" s="16"/>
      <c r="E52" s="16"/>
      <c r="F52" s="16"/>
      <c r="G52" s="18"/>
      <c r="H52" s="19"/>
      <c r="I52" s="19"/>
      <c r="J52" s="19"/>
      <c r="K52" s="19"/>
      <c r="L52" s="19"/>
      <c r="M52" s="19"/>
      <c r="N52" s="30"/>
      <c r="O52" s="19"/>
      <c r="P52" s="19"/>
      <c r="Q52" s="30"/>
      <c r="R52" s="35">
        <f t="shared" si="3"/>
        <v>0</v>
      </c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42">
        <f t="shared" si="13"/>
        <v>0</v>
      </c>
      <c r="AD52" s="43">
        <f t="shared" si="14"/>
        <v>0</v>
      </c>
      <c r="AE52" s="44">
        <f t="shared" si="10"/>
        <v>0</v>
      </c>
      <c r="AF52" s="44">
        <f t="shared" si="11"/>
        <v>0</v>
      </c>
      <c r="AG52" s="50">
        <f t="shared" si="12"/>
        <v>0</v>
      </c>
      <c r="AH52" s="51"/>
      <c r="AI52" s="52"/>
    </row>
    <row r="53" spans="1:35" x14ac:dyDescent="0.25">
      <c r="A53" s="16"/>
      <c r="B53" s="16"/>
      <c r="C53" s="16"/>
      <c r="D53" s="16"/>
      <c r="E53" s="16"/>
      <c r="F53" s="16"/>
      <c r="G53" s="18"/>
      <c r="H53" s="19"/>
      <c r="I53" s="19"/>
      <c r="J53" s="19"/>
      <c r="K53" s="19"/>
      <c r="L53" s="19"/>
      <c r="M53" s="19"/>
      <c r="N53" s="30"/>
      <c r="O53" s="19"/>
      <c r="P53" s="19"/>
      <c r="Q53" s="30"/>
      <c r="R53" s="35">
        <f t="shared" si="3"/>
        <v>0</v>
      </c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42">
        <f t="shared" si="13"/>
        <v>0</v>
      </c>
      <c r="AD53" s="43">
        <f t="shared" si="14"/>
        <v>0</v>
      </c>
      <c r="AE53" s="44">
        <f t="shared" si="10"/>
        <v>0</v>
      </c>
      <c r="AF53" s="44">
        <f t="shared" si="11"/>
        <v>0</v>
      </c>
      <c r="AG53" s="50">
        <f t="shared" si="12"/>
        <v>0</v>
      </c>
      <c r="AH53" s="51"/>
      <c r="AI53" s="52"/>
    </row>
    <row r="54" spans="1:35" x14ac:dyDescent="0.25">
      <c r="A54" s="16"/>
      <c r="B54" s="16"/>
      <c r="C54" s="16"/>
      <c r="D54" s="16"/>
      <c r="E54" s="16"/>
      <c r="F54" s="16"/>
      <c r="G54" s="18"/>
      <c r="H54" s="19"/>
      <c r="I54" s="19"/>
      <c r="J54" s="19"/>
      <c r="K54" s="19"/>
      <c r="L54" s="19"/>
      <c r="M54" s="19"/>
      <c r="N54" s="30"/>
      <c r="O54" s="19"/>
      <c r="P54" s="19"/>
      <c r="Q54" s="30"/>
      <c r="R54" s="35">
        <f t="shared" si="3"/>
        <v>0</v>
      </c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42">
        <f t="shared" si="13"/>
        <v>0</v>
      </c>
      <c r="AD54" s="43">
        <f t="shared" si="14"/>
        <v>0</v>
      </c>
      <c r="AE54" s="44">
        <f t="shared" si="10"/>
        <v>0</v>
      </c>
      <c r="AF54" s="44">
        <f t="shared" si="11"/>
        <v>0</v>
      </c>
      <c r="AG54" s="50">
        <f t="shared" si="12"/>
        <v>0</v>
      </c>
      <c r="AH54" s="51"/>
      <c r="AI54" s="52"/>
    </row>
    <row r="55" spans="1:35" x14ac:dyDescent="0.25">
      <c r="A55" s="16"/>
      <c r="B55" s="16"/>
      <c r="C55" s="16"/>
      <c r="D55" s="16"/>
      <c r="E55" s="16"/>
      <c r="F55" s="16"/>
      <c r="G55" s="18"/>
      <c r="H55" s="19"/>
      <c r="I55" s="19"/>
      <c r="J55" s="19"/>
      <c r="K55" s="19"/>
      <c r="L55" s="19"/>
      <c r="M55" s="19"/>
      <c r="N55" s="30"/>
      <c r="O55" s="19"/>
      <c r="P55" s="19"/>
      <c r="Q55" s="30"/>
      <c r="R55" s="35">
        <f t="shared" si="3"/>
        <v>0</v>
      </c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42">
        <f t="shared" si="13"/>
        <v>0</v>
      </c>
      <c r="AD55" s="43">
        <f t="shared" si="14"/>
        <v>0</v>
      </c>
      <c r="AE55" s="44">
        <f t="shared" si="10"/>
        <v>0</v>
      </c>
      <c r="AF55" s="44">
        <f t="shared" si="11"/>
        <v>0</v>
      </c>
      <c r="AG55" s="50">
        <f t="shared" si="12"/>
        <v>0</v>
      </c>
      <c r="AH55" s="51"/>
      <c r="AI55" s="52"/>
    </row>
    <row r="56" spans="1:35" x14ac:dyDescent="0.25">
      <c r="A56" s="16"/>
      <c r="B56" s="16"/>
      <c r="C56" s="16"/>
      <c r="D56" s="16"/>
      <c r="E56" s="16"/>
      <c r="F56" s="16"/>
      <c r="G56" s="18"/>
      <c r="H56" s="19"/>
      <c r="I56" s="19"/>
      <c r="J56" s="19"/>
      <c r="K56" s="19"/>
      <c r="L56" s="19"/>
      <c r="M56" s="19"/>
      <c r="N56" s="30"/>
      <c r="O56" s="19"/>
      <c r="P56" s="19"/>
      <c r="Q56" s="30"/>
      <c r="R56" s="35">
        <f t="shared" si="3"/>
        <v>0</v>
      </c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42">
        <f t="shared" si="13"/>
        <v>0</v>
      </c>
      <c r="AD56" s="43">
        <f t="shared" si="14"/>
        <v>0</v>
      </c>
      <c r="AE56" s="44">
        <f t="shared" si="10"/>
        <v>0</v>
      </c>
      <c r="AF56" s="44">
        <f t="shared" si="11"/>
        <v>0</v>
      </c>
      <c r="AG56" s="50">
        <f t="shared" si="12"/>
        <v>0</v>
      </c>
      <c r="AH56" s="51"/>
      <c r="AI56" s="52"/>
    </row>
    <row r="57" spans="1:35" x14ac:dyDescent="0.25">
      <c r="A57" s="16"/>
      <c r="B57" s="16"/>
      <c r="C57" s="16"/>
      <c r="D57" s="16"/>
      <c r="E57" s="16"/>
      <c r="F57" s="16"/>
      <c r="G57" s="18"/>
      <c r="H57" s="19"/>
      <c r="I57" s="19"/>
      <c r="J57" s="19"/>
      <c r="K57" s="19"/>
      <c r="L57" s="19"/>
      <c r="M57" s="19"/>
      <c r="N57" s="30"/>
      <c r="O57" s="19"/>
      <c r="P57" s="19"/>
      <c r="Q57" s="30"/>
      <c r="R57" s="35">
        <f t="shared" si="3"/>
        <v>0</v>
      </c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42">
        <f t="shared" si="13"/>
        <v>0</v>
      </c>
      <c r="AD57" s="43">
        <f t="shared" si="14"/>
        <v>0</v>
      </c>
      <c r="AE57" s="44">
        <f t="shared" si="10"/>
        <v>0</v>
      </c>
      <c r="AF57" s="44">
        <f t="shared" si="11"/>
        <v>0</v>
      </c>
      <c r="AG57" s="50">
        <f t="shared" si="12"/>
        <v>0</v>
      </c>
      <c r="AH57" s="51"/>
      <c r="AI57" s="52"/>
    </row>
    <row r="58" spans="1:35" x14ac:dyDescent="0.25">
      <c r="A58" s="16"/>
      <c r="B58" s="16"/>
      <c r="C58" s="16"/>
      <c r="D58" s="16"/>
      <c r="E58" s="16"/>
      <c r="F58" s="16"/>
      <c r="G58" s="18"/>
      <c r="H58" s="19"/>
      <c r="I58" s="19"/>
      <c r="J58" s="19"/>
      <c r="K58" s="19"/>
      <c r="L58" s="19"/>
      <c r="M58" s="19"/>
      <c r="N58" s="30"/>
      <c r="O58" s="19"/>
      <c r="P58" s="19"/>
      <c r="Q58" s="30"/>
      <c r="R58" s="35">
        <f t="shared" si="3"/>
        <v>0</v>
      </c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42">
        <f t="shared" si="13"/>
        <v>0</v>
      </c>
      <c r="AD58" s="43">
        <f t="shared" si="14"/>
        <v>0</v>
      </c>
      <c r="AE58" s="44">
        <f t="shared" si="10"/>
        <v>0</v>
      </c>
      <c r="AF58" s="44">
        <f t="shared" si="11"/>
        <v>0</v>
      </c>
      <c r="AG58" s="50">
        <f t="shared" si="12"/>
        <v>0</v>
      </c>
      <c r="AH58" s="51"/>
      <c r="AI58" s="52"/>
    </row>
    <row r="59" spans="1:35" x14ac:dyDescent="0.25">
      <c r="A59" s="16"/>
      <c r="B59" s="16"/>
      <c r="C59" s="16"/>
      <c r="D59" s="16"/>
      <c r="E59" s="16"/>
      <c r="F59" s="16"/>
      <c r="G59" s="18"/>
      <c r="H59" s="19"/>
      <c r="I59" s="19"/>
      <c r="J59" s="19"/>
      <c r="K59" s="19"/>
      <c r="L59" s="19"/>
      <c r="M59" s="19"/>
      <c r="N59" s="30"/>
      <c r="O59" s="19"/>
      <c r="P59" s="19"/>
      <c r="Q59" s="30"/>
      <c r="R59" s="35">
        <f t="shared" si="3"/>
        <v>0</v>
      </c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42">
        <f t="shared" si="13"/>
        <v>0</v>
      </c>
      <c r="AD59" s="43">
        <f t="shared" si="14"/>
        <v>0</v>
      </c>
      <c r="AE59" s="44">
        <f t="shared" si="10"/>
        <v>0</v>
      </c>
      <c r="AF59" s="44">
        <f t="shared" si="11"/>
        <v>0</v>
      </c>
      <c r="AG59" s="50">
        <f t="shared" si="12"/>
        <v>0</v>
      </c>
      <c r="AH59" s="51"/>
      <c r="AI59" s="52"/>
    </row>
    <row r="60" spans="1:35" x14ac:dyDescent="0.25">
      <c r="A60" s="16"/>
      <c r="B60" s="16"/>
      <c r="C60" s="16"/>
      <c r="D60" s="16"/>
      <c r="E60" s="16"/>
      <c r="F60" s="16"/>
      <c r="G60" s="18"/>
      <c r="H60" s="19"/>
      <c r="I60" s="19"/>
      <c r="J60" s="19"/>
      <c r="K60" s="19"/>
      <c r="L60" s="19"/>
      <c r="M60" s="19"/>
      <c r="N60" s="30"/>
      <c r="O60" s="19"/>
      <c r="P60" s="19"/>
      <c r="Q60" s="30"/>
      <c r="R60" s="35">
        <f t="shared" si="3"/>
        <v>0</v>
      </c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42">
        <f t="shared" si="13"/>
        <v>0</v>
      </c>
      <c r="AD60" s="43">
        <f t="shared" si="14"/>
        <v>0</v>
      </c>
      <c r="AE60" s="44">
        <f t="shared" si="10"/>
        <v>0</v>
      </c>
      <c r="AF60" s="44">
        <f t="shared" si="11"/>
        <v>0</v>
      </c>
      <c r="AG60" s="50">
        <f t="shared" si="12"/>
        <v>0</v>
      </c>
      <c r="AH60" s="51"/>
      <c r="AI60" s="52"/>
    </row>
    <row r="61" spans="1:35" x14ac:dyDescent="0.25">
      <c r="A61" s="16"/>
      <c r="B61" s="16"/>
      <c r="C61" s="16"/>
      <c r="D61" s="16"/>
      <c r="E61" s="16"/>
      <c r="F61" s="16"/>
      <c r="G61" s="18"/>
      <c r="H61" s="19"/>
      <c r="I61" s="19"/>
      <c r="J61" s="19"/>
      <c r="K61" s="19"/>
      <c r="L61" s="19"/>
      <c r="M61" s="19"/>
      <c r="N61" s="30"/>
      <c r="O61" s="19"/>
      <c r="P61" s="19"/>
      <c r="Q61" s="30"/>
      <c r="R61" s="35">
        <f t="shared" si="3"/>
        <v>0</v>
      </c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42">
        <f t="shared" si="13"/>
        <v>0</v>
      </c>
      <c r="AD61" s="43">
        <f t="shared" si="14"/>
        <v>0</v>
      </c>
      <c r="AE61" s="44">
        <f t="shared" si="10"/>
        <v>0</v>
      </c>
      <c r="AF61" s="44">
        <f t="shared" si="11"/>
        <v>0</v>
      </c>
      <c r="AG61" s="50">
        <f t="shared" si="12"/>
        <v>0</v>
      </c>
      <c r="AH61" s="51"/>
      <c r="AI61" s="52"/>
    </row>
    <row r="62" spans="1:35" x14ac:dyDescent="0.25">
      <c r="A62" s="16"/>
      <c r="B62" s="16"/>
      <c r="C62" s="16"/>
      <c r="D62" s="16"/>
      <c r="E62" s="16"/>
      <c r="F62" s="16"/>
      <c r="G62" s="18"/>
      <c r="H62" s="19"/>
      <c r="I62" s="19"/>
      <c r="J62" s="19"/>
      <c r="K62" s="19"/>
      <c r="L62" s="19"/>
      <c r="M62" s="19"/>
      <c r="N62" s="30"/>
      <c r="O62" s="19"/>
      <c r="P62" s="19"/>
      <c r="Q62" s="30"/>
      <c r="R62" s="35">
        <f t="shared" si="3"/>
        <v>0</v>
      </c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42">
        <f t="shared" si="13"/>
        <v>0</v>
      </c>
      <c r="AD62" s="43">
        <f t="shared" si="14"/>
        <v>0</v>
      </c>
      <c r="AE62" s="44">
        <f t="shared" si="10"/>
        <v>0</v>
      </c>
      <c r="AF62" s="44">
        <f t="shared" si="11"/>
        <v>0</v>
      </c>
      <c r="AG62" s="50">
        <f t="shared" si="12"/>
        <v>0</v>
      </c>
      <c r="AH62" s="51"/>
      <c r="AI62" s="52"/>
    </row>
    <row r="63" spans="1:35" s="7" customFormat="1" x14ac:dyDescent="0.25">
      <c r="A63" s="16"/>
      <c r="B63" s="20"/>
      <c r="C63" s="20"/>
      <c r="D63" s="20"/>
      <c r="E63" s="20"/>
      <c r="F63" s="20"/>
      <c r="G63" s="21"/>
      <c r="H63" s="22"/>
      <c r="I63" s="22"/>
      <c r="J63" s="22"/>
      <c r="K63" s="22"/>
      <c r="L63" s="22"/>
      <c r="M63" s="22"/>
      <c r="N63" s="34"/>
      <c r="O63" s="22"/>
      <c r="P63" s="22"/>
      <c r="Q63" s="34"/>
      <c r="R63" s="35">
        <f t="shared" si="3"/>
        <v>0</v>
      </c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2">
        <f t="shared" si="13"/>
        <v>0</v>
      </c>
      <c r="AD63" s="45">
        <f t="shared" si="14"/>
        <v>0</v>
      </c>
      <c r="AE63" s="46">
        <f t="shared" si="10"/>
        <v>0</v>
      </c>
      <c r="AF63" s="46">
        <f t="shared" si="11"/>
        <v>0</v>
      </c>
      <c r="AG63" s="55">
        <f t="shared" si="12"/>
        <v>0</v>
      </c>
      <c r="AH63" s="34"/>
      <c r="AI63" s="56"/>
    </row>
    <row r="64" spans="1:35" x14ac:dyDescent="0.25">
      <c r="A64" s="16"/>
      <c r="B64" s="16"/>
      <c r="C64" s="16"/>
      <c r="D64" s="16"/>
      <c r="E64" s="16"/>
      <c r="F64" s="16"/>
      <c r="G64" s="23"/>
      <c r="H64" s="19"/>
      <c r="I64" s="19"/>
      <c r="J64" s="19"/>
      <c r="K64" s="19"/>
      <c r="L64" s="19"/>
      <c r="M64" s="19"/>
      <c r="N64" s="30"/>
      <c r="O64" s="19"/>
      <c r="P64" s="19"/>
      <c r="Q64" s="30"/>
      <c r="R64" s="35">
        <f t="shared" si="3"/>
        <v>0</v>
      </c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42">
        <f t="shared" si="13"/>
        <v>0</v>
      </c>
      <c r="AD64" s="43">
        <f t="shared" si="14"/>
        <v>0</v>
      </c>
      <c r="AE64" s="44">
        <f t="shared" si="10"/>
        <v>0</v>
      </c>
      <c r="AF64" s="44">
        <f t="shared" si="11"/>
        <v>0</v>
      </c>
      <c r="AG64" s="50">
        <f t="shared" si="12"/>
        <v>0</v>
      </c>
      <c r="AH64" s="51"/>
      <c r="AI64" s="52"/>
    </row>
    <row r="65" spans="1:35" x14ac:dyDescent="0.25">
      <c r="A65" s="16"/>
      <c r="B65" s="16"/>
      <c r="C65" s="16"/>
      <c r="D65" s="16"/>
      <c r="E65" s="16"/>
      <c r="F65" s="16"/>
      <c r="G65" s="23"/>
      <c r="H65" s="19"/>
      <c r="I65" s="19"/>
      <c r="J65" s="19"/>
      <c r="K65" s="19"/>
      <c r="L65" s="19"/>
      <c r="M65" s="19"/>
      <c r="N65" s="30"/>
      <c r="O65" s="19"/>
      <c r="P65" s="19"/>
      <c r="Q65" s="30"/>
      <c r="R65" s="35">
        <f t="shared" si="3"/>
        <v>0</v>
      </c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42">
        <f t="shared" si="13"/>
        <v>0</v>
      </c>
      <c r="AD65" s="43">
        <f t="shared" si="14"/>
        <v>0</v>
      </c>
      <c r="AE65" s="44">
        <f t="shared" si="10"/>
        <v>0</v>
      </c>
      <c r="AF65" s="44">
        <f t="shared" si="11"/>
        <v>0</v>
      </c>
      <c r="AG65" s="50">
        <f t="shared" si="12"/>
        <v>0</v>
      </c>
      <c r="AH65" s="51"/>
      <c r="AI65" s="52"/>
    </row>
    <row r="66" spans="1:35" s="8" customFormat="1" x14ac:dyDescent="0.25">
      <c r="A66" s="16"/>
      <c r="B66" s="16"/>
      <c r="C66" s="16"/>
      <c r="D66" s="16"/>
      <c r="E66" s="16"/>
      <c r="F66" s="16"/>
      <c r="G66" s="16"/>
      <c r="H66" s="19"/>
      <c r="I66" s="19"/>
      <c r="J66" s="19"/>
      <c r="K66" s="19"/>
      <c r="L66" s="19"/>
      <c r="M66" s="19"/>
      <c r="N66" s="30"/>
      <c r="O66" s="19"/>
      <c r="P66" s="19"/>
      <c r="Q66" s="30"/>
      <c r="R66" s="35">
        <f t="shared" si="3"/>
        <v>0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42">
        <f t="shared" ref="AC66:AC97" si="15">S66+U66+W66+Y66+AA66</f>
        <v>0</v>
      </c>
      <c r="AD66" s="43">
        <f t="shared" ref="AD66:AD101" si="16">T66+V66+X66+Z66+AB66</f>
        <v>0</v>
      </c>
      <c r="AE66" s="44">
        <f t="shared" ref="AE66:AE114" si="17">N66+U66+W66+Y66+AA66</f>
        <v>0</v>
      </c>
      <c r="AF66" s="44">
        <f t="shared" ref="AF66:AF114" si="18">Q66+S66</f>
        <v>0</v>
      </c>
      <c r="AG66" s="50">
        <f t="shared" si="12"/>
        <v>0</v>
      </c>
      <c r="AH66" s="51"/>
      <c r="AI66" s="63"/>
    </row>
    <row r="67" spans="1:35" s="8" customFormat="1" x14ac:dyDescent="0.25">
      <c r="A67" s="16"/>
      <c r="B67" s="16"/>
      <c r="C67" s="16"/>
      <c r="D67" s="16"/>
      <c r="E67" s="16"/>
      <c r="F67" s="16"/>
      <c r="G67" s="16"/>
      <c r="H67" s="19"/>
      <c r="I67" s="19"/>
      <c r="J67" s="19"/>
      <c r="K67" s="19"/>
      <c r="L67" s="19"/>
      <c r="M67" s="19"/>
      <c r="N67" s="30"/>
      <c r="O67" s="19"/>
      <c r="P67" s="19"/>
      <c r="Q67" s="30"/>
      <c r="R67" s="35">
        <f t="shared" si="3"/>
        <v>0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42">
        <f t="shared" si="15"/>
        <v>0</v>
      </c>
      <c r="AD67" s="43">
        <f t="shared" si="16"/>
        <v>0</v>
      </c>
      <c r="AE67" s="44">
        <f t="shared" si="17"/>
        <v>0</v>
      </c>
      <c r="AF67" s="44">
        <f t="shared" si="18"/>
        <v>0</v>
      </c>
      <c r="AG67" s="50">
        <f t="shared" si="12"/>
        <v>0</v>
      </c>
      <c r="AH67" s="51"/>
      <c r="AI67" s="63"/>
    </row>
    <row r="68" spans="1:35" s="8" customFormat="1" x14ac:dyDescent="0.25">
      <c r="A68" s="16"/>
      <c r="B68" s="16"/>
      <c r="C68" s="16"/>
      <c r="D68" s="16"/>
      <c r="E68" s="16"/>
      <c r="F68" s="16"/>
      <c r="G68" s="16"/>
      <c r="H68" s="19"/>
      <c r="I68" s="19"/>
      <c r="J68" s="19"/>
      <c r="K68" s="19"/>
      <c r="L68" s="19"/>
      <c r="M68" s="19"/>
      <c r="N68" s="30"/>
      <c r="O68" s="19"/>
      <c r="P68" s="19"/>
      <c r="Q68" s="30"/>
      <c r="R68" s="35">
        <f t="shared" si="3"/>
        <v>0</v>
      </c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42">
        <f t="shared" si="15"/>
        <v>0</v>
      </c>
      <c r="AD68" s="43">
        <f t="shared" si="16"/>
        <v>0</v>
      </c>
      <c r="AE68" s="44">
        <f t="shared" si="17"/>
        <v>0</v>
      </c>
      <c r="AF68" s="44">
        <f t="shared" si="18"/>
        <v>0</v>
      </c>
      <c r="AG68" s="50">
        <f t="shared" si="12"/>
        <v>0</v>
      </c>
      <c r="AH68" s="51"/>
      <c r="AI68" s="63"/>
    </row>
    <row r="69" spans="1:35" s="8" customFormat="1" x14ac:dyDescent="0.25">
      <c r="A69" s="16"/>
      <c r="B69" s="16"/>
      <c r="C69" s="16"/>
      <c r="D69" s="16"/>
      <c r="E69" s="16"/>
      <c r="F69" s="16"/>
      <c r="G69" s="16"/>
      <c r="H69" s="19"/>
      <c r="I69" s="19"/>
      <c r="J69" s="19"/>
      <c r="K69" s="19"/>
      <c r="L69" s="19"/>
      <c r="M69" s="19"/>
      <c r="N69" s="30"/>
      <c r="O69" s="19"/>
      <c r="P69" s="19"/>
      <c r="Q69" s="30"/>
      <c r="R69" s="35">
        <f t="shared" si="3"/>
        <v>0</v>
      </c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42">
        <f t="shared" si="15"/>
        <v>0</v>
      </c>
      <c r="AD69" s="43">
        <f t="shared" si="16"/>
        <v>0</v>
      </c>
      <c r="AE69" s="44">
        <f t="shared" si="17"/>
        <v>0</v>
      </c>
      <c r="AF69" s="44">
        <f t="shared" si="18"/>
        <v>0</v>
      </c>
      <c r="AG69" s="50">
        <f t="shared" si="12"/>
        <v>0</v>
      </c>
      <c r="AH69" s="51"/>
      <c r="AI69" s="63"/>
    </row>
    <row r="70" spans="1:35" s="8" customFormat="1" x14ac:dyDescent="0.25">
      <c r="A70" s="16"/>
      <c r="B70" s="16"/>
      <c r="C70" s="16"/>
      <c r="D70" s="16"/>
      <c r="E70" s="16"/>
      <c r="F70" s="16"/>
      <c r="G70" s="16"/>
      <c r="H70" s="19"/>
      <c r="I70" s="19"/>
      <c r="J70" s="19"/>
      <c r="K70" s="19"/>
      <c r="L70" s="19"/>
      <c r="M70" s="19"/>
      <c r="N70" s="30"/>
      <c r="O70" s="19"/>
      <c r="P70" s="19"/>
      <c r="Q70" s="30"/>
      <c r="R70" s="35">
        <f t="shared" si="3"/>
        <v>0</v>
      </c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42">
        <f t="shared" si="15"/>
        <v>0</v>
      </c>
      <c r="AD70" s="43">
        <f t="shared" si="16"/>
        <v>0</v>
      </c>
      <c r="AE70" s="44">
        <f t="shared" si="17"/>
        <v>0</v>
      </c>
      <c r="AF70" s="44">
        <f t="shared" si="18"/>
        <v>0</v>
      </c>
      <c r="AG70" s="50">
        <f t="shared" si="12"/>
        <v>0</v>
      </c>
      <c r="AH70" s="51"/>
      <c r="AI70" s="63"/>
    </row>
    <row r="71" spans="1:35" s="8" customFormat="1" x14ac:dyDescent="0.25">
      <c r="A71" s="16"/>
      <c r="B71" s="16"/>
      <c r="C71" s="16"/>
      <c r="D71" s="16"/>
      <c r="E71" s="16"/>
      <c r="F71" s="16"/>
      <c r="G71" s="16"/>
      <c r="H71" s="19"/>
      <c r="I71" s="19"/>
      <c r="J71" s="19"/>
      <c r="K71" s="19"/>
      <c r="L71" s="19"/>
      <c r="M71" s="19"/>
      <c r="N71" s="30"/>
      <c r="O71" s="19"/>
      <c r="P71" s="19"/>
      <c r="Q71" s="30"/>
      <c r="R71" s="35">
        <f t="shared" si="3"/>
        <v>0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42">
        <f t="shared" si="15"/>
        <v>0</v>
      </c>
      <c r="AD71" s="43">
        <f t="shared" si="16"/>
        <v>0</v>
      </c>
      <c r="AE71" s="44">
        <f t="shared" si="17"/>
        <v>0</v>
      </c>
      <c r="AF71" s="44">
        <f t="shared" si="18"/>
        <v>0</v>
      </c>
      <c r="AG71" s="50">
        <f t="shared" si="12"/>
        <v>0</v>
      </c>
      <c r="AH71" s="51"/>
      <c r="AI71" s="63"/>
    </row>
    <row r="72" spans="1:35" s="8" customFormat="1" x14ac:dyDescent="0.25">
      <c r="A72" s="16"/>
      <c r="B72" s="16"/>
      <c r="C72" s="16"/>
      <c r="D72" s="16"/>
      <c r="E72" s="16"/>
      <c r="F72" s="16"/>
      <c r="G72" s="16"/>
      <c r="H72" s="19"/>
      <c r="I72" s="19"/>
      <c r="J72" s="19"/>
      <c r="K72" s="19"/>
      <c r="L72" s="19"/>
      <c r="M72" s="19"/>
      <c r="N72" s="30"/>
      <c r="O72" s="19"/>
      <c r="P72" s="19"/>
      <c r="Q72" s="30"/>
      <c r="R72" s="35">
        <f t="shared" si="3"/>
        <v>0</v>
      </c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42">
        <f t="shared" si="15"/>
        <v>0</v>
      </c>
      <c r="AD72" s="43">
        <f t="shared" si="16"/>
        <v>0</v>
      </c>
      <c r="AE72" s="44">
        <f t="shared" si="17"/>
        <v>0</v>
      </c>
      <c r="AF72" s="44">
        <f t="shared" si="18"/>
        <v>0</v>
      </c>
      <c r="AG72" s="50">
        <f t="shared" si="12"/>
        <v>0</v>
      </c>
      <c r="AH72" s="51"/>
      <c r="AI72" s="63"/>
    </row>
    <row r="73" spans="1:35" s="8" customFormat="1" x14ac:dyDescent="0.25">
      <c r="A73" s="16"/>
      <c r="B73" s="16"/>
      <c r="C73" s="16"/>
      <c r="D73" s="16"/>
      <c r="E73" s="16"/>
      <c r="F73" s="16"/>
      <c r="G73" s="16"/>
      <c r="H73" s="19"/>
      <c r="I73" s="19"/>
      <c r="J73" s="19"/>
      <c r="K73" s="19"/>
      <c r="L73" s="19"/>
      <c r="M73" s="19"/>
      <c r="N73" s="30"/>
      <c r="O73" s="19"/>
      <c r="P73" s="19"/>
      <c r="Q73" s="30"/>
      <c r="R73" s="35">
        <f t="shared" si="3"/>
        <v>0</v>
      </c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42">
        <f t="shared" si="15"/>
        <v>0</v>
      </c>
      <c r="AD73" s="43">
        <f t="shared" si="16"/>
        <v>0</v>
      </c>
      <c r="AE73" s="44">
        <f t="shared" si="17"/>
        <v>0</v>
      </c>
      <c r="AF73" s="44">
        <f t="shared" si="18"/>
        <v>0</v>
      </c>
      <c r="AG73" s="50">
        <f t="shared" si="12"/>
        <v>0</v>
      </c>
      <c r="AH73" s="51"/>
      <c r="AI73" s="63"/>
    </row>
    <row r="74" spans="1:35" s="8" customFormat="1" x14ac:dyDescent="0.25">
      <c r="A74" s="16"/>
      <c r="B74" s="16"/>
      <c r="C74" s="16"/>
      <c r="D74" s="16"/>
      <c r="E74" s="16"/>
      <c r="F74" s="16"/>
      <c r="G74" s="16"/>
      <c r="H74" s="19"/>
      <c r="I74" s="19"/>
      <c r="J74" s="19"/>
      <c r="K74" s="19"/>
      <c r="L74" s="19"/>
      <c r="M74" s="19"/>
      <c r="N74" s="30"/>
      <c r="O74" s="19"/>
      <c r="P74" s="19"/>
      <c r="Q74" s="30"/>
      <c r="R74" s="35">
        <f t="shared" si="3"/>
        <v>0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42">
        <f t="shared" si="15"/>
        <v>0</v>
      </c>
      <c r="AD74" s="43">
        <f t="shared" si="16"/>
        <v>0</v>
      </c>
      <c r="AE74" s="44">
        <f t="shared" si="17"/>
        <v>0</v>
      </c>
      <c r="AF74" s="44">
        <f t="shared" si="18"/>
        <v>0</v>
      </c>
      <c r="AG74" s="50">
        <f t="shared" si="12"/>
        <v>0</v>
      </c>
      <c r="AH74" s="51"/>
      <c r="AI74" s="63"/>
    </row>
    <row r="75" spans="1:35" s="8" customFormat="1" x14ac:dyDescent="0.25">
      <c r="A75" s="16"/>
      <c r="B75" s="16"/>
      <c r="C75" s="16"/>
      <c r="D75" s="16"/>
      <c r="E75" s="16"/>
      <c r="F75" s="16"/>
      <c r="G75" s="16"/>
      <c r="H75" s="19"/>
      <c r="I75" s="19"/>
      <c r="J75" s="19"/>
      <c r="K75" s="19"/>
      <c r="L75" s="19"/>
      <c r="M75" s="19"/>
      <c r="N75" s="30"/>
      <c r="O75" s="19"/>
      <c r="P75" s="19"/>
      <c r="Q75" s="30"/>
      <c r="R75" s="35">
        <f t="shared" si="3"/>
        <v>0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42">
        <f t="shared" si="15"/>
        <v>0</v>
      </c>
      <c r="AD75" s="43">
        <f t="shared" si="16"/>
        <v>0</v>
      </c>
      <c r="AE75" s="44">
        <f t="shared" si="17"/>
        <v>0</v>
      </c>
      <c r="AF75" s="44">
        <f t="shared" si="18"/>
        <v>0</v>
      </c>
      <c r="AG75" s="50">
        <f t="shared" si="12"/>
        <v>0</v>
      </c>
      <c r="AH75" s="51"/>
      <c r="AI75" s="63"/>
    </row>
    <row r="76" spans="1:35" s="8" customFormat="1" x14ac:dyDescent="0.25">
      <c r="A76" s="16"/>
      <c r="B76" s="16"/>
      <c r="C76" s="16"/>
      <c r="D76" s="16"/>
      <c r="E76" s="16"/>
      <c r="F76" s="16"/>
      <c r="G76" s="16"/>
      <c r="H76" s="19"/>
      <c r="I76" s="19"/>
      <c r="J76" s="19"/>
      <c r="K76" s="19"/>
      <c r="L76" s="19"/>
      <c r="M76" s="19"/>
      <c r="N76" s="30"/>
      <c r="O76" s="19"/>
      <c r="P76" s="19"/>
      <c r="Q76" s="30"/>
      <c r="R76" s="35">
        <f t="shared" si="3"/>
        <v>0</v>
      </c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42">
        <f t="shared" si="15"/>
        <v>0</v>
      </c>
      <c r="AD76" s="43">
        <f t="shared" si="16"/>
        <v>0</v>
      </c>
      <c r="AE76" s="44">
        <f t="shared" si="17"/>
        <v>0</v>
      </c>
      <c r="AF76" s="44">
        <f t="shared" si="18"/>
        <v>0</v>
      </c>
      <c r="AG76" s="50">
        <f t="shared" si="12"/>
        <v>0</v>
      </c>
      <c r="AH76" s="51"/>
      <c r="AI76" s="63"/>
    </row>
    <row r="77" spans="1:35" s="8" customFormat="1" x14ac:dyDescent="0.25">
      <c r="A77" s="16"/>
      <c r="B77" s="16"/>
      <c r="C77" s="16"/>
      <c r="D77" s="16"/>
      <c r="E77" s="16"/>
      <c r="F77" s="16"/>
      <c r="G77" s="16"/>
      <c r="H77" s="19"/>
      <c r="I77" s="19"/>
      <c r="J77" s="19"/>
      <c r="K77" s="19"/>
      <c r="L77" s="19"/>
      <c r="M77" s="19"/>
      <c r="N77" s="30"/>
      <c r="O77" s="19"/>
      <c r="P77" s="19"/>
      <c r="Q77" s="30"/>
      <c r="R77" s="35">
        <f t="shared" si="3"/>
        <v>0</v>
      </c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42">
        <f t="shared" si="15"/>
        <v>0</v>
      </c>
      <c r="AD77" s="43">
        <f t="shared" si="16"/>
        <v>0</v>
      </c>
      <c r="AE77" s="44">
        <f t="shared" si="17"/>
        <v>0</v>
      </c>
      <c r="AF77" s="44">
        <f t="shared" si="18"/>
        <v>0</v>
      </c>
      <c r="AG77" s="50">
        <f t="shared" si="12"/>
        <v>0</v>
      </c>
      <c r="AH77" s="51"/>
      <c r="AI77" s="63"/>
    </row>
    <row r="78" spans="1:35" s="8" customFormat="1" x14ac:dyDescent="0.25">
      <c r="A78" s="16"/>
      <c r="B78" s="16"/>
      <c r="C78" s="16"/>
      <c r="D78" s="16"/>
      <c r="E78" s="16"/>
      <c r="F78" s="16"/>
      <c r="G78" s="16"/>
      <c r="H78" s="19"/>
      <c r="I78" s="19"/>
      <c r="J78" s="19"/>
      <c r="K78" s="19"/>
      <c r="L78" s="19"/>
      <c r="M78" s="19"/>
      <c r="N78" s="30"/>
      <c r="O78" s="19"/>
      <c r="P78" s="19"/>
      <c r="Q78" s="30"/>
      <c r="R78" s="35">
        <f t="shared" ref="R78:R141" si="19">N78+Q78</f>
        <v>0</v>
      </c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42">
        <f t="shared" si="15"/>
        <v>0</v>
      </c>
      <c r="AD78" s="43">
        <f t="shared" si="16"/>
        <v>0</v>
      </c>
      <c r="AE78" s="44">
        <f t="shared" si="17"/>
        <v>0</v>
      </c>
      <c r="AF78" s="44">
        <f t="shared" si="18"/>
        <v>0</v>
      </c>
      <c r="AG78" s="50">
        <f t="shared" si="12"/>
        <v>0</v>
      </c>
      <c r="AH78" s="51"/>
      <c r="AI78" s="63"/>
    </row>
    <row r="79" spans="1:35" s="8" customFormat="1" x14ac:dyDescent="0.25">
      <c r="A79" s="16"/>
      <c r="B79" s="16"/>
      <c r="C79" s="16"/>
      <c r="D79" s="16"/>
      <c r="E79" s="16"/>
      <c r="F79" s="16"/>
      <c r="G79" s="16"/>
      <c r="H79" s="19"/>
      <c r="I79" s="19"/>
      <c r="J79" s="19"/>
      <c r="K79" s="19"/>
      <c r="L79" s="19"/>
      <c r="M79" s="19"/>
      <c r="N79" s="30"/>
      <c r="O79" s="19"/>
      <c r="P79" s="19"/>
      <c r="Q79" s="30"/>
      <c r="R79" s="35">
        <f t="shared" si="19"/>
        <v>0</v>
      </c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42">
        <f t="shared" si="15"/>
        <v>0</v>
      </c>
      <c r="AD79" s="43">
        <f t="shared" si="16"/>
        <v>0</v>
      </c>
      <c r="AE79" s="44">
        <f t="shared" si="17"/>
        <v>0</v>
      </c>
      <c r="AF79" s="44">
        <f t="shared" si="18"/>
        <v>0</v>
      </c>
      <c r="AG79" s="50">
        <f t="shared" si="12"/>
        <v>0</v>
      </c>
      <c r="AH79" s="51"/>
      <c r="AI79" s="63"/>
    </row>
    <row r="80" spans="1:35" s="8" customFormat="1" x14ac:dyDescent="0.25">
      <c r="A80" s="16"/>
      <c r="B80" s="16"/>
      <c r="C80" s="16"/>
      <c r="D80" s="16"/>
      <c r="E80" s="16"/>
      <c r="F80" s="16"/>
      <c r="G80" s="16"/>
      <c r="H80" s="19"/>
      <c r="I80" s="19"/>
      <c r="J80" s="19"/>
      <c r="K80" s="19"/>
      <c r="L80" s="19"/>
      <c r="M80" s="19"/>
      <c r="N80" s="30"/>
      <c r="O80" s="19"/>
      <c r="P80" s="19"/>
      <c r="Q80" s="30"/>
      <c r="R80" s="35">
        <f t="shared" si="19"/>
        <v>0</v>
      </c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42">
        <f t="shared" si="15"/>
        <v>0</v>
      </c>
      <c r="AD80" s="43">
        <f t="shared" si="16"/>
        <v>0</v>
      </c>
      <c r="AE80" s="44">
        <f t="shared" si="17"/>
        <v>0</v>
      </c>
      <c r="AF80" s="44">
        <f t="shared" si="18"/>
        <v>0</v>
      </c>
      <c r="AG80" s="50">
        <f t="shared" si="12"/>
        <v>0</v>
      </c>
      <c r="AH80" s="51"/>
      <c r="AI80" s="63"/>
    </row>
    <row r="81" spans="1:35" s="8" customFormat="1" x14ac:dyDescent="0.25">
      <c r="A81" s="16"/>
      <c r="B81" s="16"/>
      <c r="C81" s="16"/>
      <c r="D81" s="16"/>
      <c r="E81" s="16"/>
      <c r="F81" s="16"/>
      <c r="G81" s="16"/>
      <c r="H81" s="19"/>
      <c r="I81" s="19"/>
      <c r="J81" s="19"/>
      <c r="K81" s="19"/>
      <c r="L81" s="19"/>
      <c r="M81" s="19"/>
      <c r="N81" s="30"/>
      <c r="O81" s="19"/>
      <c r="P81" s="19"/>
      <c r="Q81" s="30"/>
      <c r="R81" s="35">
        <f t="shared" si="19"/>
        <v>0</v>
      </c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42">
        <f t="shared" si="15"/>
        <v>0</v>
      </c>
      <c r="AD81" s="43">
        <f t="shared" si="16"/>
        <v>0</v>
      </c>
      <c r="AE81" s="44">
        <f t="shared" si="17"/>
        <v>0</v>
      </c>
      <c r="AF81" s="44">
        <f t="shared" si="18"/>
        <v>0</v>
      </c>
      <c r="AG81" s="50">
        <f t="shared" si="12"/>
        <v>0</v>
      </c>
      <c r="AH81" s="51"/>
      <c r="AI81" s="63"/>
    </row>
    <row r="82" spans="1:35" s="8" customFormat="1" x14ac:dyDescent="0.25">
      <c r="A82" s="16"/>
      <c r="B82" s="16"/>
      <c r="C82" s="16"/>
      <c r="D82" s="16"/>
      <c r="E82" s="16"/>
      <c r="F82" s="16"/>
      <c r="G82" s="16"/>
      <c r="H82" s="19"/>
      <c r="I82" s="19"/>
      <c r="J82" s="19"/>
      <c r="K82" s="19"/>
      <c r="L82" s="19"/>
      <c r="M82" s="19"/>
      <c r="N82" s="30"/>
      <c r="O82" s="19"/>
      <c r="P82" s="19"/>
      <c r="Q82" s="30"/>
      <c r="R82" s="35">
        <f t="shared" si="19"/>
        <v>0</v>
      </c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42">
        <f t="shared" si="15"/>
        <v>0</v>
      </c>
      <c r="AD82" s="43">
        <f t="shared" si="16"/>
        <v>0</v>
      </c>
      <c r="AE82" s="44">
        <f t="shared" si="17"/>
        <v>0</v>
      </c>
      <c r="AF82" s="44">
        <f t="shared" si="18"/>
        <v>0</v>
      </c>
      <c r="AG82" s="50">
        <f t="shared" si="12"/>
        <v>0</v>
      </c>
      <c r="AH82" s="51"/>
      <c r="AI82" s="63"/>
    </row>
    <row r="83" spans="1:35" s="8" customFormat="1" x14ac:dyDescent="0.25">
      <c r="A83" s="16"/>
      <c r="B83" s="16"/>
      <c r="C83" s="16"/>
      <c r="D83" s="16"/>
      <c r="E83" s="16"/>
      <c r="F83" s="16"/>
      <c r="G83" s="16"/>
      <c r="H83" s="19"/>
      <c r="I83" s="19"/>
      <c r="J83" s="19"/>
      <c r="K83" s="19"/>
      <c r="L83" s="19"/>
      <c r="M83" s="19"/>
      <c r="N83" s="30"/>
      <c r="O83" s="19"/>
      <c r="P83" s="19"/>
      <c r="Q83" s="30"/>
      <c r="R83" s="35">
        <f t="shared" si="19"/>
        <v>0</v>
      </c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42">
        <f t="shared" si="15"/>
        <v>0</v>
      </c>
      <c r="AD83" s="43">
        <f t="shared" si="16"/>
        <v>0</v>
      </c>
      <c r="AE83" s="44">
        <f t="shared" si="17"/>
        <v>0</v>
      </c>
      <c r="AF83" s="44">
        <f t="shared" si="18"/>
        <v>0</v>
      </c>
      <c r="AG83" s="50">
        <f t="shared" si="12"/>
        <v>0</v>
      </c>
      <c r="AH83" s="51"/>
      <c r="AI83" s="63"/>
    </row>
    <row r="84" spans="1:35" s="8" customFormat="1" x14ac:dyDescent="0.25">
      <c r="A84" s="16"/>
      <c r="B84" s="16"/>
      <c r="C84" s="16"/>
      <c r="D84" s="16"/>
      <c r="E84" s="16"/>
      <c r="F84" s="16"/>
      <c r="G84" s="16"/>
      <c r="H84" s="19"/>
      <c r="I84" s="19"/>
      <c r="J84" s="19"/>
      <c r="K84" s="19"/>
      <c r="L84" s="19"/>
      <c r="M84" s="19"/>
      <c r="N84" s="30"/>
      <c r="O84" s="19"/>
      <c r="P84" s="19"/>
      <c r="Q84" s="30"/>
      <c r="R84" s="35">
        <f t="shared" si="19"/>
        <v>0</v>
      </c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42">
        <f t="shared" si="15"/>
        <v>0</v>
      </c>
      <c r="AD84" s="43">
        <f t="shared" si="16"/>
        <v>0</v>
      </c>
      <c r="AE84" s="44">
        <f t="shared" si="17"/>
        <v>0</v>
      </c>
      <c r="AF84" s="44">
        <f t="shared" si="18"/>
        <v>0</v>
      </c>
      <c r="AG84" s="50">
        <f t="shared" si="12"/>
        <v>0</v>
      </c>
      <c r="AH84" s="51"/>
      <c r="AI84" s="63"/>
    </row>
    <row r="85" spans="1:35" s="8" customFormat="1" x14ac:dyDescent="0.25">
      <c r="A85" s="16"/>
      <c r="B85" s="16"/>
      <c r="C85" s="16"/>
      <c r="D85" s="16"/>
      <c r="E85" s="16"/>
      <c r="F85" s="16"/>
      <c r="G85" s="16"/>
      <c r="H85" s="19"/>
      <c r="I85" s="19"/>
      <c r="J85" s="19"/>
      <c r="K85" s="19"/>
      <c r="L85" s="19"/>
      <c r="M85" s="19"/>
      <c r="N85" s="30"/>
      <c r="O85" s="19"/>
      <c r="P85" s="19"/>
      <c r="Q85" s="30"/>
      <c r="R85" s="35">
        <f t="shared" si="19"/>
        <v>0</v>
      </c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42">
        <f t="shared" si="15"/>
        <v>0</v>
      </c>
      <c r="AD85" s="43">
        <f t="shared" si="16"/>
        <v>0</v>
      </c>
      <c r="AE85" s="44">
        <f t="shared" si="17"/>
        <v>0</v>
      </c>
      <c r="AF85" s="44">
        <f t="shared" si="18"/>
        <v>0</v>
      </c>
      <c r="AG85" s="50">
        <f t="shared" si="12"/>
        <v>0</v>
      </c>
      <c r="AH85" s="51"/>
      <c r="AI85" s="63"/>
    </row>
    <row r="86" spans="1:35" s="8" customFormat="1" x14ac:dyDescent="0.25">
      <c r="A86" s="16"/>
      <c r="B86" s="16"/>
      <c r="C86" s="16"/>
      <c r="D86" s="16"/>
      <c r="E86" s="16"/>
      <c r="F86" s="16"/>
      <c r="G86" s="18"/>
      <c r="H86" s="19"/>
      <c r="I86" s="19"/>
      <c r="J86" s="19"/>
      <c r="K86" s="19"/>
      <c r="L86" s="19"/>
      <c r="M86" s="19"/>
      <c r="N86" s="30"/>
      <c r="O86" s="19"/>
      <c r="P86" s="19"/>
      <c r="Q86" s="30"/>
      <c r="R86" s="35">
        <f t="shared" si="19"/>
        <v>0</v>
      </c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42">
        <f t="shared" si="15"/>
        <v>0</v>
      </c>
      <c r="AD86" s="43">
        <f t="shared" si="16"/>
        <v>0</v>
      </c>
      <c r="AE86" s="44">
        <f t="shared" si="17"/>
        <v>0</v>
      </c>
      <c r="AF86" s="44">
        <f t="shared" si="18"/>
        <v>0</v>
      </c>
      <c r="AG86" s="50">
        <f t="shared" si="12"/>
        <v>0</v>
      </c>
      <c r="AH86" s="51"/>
      <c r="AI86" s="63"/>
    </row>
    <row r="87" spans="1:35" s="8" customFormat="1" x14ac:dyDescent="0.25">
      <c r="A87" s="16"/>
      <c r="B87" s="16"/>
      <c r="C87" s="16"/>
      <c r="D87" s="16"/>
      <c r="E87" s="16"/>
      <c r="F87" s="16"/>
      <c r="G87" s="18"/>
      <c r="H87" s="19"/>
      <c r="I87" s="19"/>
      <c r="J87" s="19"/>
      <c r="K87" s="19"/>
      <c r="L87" s="19"/>
      <c r="M87" s="19"/>
      <c r="N87" s="30"/>
      <c r="O87" s="19"/>
      <c r="P87" s="19"/>
      <c r="Q87" s="30"/>
      <c r="R87" s="35">
        <f t="shared" si="19"/>
        <v>0</v>
      </c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42">
        <f t="shared" si="15"/>
        <v>0</v>
      </c>
      <c r="AD87" s="43">
        <f t="shared" si="16"/>
        <v>0</v>
      </c>
      <c r="AE87" s="44">
        <f t="shared" si="17"/>
        <v>0</v>
      </c>
      <c r="AF87" s="44">
        <f t="shared" si="18"/>
        <v>0</v>
      </c>
      <c r="AG87" s="50">
        <f>AE87+AF87</f>
        <v>0</v>
      </c>
      <c r="AH87" s="51"/>
      <c r="AI87" s="63"/>
    </row>
    <row r="88" spans="1:35" s="8" customFormat="1" x14ac:dyDescent="0.25">
      <c r="A88" s="16"/>
      <c r="B88" s="16"/>
      <c r="C88" s="16"/>
      <c r="D88" s="16"/>
      <c r="E88" s="16"/>
      <c r="F88" s="16"/>
      <c r="G88" s="18"/>
      <c r="H88" s="19"/>
      <c r="I88" s="19"/>
      <c r="J88" s="19"/>
      <c r="K88" s="19"/>
      <c r="L88" s="19"/>
      <c r="M88" s="19"/>
      <c r="N88" s="30"/>
      <c r="O88" s="19"/>
      <c r="P88" s="19"/>
      <c r="Q88" s="30"/>
      <c r="R88" s="35">
        <f t="shared" si="19"/>
        <v>0</v>
      </c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42">
        <f t="shared" si="15"/>
        <v>0</v>
      </c>
      <c r="AD88" s="43">
        <f t="shared" si="16"/>
        <v>0</v>
      </c>
      <c r="AE88" s="44">
        <f t="shared" si="17"/>
        <v>0</v>
      </c>
      <c r="AF88" s="44">
        <f t="shared" si="18"/>
        <v>0</v>
      </c>
      <c r="AG88" s="50">
        <f>AE88+AF88</f>
        <v>0</v>
      </c>
      <c r="AH88" s="51"/>
      <c r="AI88" s="63"/>
    </row>
    <row r="89" spans="1:35" s="8" customFormat="1" x14ac:dyDescent="0.25">
      <c r="A89" s="16"/>
      <c r="B89" s="16"/>
      <c r="C89" s="16"/>
      <c r="D89" s="16"/>
      <c r="E89" s="16"/>
      <c r="F89" s="16"/>
      <c r="G89" s="18"/>
      <c r="H89" s="19"/>
      <c r="I89" s="19"/>
      <c r="J89" s="19"/>
      <c r="K89" s="19"/>
      <c r="L89" s="19"/>
      <c r="M89" s="19"/>
      <c r="N89" s="30"/>
      <c r="O89" s="19"/>
      <c r="P89" s="19"/>
      <c r="Q89" s="30"/>
      <c r="R89" s="35">
        <f t="shared" si="19"/>
        <v>0</v>
      </c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42">
        <f t="shared" si="15"/>
        <v>0</v>
      </c>
      <c r="AD89" s="43">
        <f t="shared" si="16"/>
        <v>0</v>
      </c>
      <c r="AE89" s="44">
        <f t="shared" si="17"/>
        <v>0</v>
      </c>
      <c r="AF89" s="44">
        <f t="shared" si="18"/>
        <v>0</v>
      </c>
      <c r="AG89" s="50">
        <f>AE89+AF89</f>
        <v>0</v>
      </c>
      <c r="AH89" s="51"/>
      <c r="AI89" s="63"/>
    </row>
    <row r="90" spans="1:35" s="8" customFormat="1" x14ac:dyDescent="0.25">
      <c r="A90" s="16"/>
      <c r="B90" s="16"/>
      <c r="C90" s="16"/>
      <c r="D90" s="16"/>
      <c r="E90" s="16"/>
      <c r="F90" s="16"/>
      <c r="G90" s="18"/>
      <c r="H90" s="19"/>
      <c r="I90" s="19"/>
      <c r="J90" s="19"/>
      <c r="K90" s="19"/>
      <c r="L90" s="19"/>
      <c r="M90" s="19"/>
      <c r="N90" s="30"/>
      <c r="O90" s="19"/>
      <c r="P90" s="19"/>
      <c r="Q90" s="30"/>
      <c r="R90" s="35">
        <f t="shared" si="19"/>
        <v>0</v>
      </c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42">
        <f t="shared" si="15"/>
        <v>0</v>
      </c>
      <c r="AD90" s="43">
        <f t="shared" si="16"/>
        <v>0</v>
      </c>
      <c r="AE90" s="44">
        <f t="shared" si="17"/>
        <v>0</v>
      </c>
      <c r="AF90" s="44">
        <f t="shared" si="18"/>
        <v>0</v>
      </c>
      <c r="AG90" s="50">
        <f t="shared" ref="AG90:AG131" si="20">AE90+AF90</f>
        <v>0</v>
      </c>
      <c r="AH90" s="51"/>
      <c r="AI90" s="63"/>
    </row>
    <row r="91" spans="1:35" s="8" customFormat="1" x14ac:dyDescent="0.25">
      <c r="A91" s="16"/>
      <c r="B91" s="16"/>
      <c r="C91" s="16"/>
      <c r="D91" s="16"/>
      <c r="E91" s="16"/>
      <c r="F91" s="16"/>
      <c r="G91" s="18"/>
      <c r="H91" s="19"/>
      <c r="I91" s="19"/>
      <c r="J91" s="19"/>
      <c r="K91" s="19"/>
      <c r="L91" s="19"/>
      <c r="M91" s="19"/>
      <c r="N91" s="30"/>
      <c r="O91" s="19"/>
      <c r="P91" s="19"/>
      <c r="Q91" s="30"/>
      <c r="R91" s="35">
        <f t="shared" si="19"/>
        <v>0</v>
      </c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42">
        <f t="shared" si="15"/>
        <v>0</v>
      </c>
      <c r="AD91" s="43">
        <f t="shared" si="16"/>
        <v>0</v>
      </c>
      <c r="AE91" s="44">
        <f t="shared" si="17"/>
        <v>0</v>
      </c>
      <c r="AF91" s="44">
        <f t="shared" si="18"/>
        <v>0</v>
      </c>
      <c r="AG91" s="50">
        <f t="shared" si="20"/>
        <v>0</v>
      </c>
      <c r="AH91" s="51"/>
      <c r="AI91" s="63"/>
    </row>
    <row r="92" spans="1:35" s="8" customFormat="1" x14ac:dyDescent="0.25">
      <c r="A92" s="16"/>
      <c r="B92" s="16"/>
      <c r="C92" s="16"/>
      <c r="D92" s="16"/>
      <c r="E92" s="16"/>
      <c r="F92" s="16"/>
      <c r="G92" s="18"/>
      <c r="H92" s="19"/>
      <c r="I92" s="19"/>
      <c r="J92" s="19"/>
      <c r="K92" s="19"/>
      <c r="L92" s="19"/>
      <c r="M92" s="19"/>
      <c r="N92" s="30"/>
      <c r="O92" s="19"/>
      <c r="P92" s="19"/>
      <c r="Q92" s="30"/>
      <c r="R92" s="35">
        <f t="shared" si="19"/>
        <v>0</v>
      </c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42">
        <f t="shared" si="15"/>
        <v>0</v>
      </c>
      <c r="AD92" s="43">
        <f t="shared" si="16"/>
        <v>0</v>
      </c>
      <c r="AE92" s="44">
        <f t="shared" si="17"/>
        <v>0</v>
      </c>
      <c r="AF92" s="44">
        <f t="shared" si="18"/>
        <v>0</v>
      </c>
      <c r="AG92" s="50">
        <f t="shared" si="20"/>
        <v>0</v>
      </c>
      <c r="AH92" s="51"/>
      <c r="AI92" s="63"/>
    </row>
    <row r="93" spans="1:35" s="8" customFormat="1" x14ac:dyDescent="0.25">
      <c r="A93" s="16"/>
      <c r="B93" s="16"/>
      <c r="C93" s="16"/>
      <c r="D93" s="16"/>
      <c r="E93" s="16"/>
      <c r="F93" s="16"/>
      <c r="G93" s="18"/>
      <c r="H93" s="19"/>
      <c r="I93" s="19"/>
      <c r="J93" s="19"/>
      <c r="K93" s="19"/>
      <c r="L93" s="19"/>
      <c r="M93" s="19"/>
      <c r="N93" s="30"/>
      <c r="O93" s="19"/>
      <c r="P93" s="19"/>
      <c r="Q93" s="30"/>
      <c r="R93" s="35">
        <f t="shared" si="19"/>
        <v>0</v>
      </c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42">
        <f t="shared" si="15"/>
        <v>0</v>
      </c>
      <c r="AD93" s="43">
        <f t="shared" si="16"/>
        <v>0</v>
      </c>
      <c r="AE93" s="44">
        <f t="shared" si="17"/>
        <v>0</v>
      </c>
      <c r="AF93" s="44">
        <f t="shared" si="18"/>
        <v>0</v>
      </c>
      <c r="AG93" s="50">
        <f t="shared" si="20"/>
        <v>0</v>
      </c>
      <c r="AH93" s="51"/>
      <c r="AI93" s="63"/>
    </row>
    <row r="94" spans="1:35" s="8" customFormat="1" x14ac:dyDescent="0.25">
      <c r="A94" s="16"/>
      <c r="B94" s="16"/>
      <c r="C94" s="16"/>
      <c r="D94" s="16"/>
      <c r="E94" s="16"/>
      <c r="F94" s="16"/>
      <c r="G94" s="18"/>
      <c r="H94" s="19"/>
      <c r="I94" s="19"/>
      <c r="J94" s="19"/>
      <c r="K94" s="19"/>
      <c r="L94" s="19"/>
      <c r="M94" s="19"/>
      <c r="N94" s="30"/>
      <c r="O94" s="19"/>
      <c r="P94" s="19"/>
      <c r="Q94" s="30"/>
      <c r="R94" s="35">
        <f t="shared" si="19"/>
        <v>0</v>
      </c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42">
        <f t="shared" si="15"/>
        <v>0</v>
      </c>
      <c r="AD94" s="43">
        <f t="shared" si="16"/>
        <v>0</v>
      </c>
      <c r="AE94" s="44">
        <f t="shared" si="17"/>
        <v>0</v>
      </c>
      <c r="AF94" s="44">
        <f t="shared" si="18"/>
        <v>0</v>
      </c>
      <c r="AG94" s="50">
        <f t="shared" si="20"/>
        <v>0</v>
      </c>
      <c r="AH94" s="51"/>
      <c r="AI94" s="63"/>
    </row>
    <row r="95" spans="1:35" s="8" customFormat="1" x14ac:dyDescent="0.25">
      <c r="A95" s="16"/>
      <c r="B95" s="16"/>
      <c r="C95" s="16"/>
      <c r="D95" s="16"/>
      <c r="E95" s="16"/>
      <c r="F95" s="16"/>
      <c r="G95" s="18"/>
      <c r="H95" s="19"/>
      <c r="I95" s="19"/>
      <c r="J95" s="19"/>
      <c r="K95" s="19"/>
      <c r="L95" s="19"/>
      <c r="M95" s="19"/>
      <c r="N95" s="30"/>
      <c r="O95" s="19"/>
      <c r="P95" s="19"/>
      <c r="Q95" s="30"/>
      <c r="R95" s="35">
        <f t="shared" si="19"/>
        <v>0</v>
      </c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42">
        <f t="shared" si="15"/>
        <v>0</v>
      </c>
      <c r="AD95" s="43">
        <f t="shared" si="16"/>
        <v>0</v>
      </c>
      <c r="AE95" s="44">
        <f t="shared" si="17"/>
        <v>0</v>
      </c>
      <c r="AF95" s="44">
        <f t="shared" si="18"/>
        <v>0</v>
      </c>
      <c r="AG95" s="50">
        <f t="shared" si="20"/>
        <v>0</v>
      </c>
      <c r="AH95" s="51"/>
      <c r="AI95" s="63"/>
    </row>
    <row r="96" spans="1:35" s="8" customFormat="1" x14ac:dyDescent="0.25">
      <c r="A96" s="16"/>
      <c r="B96" s="16"/>
      <c r="C96" s="16"/>
      <c r="D96" s="16"/>
      <c r="E96" s="16"/>
      <c r="F96" s="16"/>
      <c r="G96" s="18"/>
      <c r="H96" s="19"/>
      <c r="I96" s="19"/>
      <c r="J96" s="19"/>
      <c r="K96" s="19"/>
      <c r="L96" s="19"/>
      <c r="M96" s="19"/>
      <c r="N96" s="30"/>
      <c r="O96" s="19"/>
      <c r="P96" s="19"/>
      <c r="Q96" s="30"/>
      <c r="R96" s="35">
        <f t="shared" si="19"/>
        <v>0</v>
      </c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42">
        <f t="shared" si="15"/>
        <v>0</v>
      </c>
      <c r="AD96" s="43">
        <f t="shared" si="16"/>
        <v>0</v>
      </c>
      <c r="AE96" s="44">
        <f t="shared" si="17"/>
        <v>0</v>
      </c>
      <c r="AF96" s="44">
        <f t="shared" si="18"/>
        <v>0</v>
      </c>
      <c r="AG96" s="50">
        <f t="shared" si="20"/>
        <v>0</v>
      </c>
      <c r="AH96" s="51"/>
      <c r="AI96" s="63"/>
    </row>
    <row r="97" spans="1:35" s="8" customFormat="1" x14ac:dyDescent="0.25">
      <c r="A97" s="16"/>
      <c r="B97" s="16"/>
      <c r="C97" s="16"/>
      <c r="D97" s="16"/>
      <c r="E97" s="16"/>
      <c r="F97" s="16"/>
      <c r="G97" s="18"/>
      <c r="H97" s="19"/>
      <c r="I97" s="19"/>
      <c r="J97" s="19"/>
      <c r="K97" s="19"/>
      <c r="L97" s="19"/>
      <c r="M97" s="19"/>
      <c r="N97" s="30"/>
      <c r="O97" s="19"/>
      <c r="P97" s="19"/>
      <c r="Q97" s="30"/>
      <c r="R97" s="35">
        <f t="shared" si="19"/>
        <v>0</v>
      </c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42">
        <f t="shared" si="15"/>
        <v>0</v>
      </c>
      <c r="AD97" s="43">
        <f t="shared" si="16"/>
        <v>0</v>
      </c>
      <c r="AE97" s="44">
        <f t="shared" si="17"/>
        <v>0</v>
      </c>
      <c r="AF97" s="44">
        <f t="shared" si="18"/>
        <v>0</v>
      </c>
      <c r="AG97" s="50">
        <f t="shared" si="20"/>
        <v>0</v>
      </c>
      <c r="AH97" s="51"/>
      <c r="AI97" s="63"/>
    </row>
    <row r="98" spans="1:35" s="8" customFormat="1" x14ac:dyDescent="0.25">
      <c r="A98" s="16"/>
      <c r="B98" s="16"/>
      <c r="C98" s="16"/>
      <c r="D98" s="16"/>
      <c r="E98" s="16"/>
      <c r="F98" s="16"/>
      <c r="G98" s="18"/>
      <c r="H98" s="19"/>
      <c r="I98" s="19"/>
      <c r="J98" s="19"/>
      <c r="K98" s="19"/>
      <c r="L98" s="19"/>
      <c r="M98" s="19"/>
      <c r="N98" s="30"/>
      <c r="O98" s="19"/>
      <c r="P98" s="19"/>
      <c r="Q98" s="30"/>
      <c r="R98" s="35">
        <f t="shared" si="19"/>
        <v>0</v>
      </c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42">
        <f t="shared" ref="AC98:AC115" si="21">S98+U98+W98+Y98+AA98</f>
        <v>0</v>
      </c>
      <c r="AD98" s="43">
        <f t="shared" si="16"/>
        <v>0</v>
      </c>
      <c r="AE98" s="44">
        <f t="shared" si="17"/>
        <v>0</v>
      </c>
      <c r="AF98" s="44">
        <f t="shared" si="18"/>
        <v>0</v>
      </c>
      <c r="AG98" s="50">
        <f t="shared" si="20"/>
        <v>0</v>
      </c>
      <c r="AH98" s="51"/>
      <c r="AI98" s="63"/>
    </row>
    <row r="99" spans="1:35" s="8" customFormat="1" x14ac:dyDescent="0.25">
      <c r="A99" s="16"/>
      <c r="B99" s="16"/>
      <c r="C99" s="16"/>
      <c r="D99" s="16"/>
      <c r="E99" s="16"/>
      <c r="F99" s="16"/>
      <c r="G99" s="18"/>
      <c r="H99" s="19"/>
      <c r="I99" s="19"/>
      <c r="J99" s="19"/>
      <c r="K99" s="19"/>
      <c r="L99" s="19"/>
      <c r="M99" s="19"/>
      <c r="N99" s="30"/>
      <c r="O99" s="19"/>
      <c r="P99" s="19"/>
      <c r="Q99" s="30"/>
      <c r="R99" s="35">
        <f t="shared" si="19"/>
        <v>0</v>
      </c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42">
        <f t="shared" si="21"/>
        <v>0</v>
      </c>
      <c r="AD99" s="43">
        <f t="shared" si="16"/>
        <v>0</v>
      </c>
      <c r="AE99" s="44">
        <f t="shared" si="17"/>
        <v>0</v>
      </c>
      <c r="AF99" s="44">
        <f t="shared" si="18"/>
        <v>0</v>
      </c>
      <c r="AG99" s="50">
        <f t="shared" si="20"/>
        <v>0</v>
      </c>
      <c r="AH99" s="51"/>
      <c r="AI99" s="63"/>
    </row>
    <row r="100" spans="1:35" s="8" customFormat="1" x14ac:dyDescent="0.25">
      <c r="A100" s="16"/>
      <c r="B100" s="16"/>
      <c r="C100" s="16"/>
      <c r="D100" s="16"/>
      <c r="E100" s="16"/>
      <c r="F100" s="16"/>
      <c r="G100" s="18"/>
      <c r="H100" s="19"/>
      <c r="I100" s="19"/>
      <c r="J100" s="19"/>
      <c r="K100" s="19"/>
      <c r="L100" s="19"/>
      <c r="M100" s="19"/>
      <c r="N100" s="30"/>
      <c r="O100" s="19"/>
      <c r="P100" s="19"/>
      <c r="Q100" s="30"/>
      <c r="R100" s="35">
        <f t="shared" si="19"/>
        <v>0</v>
      </c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42">
        <f t="shared" si="21"/>
        <v>0</v>
      </c>
      <c r="AD100" s="43">
        <f t="shared" si="16"/>
        <v>0</v>
      </c>
      <c r="AE100" s="44">
        <f t="shared" si="17"/>
        <v>0</v>
      </c>
      <c r="AF100" s="44">
        <f t="shared" si="18"/>
        <v>0</v>
      </c>
      <c r="AG100" s="50">
        <f t="shared" si="20"/>
        <v>0</v>
      </c>
      <c r="AH100" s="51"/>
      <c r="AI100" s="63"/>
    </row>
    <row r="101" spans="1:35" s="8" customFormat="1" x14ac:dyDescent="0.25">
      <c r="A101" s="16"/>
      <c r="B101" s="16"/>
      <c r="C101" s="16"/>
      <c r="D101" s="16"/>
      <c r="E101" s="16"/>
      <c r="F101" s="16"/>
      <c r="G101" s="18"/>
      <c r="H101" s="19"/>
      <c r="I101" s="19"/>
      <c r="J101" s="19"/>
      <c r="K101" s="19"/>
      <c r="L101" s="19"/>
      <c r="M101" s="19"/>
      <c r="N101" s="30"/>
      <c r="O101" s="19"/>
      <c r="P101" s="19"/>
      <c r="Q101" s="30"/>
      <c r="R101" s="35">
        <f t="shared" si="19"/>
        <v>0</v>
      </c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42">
        <f t="shared" si="21"/>
        <v>0</v>
      </c>
      <c r="AD101" s="43">
        <f t="shared" si="16"/>
        <v>0</v>
      </c>
      <c r="AE101" s="44">
        <f t="shared" si="17"/>
        <v>0</v>
      </c>
      <c r="AF101" s="44">
        <f t="shared" si="18"/>
        <v>0</v>
      </c>
      <c r="AG101" s="50">
        <f t="shared" si="20"/>
        <v>0</v>
      </c>
      <c r="AH101" s="51"/>
      <c r="AI101" s="63"/>
    </row>
    <row r="102" spans="1:35" s="8" customFormat="1" x14ac:dyDescent="0.25">
      <c r="A102" s="16"/>
      <c r="B102" s="16"/>
      <c r="C102" s="16"/>
      <c r="D102" s="16"/>
      <c r="E102" s="16"/>
      <c r="F102" s="16"/>
      <c r="G102" s="18"/>
      <c r="H102" s="19"/>
      <c r="I102" s="19"/>
      <c r="J102" s="19"/>
      <c r="K102" s="19"/>
      <c r="L102" s="19"/>
      <c r="M102" s="19"/>
      <c r="N102" s="30"/>
      <c r="O102" s="19"/>
      <c r="P102" s="19"/>
      <c r="Q102" s="30"/>
      <c r="R102" s="35">
        <f t="shared" si="19"/>
        <v>0</v>
      </c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42">
        <f t="shared" si="21"/>
        <v>0</v>
      </c>
      <c r="AD102" s="43">
        <f t="shared" ref="AD102:AD131" si="22">T102+V102+X102+Z102+AB102</f>
        <v>0</v>
      </c>
      <c r="AE102" s="44">
        <f t="shared" si="17"/>
        <v>0</v>
      </c>
      <c r="AF102" s="44">
        <f t="shared" si="18"/>
        <v>0</v>
      </c>
      <c r="AG102" s="50">
        <f t="shared" si="20"/>
        <v>0</v>
      </c>
      <c r="AH102" s="51"/>
      <c r="AI102" s="63"/>
    </row>
    <row r="103" spans="1:35" s="8" customFormat="1" x14ac:dyDescent="0.25">
      <c r="A103" s="16"/>
      <c r="B103" s="16"/>
      <c r="C103" s="16"/>
      <c r="D103" s="16"/>
      <c r="E103" s="16"/>
      <c r="F103" s="16"/>
      <c r="G103" s="18"/>
      <c r="H103" s="19"/>
      <c r="I103" s="19"/>
      <c r="J103" s="19"/>
      <c r="K103" s="19"/>
      <c r="L103" s="19"/>
      <c r="M103" s="19"/>
      <c r="N103" s="30"/>
      <c r="O103" s="19"/>
      <c r="P103" s="19"/>
      <c r="Q103" s="30"/>
      <c r="R103" s="35">
        <f t="shared" si="19"/>
        <v>0</v>
      </c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42">
        <f t="shared" si="21"/>
        <v>0</v>
      </c>
      <c r="AD103" s="43">
        <f t="shared" si="22"/>
        <v>0</v>
      </c>
      <c r="AE103" s="44">
        <f t="shared" si="17"/>
        <v>0</v>
      </c>
      <c r="AF103" s="44">
        <f t="shared" si="18"/>
        <v>0</v>
      </c>
      <c r="AG103" s="50">
        <f t="shared" si="20"/>
        <v>0</v>
      </c>
      <c r="AH103" s="51"/>
      <c r="AI103" s="63"/>
    </row>
    <row r="104" spans="1:35" s="8" customFormat="1" x14ac:dyDescent="0.25">
      <c r="A104" s="16"/>
      <c r="B104" s="16"/>
      <c r="C104" s="16"/>
      <c r="D104" s="16"/>
      <c r="E104" s="16"/>
      <c r="F104" s="16"/>
      <c r="G104" s="18"/>
      <c r="H104" s="19"/>
      <c r="I104" s="19"/>
      <c r="J104" s="19"/>
      <c r="K104" s="19"/>
      <c r="L104" s="19"/>
      <c r="M104" s="19"/>
      <c r="N104" s="30"/>
      <c r="O104" s="19"/>
      <c r="P104" s="19"/>
      <c r="Q104" s="30"/>
      <c r="R104" s="35">
        <f t="shared" si="19"/>
        <v>0</v>
      </c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42">
        <f t="shared" si="21"/>
        <v>0</v>
      </c>
      <c r="AD104" s="43">
        <f t="shared" si="22"/>
        <v>0</v>
      </c>
      <c r="AE104" s="44">
        <f t="shared" si="17"/>
        <v>0</v>
      </c>
      <c r="AF104" s="44">
        <f t="shared" si="18"/>
        <v>0</v>
      </c>
      <c r="AG104" s="50">
        <f t="shared" si="20"/>
        <v>0</v>
      </c>
      <c r="AH104" s="51"/>
      <c r="AI104" s="63"/>
    </row>
    <row r="105" spans="1:35" s="8" customFormat="1" x14ac:dyDescent="0.25">
      <c r="A105" s="16"/>
      <c r="B105" s="16"/>
      <c r="C105" s="16"/>
      <c r="D105" s="16"/>
      <c r="E105" s="16"/>
      <c r="F105" s="16"/>
      <c r="G105" s="18"/>
      <c r="H105" s="19"/>
      <c r="I105" s="19"/>
      <c r="J105" s="19"/>
      <c r="K105" s="19"/>
      <c r="L105" s="19"/>
      <c r="M105" s="19"/>
      <c r="N105" s="30"/>
      <c r="O105" s="19"/>
      <c r="P105" s="19"/>
      <c r="Q105" s="30"/>
      <c r="R105" s="35">
        <f t="shared" si="19"/>
        <v>0</v>
      </c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42">
        <f t="shared" si="21"/>
        <v>0</v>
      </c>
      <c r="AD105" s="43">
        <f t="shared" si="22"/>
        <v>0</v>
      </c>
      <c r="AE105" s="44">
        <f t="shared" si="17"/>
        <v>0</v>
      </c>
      <c r="AF105" s="44">
        <f t="shared" si="18"/>
        <v>0</v>
      </c>
      <c r="AG105" s="50">
        <f t="shared" si="20"/>
        <v>0</v>
      </c>
      <c r="AH105" s="51"/>
      <c r="AI105" s="63"/>
    </row>
    <row r="106" spans="1:35" s="8" customFormat="1" x14ac:dyDescent="0.25">
      <c r="A106" s="16"/>
      <c r="B106" s="16"/>
      <c r="C106" s="16"/>
      <c r="D106" s="16"/>
      <c r="E106" s="16"/>
      <c r="F106" s="16"/>
      <c r="G106" s="18"/>
      <c r="H106" s="19"/>
      <c r="I106" s="19"/>
      <c r="J106" s="19"/>
      <c r="K106" s="19"/>
      <c r="L106" s="19"/>
      <c r="M106" s="19"/>
      <c r="N106" s="30"/>
      <c r="O106" s="19"/>
      <c r="P106" s="19"/>
      <c r="Q106" s="30"/>
      <c r="R106" s="35">
        <f t="shared" si="19"/>
        <v>0</v>
      </c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42">
        <f t="shared" si="21"/>
        <v>0</v>
      </c>
      <c r="AD106" s="43">
        <f t="shared" si="22"/>
        <v>0</v>
      </c>
      <c r="AE106" s="44">
        <f t="shared" si="17"/>
        <v>0</v>
      </c>
      <c r="AF106" s="44">
        <f t="shared" si="18"/>
        <v>0</v>
      </c>
      <c r="AG106" s="50">
        <f t="shared" si="20"/>
        <v>0</v>
      </c>
      <c r="AH106" s="51"/>
      <c r="AI106" s="63"/>
    </row>
    <row r="107" spans="1:35" s="8" customFormat="1" x14ac:dyDescent="0.25">
      <c r="A107" s="16"/>
      <c r="B107" s="16"/>
      <c r="C107" s="16"/>
      <c r="D107" s="16"/>
      <c r="E107" s="16"/>
      <c r="F107" s="16"/>
      <c r="G107" s="18"/>
      <c r="H107" s="19"/>
      <c r="I107" s="19"/>
      <c r="J107" s="19"/>
      <c r="K107" s="19"/>
      <c r="L107" s="19"/>
      <c r="M107" s="19"/>
      <c r="N107" s="30"/>
      <c r="O107" s="19"/>
      <c r="P107" s="19"/>
      <c r="Q107" s="30"/>
      <c r="R107" s="35">
        <f t="shared" si="19"/>
        <v>0</v>
      </c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42">
        <f t="shared" si="21"/>
        <v>0</v>
      </c>
      <c r="AD107" s="43">
        <f t="shared" si="22"/>
        <v>0</v>
      </c>
      <c r="AE107" s="44">
        <f t="shared" si="17"/>
        <v>0</v>
      </c>
      <c r="AF107" s="44">
        <f t="shared" si="18"/>
        <v>0</v>
      </c>
      <c r="AG107" s="50">
        <f t="shared" si="20"/>
        <v>0</v>
      </c>
      <c r="AH107" s="51"/>
      <c r="AI107" s="63"/>
    </row>
    <row r="108" spans="1:35" s="8" customFormat="1" x14ac:dyDescent="0.25">
      <c r="A108" s="16"/>
      <c r="B108" s="16"/>
      <c r="C108" s="16"/>
      <c r="D108" s="16"/>
      <c r="E108" s="16"/>
      <c r="F108" s="16"/>
      <c r="G108" s="18"/>
      <c r="H108" s="19"/>
      <c r="I108" s="19"/>
      <c r="J108" s="19"/>
      <c r="K108" s="19"/>
      <c r="L108" s="19"/>
      <c r="M108" s="19"/>
      <c r="N108" s="30"/>
      <c r="O108" s="19"/>
      <c r="P108" s="19"/>
      <c r="Q108" s="30"/>
      <c r="R108" s="35">
        <f t="shared" si="19"/>
        <v>0</v>
      </c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42">
        <f t="shared" si="21"/>
        <v>0</v>
      </c>
      <c r="AD108" s="43">
        <f t="shared" si="22"/>
        <v>0</v>
      </c>
      <c r="AE108" s="44">
        <f t="shared" si="17"/>
        <v>0</v>
      </c>
      <c r="AF108" s="44">
        <f t="shared" si="18"/>
        <v>0</v>
      </c>
      <c r="AG108" s="50">
        <f t="shared" si="20"/>
        <v>0</v>
      </c>
      <c r="AH108" s="51"/>
      <c r="AI108" s="63"/>
    </row>
    <row r="109" spans="1:35" s="8" customFormat="1" x14ac:dyDescent="0.25">
      <c r="A109" s="16"/>
      <c r="B109" s="16"/>
      <c r="C109" s="16"/>
      <c r="D109" s="16"/>
      <c r="E109" s="16"/>
      <c r="F109" s="16"/>
      <c r="G109" s="18"/>
      <c r="H109" s="19"/>
      <c r="I109" s="19"/>
      <c r="J109" s="19"/>
      <c r="K109" s="19"/>
      <c r="L109" s="19"/>
      <c r="M109" s="19"/>
      <c r="N109" s="30"/>
      <c r="O109" s="19"/>
      <c r="P109" s="19"/>
      <c r="Q109" s="30"/>
      <c r="R109" s="35">
        <f t="shared" si="19"/>
        <v>0</v>
      </c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42">
        <f t="shared" si="21"/>
        <v>0</v>
      </c>
      <c r="AD109" s="43">
        <f t="shared" si="22"/>
        <v>0</v>
      </c>
      <c r="AE109" s="44">
        <f t="shared" si="17"/>
        <v>0</v>
      </c>
      <c r="AF109" s="44">
        <f t="shared" si="18"/>
        <v>0</v>
      </c>
      <c r="AG109" s="50">
        <f t="shared" si="20"/>
        <v>0</v>
      </c>
      <c r="AH109" s="51"/>
      <c r="AI109" s="63"/>
    </row>
    <row r="110" spans="1:35" s="8" customFormat="1" x14ac:dyDescent="0.25">
      <c r="A110" s="16"/>
      <c r="B110" s="16"/>
      <c r="C110" s="16"/>
      <c r="D110" s="16"/>
      <c r="E110" s="16"/>
      <c r="F110" s="16"/>
      <c r="G110" s="18"/>
      <c r="H110" s="19"/>
      <c r="I110" s="19"/>
      <c r="J110" s="19"/>
      <c r="K110" s="19"/>
      <c r="L110" s="19"/>
      <c r="M110" s="19"/>
      <c r="N110" s="30"/>
      <c r="O110" s="19"/>
      <c r="P110" s="19"/>
      <c r="Q110" s="30"/>
      <c r="R110" s="35">
        <f t="shared" si="19"/>
        <v>0</v>
      </c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42">
        <f t="shared" si="21"/>
        <v>0</v>
      </c>
      <c r="AD110" s="43">
        <f t="shared" si="22"/>
        <v>0</v>
      </c>
      <c r="AE110" s="44">
        <f t="shared" si="17"/>
        <v>0</v>
      </c>
      <c r="AF110" s="44">
        <f t="shared" si="18"/>
        <v>0</v>
      </c>
      <c r="AG110" s="50">
        <f t="shared" si="20"/>
        <v>0</v>
      </c>
      <c r="AH110" s="51"/>
      <c r="AI110" s="63"/>
    </row>
    <row r="111" spans="1:35" s="8" customFormat="1" x14ac:dyDescent="0.25">
      <c r="A111" s="16"/>
      <c r="B111" s="16"/>
      <c r="C111" s="16"/>
      <c r="D111" s="16"/>
      <c r="E111" s="16"/>
      <c r="F111" s="16"/>
      <c r="G111" s="18"/>
      <c r="H111" s="19"/>
      <c r="I111" s="19"/>
      <c r="J111" s="19"/>
      <c r="K111" s="19"/>
      <c r="L111" s="19"/>
      <c r="M111" s="19"/>
      <c r="N111" s="30"/>
      <c r="O111" s="19"/>
      <c r="P111" s="19"/>
      <c r="Q111" s="30"/>
      <c r="R111" s="35">
        <f t="shared" si="19"/>
        <v>0</v>
      </c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42">
        <f t="shared" si="21"/>
        <v>0</v>
      </c>
      <c r="AD111" s="43">
        <f t="shared" si="22"/>
        <v>0</v>
      </c>
      <c r="AE111" s="44">
        <f t="shared" si="17"/>
        <v>0</v>
      </c>
      <c r="AF111" s="44">
        <f t="shared" si="18"/>
        <v>0</v>
      </c>
      <c r="AG111" s="50">
        <f t="shared" si="20"/>
        <v>0</v>
      </c>
      <c r="AH111" s="51"/>
      <c r="AI111" s="63"/>
    </row>
    <row r="112" spans="1:35" s="8" customFormat="1" x14ac:dyDescent="0.25">
      <c r="A112" s="16"/>
      <c r="B112" s="16"/>
      <c r="C112" s="16"/>
      <c r="D112" s="16"/>
      <c r="E112" s="16"/>
      <c r="F112" s="16"/>
      <c r="G112" s="18"/>
      <c r="H112" s="19"/>
      <c r="I112" s="19"/>
      <c r="J112" s="19"/>
      <c r="K112" s="19"/>
      <c r="L112" s="19"/>
      <c r="M112" s="19"/>
      <c r="N112" s="30"/>
      <c r="O112" s="19"/>
      <c r="P112" s="19"/>
      <c r="Q112" s="30"/>
      <c r="R112" s="35">
        <f t="shared" si="19"/>
        <v>0</v>
      </c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42">
        <f t="shared" si="21"/>
        <v>0</v>
      </c>
      <c r="AD112" s="43">
        <f t="shared" si="22"/>
        <v>0</v>
      </c>
      <c r="AE112" s="44">
        <f t="shared" si="17"/>
        <v>0</v>
      </c>
      <c r="AF112" s="44">
        <f t="shared" si="18"/>
        <v>0</v>
      </c>
      <c r="AG112" s="50">
        <f t="shared" si="20"/>
        <v>0</v>
      </c>
      <c r="AH112" s="51"/>
      <c r="AI112" s="63"/>
    </row>
    <row r="113" spans="1:37" s="8" customFormat="1" x14ac:dyDescent="0.25">
      <c r="A113" s="16"/>
      <c r="B113" s="16"/>
      <c r="C113" s="16"/>
      <c r="D113" s="16"/>
      <c r="E113" s="16"/>
      <c r="F113" s="16"/>
      <c r="G113" s="18"/>
      <c r="H113" s="19"/>
      <c r="I113" s="19"/>
      <c r="J113" s="19"/>
      <c r="K113" s="19"/>
      <c r="L113" s="19"/>
      <c r="M113" s="19"/>
      <c r="N113" s="30"/>
      <c r="O113" s="19"/>
      <c r="P113" s="19"/>
      <c r="Q113" s="30"/>
      <c r="R113" s="35">
        <f t="shared" si="19"/>
        <v>0</v>
      </c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42">
        <f t="shared" si="21"/>
        <v>0</v>
      </c>
      <c r="AD113" s="43">
        <f t="shared" si="22"/>
        <v>0</v>
      </c>
      <c r="AE113" s="44">
        <f t="shared" si="17"/>
        <v>0</v>
      </c>
      <c r="AF113" s="44">
        <f t="shared" si="18"/>
        <v>0</v>
      </c>
      <c r="AG113" s="50">
        <f t="shared" si="20"/>
        <v>0</v>
      </c>
      <c r="AH113" s="51"/>
      <c r="AI113" s="63"/>
    </row>
    <row r="114" spans="1:37" s="8" customFormat="1" x14ac:dyDescent="0.25">
      <c r="A114" s="16"/>
      <c r="B114" s="16"/>
      <c r="C114" s="16"/>
      <c r="D114" s="16"/>
      <c r="E114" s="16"/>
      <c r="F114" s="16"/>
      <c r="G114" s="18"/>
      <c r="H114" s="19"/>
      <c r="I114" s="19"/>
      <c r="J114" s="19"/>
      <c r="K114" s="19"/>
      <c r="L114" s="19"/>
      <c r="M114" s="19"/>
      <c r="N114" s="30"/>
      <c r="O114" s="19"/>
      <c r="P114" s="19"/>
      <c r="Q114" s="30"/>
      <c r="R114" s="35">
        <f t="shared" si="19"/>
        <v>0</v>
      </c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42">
        <f t="shared" si="21"/>
        <v>0</v>
      </c>
      <c r="AD114" s="43">
        <f t="shared" si="22"/>
        <v>0</v>
      </c>
      <c r="AE114" s="44">
        <f t="shared" si="17"/>
        <v>0</v>
      </c>
      <c r="AF114" s="44">
        <f t="shared" si="18"/>
        <v>0</v>
      </c>
      <c r="AG114" s="50">
        <f t="shared" si="20"/>
        <v>0</v>
      </c>
      <c r="AH114" s="51"/>
      <c r="AI114" s="63"/>
    </row>
    <row r="115" spans="1:37" x14ac:dyDescent="0.25">
      <c r="A115" s="16"/>
      <c r="B115" s="16"/>
      <c r="C115" s="16"/>
      <c r="D115" s="16"/>
      <c r="E115" s="16"/>
      <c r="F115" s="16"/>
      <c r="G115" s="18"/>
      <c r="H115" s="19"/>
      <c r="I115" s="19"/>
      <c r="J115" s="19"/>
      <c r="K115" s="19"/>
      <c r="L115" s="19"/>
      <c r="M115" s="19"/>
      <c r="N115" s="30"/>
      <c r="O115" s="19"/>
      <c r="P115" s="19"/>
      <c r="Q115" s="30"/>
      <c r="R115" s="35">
        <f t="shared" si="19"/>
        <v>0</v>
      </c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42">
        <f t="shared" si="21"/>
        <v>0</v>
      </c>
      <c r="AD115" s="43">
        <f t="shared" si="22"/>
        <v>0</v>
      </c>
      <c r="AE115" s="44">
        <f t="shared" ref="AE115:AE131" si="23">N115+U115+W115+Y115+AA115</f>
        <v>0</v>
      </c>
      <c r="AF115" s="44">
        <f t="shared" ref="AF115:AF131" si="24">Q115+S115</f>
        <v>0</v>
      </c>
      <c r="AG115" s="50">
        <f t="shared" si="20"/>
        <v>0</v>
      </c>
      <c r="AH115" s="51"/>
      <c r="AI115" s="52"/>
    </row>
    <row r="116" spans="1:37" x14ac:dyDescent="0.25">
      <c r="A116" s="16"/>
      <c r="B116" s="16"/>
      <c r="C116" s="16"/>
      <c r="D116" s="16"/>
      <c r="E116" s="16"/>
      <c r="F116" s="16"/>
      <c r="G116" s="18"/>
      <c r="H116" s="19"/>
      <c r="I116" s="19"/>
      <c r="J116" s="19"/>
      <c r="K116" s="19"/>
      <c r="L116" s="19"/>
      <c r="M116" s="19"/>
      <c r="N116" s="30"/>
      <c r="O116" s="19"/>
      <c r="P116" s="19"/>
      <c r="Q116" s="30"/>
      <c r="R116" s="35">
        <f t="shared" si="19"/>
        <v>0</v>
      </c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42">
        <f t="shared" ref="AC116:AC131" si="25">S116+U116+W116+Y116+AA116</f>
        <v>0</v>
      </c>
      <c r="AD116" s="43">
        <f t="shared" si="22"/>
        <v>0</v>
      </c>
      <c r="AE116" s="44">
        <f t="shared" si="23"/>
        <v>0</v>
      </c>
      <c r="AF116" s="44">
        <f t="shared" si="24"/>
        <v>0</v>
      </c>
      <c r="AG116" s="50">
        <f t="shared" si="20"/>
        <v>0</v>
      </c>
      <c r="AH116" s="51"/>
      <c r="AI116" s="52"/>
    </row>
    <row r="117" spans="1:37" x14ac:dyDescent="0.25">
      <c r="A117" s="16"/>
      <c r="B117" s="16"/>
      <c r="C117" s="16"/>
      <c r="D117" s="16"/>
      <c r="E117" s="16"/>
      <c r="F117" s="16"/>
      <c r="G117" s="18"/>
      <c r="H117" s="19"/>
      <c r="I117" s="19"/>
      <c r="J117" s="19"/>
      <c r="K117" s="19"/>
      <c r="L117" s="19"/>
      <c r="M117" s="19"/>
      <c r="N117" s="30"/>
      <c r="O117" s="19"/>
      <c r="P117" s="19"/>
      <c r="Q117" s="30"/>
      <c r="R117" s="35">
        <f t="shared" si="19"/>
        <v>0</v>
      </c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42">
        <f t="shared" si="25"/>
        <v>0</v>
      </c>
      <c r="AD117" s="43">
        <f t="shared" si="22"/>
        <v>0</v>
      </c>
      <c r="AE117" s="44">
        <f t="shared" si="23"/>
        <v>0</v>
      </c>
      <c r="AF117" s="44">
        <f t="shared" si="24"/>
        <v>0</v>
      </c>
      <c r="AG117" s="50">
        <f t="shared" si="20"/>
        <v>0</v>
      </c>
      <c r="AH117" s="51"/>
      <c r="AI117" s="52"/>
    </row>
    <row r="118" spans="1:37" x14ac:dyDescent="0.25">
      <c r="A118" s="16"/>
      <c r="B118" s="16"/>
      <c r="C118" s="16"/>
      <c r="D118" s="16"/>
      <c r="E118" s="16"/>
      <c r="F118" s="16"/>
      <c r="G118" s="18"/>
      <c r="H118" s="19"/>
      <c r="I118" s="19"/>
      <c r="J118" s="19"/>
      <c r="K118" s="19"/>
      <c r="L118" s="19"/>
      <c r="M118" s="19"/>
      <c r="N118" s="30"/>
      <c r="O118" s="19"/>
      <c r="P118" s="19"/>
      <c r="Q118" s="30"/>
      <c r="R118" s="35">
        <f t="shared" si="19"/>
        <v>0</v>
      </c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42">
        <f t="shared" si="25"/>
        <v>0</v>
      </c>
      <c r="AD118" s="43">
        <f t="shared" si="22"/>
        <v>0</v>
      </c>
      <c r="AE118" s="44">
        <f t="shared" si="23"/>
        <v>0</v>
      </c>
      <c r="AF118" s="44">
        <f t="shared" si="24"/>
        <v>0</v>
      </c>
      <c r="AG118" s="50">
        <f t="shared" si="20"/>
        <v>0</v>
      </c>
      <c r="AH118" s="51"/>
      <c r="AI118" s="52"/>
    </row>
    <row r="119" spans="1:37" x14ac:dyDescent="0.25">
      <c r="A119" s="16"/>
      <c r="B119" s="16"/>
      <c r="C119" s="16"/>
      <c r="D119" s="16"/>
      <c r="E119" s="16"/>
      <c r="F119" s="16"/>
      <c r="G119" s="18"/>
      <c r="H119" s="19"/>
      <c r="I119" s="19"/>
      <c r="J119" s="19"/>
      <c r="K119" s="19"/>
      <c r="L119" s="19"/>
      <c r="M119" s="19"/>
      <c r="N119" s="30"/>
      <c r="O119" s="19"/>
      <c r="P119" s="19"/>
      <c r="Q119" s="30"/>
      <c r="R119" s="35">
        <f t="shared" si="19"/>
        <v>0</v>
      </c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42">
        <f t="shared" si="25"/>
        <v>0</v>
      </c>
      <c r="AD119" s="43">
        <f t="shared" si="22"/>
        <v>0</v>
      </c>
      <c r="AE119" s="44">
        <f t="shared" si="23"/>
        <v>0</v>
      </c>
      <c r="AF119" s="44">
        <f t="shared" si="24"/>
        <v>0</v>
      </c>
      <c r="AG119" s="50">
        <f t="shared" si="20"/>
        <v>0</v>
      </c>
      <c r="AH119" s="51"/>
      <c r="AI119" s="52"/>
    </row>
    <row r="120" spans="1:37" x14ac:dyDescent="0.25">
      <c r="A120" s="16"/>
      <c r="B120" s="16"/>
      <c r="C120" s="16"/>
      <c r="D120" s="16"/>
      <c r="E120" s="16"/>
      <c r="F120" s="16"/>
      <c r="G120" s="18"/>
      <c r="H120" s="19"/>
      <c r="I120" s="19"/>
      <c r="J120" s="19"/>
      <c r="K120" s="19"/>
      <c r="L120" s="19"/>
      <c r="M120" s="19"/>
      <c r="N120" s="30"/>
      <c r="O120" s="19"/>
      <c r="P120" s="19"/>
      <c r="Q120" s="30"/>
      <c r="R120" s="35">
        <f t="shared" si="19"/>
        <v>0</v>
      </c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42">
        <f t="shared" si="25"/>
        <v>0</v>
      </c>
      <c r="AD120" s="43">
        <f t="shared" si="22"/>
        <v>0</v>
      </c>
      <c r="AE120" s="44">
        <f t="shared" si="23"/>
        <v>0</v>
      </c>
      <c r="AF120" s="44">
        <f t="shared" si="24"/>
        <v>0</v>
      </c>
      <c r="AG120" s="50">
        <f t="shared" si="20"/>
        <v>0</v>
      </c>
      <c r="AH120" s="51"/>
      <c r="AI120" s="52"/>
    </row>
    <row r="121" spans="1:37" x14ac:dyDescent="0.25">
      <c r="A121" s="16"/>
      <c r="B121" s="16"/>
      <c r="C121" s="16"/>
      <c r="D121" s="16"/>
      <c r="E121" s="16"/>
      <c r="F121" s="16"/>
      <c r="G121" s="18"/>
      <c r="H121" s="19"/>
      <c r="I121" s="19"/>
      <c r="J121" s="19"/>
      <c r="K121" s="19"/>
      <c r="L121" s="19"/>
      <c r="M121" s="19"/>
      <c r="N121" s="30"/>
      <c r="O121" s="19"/>
      <c r="P121" s="19"/>
      <c r="Q121" s="30"/>
      <c r="R121" s="35">
        <f t="shared" si="19"/>
        <v>0</v>
      </c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42">
        <f t="shared" si="25"/>
        <v>0</v>
      </c>
      <c r="AD121" s="43">
        <f t="shared" si="22"/>
        <v>0</v>
      </c>
      <c r="AE121" s="44">
        <f t="shared" si="23"/>
        <v>0</v>
      </c>
      <c r="AF121" s="44">
        <f t="shared" si="24"/>
        <v>0</v>
      </c>
      <c r="AG121" s="50">
        <f t="shared" si="20"/>
        <v>0</v>
      </c>
      <c r="AH121" s="51"/>
      <c r="AI121" s="52"/>
    </row>
    <row r="122" spans="1:37" x14ac:dyDescent="0.25">
      <c r="A122" s="16"/>
      <c r="B122" s="16"/>
      <c r="C122" s="16"/>
      <c r="D122" s="16"/>
      <c r="E122" s="16"/>
      <c r="F122" s="16"/>
      <c r="G122" s="23"/>
      <c r="H122" s="19"/>
      <c r="I122" s="19"/>
      <c r="J122" s="19"/>
      <c r="K122" s="19"/>
      <c r="L122" s="19"/>
      <c r="M122" s="19"/>
      <c r="N122" s="30"/>
      <c r="O122" s="19"/>
      <c r="P122" s="19"/>
      <c r="Q122" s="30"/>
      <c r="R122" s="35">
        <f t="shared" si="19"/>
        <v>0</v>
      </c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42">
        <f t="shared" si="25"/>
        <v>0</v>
      </c>
      <c r="AD122" s="43">
        <f t="shared" si="22"/>
        <v>0</v>
      </c>
      <c r="AE122" s="44">
        <f t="shared" si="23"/>
        <v>0</v>
      </c>
      <c r="AF122" s="44">
        <f t="shared" si="24"/>
        <v>0</v>
      </c>
      <c r="AG122" s="50">
        <f t="shared" si="20"/>
        <v>0</v>
      </c>
      <c r="AH122" s="51"/>
      <c r="AI122" s="52"/>
    </row>
    <row r="123" spans="1:37" x14ac:dyDescent="0.25">
      <c r="A123" s="16"/>
      <c r="B123" s="16"/>
      <c r="C123" s="16"/>
      <c r="D123" s="16"/>
      <c r="E123" s="16"/>
      <c r="F123" s="16"/>
      <c r="G123" s="23"/>
      <c r="H123" s="19"/>
      <c r="I123" s="19"/>
      <c r="J123" s="19"/>
      <c r="K123" s="19"/>
      <c r="L123" s="19"/>
      <c r="M123" s="19"/>
      <c r="N123" s="30"/>
      <c r="O123" s="19"/>
      <c r="P123" s="19"/>
      <c r="Q123" s="30"/>
      <c r="R123" s="35">
        <f t="shared" si="19"/>
        <v>0</v>
      </c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42">
        <f t="shared" si="25"/>
        <v>0</v>
      </c>
      <c r="AD123" s="43">
        <f t="shared" si="22"/>
        <v>0</v>
      </c>
      <c r="AE123" s="44">
        <f t="shared" si="23"/>
        <v>0</v>
      </c>
      <c r="AF123" s="44">
        <f t="shared" si="24"/>
        <v>0</v>
      </c>
      <c r="AG123" s="50">
        <f t="shared" si="20"/>
        <v>0</v>
      </c>
      <c r="AH123" s="51"/>
      <c r="AI123" s="52"/>
    </row>
    <row r="124" spans="1:37" x14ac:dyDescent="0.25">
      <c r="A124" s="16"/>
      <c r="B124" s="16"/>
      <c r="C124" s="16"/>
      <c r="D124" s="16"/>
      <c r="E124" s="16"/>
      <c r="F124" s="16"/>
      <c r="G124" s="23"/>
      <c r="H124" s="19"/>
      <c r="I124" s="19"/>
      <c r="J124" s="19"/>
      <c r="K124" s="19"/>
      <c r="L124" s="19"/>
      <c r="M124" s="19"/>
      <c r="N124" s="30"/>
      <c r="O124" s="19"/>
      <c r="P124" s="19"/>
      <c r="Q124" s="30"/>
      <c r="R124" s="35">
        <f t="shared" si="19"/>
        <v>0</v>
      </c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42">
        <f t="shared" si="25"/>
        <v>0</v>
      </c>
      <c r="AD124" s="43">
        <f t="shared" si="22"/>
        <v>0</v>
      </c>
      <c r="AE124" s="44">
        <f t="shared" si="23"/>
        <v>0</v>
      </c>
      <c r="AF124" s="44">
        <f t="shared" si="24"/>
        <v>0</v>
      </c>
      <c r="AG124" s="50">
        <f t="shared" si="20"/>
        <v>0</v>
      </c>
      <c r="AH124" s="51"/>
      <c r="AI124" s="52"/>
    </row>
    <row r="125" spans="1:37" x14ac:dyDescent="0.25">
      <c r="A125" s="16"/>
      <c r="B125" s="16"/>
      <c r="C125" s="16"/>
      <c r="D125" s="16"/>
      <c r="E125" s="16"/>
      <c r="F125" s="16"/>
      <c r="G125" s="16"/>
      <c r="H125" s="19"/>
      <c r="I125" s="19"/>
      <c r="J125" s="19"/>
      <c r="K125" s="19"/>
      <c r="L125" s="19"/>
      <c r="M125" s="19"/>
      <c r="N125" s="30"/>
      <c r="O125" s="19"/>
      <c r="P125" s="19"/>
      <c r="Q125" s="30"/>
      <c r="R125" s="35">
        <f t="shared" si="19"/>
        <v>0</v>
      </c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42">
        <f t="shared" si="25"/>
        <v>0</v>
      </c>
      <c r="AD125" s="43">
        <f t="shared" si="22"/>
        <v>0</v>
      </c>
      <c r="AE125" s="44">
        <f t="shared" si="23"/>
        <v>0</v>
      </c>
      <c r="AF125" s="44">
        <f t="shared" si="24"/>
        <v>0</v>
      </c>
      <c r="AG125" s="50">
        <f t="shared" si="20"/>
        <v>0</v>
      </c>
      <c r="AH125" s="51"/>
      <c r="AI125" s="52"/>
    </row>
    <row r="126" spans="1:37" ht="31" customHeight="1" x14ac:dyDescent="0.25">
      <c r="A126" s="16"/>
      <c r="B126" s="57"/>
      <c r="C126" s="23"/>
      <c r="D126" s="23"/>
      <c r="E126" s="15"/>
      <c r="F126" s="14"/>
      <c r="G126" s="23"/>
      <c r="H126" s="19"/>
      <c r="I126" s="31"/>
      <c r="J126" s="31"/>
      <c r="K126" s="59"/>
      <c r="L126" s="31"/>
      <c r="M126" s="31"/>
      <c r="N126" s="60"/>
      <c r="O126" s="23"/>
      <c r="P126" s="23"/>
      <c r="Q126" s="60"/>
      <c r="R126" s="35">
        <f t="shared" si="19"/>
        <v>0</v>
      </c>
      <c r="S126" s="9"/>
      <c r="T126" s="9"/>
      <c r="U126" s="9"/>
      <c r="V126" s="9"/>
      <c r="W126" s="61"/>
      <c r="X126" s="37"/>
      <c r="Y126" s="9"/>
      <c r="Z126" s="9"/>
      <c r="AA126" s="9"/>
      <c r="AB126" s="9"/>
      <c r="AC126" s="42">
        <f t="shared" si="25"/>
        <v>0</v>
      </c>
      <c r="AD126" s="43">
        <f t="shared" si="22"/>
        <v>0</v>
      </c>
      <c r="AE126" s="62">
        <f t="shared" si="23"/>
        <v>0</v>
      </c>
      <c r="AF126" s="62">
        <f t="shared" si="24"/>
        <v>0</v>
      </c>
      <c r="AG126" s="50">
        <f t="shared" si="20"/>
        <v>0</v>
      </c>
      <c r="AH126" s="51"/>
      <c r="AI126" s="52"/>
      <c r="AK126" s="53" t="s">
        <v>49</v>
      </c>
    </row>
    <row r="127" spans="1:37" ht="31" customHeight="1" x14ac:dyDescent="0.25">
      <c r="A127" s="16"/>
      <c r="B127" s="57"/>
      <c r="C127" s="23"/>
      <c r="D127" s="23"/>
      <c r="E127" s="15"/>
      <c r="F127" s="14"/>
      <c r="G127" s="23"/>
      <c r="H127" s="19"/>
      <c r="I127" s="31"/>
      <c r="J127" s="31"/>
      <c r="K127" s="59"/>
      <c r="L127" s="31"/>
      <c r="M127" s="31"/>
      <c r="N127" s="60"/>
      <c r="O127" s="23"/>
      <c r="P127" s="23"/>
      <c r="Q127" s="60"/>
      <c r="R127" s="35">
        <f t="shared" si="19"/>
        <v>0</v>
      </c>
      <c r="S127" s="9"/>
      <c r="T127" s="9"/>
      <c r="U127" s="9"/>
      <c r="V127" s="9"/>
      <c r="W127" s="61"/>
      <c r="X127" s="37"/>
      <c r="Y127" s="9"/>
      <c r="Z127" s="9"/>
      <c r="AA127" s="9"/>
      <c r="AB127" s="9"/>
      <c r="AC127" s="42">
        <f t="shared" si="25"/>
        <v>0</v>
      </c>
      <c r="AD127" s="43">
        <f t="shared" si="22"/>
        <v>0</v>
      </c>
      <c r="AE127" s="62">
        <f t="shared" si="23"/>
        <v>0</v>
      </c>
      <c r="AF127" s="62">
        <f t="shared" si="24"/>
        <v>0</v>
      </c>
      <c r="AG127" s="50">
        <f t="shared" si="20"/>
        <v>0</v>
      </c>
      <c r="AH127" s="51"/>
      <c r="AI127" s="52"/>
      <c r="AK127" s="53" t="s">
        <v>50</v>
      </c>
    </row>
    <row r="128" spans="1:37" x14ac:dyDescent="0.25">
      <c r="A128" s="16"/>
      <c r="B128" s="57"/>
      <c r="C128" s="23"/>
      <c r="D128" s="23"/>
      <c r="E128" s="15"/>
      <c r="F128" s="14"/>
      <c r="G128" s="58"/>
      <c r="H128" s="19"/>
      <c r="I128" s="31"/>
      <c r="J128" s="31"/>
      <c r="K128" s="59"/>
      <c r="L128" s="31"/>
      <c r="M128" s="31"/>
      <c r="N128" s="60"/>
      <c r="O128" s="23"/>
      <c r="P128" s="23"/>
      <c r="Q128" s="60"/>
      <c r="R128" s="35">
        <f t="shared" si="19"/>
        <v>0</v>
      </c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42">
        <f t="shared" si="25"/>
        <v>0</v>
      </c>
      <c r="AD128" s="43">
        <f t="shared" si="22"/>
        <v>0</v>
      </c>
      <c r="AE128" s="62">
        <f t="shared" si="23"/>
        <v>0</v>
      </c>
      <c r="AF128" s="62">
        <f t="shared" si="24"/>
        <v>0</v>
      </c>
      <c r="AG128" s="50">
        <f t="shared" si="20"/>
        <v>0</v>
      </c>
      <c r="AH128" s="51"/>
      <c r="AI128" s="52"/>
      <c r="AK128" s="54" t="s">
        <v>52</v>
      </c>
    </row>
    <row r="129" spans="1:37" x14ac:dyDescent="0.25">
      <c r="A129" s="16"/>
      <c r="B129" s="57"/>
      <c r="C129" s="23"/>
      <c r="D129" s="23"/>
      <c r="E129" s="15"/>
      <c r="F129" s="14"/>
      <c r="G129" s="23"/>
      <c r="H129" s="31"/>
      <c r="I129" s="31"/>
      <c r="J129" s="31"/>
      <c r="K129" s="59"/>
      <c r="L129" s="31"/>
      <c r="M129" s="31"/>
      <c r="N129" s="60"/>
      <c r="O129" s="23"/>
      <c r="P129" s="23"/>
      <c r="Q129" s="60"/>
      <c r="R129" s="35">
        <f t="shared" si="19"/>
        <v>0</v>
      </c>
      <c r="S129" s="9"/>
      <c r="T129" s="9"/>
      <c r="U129" s="9"/>
      <c r="V129" s="9"/>
      <c r="W129" s="61"/>
      <c r="X129" s="37"/>
      <c r="Y129" s="9"/>
      <c r="Z129" s="9"/>
      <c r="AA129" s="9"/>
      <c r="AB129" s="9"/>
      <c r="AC129" s="42">
        <f t="shared" si="25"/>
        <v>0</v>
      </c>
      <c r="AD129" s="43">
        <f t="shared" si="22"/>
        <v>0</v>
      </c>
      <c r="AE129" s="62">
        <f t="shared" si="23"/>
        <v>0</v>
      </c>
      <c r="AF129" s="62">
        <f t="shared" si="24"/>
        <v>0</v>
      </c>
      <c r="AG129" s="50">
        <f t="shared" si="20"/>
        <v>0</v>
      </c>
      <c r="AH129" s="51"/>
      <c r="AI129" s="52"/>
      <c r="AK129" s="54" t="s">
        <v>53</v>
      </c>
    </row>
    <row r="130" spans="1:37" x14ac:dyDescent="0.25">
      <c r="A130" s="16"/>
      <c r="B130" s="57"/>
      <c r="C130" s="23"/>
      <c r="D130" s="23"/>
      <c r="E130" s="15"/>
      <c r="F130" s="14"/>
      <c r="G130" s="23"/>
      <c r="H130" s="31"/>
      <c r="I130" s="31"/>
      <c r="J130" s="31"/>
      <c r="K130" s="59"/>
      <c r="L130" s="31"/>
      <c r="M130" s="31"/>
      <c r="N130" s="60"/>
      <c r="O130" s="23"/>
      <c r="P130" s="23"/>
      <c r="Q130" s="60"/>
      <c r="R130" s="35">
        <f t="shared" si="19"/>
        <v>0</v>
      </c>
      <c r="S130" s="9"/>
      <c r="T130" s="9"/>
      <c r="U130" s="9"/>
      <c r="V130" s="9"/>
      <c r="W130" s="61"/>
      <c r="X130" s="37"/>
      <c r="Y130" s="9"/>
      <c r="Z130" s="9"/>
      <c r="AA130" s="9"/>
      <c r="AB130" s="9"/>
      <c r="AC130" s="42">
        <f t="shared" si="25"/>
        <v>0</v>
      </c>
      <c r="AD130" s="43">
        <f t="shared" si="22"/>
        <v>0</v>
      </c>
      <c r="AE130" s="62">
        <f t="shared" si="23"/>
        <v>0</v>
      </c>
      <c r="AF130" s="62">
        <f t="shared" si="24"/>
        <v>0</v>
      </c>
      <c r="AG130" s="50">
        <f t="shared" si="20"/>
        <v>0</v>
      </c>
      <c r="AH130" s="51"/>
      <c r="AI130" s="52"/>
      <c r="AK130" s="10" t="s">
        <v>55</v>
      </c>
    </row>
    <row r="131" spans="1:37" x14ac:dyDescent="0.25">
      <c r="A131" s="16"/>
      <c r="B131" s="57"/>
      <c r="C131" s="23"/>
      <c r="D131" s="23"/>
      <c r="E131" s="15"/>
      <c r="F131" s="16"/>
      <c r="G131" s="16"/>
      <c r="H131" s="19"/>
      <c r="I131" s="31"/>
      <c r="J131" s="31"/>
      <c r="K131" s="59"/>
      <c r="L131" s="19"/>
      <c r="M131" s="19"/>
      <c r="N131" s="30"/>
      <c r="O131" s="19"/>
      <c r="P131" s="19"/>
      <c r="Q131" s="30"/>
      <c r="R131" s="35">
        <f t="shared" si="19"/>
        <v>0</v>
      </c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42">
        <f t="shared" si="25"/>
        <v>0</v>
      </c>
      <c r="AD131" s="43">
        <f t="shared" si="22"/>
        <v>0</v>
      </c>
      <c r="AE131" s="44">
        <f t="shared" si="23"/>
        <v>0</v>
      </c>
      <c r="AF131" s="44">
        <f t="shared" si="24"/>
        <v>0</v>
      </c>
      <c r="AG131" s="50">
        <f t="shared" si="20"/>
        <v>0</v>
      </c>
      <c r="AH131" s="51"/>
      <c r="AI131" s="52"/>
    </row>
    <row r="132" spans="1:37" x14ac:dyDescent="0.25">
      <c r="A132" s="16"/>
      <c r="B132" s="57"/>
      <c r="C132" s="23"/>
      <c r="D132" s="23"/>
      <c r="E132" s="16"/>
      <c r="F132" s="16"/>
      <c r="G132" s="16"/>
      <c r="H132" s="19"/>
      <c r="I132" s="31"/>
      <c r="J132" s="19"/>
      <c r="K132" s="59"/>
      <c r="L132" s="19"/>
      <c r="M132" s="19"/>
      <c r="N132" s="30"/>
      <c r="O132" s="19"/>
      <c r="P132" s="19"/>
      <c r="Q132" s="30"/>
      <c r="R132" s="35">
        <f t="shared" si="19"/>
        <v>0</v>
      </c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42">
        <f t="shared" ref="AC132:AC161" si="26">S132+U132+W132+Y132+AA132</f>
        <v>0</v>
      </c>
      <c r="AD132" s="43">
        <f t="shared" ref="AD132:AD161" si="27">T132+V132+X132+Z132+AB132</f>
        <v>0</v>
      </c>
      <c r="AE132" s="44">
        <f t="shared" ref="AE132:AE161" si="28">N132+U132+W132+Y132+AA132</f>
        <v>0</v>
      </c>
      <c r="AF132" s="44">
        <f t="shared" ref="AF132:AF161" si="29">Q132+S132</f>
        <v>0</v>
      </c>
      <c r="AG132" s="50">
        <f t="shared" ref="AG132:AG161" si="30">AE132+AF132</f>
        <v>0</v>
      </c>
      <c r="AH132" s="51"/>
      <c r="AI132" s="52"/>
    </row>
    <row r="133" spans="1:37" x14ac:dyDescent="0.25">
      <c r="A133" s="16"/>
      <c r="B133" s="57"/>
      <c r="C133" s="16"/>
      <c r="D133" s="23"/>
      <c r="E133" s="16"/>
      <c r="F133" s="16"/>
      <c r="G133" s="16"/>
      <c r="H133" s="19"/>
      <c r="I133" s="31"/>
      <c r="J133" s="19"/>
      <c r="K133" s="59"/>
      <c r="L133" s="19"/>
      <c r="M133" s="19"/>
      <c r="N133" s="30"/>
      <c r="O133" s="19"/>
      <c r="P133" s="19"/>
      <c r="Q133" s="30"/>
      <c r="R133" s="35">
        <f t="shared" si="19"/>
        <v>0</v>
      </c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42">
        <f t="shared" si="26"/>
        <v>0</v>
      </c>
      <c r="AD133" s="43">
        <f t="shared" si="27"/>
        <v>0</v>
      </c>
      <c r="AE133" s="44">
        <f t="shared" si="28"/>
        <v>0</v>
      </c>
      <c r="AF133" s="44">
        <f t="shared" si="29"/>
        <v>0</v>
      </c>
      <c r="AG133" s="50">
        <f t="shared" si="30"/>
        <v>0</v>
      </c>
      <c r="AH133" s="51"/>
      <c r="AI133" s="52"/>
    </row>
    <row r="134" spans="1:37" x14ac:dyDescent="0.25">
      <c r="A134" s="16"/>
      <c r="B134" s="57"/>
      <c r="C134" s="23"/>
      <c r="D134" s="23"/>
      <c r="E134" s="16"/>
      <c r="F134" s="16"/>
      <c r="G134" s="16"/>
      <c r="H134" s="19"/>
      <c r="I134" s="19"/>
      <c r="J134" s="19"/>
      <c r="K134" s="59"/>
      <c r="L134" s="19"/>
      <c r="M134" s="19"/>
      <c r="N134" s="30"/>
      <c r="O134" s="19"/>
      <c r="P134" s="19"/>
      <c r="Q134" s="30"/>
      <c r="R134" s="35">
        <f t="shared" si="19"/>
        <v>0</v>
      </c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42">
        <f t="shared" si="26"/>
        <v>0</v>
      </c>
      <c r="AD134" s="43">
        <f t="shared" si="27"/>
        <v>0</v>
      </c>
      <c r="AE134" s="44">
        <f t="shared" si="28"/>
        <v>0</v>
      </c>
      <c r="AF134" s="44">
        <f t="shared" si="29"/>
        <v>0</v>
      </c>
      <c r="AG134" s="50">
        <f t="shared" si="30"/>
        <v>0</v>
      </c>
      <c r="AH134" s="51"/>
      <c r="AI134" s="52"/>
    </row>
    <row r="135" spans="1:37" x14ac:dyDescent="0.25">
      <c r="A135" s="16"/>
      <c r="B135" s="57"/>
      <c r="C135" s="16"/>
      <c r="D135" s="23"/>
      <c r="E135" s="16"/>
      <c r="F135" s="16"/>
      <c r="G135" s="16"/>
      <c r="H135" s="19"/>
      <c r="I135" s="31"/>
      <c r="J135" s="19"/>
      <c r="K135" s="59"/>
      <c r="L135" s="19"/>
      <c r="M135" s="19"/>
      <c r="N135" s="30"/>
      <c r="O135" s="19"/>
      <c r="P135" s="19"/>
      <c r="Q135" s="30"/>
      <c r="R135" s="35">
        <f t="shared" si="19"/>
        <v>0</v>
      </c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42">
        <f t="shared" si="26"/>
        <v>0</v>
      </c>
      <c r="AD135" s="43">
        <f t="shared" si="27"/>
        <v>0</v>
      </c>
      <c r="AE135" s="44">
        <f t="shared" si="28"/>
        <v>0</v>
      </c>
      <c r="AF135" s="44">
        <f t="shared" si="29"/>
        <v>0</v>
      </c>
      <c r="AG135" s="50">
        <f t="shared" si="30"/>
        <v>0</v>
      </c>
      <c r="AH135" s="51"/>
      <c r="AI135" s="52"/>
    </row>
    <row r="136" spans="1:37" x14ac:dyDescent="0.25">
      <c r="A136" s="16"/>
      <c r="B136" s="16"/>
      <c r="C136" s="16"/>
      <c r="D136" s="16"/>
      <c r="E136" s="16"/>
      <c r="F136" s="16"/>
      <c r="G136" s="16"/>
      <c r="H136" s="19"/>
      <c r="I136" s="19"/>
      <c r="J136" s="19"/>
      <c r="K136" s="19"/>
      <c r="L136" s="19"/>
      <c r="M136" s="19"/>
      <c r="N136" s="30"/>
      <c r="O136" s="19"/>
      <c r="P136" s="19"/>
      <c r="Q136" s="30"/>
      <c r="R136" s="35">
        <f t="shared" si="19"/>
        <v>0</v>
      </c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42">
        <f t="shared" si="26"/>
        <v>0</v>
      </c>
      <c r="AD136" s="43">
        <f t="shared" si="27"/>
        <v>0</v>
      </c>
      <c r="AE136" s="44">
        <f t="shared" si="28"/>
        <v>0</v>
      </c>
      <c r="AF136" s="44">
        <f t="shared" si="29"/>
        <v>0</v>
      </c>
      <c r="AG136" s="50">
        <f t="shared" si="30"/>
        <v>0</v>
      </c>
      <c r="AH136" s="51"/>
      <c r="AI136" s="52"/>
    </row>
    <row r="137" spans="1:37" x14ac:dyDescent="0.25">
      <c r="A137" s="16"/>
      <c r="B137" s="16"/>
      <c r="C137" s="16"/>
      <c r="D137" s="16"/>
      <c r="E137" s="16"/>
      <c r="F137" s="16"/>
      <c r="G137" s="16"/>
      <c r="H137" s="19"/>
      <c r="I137" s="19"/>
      <c r="J137" s="19"/>
      <c r="K137" s="19"/>
      <c r="L137" s="19"/>
      <c r="M137" s="19"/>
      <c r="N137" s="30"/>
      <c r="O137" s="19"/>
      <c r="P137" s="19"/>
      <c r="Q137" s="30"/>
      <c r="R137" s="35">
        <f t="shared" si="19"/>
        <v>0</v>
      </c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42">
        <f t="shared" si="26"/>
        <v>0</v>
      </c>
      <c r="AD137" s="43">
        <f t="shared" si="27"/>
        <v>0</v>
      </c>
      <c r="AE137" s="44">
        <f t="shared" si="28"/>
        <v>0</v>
      </c>
      <c r="AF137" s="44">
        <f t="shared" si="29"/>
        <v>0</v>
      </c>
      <c r="AG137" s="50">
        <f t="shared" si="30"/>
        <v>0</v>
      </c>
      <c r="AH137" s="51"/>
      <c r="AI137" s="52"/>
    </row>
    <row r="138" spans="1:37" x14ac:dyDescent="0.25">
      <c r="A138" s="16"/>
      <c r="B138" s="16"/>
      <c r="C138" s="16"/>
      <c r="D138" s="16"/>
      <c r="E138" s="16"/>
      <c r="F138" s="16"/>
      <c r="G138" s="64"/>
      <c r="H138" s="19"/>
      <c r="I138" s="19"/>
      <c r="J138" s="19"/>
      <c r="K138" s="19"/>
      <c r="L138" s="19"/>
      <c r="M138" s="19"/>
      <c r="N138" s="30"/>
      <c r="O138" s="19"/>
      <c r="P138" s="19"/>
      <c r="Q138" s="30"/>
      <c r="R138" s="35">
        <f t="shared" si="19"/>
        <v>0</v>
      </c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42">
        <f t="shared" si="26"/>
        <v>0</v>
      </c>
      <c r="AD138" s="43">
        <f t="shared" si="27"/>
        <v>0</v>
      </c>
      <c r="AE138" s="44">
        <f t="shared" si="28"/>
        <v>0</v>
      </c>
      <c r="AF138" s="44">
        <f t="shared" si="29"/>
        <v>0</v>
      </c>
      <c r="AG138" s="50">
        <f t="shared" si="30"/>
        <v>0</v>
      </c>
      <c r="AH138" s="51"/>
      <c r="AI138" s="52"/>
    </row>
    <row r="139" spans="1:37" x14ac:dyDescent="0.25">
      <c r="A139" s="16"/>
      <c r="B139" s="16"/>
      <c r="C139" s="16"/>
      <c r="D139" s="16"/>
      <c r="E139" s="16"/>
      <c r="F139" s="16"/>
      <c r="G139" s="64"/>
      <c r="H139" s="19"/>
      <c r="I139" s="19"/>
      <c r="J139" s="19"/>
      <c r="K139" s="19"/>
      <c r="L139" s="19"/>
      <c r="M139" s="19"/>
      <c r="N139" s="30"/>
      <c r="O139" s="19"/>
      <c r="P139" s="19"/>
      <c r="Q139" s="30"/>
      <c r="R139" s="35">
        <f t="shared" si="19"/>
        <v>0</v>
      </c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42">
        <f t="shared" si="26"/>
        <v>0</v>
      </c>
      <c r="AD139" s="43">
        <f t="shared" si="27"/>
        <v>0</v>
      </c>
      <c r="AE139" s="44">
        <f t="shared" si="28"/>
        <v>0</v>
      </c>
      <c r="AF139" s="44">
        <f t="shared" si="29"/>
        <v>0</v>
      </c>
      <c r="AG139" s="50">
        <f t="shared" si="30"/>
        <v>0</v>
      </c>
      <c r="AH139" s="51"/>
      <c r="AI139" s="52"/>
    </row>
    <row r="140" spans="1:37" x14ac:dyDescent="0.25">
      <c r="A140" s="16"/>
      <c r="B140" s="16"/>
      <c r="C140" s="16"/>
      <c r="D140" s="16"/>
      <c r="E140" s="16"/>
      <c r="F140" s="16"/>
      <c r="G140" s="64"/>
      <c r="H140" s="19"/>
      <c r="I140" s="19"/>
      <c r="J140" s="19"/>
      <c r="K140" s="19"/>
      <c r="L140" s="19"/>
      <c r="M140" s="19"/>
      <c r="N140" s="30"/>
      <c r="O140" s="19"/>
      <c r="P140" s="19"/>
      <c r="Q140" s="30"/>
      <c r="R140" s="35">
        <f t="shared" si="19"/>
        <v>0</v>
      </c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42">
        <f t="shared" si="26"/>
        <v>0</v>
      </c>
      <c r="AD140" s="43">
        <f t="shared" si="27"/>
        <v>0</v>
      </c>
      <c r="AE140" s="44">
        <f t="shared" si="28"/>
        <v>0</v>
      </c>
      <c r="AF140" s="44">
        <f t="shared" si="29"/>
        <v>0</v>
      </c>
      <c r="AG140" s="50">
        <f t="shared" si="30"/>
        <v>0</v>
      </c>
      <c r="AH140" s="51"/>
      <c r="AI140" s="52"/>
    </row>
    <row r="141" spans="1:37" x14ac:dyDescent="0.25">
      <c r="A141" s="16"/>
      <c r="B141" s="16"/>
      <c r="C141" s="16"/>
      <c r="D141" s="16"/>
      <c r="E141" s="16"/>
      <c r="F141" s="16"/>
      <c r="G141" s="23"/>
      <c r="H141" s="19"/>
      <c r="I141" s="19"/>
      <c r="J141" s="19"/>
      <c r="K141" s="19"/>
      <c r="L141" s="19"/>
      <c r="M141" s="19"/>
      <c r="N141" s="30"/>
      <c r="O141" s="31"/>
      <c r="P141" s="31"/>
      <c r="Q141" s="30"/>
      <c r="R141" s="35">
        <f t="shared" si="19"/>
        <v>0</v>
      </c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42">
        <f t="shared" si="26"/>
        <v>0</v>
      </c>
      <c r="AD141" s="43">
        <f t="shared" si="27"/>
        <v>0</v>
      </c>
      <c r="AE141" s="44">
        <f t="shared" si="28"/>
        <v>0</v>
      </c>
      <c r="AF141" s="44">
        <f t="shared" si="29"/>
        <v>0</v>
      </c>
      <c r="AG141" s="50">
        <f t="shared" si="30"/>
        <v>0</v>
      </c>
      <c r="AH141" s="51"/>
      <c r="AI141" s="52"/>
    </row>
    <row r="142" spans="1:37" x14ac:dyDescent="0.25">
      <c r="A142" s="16"/>
      <c r="B142" s="16"/>
      <c r="C142" s="16"/>
      <c r="D142" s="16"/>
      <c r="E142" s="16"/>
      <c r="F142" s="16"/>
      <c r="G142" s="23"/>
      <c r="H142" s="19"/>
      <c r="I142" s="19"/>
      <c r="J142" s="19"/>
      <c r="K142" s="19"/>
      <c r="L142" s="19"/>
      <c r="M142" s="19"/>
      <c r="N142" s="30"/>
      <c r="O142" s="31"/>
      <c r="P142" s="31"/>
      <c r="Q142" s="30"/>
      <c r="R142" s="35">
        <f t="shared" ref="R142:R205" si="31">N142+Q142</f>
        <v>0</v>
      </c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42">
        <f t="shared" si="26"/>
        <v>0</v>
      </c>
      <c r="AD142" s="43">
        <f t="shared" si="27"/>
        <v>0</v>
      </c>
      <c r="AE142" s="44">
        <f t="shared" si="28"/>
        <v>0</v>
      </c>
      <c r="AF142" s="44">
        <f t="shared" si="29"/>
        <v>0</v>
      </c>
      <c r="AG142" s="50">
        <f t="shared" si="30"/>
        <v>0</v>
      </c>
      <c r="AH142" s="51"/>
      <c r="AI142" s="52"/>
    </row>
    <row r="143" spans="1:37" x14ac:dyDescent="0.25">
      <c r="A143" s="16"/>
      <c r="B143" s="16"/>
      <c r="C143" s="16"/>
      <c r="D143" s="16"/>
      <c r="E143" s="16"/>
      <c r="F143" s="16"/>
      <c r="G143" s="23"/>
      <c r="H143" s="19"/>
      <c r="I143" s="19"/>
      <c r="J143" s="19"/>
      <c r="K143" s="19"/>
      <c r="L143" s="19"/>
      <c r="M143" s="19"/>
      <c r="N143" s="30"/>
      <c r="O143" s="31"/>
      <c r="P143" s="31"/>
      <c r="Q143" s="30"/>
      <c r="R143" s="35">
        <f t="shared" si="31"/>
        <v>0</v>
      </c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42">
        <f t="shared" si="26"/>
        <v>0</v>
      </c>
      <c r="AD143" s="43">
        <f t="shared" si="27"/>
        <v>0</v>
      </c>
      <c r="AE143" s="44">
        <f t="shared" si="28"/>
        <v>0</v>
      </c>
      <c r="AF143" s="44">
        <f t="shared" si="29"/>
        <v>0</v>
      </c>
      <c r="AG143" s="50">
        <f t="shared" si="30"/>
        <v>0</v>
      </c>
      <c r="AH143" s="51"/>
      <c r="AI143" s="52"/>
    </row>
    <row r="144" spans="1:37" x14ac:dyDescent="0.25">
      <c r="A144" s="16"/>
      <c r="B144" s="16"/>
      <c r="C144" s="16"/>
      <c r="D144" s="16"/>
      <c r="E144" s="16"/>
      <c r="F144" s="16"/>
      <c r="G144" s="18"/>
      <c r="H144" s="19"/>
      <c r="I144" s="19"/>
      <c r="J144" s="19"/>
      <c r="K144" s="19"/>
      <c r="L144" s="19"/>
      <c r="M144" s="19"/>
      <c r="N144" s="30"/>
      <c r="O144" s="19"/>
      <c r="P144" s="19"/>
      <c r="Q144" s="30"/>
      <c r="R144" s="35">
        <f t="shared" si="31"/>
        <v>0</v>
      </c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42">
        <f t="shared" si="26"/>
        <v>0</v>
      </c>
      <c r="AD144" s="43">
        <f t="shared" si="27"/>
        <v>0</v>
      </c>
      <c r="AE144" s="44">
        <f t="shared" si="28"/>
        <v>0</v>
      </c>
      <c r="AF144" s="44">
        <f t="shared" si="29"/>
        <v>0</v>
      </c>
      <c r="AG144" s="50">
        <f t="shared" si="30"/>
        <v>0</v>
      </c>
      <c r="AH144" s="51"/>
      <c r="AI144" s="52"/>
    </row>
    <row r="145" spans="1:35" x14ac:dyDescent="0.25">
      <c r="A145" s="16"/>
      <c r="B145" s="16"/>
      <c r="C145" s="16"/>
      <c r="D145" s="16"/>
      <c r="E145" s="16"/>
      <c r="F145" s="16"/>
      <c r="G145" s="18"/>
      <c r="H145" s="19"/>
      <c r="I145" s="19"/>
      <c r="J145" s="19"/>
      <c r="K145" s="19"/>
      <c r="L145" s="19"/>
      <c r="M145" s="19"/>
      <c r="N145" s="30"/>
      <c r="O145" s="19"/>
      <c r="P145" s="19"/>
      <c r="Q145" s="30"/>
      <c r="R145" s="35">
        <f t="shared" si="31"/>
        <v>0</v>
      </c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42">
        <f t="shared" si="26"/>
        <v>0</v>
      </c>
      <c r="AD145" s="43">
        <f t="shared" si="27"/>
        <v>0</v>
      </c>
      <c r="AE145" s="44">
        <f t="shared" si="28"/>
        <v>0</v>
      </c>
      <c r="AF145" s="44">
        <f t="shared" si="29"/>
        <v>0</v>
      </c>
      <c r="AG145" s="50">
        <f t="shared" si="30"/>
        <v>0</v>
      </c>
      <c r="AH145" s="51"/>
      <c r="AI145" s="52"/>
    </row>
    <row r="146" spans="1:35" x14ac:dyDescent="0.25">
      <c r="A146" s="16"/>
      <c r="B146" s="16"/>
      <c r="C146" s="16"/>
      <c r="D146" s="16"/>
      <c r="E146" s="16"/>
      <c r="F146" s="16"/>
      <c r="G146" s="18"/>
      <c r="H146" s="19"/>
      <c r="I146" s="19"/>
      <c r="J146" s="19"/>
      <c r="K146" s="19"/>
      <c r="L146" s="19"/>
      <c r="M146" s="19"/>
      <c r="N146" s="30"/>
      <c r="O146" s="19"/>
      <c r="P146" s="19"/>
      <c r="Q146" s="30"/>
      <c r="R146" s="35">
        <f t="shared" si="31"/>
        <v>0</v>
      </c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42">
        <f t="shared" si="26"/>
        <v>0</v>
      </c>
      <c r="AD146" s="43">
        <f t="shared" si="27"/>
        <v>0</v>
      </c>
      <c r="AE146" s="44">
        <f t="shared" si="28"/>
        <v>0</v>
      </c>
      <c r="AF146" s="44">
        <f t="shared" si="29"/>
        <v>0</v>
      </c>
      <c r="AG146" s="50">
        <f t="shared" si="30"/>
        <v>0</v>
      </c>
      <c r="AH146" s="51"/>
      <c r="AI146" s="52"/>
    </row>
    <row r="147" spans="1:35" x14ac:dyDescent="0.25">
      <c r="A147" s="16"/>
      <c r="B147" s="16"/>
      <c r="C147" s="16"/>
      <c r="D147" s="16"/>
      <c r="E147" s="16"/>
      <c r="F147" s="16"/>
      <c r="G147" s="18"/>
      <c r="H147" s="19"/>
      <c r="I147" s="19"/>
      <c r="J147" s="19"/>
      <c r="K147" s="19"/>
      <c r="L147" s="19"/>
      <c r="M147" s="19"/>
      <c r="N147" s="30"/>
      <c r="O147" s="19"/>
      <c r="P147" s="19"/>
      <c r="Q147" s="30"/>
      <c r="R147" s="35">
        <f t="shared" si="31"/>
        <v>0</v>
      </c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42">
        <f t="shared" si="26"/>
        <v>0</v>
      </c>
      <c r="AD147" s="43">
        <f t="shared" si="27"/>
        <v>0</v>
      </c>
      <c r="AE147" s="44">
        <f t="shared" si="28"/>
        <v>0</v>
      </c>
      <c r="AF147" s="44">
        <f t="shared" si="29"/>
        <v>0</v>
      </c>
      <c r="AG147" s="50">
        <f t="shared" si="30"/>
        <v>0</v>
      </c>
      <c r="AH147" s="51"/>
      <c r="AI147" s="52"/>
    </row>
    <row r="148" spans="1:35" x14ac:dyDescent="0.25">
      <c r="A148" s="16"/>
      <c r="B148" s="16"/>
      <c r="C148" s="16"/>
      <c r="D148" s="16"/>
      <c r="E148" s="16"/>
      <c r="F148" s="16"/>
      <c r="G148" s="18"/>
      <c r="H148" s="19"/>
      <c r="I148" s="19"/>
      <c r="J148" s="19"/>
      <c r="K148" s="19"/>
      <c r="L148" s="19"/>
      <c r="M148" s="19"/>
      <c r="N148" s="30"/>
      <c r="O148" s="19"/>
      <c r="P148" s="19"/>
      <c r="Q148" s="30"/>
      <c r="R148" s="35">
        <f t="shared" si="31"/>
        <v>0</v>
      </c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42">
        <f t="shared" si="26"/>
        <v>0</v>
      </c>
      <c r="AD148" s="43">
        <f t="shared" si="27"/>
        <v>0</v>
      </c>
      <c r="AE148" s="44">
        <f t="shared" si="28"/>
        <v>0</v>
      </c>
      <c r="AF148" s="44">
        <f t="shared" si="29"/>
        <v>0</v>
      </c>
      <c r="AG148" s="50">
        <f t="shared" si="30"/>
        <v>0</v>
      </c>
      <c r="AH148" s="51"/>
      <c r="AI148" s="52"/>
    </row>
    <row r="149" spans="1:35" x14ac:dyDescent="0.25">
      <c r="A149" s="16"/>
      <c r="B149" s="16"/>
      <c r="C149" s="16"/>
      <c r="D149" s="16"/>
      <c r="E149" s="16"/>
      <c r="F149" s="16"/>
      <c r="G149" s="18"/>
      <c r="H149" s="19"/>
      <c r="I149" s="19"/>
      <c r="J149" s="19"/>
      <c r="K149" s="19"/>
      <c r="L149" s="19"/>
      <c r="M149" s="19"/>
      <c r="N149" s="30"/>
      <c r="O149" s="19"/>
      <c r="P149" s="19"/>
      <c r="Q149" s="30"/>
      <c r="R149" s="35">
        <f t="shared" si="31"/>
        <v>0</v>
      </c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42">
        <f t="shared" si="26"/>
        <v>0</v>
      </c>
      <c r="AD149" s="43">
        <f t="shared" si="27"/>
        <v>0</v>
      </c>
      <c r="AE149" s="44">
        <f t="shared" si="28"/>
        <v>0</v>
      </c>
      <c r="AF149" s="44">
        <f t="shared" si="29"/>
        <v>0</v>
      </c>
      <c r="AG149" s="50">
        <f t="shared" si="30"/>
        <v>0</v>
      </c>
      <c r="AH149" s="51"/>
      <c r="AI149" s="52"/>
    </row>
    <row r="150" spans="1:35" x14ac:dyDescent="0.25">
      <c r="A150" s="16"/>
      <c r="B150" s="16"/>
      <c r="C150" s="16"/>
      <c r="D150" s="16"/>
      <c r="E150" s="16"/>
      <c r="F150" s="16"/>
      <c r="G150" s="18"/>
      <c r="H150" s="19"/>
      <c r="I150" s="19"/>
      <c r="J150" s="19"/>
      <c r="K150" s="19"/>
      <c r="L150" s="19"/>
      <c r="M150" s="19"/>
      <c r="N150" s="30"/>
      <c r="O150" s="19"/>
      <c r="P150" s="19"/>
      <c r="Q150" s="30"/>
      <c r="R150" s="35">
        <f t="shared" si="31"/>
        <v>0</v>
      </c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42">
        <f t="shared" si="26"/>
        <v>0</v>
      </c>
      <c r="AD150" s="43">
        <f t="shared" si="27"/>
        <v>0</v>
      </c>
      <c r="AE150" s="44">
        <f t="shared" si="28"/>
        <v>0</v>
      </c>
      <c r="AF150" s="44">
        <f t="shared" si="29"/>
        <v>0</v>
      </c>
      <c r="AG150" s="50">
        <f t="shared" si="30"/>
        <v>0</v>
      </c>
      <c r="AH150" s="51"/>
      <c r="AI150" s="52"/>
    </row>
    <row r="151" spans="1:35" x14ac:dyDescent="0.25">
      <c r="A151" s="16"/>
      <c r="B151" s="16"/>
      <c r="C151" s="16"/>
      <c r="D151" s="16"/>
      <c r="E151" s="16"/>
      <c r="F151" s="16"/>
      <c r="G151" s="18"/>
      <c r="H151" s="19"/>
      <c r="I151" s="19"/>
      <c r="J151" s="19"/>
      <c r="K151" s="19"/>
      <c r="L151" s="19"/>
      <c r="M151" s="19"/>
      <c r="N151" s="30"/>
      <c r="O151" s="19"/>
      <c r="P151" s="19"/>
      <c r="Q151" s="30"/>
      <c r="R151" s="35">
        <f t="shared" si="31"/>
        <v>0</v>
      </c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42">
        <f t="shared" si="26"/>
        <v>0</v>
      </c>
      <c r="AD151" s="43">
        <f t="shared" si="27"/>
        <v>0</v>
      </c>
      <c r="AE151" s="44">
        <f t="shared" si="28"/>
        <v>0</v>
      </c>
      <c r="AF151" s="44">
        <f t="shared" si="29"/>
        <v>0</v>
      </c>
      <c r="AG151" s="50">
        <f t="shared" si="30"/>
        <v>0</v>
      </c>
      <c r="AH151" s="51"/>
      <c r="AI151" s="52"/>
    </row>
    <row r="152" spans="1:35" x14ac:dyDescent="0.25">
      <c r="A152" s="16"/>
      <c r="B152" s="16"/>
      <c r="C152" s="16"/>
      <c r="D152" s="16"/>
      <c r="E152" s="16"/>
      <c r="F152" s="16"/>
      <c r="G152" s="18"/>
      <c r="H152" s="19"/>
      <c r="I152" s="19"/>
      <c r="J152" s="19"/>
      <c r="K152" s="19"/>
      <c r="L152" s="19"/>
      <c r="M152" s="19"/>
      <c r="N152" s="30"/>
      <c r="O152" s="19"/>
      <c r="P152" s="19"/>
      <c r="Q152" s="30"/>
      <c r="R152" s="35">
        <f t="shared" si="31"/>
        <v>0</v>
      </c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42">
        <f t="shared" si="26"/>
        <v>0</v>
      </c>
      <c r="AD152" s="43">
        <f t="shared" si="27"/>
        <v>0</v>
      </c>
      <c r="AE152" s="44">
        <f t="shared" si="28"/>
        <v>0</v>
      </c>
      <c r="AF152" s="44">
        <f t="shared" si="29"/>
        <v>0</v>
      </c>
      <c r="AG152" s="50">
        <f t="shared" si="30"/>
        <v>0</v>
      </c>
      <c r="AH152" s="51"/>
      <c r="AI152" s="52"/>
    </row>
    <row r="153" spans="1:35" x14ac:dyDescent="0.25">
      <c r="A153" s="16"/>
      <c r="B153" s="16"/>
      <c r="C153" s="16"/>
      <c r="D153" s="16"/>
      <c r="E153" s="16"/>
      <c r="F153" s="16"/>
      <c r="G153" s="18"/>
      <c r="H153" s="19"/>
      <c r="I153" s="19"/>
      <c r="J153" s="19"/>
      <c r="K153" s="19"/>
      <c r="L153" s="19"/>
      <c r="M153" s="19"/>
      <c r="N153" s="30"/>
      <c r="O153" s="19"/>
      <c r="P153" s="19"/>
      <c r="Q153" s="30"/>
      <c r="R153" s="35">
        <f t="shared" si="31"/>
        <v>0</v>
      </c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42">
        <f t="shared" si="26"/>
        <v>0</v>
      </c>
      <c r="AD153" s="43">
        <f t="shared" si="27"/>
        <v>0</v>
      </c>
      <c r="AE153" s="44">
        <f t="shared" si="28"/>
        <v>0</v>
      </c>
      <c r="AF153" s="44">
        <f t="shared" si="29"/>
        <v>0</v>
      </c>
      <c r="AG153" s="50">
        <f t="shared" si="30"/>
        <v>0</v>
      </c>
      <c r="AH153" s="51"/>
      <c r="AI153" s="52"/>
    </row>
    <row r="154" spans="1:35" x14ac:dyDescent="0.25">
      <c r="A154" s="16"/>
      <c r="B154" s="16"/>
      <c r="C154" s="16"/>
      <c r="D154" s="16"/>
      <c r="E154" s="16"/>
      <c r="F154" s="16"/>
      <c r="G154" s="18"/>
      <c r="H154" s="19"/>
      <c r="I154" s="19"/>
      <c r="J154" s="19"/>
      <c r="K154" s="19"/>
      <c r="L154" s="19"/>
      <c r="M154" s="19"/>
      <c r="N154" s="30"/>
      <c r="O154" s="19"/>
      <c r="P154" s="19"/>
      <c r="Q154" s="30"/>
      <c r="R154" s="35">
        <f t="shared" si="31"/>
        <v>0</v>
      </c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42">
        <f t="shared" si="26"/>
        <v>0</v>
      </c>
      <c r="AD154" s="43">
        <f t="shared" si="27"/>
        <v>0</v>
      </c>
      <c r="AE154" s="44">
        <f t="shared" si="28"/>
        <v>0</v>
      </c>
      <c r="AF154" s="44">
        <f t="shared" si="29"/>
        <v>0</v>
      </c>
      <c r="AG154" s="50">
        <f t="shared" si="30"/>
        <v>0</v>
      </c>
      <c r="AH154" s="51"/>
      <c r="AI154" s="52"/>
    </row>
    <row r="155" spans="1:35" x14ac:dyDescent="0.25">
      <c r="A155" s="16"/>
      <c r="B155" s="16"/>
      <c r="C155" s="16"/>
      <c r="D155" s="16"/>
      <c r="E155" s="16"/>
      <c r="F155" s="16"/>
      <c r="G155" s="18"/>
      <c r="H155" s="19"/>
      <c r="I155" s="19"/>
      <c r="J155" s="19"/>
      <c r="K155" s="19"/>
      <c r="L155" s="19"/>
      <c r="M155" s="19"/>
      <c r="N155" s="30"/>
      <c r="O155" s="19"/>
      <c r="P155" s="19"/>
      <c r="Q155" s="30"/>
      <c r="R155" s="35">
        <f t="shared" si="31"/>
        <v>0</v>
      </c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42">
        <f t="shared" si="26"/>
        <v>0</v>
      </c>
      <c r="AD155" s="43">
        <f t="shared" si="27"/>
        <v>0</v>
      </c>
      <c r="AE155" s="44">
        <f t="shared" si="28"/>
        <v>0</v>
      </c>
      <c r="AF155" s="44">
        <f t="shared" si="29"/>
        <v>0</v>
      </c>
      <c r="AG155" s="50">
        <f t="shared" si="30"/>
        <v>0</v>
      </c>
      <c r="AH155" s="51"/>
      <c r="AI155" s="52"/>
    </row>
    <row r="156" spans="1:35" x14ac:dyDescent="0.25">
      <c r="A156" s="16"/>
      <c r="B156" s="16"/>
      <c r="C156" s="16"/>
      <c r="D156" s="16"/>
      <c r="E156" s="16"/>
      <c r="F156" s="16"/>
      <c r="G156" s="18"/>
      <c r="H156" s="19"/>
      <c r="I156" s="19"/>
      <c r="J156" s="19"/>
      <c r="K156" s="19"/>
      <c r="L156" s="19"/>
      <c r="M156" s="19"/>
      <c r="N156" s="30"/>
      <c r="O156" s="19"/>
      <c r="P156" s="19"/>
      <c r="Q156" s="30"/>
      <c r="R156" s="35">
        <f t="shared" si="31"/>
        <v>0</v>
      </c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42">
        <f t="shared" si="26"/>
        <v>0</v>
      </c>
      <c r="AD156" s="43">
        <f t="shared" si="27"/>
        <v>0</v>
      </c>
      <c r="AE156" s="44">
        <f t="shared" si="28"/>
        <v>0</v>
      </c>
      <c r="AF156" s="44">
        <f t="shared" si="29"/>
        <v>0</v>
      </c>
      <c r="AG156" s="50">
        <f t="shared" si="30"/>
        <v>0</v>
      </c>
      <c r="AH156" s="51"/>
      <c r="AI156" s="52"/>
    </row>
    <row r="157" spans="1:35" x14ac:dyDescent="0.25">
      <c r="A157" s="16"/>
      <c r="B157" s="16"/>
      <c r="C157" s="16"/>
      <c r="D157" s="16"/>
      <c r="E157" s="16"/>
      <c r="F157" s="16"/>
      <c r="G157" s="18"/>
      <c r="H157" s="19"/>
      <c r="I157" s="19"/>
      <c r="J157" s="19"/>
      <c r="K157" s="19"/>
      <c r="L157" s="19"/>
      <c r="M157" s="19"/>
      <c r="N157" s="30"/>
      <c r="O157" s="19"/>
      <c r="P157" s="19"/>
      <c r="Q157" s="30"/>
      <c r="R157" s="35">
        <f t="shared" si="31"/>
        <v>0</v>
      </c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42">
        <f t="shared" si="26"/>
        <v>0</v>
      </c>
      <c r="AD157" s="43">
        <f t="shared" si="27"/>
        <v>0</v>
      </c>
      <c r="AE157" s="44">
        <f t="shared" si="28"/>
        <v>0</v>
      </c>
      <c r="AF157" s="44">
        <f t="shared" si="29"/>
        <v>0</v>
      </c>
      <c r="AG157" s="50">
        <f t="shared" si="30"/>
        <v>0</v>
      </c>
      <c r="AH157" s="51"/>
      <c r="AI157" s="52"/>
    </row>
    <row r="158" spans="1:35" x14ac:dyDescent="0.25">
      <c r="A158" s="16"/>
      <c r="B158" s="16"/>
      <c r="C158" s="16"/>
      <c r="D158" s="16"/>
      <c r="E158" s="16"/>
      <c r="F158" s="16"/>
      <c r="G158" s="18"/>
      <c r="H158" s="19"/>
      <c r="I158" s="19"/>
      <c r="J158" s="19"/>
      <c r="K158" s="19"/>
      <c r="L158" s="19"/>
      <c r="M158" s="19"/>
      <c r="N158" s="30"/>
      <c r="O158" s="19"/>
      <c r="P158" s="19"/>
      <c r="Q158" s="30"/>
      <c r="R158" s="35">
        <f t="shared" si="31"/>
        <v>0</v>
      </c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42">
        <f t="shared" si="26"/>
        <v>0</v>
      </c>
      <c r="AD158" s="43">
        <f t="shared" si="27"/>
        <v>0</v>
      </c>
      <c r="AE158" s="44">
        <f t="shared" si="28"/>
        <v>0</v>
      </c>
      <c r="AF158" s="44">
        <f t="shared" si="29"/>
        <v>0</v>
      </c>
      <c r="AG158" s="50">
        <f t="shared" si="30"/>
        <v>0</v>
      </c>
      <c r="AH158" s="51"/>
      <c r="AI158" s="52"/>
    </row>
    <row r="159" spans="1:35" x14ac:dyDescent="0.25">
      <c r="A159" s="16"/>
      <c r="B159" s="16"/>
      <c r="C159" s="16"/>
      <c r="D159" s="16"/>
      <c r="E159" s="16"/>
      <c r="F159" s="16"/>
      <c r="G159" s="18"/>
      <c r="H159" s="19"/>
      <c r="I159" s="19"/>
      <c r="J159" s="19"/>
      <c r="K159" s="19"/>
      <c r="L159" s="19"/>
      <c r="M159" s="19"/>
      <c r="N159" s="30"/>
      <c r="O159" s="19"/>
      <c r="P159" s="19"/>
      <c r="Q159" s="30"/>
      <c r="R159" s="35">
        <f t="shared" si="31"/>
        <v>0</v>
      </c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42">
        <f t="shared" si="26"/>
        <v>0</v>
      </c>
      <c r="AD159" s="43">
        <f t="shared" si="27"/>
        <v>0</v>
      </c>
      <c r="AE159" s="44">
        <f t="shared" si="28"/>
        <v>0</v>
      </c>
      <c r="AF159" s="44">
        <f t="shared" si="29"/>
        <v>0</v>
      </c>
      <c r="AG159" s="50">
        <f t="shared" si="30"/>
        <v>0</v>
      </c>
      <c r="AH159" s="51"/>
      <c r="AI159" s="52"/>
    </row>
    <row r="160" spans="1:35" x14ac:dyDescent="0.25">
      <c r="A160" s="16"/>
      <c r="B160" s="16"/>
      <c r="C160" s="16"/>
      <c r="D160" s="16"/>
      <c r="E160" s="16"/>
      <c r="F160" s="16"/>
      <c r="G160" s="18"/>
      <c r="H160" s="19"/>
      <c r="I160" s="19"/>
      <c r="J160" s="19"/>
      <c r="K160" s="19"/>
      <c r="L160" s="19"/>
      <c r="M160" s="19"/>
      <c r="N160" s="30"/>
      <c r="O160" s="19"/>
      <c r="P160" s="19"/>
      <c r="Q160" s="30"/>
      <c r="R160" s="35">
        <f t="shared" si="31"/>
        <v>0</v>
      </c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42">
        <f t="shared" si="26"/>
        <v>0</v>
      </c>
      <c r="AD160" s="43">
        <f t="shared" si="27"/>
        <v>0</v>
      </c>
      <c r="AE160" s="44">
        <f t="shared" si="28"/>
        <v>0</v>
      </c>
      <c r="AF160" s="44">
        <f t="shared" si="29"/>
        <v>0</v>
      </c>
      <c r="AG160" s="50">
        <f t="shared" si="30"/>
        <v>0</v>
      </c>
      <c r="AH160" s="51"/>
      <c r="AI160" s="52"/>
    </row>
    <row r="161" spans="1:35" x14ac:dyDescent="0.25">
      <c r="A161" s="16"/>
      <c r="B161" s="16"/>
      <c r="C161" s="16"/>
      <c r="D161" s="16"/>
      <c r="E161" s="16"/>
      <c r="F161" s="16"/>
      <c r="G161" s="18"/>
      <c r="H161" s="19"/>
      <c r="I161" s="19"/>
      <c r="J161" s="19"/>
      <c r="K161" s="19"/>
      <c r="L161" s="19"/>
      <c r="M161" s="19"/>
      <c r="N161" s="30"/>
      <c r="O161" s="19"/>
      <c r="P161" s="19"/>
      <c r="Q161" s="30"/>
      <c r="R161" s="35">
        <f t="shared" si="31"/>
        <v>0</v>
      </c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42">
        <f t="shared" si="26"/>
        <v>0</v>
      </c>
      <c r="AD161" s="43">
        <f t="shared" si="27"/>
        <v>0</v>
      </c>
      <c r="AE161" s="44">
        <f t="shared" si="28"/>
        <v>0</v>
      </c>
      <c r="AF161" s="44">
        <f t="shared" si="29"/>
        <v>0</v>
      </c>
      <c r="AG161" s="50">
        <f t="shared" si="30"/>
        <v>0</v>
      </c>
      <c r="AH161" s="51"/>
      <c r="AI161" s="52"/>
    </row>
    <row r="162" spans="1:35" x14ac:dyDescent="0.25">
      <c r="A162" s="16"/>
      <c r="B162" s="16"/>
      <c r="C162" s="16"/>
      <c r="D162" s="16"/>
      <c r="E162" s="16"/>
      <c r="F162" s="16"/>
      <c r="G162" s="18"/>
      <c r="H162" s="19"/>
      <c r="I162" s="19"/>
      <c r="J162" s="19"/>
      <c r="K162" s="19"/>
      <c r="L162" s="19"/>
      <c r="M162" s="19"/>
      <c r="N162" s="30"/>
      <c r="O162" s="19"/>
      <c r="P162" s="19"/>
      <c r="Q162" s="30"/>
      <c r="R162" s="35">
        <f t="shared" si="31"/>
        <v>0</v>
      </c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42"/>
      <c r="AD162" s="43"/>
      <c r="AE162" s="44"/>
      <c r="AF162" s="44"/>
      <c r="AG162" s="50"/>
      <c r="AH162" s="51"/>
      <c r="AI162" s="52"/>
    </row>
    <row r="163" spans="1:35" x14ac:dyDescent="0.25">
      <c r="A163" s="16"/>
      <c r="B163" s="16"/>
      <c r="C163" s="16"/>
      <c r="D163" s="16"/>
      <c r="E163" s="16"/>
      <c r="F163" s="16"/>
      <c r="G163" s="18"/>
      <c r="H163" s="19"/>
      <c r="I163" s="19"/>
      <c r="J163" s="19"/>
      <c r="K163" s="19"/>
      <c r="L163" s="19"/>
      <c r="M163" s="19"/>
      <c r="N163" s="30"/>
      <c r="O163" s="19"/>
      <c r="P163" s="19"/>
      <c r="Q163" s="30"/>
      <c r="R163" s="35">
        <f t="shared" si="31"/>
        <v>0</v>
      </c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42">
        <f t="shared" ref="AC163:AC201" si="32">S163+U163+W163+Y163+AA163</f>
        <v>0</v>
      </c>
      <c r="AD163" s="43">
        <f t="shared" ref="AD163:AD201" si="33">T163+V163+X163+Z163+AB163</f>
        <v>0</v>
      </c>
      <c r="AE163" s="44">
        <f t="shared" ref="AE163:AE197" si="34">N163+U163+W163+Y163+AA163</f>
        <v>0</v>
      </c>
      <c r="AF163" s="44">
        <f t="shared" ref="AF163:AF197" si="35">Q163+S163</f>
        <v>0</v>
      </c>
      <c r="AG163" s="50">
        <f t="shared" ref="AG163:AG201" si="36">AE163+AF163</f>
        <v>0</v>
      </c>
      <c r="AH163" s="51"/>
      <c r="AI163" s="52"/>
    </row>
    <row r="164" spans="1:35" x14ac:dyDescent="0.25">
      <c r="A164" s="16"/>
      <c r="B164" s="16"/>
      <c r="C164" s="16"/>
      <c r="D164" s="16"/>
      <c r="E164" s="16"/>
      <c r="F164" s="16"/>
      <c r="G164" s="18"/>
      <c r="H164" s="19"/>
      <c r="I164" s="19"/>
      <c r="J164" s="19"/>
      <c r="K164" s="19"/>
      <c r="L164" s="19"/>
      <c r="M164" s="19"/>
      <c r="N164" s="30"/>
      <c r="O164" s="19"/>
      <c r="P164" s="19"/>
      <c r="Q164" s="30"/>
      <c r="R164" s="35">
        <f t="shared" si="31"/>
        <v>0</v>
      </c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42">
        <f t="shared" si="32"/>
        <v>0</v>
      </c>
      <c r="AD164" s="43">
        <f t="shared" si="33"/>
        <v>0</v>
      </c>
      <c r="AE164" s="44">
        <f t="shared" si="34"/>
        <v>0</v>
      </c>
      <c r="AF164" s="44">
        <f t="shared" si="35"/>
        <v>0</v>
      </c>
      <c r="AG164" s="50">
        <f t="shared" si="36"/>
        <v>0</v>
      </c>
      <c r="AH164" s="51"/>
      <c r="AI164" s="52"/>
    </row>
    <row r="165" spans="1:35" x14ac:dyDescent="0.25">
      <c r="A165" s="16"/>
      <c r="B165" s="16"/>
      <c r="C165" s="16"/>
      <c r="D165" s="16"/>
      <c r="E165" s="16"/>
      <c r="F165" s="16"/>
      <c r="G165" s="18"/>
      <c r="H165" s="19"/>
      <c r="I165" s="19"/>
      <c r="J165" s="19"/>
      <c r="K165" s="19"/>
      <c r="L165" s="19"/>
      <c r="M165" s="19"/>
      <c r="N165" s="30"/>
      <c r="O165" s="19"/>
      <c r="P165" s="19"/>
      <c r="Q165" s="30"/>
      <c r="R165" s="35">
        <f t="shared" si="31"/>
        <v>0</v>
      </c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42">
        <f t="shared" si="32"/>
        <v>0</v>
      </c>
      <c r="AD165" s="43">
        <f t="shared" si="33"/>
        <v>0</v>
      </c>
      <c r="AE165" s="44">
        <f t="shared" si="34"/>
        <v>0</v>
      </c>
      <c r="AF165" s="44">
        <f t="shared" si="35"/>
        <v>0</v>
      </c>
      <c r="AG165" s="50">
        <f t="shared" si="36"/>
        <v>0</v>
      </c>
      <c r="AH165" s="51"/>
      <c r="AI165" s="52"/>
    </row>
    <row r="166" spans="1:35" x14ac:dyDescent="0.25">
      <c r="A166" s="16"/>
      <c r="B166" s="16"/>
      <c r="C166" s="16"/>
      <c r="D166" s="16"/>
      <c r="E166" s="16"/>
      <c r="F166" s="16"/>
      <c r="G166" s="18"/>
      <c r="H166" s="19"/>
      <c r="I166" s="19"/>
      <c r="J166" s="19"/>
      <c r="K166" s="19"/>
      <c r="L166" s="19"/>
      <c r="M166" s="19"/>
      <c r="N166" s="30"/>
      <c r="O166" s="19"/>
      <c r="P166" s="19"/>
      <c r="Q166" s="30"/>
      <c r="R166" s="35">
        <f t="shared" si="31"/>
        <v>0</v>
      </c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42">
        <f t="shared" si="32"/>
        <v>0</v>
      </c>
      <c r="AD166" s="43">
        <f t="shared" si="33"/>
        <v>0</v>
      </c>
      <c r="AE166" s="44">
        <f t="shared" si="34"/>
        <v>0</v>
      </c>
      <c r="AF166" s="44">
        <f t="shared" si="35"/>
        <v>0</v>
      </c>
      <c r="AG166" s="50">
        <f t="shared" si="36"/>
        <v>0</v>
      </c>
      <c r="AH166" s="51"/>
      <c r="AI166" s="52"/>
    </row>
    <row r="167" spans="1:35" x14ac:dyDescent="0.25">
      <c r="A167" s="16"/>
      <c r="B167" s="16"/>
      <c r="C167" s="16"/>
      <c r="D167" s="16"/>
      <c r="E167" s="16"/>
      <c r="F167" s="16"/>
      <c r="G167" s="18"/>
      <c r="H167" s="19"/>
      <c r="I167" s="19"/>
      <c r="J167" s="19"/>
      <c r="K167" s="19"/>
      <c r="L167" s="19"/>
      <c r="M167" s="19"/>
      <c r="N167" s="30"/>
      <c r="O167" s="19"/>
      <c r="P167" s="19"/>
      <c r="Q167" s="30"/>
      <c r="R167" s="35">
        <f t="shared" si="31"/>
        <v>0</v>
      </c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42">
        <f t="shared" si="32"/>
        <v>0</v>
      </c>
      <c r="AD167" s="43">
        <f t="shared" si="33"/>
        <v>0</v>
      </c>
      <c r="AE167" s="44">
        <f t="shared" si="34"/>
        <v>0</v>
      </c>
      <c r="AF167" s="44">
        <f t="shared" si="35"/>
        <v>0</v>
      </c>
      <c r="AG167" s="50">
        <f t="shared" si="36"/>
        <v>0</v>
      </c>
      <c r="AH167" s="51"/>
      <c r="AI167" s="52"/>
    </row>
    <row r="168" spans="1:35" x14ac:dyDescent="0.25">
      <c r="A168" s="16"/>
      <c r="B168" s="16"/>
      <c r="C168" s="16"/>
      <c r="D168" s="16"/>
      <c r="E168" s="16"/>
      <c r="F168" s="16"/>
      <c r="G168" s="18"/>
      <c r="H168" s="19"/>
      <c r="I168" s="19"/>
      <c r="J168" s="19"/>
      <c r="K168" s="19"/>
      <c r="L168" s="19"/>
      <c r="M168" s="19"/>
      <c r="N168" s="30"/>
      <c r="O168" s="19"/>
      <c r="P168" s="19"/>
      <c r="Q168" s="30"/>
      <c r="R168" s="35">
        <f t="shared" si="31"/>
        <v>0</v>
      </c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42">
        <f t="shared" si="32"/>
        <v>0</v>
      </c>
      <c r="AD168" s="43">
        <f t="shared" si="33"/>
        <v>0</v>
      </c>
      <c r="AE168" s="44">
        <f t="shared" si="34"/>
        <v>0</v>
      </c>
      <c r="AF168" s="44">
        <f t="shared" si="35"/>
        <v>0</v>
      </c>
      <c r="AG168" s="50">
        <f t="shared" si="36"/>
        <v>0</v>
      </c>
      <c r="AH168" s="51"/>
      <c r="AI168" s="52"/>
    </row>
    <row r="169" spans="1:35" x14ac:dyDescent="0.25">
      <c r="A169" s="16"/>
      <c r="B169" s="16"/>
      <c r="C169" s="16"/>
      <c r="D169" s="16"/>
      <c r="E169" s="16"/>
      <c r="F169" s="16"/>
      <c r="G169" s="18"/>
      <c r="H169" s="19"/>
      <c r="I169" s="19"/>
      <c r="J169" s="19"/>
      <c r="K169" s="19"/>
      <c r="L169" s="19"/>
      <c r="M169" s="19"/>
      <c r="N169" s="30"/>
      <c r="O169" s="19"/>
      <c r="P169" s="19"/>
      <c r="Q169" s="30"/>
      <c r="R169" s="35">
        <f t="shared" si="31"/>
        <v>0</v>
      </c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42">
        <f t="shared" si="32"/>
        <v>0</v>
      </c>
      <c r="AD169" s="43">
        <f t="shared" si="33"/>
        <v>0</v>
      </c>
      <c r="AE169" s="44">
        <f t="shared" si="34"/>
        <v>0</v>
      </c>
      <c r="AF169" s="44">
        <f t="shared" si="35"/>
        <v>0</v>
      </c>
      <c r="AG169" s="50">
        <f t="shared" si="36"/>
        <v>0</v>
      </c>
      <c r="AH169" s="51"/>
      <c r="AI169" s="52"/>
    </row>
    <row r="170" spans="1:35" x14ac:dyDescent="0.25">
      <c r="A170" s="16"/>
      <c r="B170" s="16"/>
      <c r="C170" s="16"/>
      <c r="D170" s="16"/>
      <c r="E170" s="16"/>
      <c r="F170" s="16"/>
      <c r="G170" s="18"/>
      <c r="H170" s="19"/>
      <c r="I170" s="19"/>
      <c r="J170" s="19"/>
      <c r="K170" s="19"/>
      <c r="L170" s="19"/>
      <c r="M170" s="19"/>
      <c r="N170" s="30"/>
      <c r="O170" s="19"/>
      <c r="P170" s="19"/>
      <c r="Q170" s="30"/>
      <c r="R170" s="35">
        <f t="shared" si="31"/>
        <v>0</v>
      </c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42">
        <f t="shared" si="32"/>
        <v>0</v>
      </c>
      <c r="AD170" s="43">
        <f t="shared" si="33"/>
        <v>0</v>
      </c>
      <c r="AE170" s="44">
        <f t="shared" si="34"/>
        <v>0</v>
      </c>
      <c r="AF170" s="44">
        <f t="shared" si="35"/>
        <v>0</v>
      </c>
      <c r="AG170" s="50">
        <f t="shared" si="36"/>
        <v>0</v>
      </c>
      <c r="AH170" s="51"/>
      <c r="AI170" s="52"/>
    </row>
    <row r="171" spans="1:35" x14ac:dyDescent="0.25">
      <c r="A171" s="16"/>
      <c r="B171" s="16"/>
      <c r="C171" s="16"/>
      <c r="D171" s="16"/>
      <c r="E171" s="16"/>
      <c r="F171" s="16"/>
      <c r="G171" s="18"/>
      <c r="H171" s="19"/>
      <c r="I171" s="19"/>
      <c r="J171" s="19"/>
      <c r="K171" s="19"/>
      <c r="L171" s="19"/>
      <c r="M171" s="19"/>
      <c r="N171" s="30"/>
      <c r="O171" s="19"/>
      <c r="P171" s="19"/>
      <c r="Q171" s="30"/>
      <c r="R171" s="35">
        <f t="shared" si="31"/>
        <v>0</v>
      </c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42">
        <f t="shared" si="32"/>
        <v>0</v>
      </c>
      <c r="AD171" s="43">
        <f t="shared" si="33"/>
        <v>0</v>
      </c>
      <c r="AE171" s="44">
        <f t="shared" si="34"/>
        <v>0</v>
      </c>
      <c r="AF171" s="44">
        <f t="shared" si="35"/>
        <v>0</v>
      </c>
      <c r="AG171" s="50">
        <f t="shared" si="36"/>
        <v>0</v>
      </c>
      <c r="AH171" s="51"/>
      <c r="AI171" s="52"/>
    </row>
    <row r="172" spans="1:35" x14ac:dyDescent="0.25">
      <c r="A172" s="16"/>
      <c r="B172" s="16"/>
      <c r="C172" s="16"/>
      <c r="D172" s="16"/>
      <c r="E172" s="16"/>
      <c r="F172" s="16"/>
      <c r="G172" s="18"/>
      <c r="H172" s="19"/>
      <c r="I172" s="19"/>
      <c r="J172" s="19"/>
      <c r="K172" s="19"/>
      <c r="L172" s="19"/>
      <c r="M172" s="19"/>
      <c r="N172" s="30"/>
      <c r="O172" s="19"/>
      <c r="P172" s="19"/>
      <c r="Q172" s="30"/>
      <c r="R172" s="35">
        <f t="shared" si="31"/>
        <v>0</v>
      </c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42">
        <f t="shared" si="32"/>
        <v>0</v>
      </c>
      <c r="AD172" s="43">
        <f t="shared" si="33"/>
        <v>0</v>
      </c>
      <c r="AE172" s="44">
        <f t="shared" si="34"/>
        <v>0</v>
      </c>
      <c r="AF172" s="44">
        <f t="shared" si="35"/>
        <v>0</v>
      </c>
      <c r="AG172" s="50">
        <f t="shared" si="36"/>
        <v>0</v>
      </c>
      <c r="AH172" s="51"/>
      <c r="AI172" s="52"/>
    </row>
    <row r="173" spans="1:35" x14ac:dyDescent="0.25">
      <c r="A173" s="16"/>
      <c r="B173" s="16"/>
      <c r="C173" s="16"/>
      <c r="D173" s="16"/>
      <c r="E173" s="16"/>
      <c r="F173" s="16"/>
      <c r="G173" s="18"/>
      <c r="H173" s="19"/>
      <c r="I173" s="19"/>
      <c r="J173" s="19"/>
      <c r="K173" s="19"/>
      <c r="L173" s="19"/>
      <c r="M173" s="19"/>
      <c r="N173" s="30"/>
      <c r="O173" s="19"/>
      <c r="P173" s="19"/>
      <c r="Q173" s="30"/>
      <c r="R173" s="35">
        <f t="shared" si="31"/>
        <v>0</v>
      </c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42">
        <f t="shared" si="32"/>
        <v>0</v>
      </c>
      <c r="AD173" s="43">
        <f t="shared" si="33"/>
        <v>0</v>
      </c>
      <c r="AE173" s="44">
        <f t="shared" si="34"/>
        <v>0</v>
      </c>
      <c r="AF173" s="44">
        <f t="shared" si="35"/>
        <v>0</v>
      </c>
      <c r="AG173" s="50">
        <f t="shared" si="36"/>
        <v>0</v>
      </c>
      <c r="AH173" s="51"/>
      <c r="AI173" s="52"/>
    </row>
    <row r="174" spans="1:35" x14ac:dyDescent="0.25">
      <c r="A174" s="16"/>
      <c r="B174" s="16"/>
      <c r="C174" s="16"/>
      <c r="D174" s="16"/>
      <c r="E174" s="16"/>
      <c r="F174" s="16"/>
      <c r="G174" s="18"/>
      <c r="H174" s="19"/>
      <c r="I174" s="19"/>
      <c r="J174" s="19"/>
      <c r="K174" s="19"/>
      <c r="L174" s="19"/>
      <c r="M174" s="19"/>
      <c r="N174" s="30"/>
      <c r="O174" s="19"/>
      <c r="P174" s="19"/>
      <c r="Q174" s="30"/>
      <c r="R174" s="35">
        <f t="shared" si="31"/>
        <v>0</v>
      </c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42">
        <f t="shared" si="32"/>
        <v>0</v>
      </c>
      <c r="AD174" s="43">
        <f t="shared" si="33"/>
        <v>0</v>
      </c>
      <c r="AE174" s="44">
        <f t="shared" si="34"/>
        <v>0</v>
      </c>
      <c r="AF174" s="44">
        <f t="shared" si="35"/>
        <v>0</v>
      </c>
      <c r="AG174" s="50">
        <f t="shared" si="36"/>
        <v>0</v>
      </c>
      <c r="AH174" s="51"/>
      <c r="AI174" s="52"/>
    </row>
    <row r="175" spans="1:35" x14ac:dyDescent="0.25">
      <c r="A175" s="16"/>
      <c r="B175" s="16"/>
      <c r="C175" s="16"/>
      <c r="D175" s="16"/>
      <c r="E175" s="16"/>
      <c r="F175" s="16"/>
      <c r="G175" s="18"/>
      <c r="H175" s="19"/>
      <c r="I175" s="19"/>
      <c r="J175" s="19"/>
      <c r="K175" s="19"/>
      <c r="L175" s="19"/>
      <c r="M175" s="19"/>
      <c r="N175" s="30"/>
      <c r="O175" s="19"/>
      <c r="P175" s="19"/>
      <c r="Q175" s="30"/>
      <c r="R175" s="35">
        <f t="shared" si="31"/>
        <v>0</v>
      </c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42">
        <f t="shared" si="32"/>
        <v>0</v>
      </c>
      <c r="AD175" s="43">
        <f t="shared" si="33"/>
        <v>0</v>
      </c>
      <c r="AE175" s="44">
        <f t="shared" si="34"/>
        <v>0</v>
      </c>
      <c r="AF175" s="44">
        <f t="shared" si="35"/>
        <v>0</v>
      </c>
      <c r="AG175" s="50">
        <f t="shared" si="36"/>
        <v>0</v>
      </c>
      <c r="AH175" s="51"/>
      <c r="AI175" s="52"/>
    </row>
    <row r="176" spans="1:35" x14ac:dyDescent="0.25">
      <c r="A176" s="16"/>
      <c r="B176" s="16"/>
      <c r="C176" s="16"/>
      <c r="D176" s="16"/>
      <c r="E176" s="16"/>
      <c r="F176" s="16"/>
      <c r="G176" s="18"/>
      <c r="H176" s="19"/>
      <c r="I176" s="19"/>
      <c r="J176" s="19"/>
      <c r="K176" s="19"/>
      <c r="L176" s="19"/>
      <c r="M176" s="19"/>
      <c r="N176" s="30"/>
      <c r="O176" s="19"/>
      <c r="P176" s="19"/>
      <c r="Q176" s="30"/>
      <c r="R176" s="35">
        <f t="shared" si="31"/>
        <v>0</v>
      </c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42">
        <f t="shared" si="32"/>
        <v>0</v>
      </c>
      <c r="AD176" s="43">
        <f t="shared" si="33"/>
        <v>0</v>
      </c>
      <c r="AE176" s="44">
        <f t="shared" si="34"/>
        <v>0</v>
      </c>
      <c r="AF176" s="44">
        <f t="shared" si="35"/>
        <v>0</v>
      </c>
      <c r="AG176" s="50">
        <f t="shared" si="36"/>
        <v>0</v>
      </c>
      <c r="AH176" s="51"/>
      <c r="AI176" s="52"/>
    </row>
    <row r="177" spans="1:37" x14ac:dyDescent="0.25">
      <c r="A177" s="16"/>
      <c r="B177" s="16"/>
      <c r="C177" s="16"/>
      <c r="D177" s="16"/>
      <c r="E177" s="16"/>
      <c r="F177" s="16"/>
      <c r="G177" s="18"/>
      <c r="H177" s="19"/>
      <c r="I177" s="19"/>
      <c r="J177" s="19"/>
      <c r="K177" s="19"/>
      <c r="L177" s="19"/>
      <c r="M177" s="19"/>
      <c r="N177" s="30"/>
      <c r="O177" s="19"/>
      <c r="P177" s="19"/>
      <c r="Q177" s="30"/>
      <c r="R177" s="35">
        <f t="shared" si="31"/>
        <v>0</v>
      </c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42">
        <f t="shared" si="32"/>
        <v>0</v>
      </c>
      <c r="AD177" s="43">
        <f t="shared" si="33"/>
        <v>0</v>
      </c>
      <c r="AE177" s="44">
        <f t="shared" si="34"/>
        <v>0</v>
      </c>
      <c r="AF177" s="44">
        <f t="shared" si="35"/>
        <v>0</v>
      </c>
      <c r="AG177" s="50">
        <f t="shared" si="36"/>
        <v>0</v>
      </c>
      <c r="AH177" s="51"/>
      <c r="AI177" s="52"/>
    </row>
    <row r="178" spans="1:37" x14ac:dyDescent="0.25">
      <c r="A178" s="16"/>
      <c r="B178" s="16"/>
      <c r="C178" s="16"/>
      <c r="D178" s="16"/>
      <c r="E178" s="16"/>
      <c r="F178" s="16"/>
      <c r="G178" s="18"/>
      <c r="H178" s="19"/>
      <c r="I178" s="19"/>
      <c r="J178" s="19"/>
      <c r="K178" s="19"/>
      <c r="L178" s="19"/>
      <c r="M178" s="19"/>
      <c r="N178" s="30"/>
      <c r="O178" s="19"/>
      <c r="P178" s="19"/>
      <c r="Q178" s="30"/>
      <c r="R178" s="35">
        <f t="shared" si="31"/>
        <v>0</v>
      </c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42">
        <f t="shared" si="32"/>
        <v>0</v>
      </c>
      <c r="AD178" s="43">
        <f t="shared" si="33"/>
        <v>0</v>
      </c>
      <c r="AE178" s="44">
        <f t="shared" si="34"/>
        <v>0</v>
      </c>
      <c r="AF178" s="44">
        <f t="shared" si="35"/>
        <v>0</v>
      </c>
      <c r="AG178" s="50">
        <f t="shared" si="36"/>
        <v>0</v>
      </c>
      <c r="AH178" s="51"/>
      <c r="AI178" s="52"/>
    </row>
    <row r="179" spans="1:37" x14ac:dyDescent="0.25">
      <c r="A179" s="16"/>
      <c r="B179" s="16"/>
      <c r="C179" s="16"/>
      <c r="D179" s="16"/>
      <c r="E179" s="16"/>
      <c r="F179" s="16"/>
      <c r="G179" s="18"/>
      <c r="H179" s="19"/>
      <c r="I179" s="19"/>
      <c r="J179" s="19"/>
      <c r="K179" s="19"/>
      <c r="L179" s="19"/>
      <c r="M179" s="19"/>
      <c r="N179" s="30"/>
      <c r="O179" s="19"/>
      <c r="P179" s="19"/>
      <c r="Q179" s="30"/>
      <c r="R179" s="35">
        <f t="shared" si="31"/>
        <v>0</v>
      </c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42">
        <f t="shared" si="32"/>
        <v>0</v>
      </c>
      <c r="AD179" s="43">
        <f t="shared" si="33"/>
        <v>0</v>
      </c>
      <c r="AE179" s="44">
        <f t="shared" si="34"/>
        <v>0</v>
      </c>
      <c r="AF179" s="44">
        <f t="shared" si="35"/>
        <v>0</v>
      </c>
      <c r="AG179" s="50">
        <f t="shared" si="36"/>
        <v>0</v>
      </c>
      <c r="AH179" s="51"/>
      <c r="AI179" s="52"/>
    </row>
    <row r="180" spans="1:37" x14ac:dyDescent="0.25">
      <c r="A180" s="16"/>
      <c r="B180" s="16"/>
      <c r="C180" s="16"/>
      <c r="D180" s="16"/>
      <c r="E180" s="16"/>
      <c r="F180" s="16"/>
      <c r="G180" s="18"/>
      <c r="H180" s="19"/>
      <c r="I180" s="19"/>
      <c r="J180" s="19"/>
      <c r="K180" s="19"/>
      <c r="L180" s="19"/>
      <c r="M180" s="19"/>
      <c r="N180" s="30"/>
      <c r="O180" s="19"/>
      <c r="P180" s="19"/>
      <c r="Q180" s="30"/>
      <c r="R180" s="35">
        <f t="shared" si="31"/>
        <v>0</v>
      </c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42">
        <f t="shared" si="32"/>
        <v>0</v>
      </c>
      <c r="AD180" s="43">
        <f t="shared" si="33"/>
        <v>0</v>
      </c>
      <c r="AE180" s="44">
        <f t="shared" si="34"/>
        <v>0</v>
      </c>
      <c r="AF180" s="44">
        <f t="shared" si="35"/>
        <v>0</v>
      </c>
      <c r="AG180" s="50">
        <f t="shared" si="36"/>
        <v>0</v>
      </c>
      <c r="AH180" s="51"/>
      <c r="AI180" s="52"/>
    </row>
    <row r="181" spans="1:37" x14ac:dyDescent="0.25">
      <c r="A181" s="16"/>
      <c r="B181" s="16"/>
      <c r="C181" s="16"/>
      <c r="D181" s="16"/>
      <c r="E181" s="16"/>
      <c r="F181" s="16"/>
      <c r="G181" s="18"/>
      <c r="H181" s="19"/>
      <c r="I181" s="19"/>
      <c r="J181" s="19"/>
      <c r="K181" s="19"/>
      <c r="L181" s="19"/>
      <c r="M181" s="19"/>
      <c r="N181" s="30"/>
      <c r="O181" s="31"/>
      <c r="P181" s="31"/>
      <c r="Q181" s="30"/>
      <c r="R181" s="35">
        <f t="shared" si="31"/>
        <v>0</v>
      </c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42">
        <f t="shared" si="32"/>
        <v>0</v>
      </c>
      <c r="AD181" s="43">
        <f t="shared" si="33"/>
        <v>0</v>
      </c>
      <c r="AE181" s="44">
        <f t="shared" si="34"/>
        <v>0</v>
      </c>
      <c r="AF181" s="44">
        <f t="shared" si="35"/>
        <v>0</v>
      </c>
      <c r="AG181" s="50">
        <f t="shared" si="36"/>
        <v>0</v>
      </c>
      <c r="AH181" s="51"/>
      <c r="AI181" s="52"/>
    </row>
    <row r="182" spans="1:37" x14ac:dyDescent="0.25">
      <c r="A182" s="16"/>
      <c r="B182" s="16"/>
      <c r="C182" s="16"/>
      <c r="D182" s="16"/>
      <c r="E182" s="16"/>
      <c r="F182" s="16"/>
      <c r="G182" s="18"/>
      <c r="H182" s="19"/>
      <c r="I182" s="19"/>
      <c r="J182" s="19"/>
      <c r="K182" s="19"/>
      <c r="L182" s="19"/>
      <c r="M182" s="19"/>
      <c r="N182" s="30"/>
      <c r="O182" s="19"/>
      <c r="P182" s="19"/>
      <c r="Q182" s="30"/>
      <c r="R182" s="35">
        <f t="shared" si="31"/>
        <v>0</v>
      </c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42">
        <f t="shared" si="32"/>
        <v>0</v>
      </c>
      <c r="AD182" s="43">
        <f t="shared" si="33"/>
        <v>0</v>
      </c>
      <c r="AE182" s="44">
        <f t="shared" si="34"/>
        <v>0</v>
      </c>
      <c r="AF182" s="44">
        <f t="shared" si="35"/>
        <v>0</v>
      </c>
      <c r="AG182" s="50">
        <f t="shared" si="36"/>
        <v>0</v>
      </c>
      <c r="AH182" s="51"/>
      <c r="AI182" s="52"/>
    </row>
    <row r="183" spans="1:37" x14ac:dyDescent="0.25">
      <c r="A183" s="16"/>
      <c r="B183" s="16"/>
      <c r="C183" s="16"/>
      <c r="D183" s="16"/>
      <c r="E183" s="16"/>
      <c r="F183" s="16"/>
      <c r="G183" s="18"/>
      <c r="H183" s="19"/>
      <c r="I183" s="19"/>
      <c r="J183" s="19"/>
      <c r="K183" s="19"/>
      <c r="L183" s="19"/>
      <c r="M183" s="19"/>
      <c r="N183" s="30"/>
      <c r="O183" s="19"/>
      <c r="P183" s="19"/>
      <c r="Q183" s="30"/>
      <c r="R183" s="35">
        <f t="shared" si="31"/>
        <v>0</v>
      </c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42">
        <f t="shared" si="32"/>
        <v>0</v>
      </c>
      <c r="AD183" s="43">
        <f t="shared" si="33"/>
        <v>0</v>
      </c>
      <c r="AE183" s="44">
        <f t="shared" si="34"/>
        <v>0</v>
      </c>
      <c r="AF183" s="44">
        <f t="shared" si="35"/>
        <v>0</v>
      </c>
      <c r="AG183" s="50">
        <f t="shared" si="36"/>
        <v>0</v>
      </c>
      <c r="AH183" s="51"/>
      <c r="AI183" s="52"/>
    </row>
    <row r="184" spans="1:37" x14ac:dyDescent="0.25">
      <c r="A184" s="16"/>
      <c r="B184" s="16"/>
      <c r="C184" s="16"/>
      <c r="D184" s="16"/>
      <c r="E184" s="16"/>
      <c r="F184" s="16"/>
      <c r="G184" s="18"/>
      <c r="H184" s="19"/>
      <c r="I184" s="19"/>
      <c r="J184" s="19"/>
      <c r="K184" s="19"/>
      <c r="L184" s="19"/>
      <c r="M184" s="19"/>
      <c r="N184" s="30"/>
      <c r="O184" s="19"/>
      <c r="P184" s="19"/>
      <c r="Q184" s="30"/>
      <c r="R184" s="35">
        <f t="shared" si="31"/>
        <v>0</v>
      </c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42">
        <f t="shared" si="32"/>
        <v>0</v>
      </c>
      <c r="AD184" s="43">
        <f t="shared" si="33"/>
        <v>0</v>
      </c>
      <c r="AE184" s="44">
        <f t="shared" si="34"/>
        <v>0</v>
      </c>
      <c r="AF184" s="44">
        <f t="shared" si="35"/>
        <v>0</v>
      </c>
      <c r="AG184" s="50">
        <f t="shared" si="36"/>
        <v>0</v>
      </c>
      <c r="AH184" s="51"/>
      <c r="AI184" s="52"/>
    </row>
    <row r="185" spans="1:37" x14ac:dyDescent="0.25">
      <c r="A185" s="16"/>
      <c r="B185" s="16"/>
      <c r="C185" s="16"/>
      <c r="D185" s="16"/>
      <c r="E185" s="16"/>
      <c r="F185" s="16"/>
      <c r="G185" s="18"/>
      <c r="H185" s="19"/>
      <c r="I185" s="19"/>
      <c r="J185" s="19"/>
      <c r="K185" s="19"/>
      <c r="L185" s="19"/>
      <c r="M185" s="19"/>
      <c r="N185" s="30"/>
      <c r="O185" s="19"/>
      <c r="P185" s="19"/>
      <c r="Q185" s="30"/>
      <c r="R185" s="35">
        <f t="shared" si="31"/>
        <v>0</v>
      </c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42">
        <f t="shared" si="32"/>
        <v>0</v>
      </c>
      <c r="AD185" s="43">
        <f t="shared" si="33"/>
        <v>0</v>
      </c>
      <c r="AE185" s="44">
        <f t="shared" si="34"/>
        <v>0</v>
      </c>
      <c r="AF185" s="44">
        <f t="shared" si="35"/>
        <v>0</v>
      </c>
      <c r="AG185" s="50">
        <f t="shared" si="36"/>
        <v>0</v>
      </c>
      <c r="AH185" s="51"/>
      <c r="AI185" s="52"/>
    </row>
    <row r="186" spans="1:37" x14ac:dyDescent="0.25">
      <c r="A186" s="16"/>
      <c r="B186" s="16"/>
      <c r="C186" s="16"/>
      <c r="D186" s="16"/>
      <c r="E186" s="16"/>
      <c r="F186" s="16"/>
      <c r="G186" s="18"/>
      <c r="H186" s="19"/>
      <c r="I186" s="19"/>
      <c r="J186" s="19"/>
      <c r="K186" s="19"/>
      <c r="L186" s="19"/>
      <c r="M186" s="19"/>
      <c r="N186" s="30"/>
      <c r="O186" s="19"/>
      <c r="P186" s="19"/>
      <c r="Q186" s="30"/>
      <c r="R186" s="35">
        <f t="shared" si="31"/>
        <v>0</v>
      </c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42">
        <f t="shared" si="32"/>
        <v>0</v>
      </c>
      <c r="AD186" s="43">
        <f t="shared" si="33"/>
        <v>0</v>
      </c>
      <c r="AE186" s="44">
        <f t="shared" si="34"/>
        <v>0</v>
      </c>
      <c r="AF186" s="44">
        <f t="shared" si="35"/>
        <v>0</v>
      </c>
      <c r="AG186" s="50">
        <f t="shared" si="36"/>
        <v>0</v>
      </c>
      <c r="AH186" s="51"/>
      <c r="AI186" s="52"/>
    </row>
    <row r="187" spans="1:37" x14ac:dyDescent="0.25">
      <c r="A187" s="16"/>
      <c r="B187" s="16"/>
      <c r="C187" s="16"/>
      <c r="D187" s="16"/>
      <c r="E187" s="16"/>
      <c r="F187" s="16"/>
      <c r="G187" s="18"/>
      <c r="H187" s="19"/>
      <c r="I187" s="19"/>
      <c r="J187" s="19"/>
      <c r="K187" s="19"/>
      <c r="L187" s="19"/>
      <c r="M187" s="19"/>
      <c r="N187" s="30"/>
      <c r="O187" s="19"/>
      <c r="P187" s="19"/>
      <c r="Q187" s="30"/>
      <c r="R187" s="35">
        <f t="shared" si="31"/>
        <v>0</v>
      </c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42">
        <f t="shared" si="32"/>
        <v>0</v>
      </c>
      <c r="AD187" s="43">
        <f t="shared" si="33"/>
        <v>0</v>
      </c>
      <c r="AE187" s="44">
        <f t="shared" si="34"/>
        <v>0</v>
      </c>
      <c r="AF187" s="44">
        <f t="shared" si="35"/>
        <v>0</v>
      </c>
      <c r="AG187" s="50">
        <f t="shared" si="36"/>
        <v>0</v>
      </c>
      <c r="AH187" s="51"/>
      <c r="AI187" s="52"/>
    </row>
    <row r="188" spans="1:37" x14ac:dyDescent="0.25">
      <c r="A188" s="16"/>
      <c r="B188" s="16"/>
      <c r="C188" s="16"/>
      <c r="D188" s="16"/>
      <c r="E188" s="16"/>
      <c r="F188" s="16"/>
      <c r="G188" s="18"/>
      <c r="H188" s="19"/>
      <c r="I188" s="19"/>
      <c r="J188" s="19"/>
      <c r="K188" s="19"/>
      <c r="L188" s="19"/>
      <c r="M188" s="19"/>
      <c r="N188" s="30"/>
      <c r="O188" s="19"/>
      <c r="P188" s="19"/>
      <c r="Q188" s="30"/>
      <c r="R188" s="35">
        <f t="shared" si="31"/>
        <v>0</v>
      </c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42">
        <f t="shared" si="32"/>
        <v>0</v>
      </c>
      <c r="AD188" s="43">
        <f t="shared" si="33"/>
        <v>0</v>
      </c>
      <c r="AE188" s="44">
        <f t="shared" si="34"/>
        <v>0</v>
      </c>
      <c r="AF188" s="44">
        <f t="shared" si="35"/>
        <v>0</v>
      </c>
      <c r="AG188" s="50">
        <f t="shared" si="36"/>
        <v>0</v>
      </c>
      <c r="AH188" s="51"/>
      <c r="AI188" s="52"/>
    </row>
    <row r="189" spans="1:37" x14ac:dyDescent="0.25">
      <c r="A189" s="16"/>
      <c r="B189" s="16"/>
      <c r="C189" s="16"/>
      <c r="D189" s="16"/>
      <c r="E189" s="16"/>
      <c r="F189" s="16"/>
      <c r="G189" s="18"/>
      <c r="H189" s="19"/>
      <c r="I189" s="19"/>
      <c r="J189" s="19"/>
      <c r="K189" s="19"/>
      <c r="L189" s="19"/>
      <c r="M189" s="19"/>
      <c r="N189" s="30"/>
      <c r="O189" s="19"/>
      <c r="P189" s="19"/>
      <c r="Q189" s="30"/>
      <c r="R189" s="35">
        <f t="shared" si="31"/>
        <v>0</v>
      </c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42">
        <f t="shared" si="32"/>
        <v>0</v>
      </c>
      <c r="AD189" s="43">
        <f t="shared" si="33"/>
        <v>0</v>
      </c>
      <c r="AE189" s="44">
        <f t="shared" si="34"/>
        <v>0</v>
      </c>
      <c r="AF189" s="44">
        <f t="shared" si="35"/>
        <v>0</v>
      </c>
      <c r="AG189" s="50">
        <f t="shared" si="36"/>
        <v>0</v>
      </c>
      <c r="AH189" s="51"/>
      <c r="AI189" s="52"/>
    </row>
    <row r="190" spans="1:37" x14ac:dyDescent="0.25">
      <c r="A190" s="16"/>
      <c r="B190" s="16"/>
      <c r="C190" s="16"/>
      <c r="D190" s="16"/>
      <c r="E190" s="16"/>
      <c r="F190" s="16"/>
      <c r="G190" s="16"/>
      <c r="H190" s="19"/>
      <c r="I190" s="19"/>
      <c r="J190" s="19"/>
      <c r="K190" s="19"/>
      <c r="L190" s="19"/>
      <c r="M190" s="19"/>
      <c r="N190" s="30"/>
      <c r="O190" s="19"/>
      <c r="P190" s="19"/>
      <c r="Q190" s="30"/>
      <c r="R190" s="35">
        <f t="shared" si="31"/>
        <v>0</v>
      </c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42">
        <f t="shared" si="32"/>
        <v>0</v>
      </c>
      <c r="AD190" s="43">
        <f t="shared" si="33"/>
        <v>0</v>
      </c>
      <c r="AE190" s="44">
        <f t="shared" si="34"/>
        <v>0</v>
      </c>
      <c r="AF190" s="44">
        <f t="shared" si="35"/>
        <v>0</v>
      </c>
      <c r="AG190" s="50">
        <f t="shared" si="36"/>
        <v>0</v>
      </c>
      <c r="AH190" s="51"/>
      <c r="AI190" s="52"/>
    </row>
    <row r="191" spans="1:37" x14ac:dyDescent="0.25">
      <c r="A191" s="16"/>
      <c r="B191" s="23"/>
      <c r="C191" s="23"/>
      <c r="D191" s="23"/>
      <c r="E191" s="15"/>
      <c r="F191" s="14"/>
      <c r="G191" s="58"/>
      <c r="H191" s="19"/>
      <c r="I191" s="31"/>
      <c r="J191" s="31"/>
      <c r="K191" s="59"/>
      <c r="L191" s="31"/>
      <c r="M191" s="31"/>
      <c r="N191" s="60"/>
      <c r="O191" s="31"/>
      <c r="P191" s="31"/>
      <c r="Q191" s="60"/>
      <c r="R191" s="35">
        <f t="shared" si="31"/>
        <v>0</v>
      </c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42">
        <f t="shared" si="32"/>
        <v>0</v>
      </c>
      <c r="AD191" s="43">
        <f t="shared" si="33"/>
        <v>0</v>
      </c>
      <c r="AE191" s="62">
        <f t="shared" si="34"/>
        <v>0</v>
      </c>
      <c r="AF191" s="62">
        <f t="shared" si="35"/>
        <v>0</v>
      </c>
      <c r="AG191" s="50">
        <f t="shared" si="36"/>
        <v>0</v>
      </c>
      <c r="AH191" s="51"/>
      <c r="AI191" s="52"/>
      <c r="AK191" s="10" t="s">
        <v>66</v>
      </c>
    </row>
    <row r="192" spans="1:37" x14ac:dyDescent="0.25">
      <c r="A192" s="16"/>
      <c r="B192" s="23"/>
      <c r="C192" s="23"/>
      <c r="D192" s="23"/>
      <c r="E192" s="15"/>
      <c r="F192" s="14"/>
      <c r="G192" s="58"/>
      <c r="H192" s="19"/>
      <c r="I192" s="31"/>
      <c r="J192" s="31"/>
      <c r="K192" s="59"/>
      <c r="L192" s="31"/>
      <c r="M192" s="31"/>
      <c r="N192" s="60"/>
      <c r="O192" s="31"/>
      <c r="P192" s="31"/>
      <c r="Q192" s="60"/>
      <c r="R192" s="35">
        <f t="shared" si="31"/>
        <v>0</v>
      </c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42">
        <f t="shared" si="32"/>
        <v>0</v>
      </c>
      <c r="AD192" s="43">
        <f t="shared" si="33"/>
        <v>0</v>
      </c>
      <c r="AE192" s="62">
        <f t="shared" si="34"/>
        <v>0</v>
      </c>
      <c r="AF192" s="62">
        <f t="shared" si="35"/>
        <v>0</v>
      </c>
      <c r="AG192" s="50">
        <f t="shared" si="36"/>
        <v>0</v>
      </c>
      <c r="AH192" s="51"/>
      <c r="AI192" s="52"/>
      <c r="AK192" s="10" t="s">
        <v>67</v>
      </c>
    </row>
    <row r="193" spans="1:35" x14ac:dyDescent="0.25">
      <c r="A193" s="16"/>
      <c r="B193" s="23"/>
      <c r="C193" s="23"/>
      <c r="D193" s="23"/>
      <c r="E193" s="15"/>
      <c r="F193" s="14"/>
      <c r="G193" s="58"/>
      <c r="H193" s="19"/>
      <c r="I193" s="31"/>
      <c r="J193" s="31"/>
      <c r="K193" s="59"/>
      <c r="L193" s="31"/>
      <c r="M193" s="31"/>
      <c r="N193" s="60"/>
      <c r="O193" s="31"/>
      <c r="P193" s="31"/>
      <c r="Q193" s="60"/>
      <c r="R193" s="35">
        <f t="shared" si="31"/>
        <v>0</v>
      </c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42">
        <f t="shared" si="32"/>
        <v>0</v>
      </c>
      <c r="AD193" s="43">
        <f t="shared" si="33"/>
        <v>0</v>
      </c>
      <c r="AE193" s="62">
        <f t="shared" si="34"/>
        <v>0</v>
      </c>
      <c r="AF193" s="62">
        <f t="shared" si="35"/>
        <v>0</v>
      </c>
      <c r="AG193" s="50">
        <f t="shared" si="36"/>
        <v>0</v>
      </c>
      <c r="AH193" s="51"/>
      <c r="AI193" s="52"/>
    </row>
    <row r="194" spans="1:35" x14ac:dyDescent="0.25">
      <c r="A194" s="16"/>
      <c r="B194" s="23"/>
      <c r="C194" s="23"/>
      <c r="D194" s="23"/>
      <c r="E194" s="15"/>
      <c r="F194" s="14"/>
      <c r="G194" s="58"/>
      <c r="H194" s="19"/>
      <c r="I194" s="31"/>
      <c r="J194" s="31"/>
      <c r="K194" s="59"/>
      <c r="L194" s="31"/>
      <c r="M194" s="31"/>
      <c r="N194" s="60"/>
      <c r="O194" s="31"/>
      <c r="P194" s="31"/>
      <c r="Q194" s="60"/>
      <c r="R194" s="35">
        <f t="shared" si="31"/>
        <v>0</v>
      </c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42">
        <f t="shared" si="32"/>
        <v>0</v>
      </c>
      <c r="AD194" s="43">
        <f t="shared" si="33"/>
        <v>0</v>
      </c>
      <c r="AE194" s="62">
        <f t="shared" si="34"/>
        <v>0</v>
      </c>
      <c r="AF194" s="62">
        <f t="shared" si="35"/>
        <v>0</v>
      </c>
      <c r="AG194" s="50">
        <f t="shared" si="36"/>
        <v>0</v>
      </c>
      <c r="AH194" s="51"/>
      <c r="AI194" s="52"/>
    </row>
    <row r="195" spans="1:35" x14ac:dyDescent="0.25">
      <c r="A195" s="16"/>
      <c r="B195" s="23"/>
      <c r="C195" s="23"/>
      <c r="D195" s="23"/>
      <c r="E195" s="15"/>
      <c r="F195" s="14"/>
      <c r="G195" s="58"/>
      <c r="H195" s="19"/>
      <c r="I195" s="31"/>
      <c r="J195" s="31"/>
      <c r="K195" s="59"/>
      <c r="L195" s="31"/>
      <c r="M195" s="31"/>
      <c r="N195" s="60"/>
      <c r="O195" s="31"/>
      <c r="P195" s="31"/>
      <c r="Q195" s="60"/>
      <c r="R195" s="35">
        <f t="shared" si="31"/>
        <v>0</v>
      </c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42">
        <f t="shared" si="32"/>
        <v>0</v>
      </c>
      <c r="AD195" s="43">
        <f t="shared" si="33"/>
        <v>0</v>
      </c>
      <c r="AE195" s="62">
        <f t="shared" si="34"/>
        <v>0</v>
      </c>
      <c r="AF195" s="62">
        <f t="shared" si="35"/>
        <v>0</v>
      </c>
      <c r="AG195" s="50">
        <f t="shared" si="36"/>
        <v>0</v>
      </c>
      <c r="AH195" s="51"/>
      <c r="AI195" s="52"/>
    </row>
    <row r="196" spans="1:35" x14ac:dyDescent="0.25">
      <c r="A196" s="16"/>
      <c r="B196" s="23"/>
      <c r="C196" s="23"/>
      <c r="D196" s="23"/>
      <c r="E196" s="15"/>
      <c r="F196" s="14"/>
      <c r="G196" s="58"/>
      <c r="H196" s="19"/>
      <c r="I196" s="31"/>
      <c r="J196" s="31"/>
      <c r="K196" s="59"/>
      <c r="L196" s="31"/>
      <c r="M196" s="31"/>
      <c r="N196" s="60"/>
      <c r="O196" s="31"/>
      <c r="P196" s="31"/>
      <c r="Q196" s="60"/>
      <c r="R196" s="35">
        <f t="shared" si="31"/>
        <v>0</v>
      </c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42">
        <f t="shared" si="32"/>
        <v>0</v>
      </c>
      <c r="AD196" s="43">
        <f t="shared" si="33"/>
        <v>0</v>
      </c>
      <c r="AE196" s="62">
        <f t="shared" si="34"/>
        <v>0</v>
      </c>
      <c r="AF196" s="62">
        <f t="shared" si="35"/>
        <v>0</v>
      </c>
      <c r="AG196" s="50">
        <f t="shared" si="36"/>
        <v>0</v>
      </c>
      <c r="AH196" s="51"/>
      <c r="AI196" s="52"/>
    </row>
    <row r="197" spans="1:35" x14ac:dyDescent="0.25">
      <c r="A197" s="16"/>
      <c r="B197" s="65"/>
      <c r="C197" s="16"/>
      <c r="D197" s="16"/>
      <c r="E197" s="16"/>
      <c r="F197" s="16"/>
      <c r="G197" s="18"/>
      <c r="H197" s="19"/>
      <c r="I197" s="19"/>
      <c r="J197" s="19"/>
      <c r="K197" s="19"/>
      <c r="L197" s="19"/>
      <c r="M197" s="19"/>
      <c r="N197" s="30"/>
      <c r="O197" s="19"/>
      <c r="P197" s="19"/>
      <c r="Q197" s="30"/>
      <c r="R197" s="35">
        <f t="shared" si="31"/>
        <v>0</v>
      </c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42">
        <f t="shared" si="32"/>
        <v>0</v>
      </c>
      <c r="AD197" s="43">
        <f t="shared" si="33"/>
        <v>0</v>
      </c>
      <c r="AE197" s="44">
        <f t="shared" si="34"/>
        <v>0</v>
      </c>
      <c r="AF197" s="44">
        <f t="shared" si="35"/>
        <v>0</v>
      </c>
      <c r="AG197" s="50">
        <f t="shared" si="36"/>
        <v>0</v>
      </c>
      <c r="AH197" s="51"/>
      <c r="AI197" s="52"/>
    </row>
    <row r="198" spans="1:35" x14ac:dyDescent="0.25">
      <c r="A198" s="16"/>
      <c r="B198" s="16"/>
      <c r="C198" s="16"/>
      <c r="D198" s="16"/>
      <c r="E198" s="16"/>
      <c r="F198" s="16"/>
      <c r="G198" s="18"/>
      <c r="H198" s="19"/>
      <c r="I198" s="19"/>
      <c r="J198" s="19"/>
      <c r="K198" s="19"/>
      <c r="L198" s="19"/>
      <c r="M198" s="19"/>
      <c r="N198" s="30"/>
      <c r="O198" s="19"/>
      <c r="P198" s="19"/>
      <c r="Q198" s="30"/>
      <c r="R198" s="35">
        <f t="shared" si="31"/>
        <v>0</v>
      </c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42">
        <f t="shared" si="32"/>
        <v>0</v>
      </c>
      <c r="AD198" s="43">
        <f t="shared" si="33"/>
        <v>0</v>
      </c>
      <c r="AE198" s="44">
        <f t="shared" ref="AE198:AE229" si="37">N198+U198+W198+Y198+AA198</f>
        <v>0</v>
      </c>
      <c r="AF198" s="44">
        <f t="shared" ref="AF198:AF229" si="38">Q198+S198</f>
        <v>0</v>
      </c>
      <c r="AG198" s="50">
        <f t="shared" si="36"/>
        <v>0</v>
      </c>
      <c r="AH198" s="51"/>
      <c r="AI198" s="52"/>
    </row>
    <row r="199" spans="1:35" x14ac:dyDescent="0.25">
      <c r="A199" s="16"/>
      <c r="B199" s="16"/>
      <c r="C199" s="16"/>
      <c r="D199" s="16"/>
      <c r="E199" s="16"/>
      <c r="F199" s="16"/>
      <c r="G199" s="18"/>
      <c r="H199" s="19"/>
      <c r="I199" s="19"/>
      <c r="J199" s="19"/>
      <c r="K199" s="19"/>
      <c r="L199" s="19"/>
      <c r="M199" s="19"/>
      <c r="N199" s="30"/>
      <c r="O199" s="19"/>
      <c r="P199" s="19"/>
      <c r="Q199" s="30"/>
      <c r="R199" s="35">
        <f t="shared" si="31"/>
        <v>0</v>
      </c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42">
        <f t="shared" si="32"/>
        <v>0</v>
      </c>
      <c r="AD199" s="43">
        <f t="shared" si="33"/>
        <v>0</v>
      </c>
      <c r="AE199" s="44">
        <f t="shared" si="37"/>
        <v>0</v>
      </c>
      <c r="AF199" s="44">
        <f t="shared" si="38"/>
        <v>0</v>
      </c>
      <c r="AG199" s="50">
        <f t="shared" si="36"/>
        <v>0</v>
      </c>
      <c r="AH199" s="51"/>
      <c r="AI199" s="52"/>
    </row>
    <row r="200" spans="1:35" x14ac:dyDescent="0.25">
      <c r="A200" s="16"/>
      <c r="B200" s="16"/>
      <c r="C200" s="16"/>
      <c r="D200" s="16"/>
      <c r="E200" s="16"/>
      <c r="F200" s="16"/>
      <c r="G200" s="18"/>
      <c r="H200" s="19"/>
      <c r="I200" s="19"/>
      <c r="J200" s="19"/>
      <c r="K200" s="19"/>
      <c r="L200" s="19"/>
      <c r="M200" s="19"/>
      <c r="N200" s="30"/>
      <c r="O200" s="19"/>
      <c r="P200" s="19"/>
      <c r="Q200" s="30"/>
      <c r="R200" s="35">
        <f t="shared" si="31"/>
        <v>0</v>
      </c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42">
        <f t="shared" si="32"/>
        <v>0</v>
      </c>
      <c r="AD200" s="43">
        <f t="shared" si="33"/>
        <v>0</v>
      </c>
      <c r="AE200" s="44">
        <f t="shared" si="37"/>
        <v>0</v>
      </c>
      <c r="AF200" s="44">
        <f t="shared" si="38"/>
        <v>0</v>
      </c>
      <c r="AG200" s="50">
        <f t="shared" si="36"/>
        <v>0</v>
      </c>
      <c r="AH200" s="51"/>
      <c r="AI200" s="52"/>
    </row>
    <row r="201" spans="1:35" x14ac:dyDescent="0.25">
      <c r="A201" s="16"/>
      <c r="B201" s="16"/>
      <c r="C201" s="16"/>
      <c r="D201" s="16"/>
      <c r="E201" s="16"/>
      <c r="F201" s="16"/>
      <c r="G201" s="18"/>
      <c r="H201" s="19"/>
      <c r="I201" s="19"/>
      <c r="J201" s="19"/>
      <c r="K201" s="19"/>
      <c r="L201" s="19"/>
      <c r="M201" s="19"/>
      <c r="N201" s="30"/>
      <c r="O201" s="19"/>
      <c r="P201" s="19"/>
      <c r="Q201" s="30"/>
      <c r="R201" s="35">
        <f t="shared" si="31"/>
        <v>0</v>
      </c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42">
        <f t="shared" si="32"/>
        <v>0</v>
      </c>
      <c r="AD201" s="43">
        <f t="shared" si="33"/>
        <v>0</v>
      </c>
      <c r="AE201" s="44">
        <f t="shared" si="37"/>
        <v>0</v>
      </c>
      <c r="AF201" s="44">
        <f t="shared" si="38"/>
        <v>0</v>
      </c>
      <c r="AG201" s="50">
        <f t="shared" si="36"/>
        <v>0</v>
      </c>
      <c r="AH201" s="51"/>
      <c r="AI201" s="52"/>
    </row>
    <row r="202" spans="1:35" x14ac:dyDescent="0.25">
      <c r="A202" s="16"/>
      <c r="B202" s="16"/>
      <c r="C202" s="16"/>
      <c r="D202" s="16"/>
      <c r="E202" s="16"/>
      <c r="F202" s="16"/>
      <c r="G202" s="18"/>
      <c r="H202" s="19"/>
      <c r="I202" s="19"/>
      <c r="J202" s="19"/>
      <c r="K202" s="19"/>
      <c r="L202" s="19"/>
      <c r="M202" s="19"/>
      <c r="N202" s="30"/>
      <c r="O202" s="19"/>
      <c r="P202" s="19"/>
      <c r="Q202" s="30"/>
      <c r="R202" s="35">
        <f t="shared" si="31"/>
        <v>0</v>
      </c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42">
        <f t="shared" ref="AC202:AC233" si="39">S202+U202+W202+Y202+AA202</f>
        <v>0</v>
      </c>
      <c r="AD202" s="43">
        <f t="shared" ref="AD202:AD233" si="40">T202+V202+X202+Z202+AB202</f>
        <v>0</v>
      </c>
      <c r="AE202" s="44">
        <f t="shared" si="37"/>
        <v>0</v>
      </c>
      <c r="AF202" s="44">
        <f t="shared" si="38"/>
        <v>0</v>
      </c>
      <c r="AG202" s="50">
        <f t="shared" ref="AG202:AG235" si="41">AE202+AF202</f>
        <v>0</v>
      </c>
      <c r="AH202" s="51"/>
      <c r="AI202" s="52"/>
    </row>
    <row r="203" spans="1:35" x14ac:dyDescent="0.25">
      <c r="A203" s="16"/>
      <c r="B203" s="16"/>
      <c r="C203" s="16"/>
      <c r="D203" s="16"/>
      <c r="E203" s="16"/>
      <c r="F203" s="16"/>
      <c r="G203" s="18"/>
      <c r="H203" s="19"/>
      <c r="I203" s="19"/>
      <c r="J203" s="19"/>
      <c r="K203" s="19"/>
      <c r="L203" s="19"/>
      <c r="M203" s="19"/>
      <c r="N203" s="30"/>
      <c r="O203" s="19"/>
      <c r="P203" s="19"/>
      <c r="Q203" s="30"/>
      <c r="R203" s="35">
        <f t="shared" si="31"/>
        <v>0</v>
      </c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42">
        <f t="shared" si="39"/>
        <v>0</v>
      </c>
      <c r="AD203" s="43">
        <f t="shared" si="40"/>
        <v>0</v>
      </c>
      <c r="AE203" s="44">
        <f t="shared" si="37"/>
        <v>0</v>
      </c>
      <c r="AF203" s="44">
        <f t="shared" si="38"/>
        <v>0</v>
      </c>
      <c r="AG203" s="50">
        <f t="shared" si="41"/>
        <v>0</v>
      </c>
      <c r="AH203" s="51"/>
    </row>
    <row r="204" spans="1:35" x14ac:dyDescent="0.25">
      <c r="A204" s="16"/>
      <c r="B204" s="16"/>
      <c r="C204" s="16"/>
      <c r="D204" s="16"/>
      <c r="E204" s="16"/>
      <c r="F204" s="16"/>
      <c r="G204" s="18"/>
      <c r="H204" s="19"/>
      <c r="I204" s="19"/>
      <c r="J204" s="19"/>
      <c r="K204" s="19"/>
      <c r="L204" s="19"/>
      <c r="M204" s="19"/>
      <c r="N204" s="30"/>
      <c r="O204" s="19"/>
      <c r="P204" s="19"/>
      <c r="Q204" s="30"/>
      <c r="R204" s="35">
        <f t="shared" si="31"/>
        <v>0</v>
      </c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42">
        <f t="shared" si="39"/>
        <v>0</v>
      </c>
      <c r="AD204" s="43">
        <f t="shared" si="40"/>
        <v>0</v>
      </c>
      <c r="AE204" s="44">
        <f t="shared" si="37"/>
        <v>0</v>
      </c>
      <c r="AF204" s="44">
        <f t="shared" si="38"/>
        <v>0</v>
      </c>
      <c r="AG204" s="50">
        <f t="shared" si="41"/>
        <v>0</v>
      </c>
      <c r="AH204" s="51"/>
    </row>
    <row r="205" spans="1:35" x14ac:dyDescent="0.25">
      <c r="A205" s="16"/>
      <c r="B205" s="16"/>
      <c r="C205" s="16"/>
      <c r="D205" s="16"/>
      <c r="E205" s="16"/>
      <c r="F205" s="16"/>
      <c r="G205" s="18"/>
      <c r="H205" s="19"/>
      <c r="I205" s="19"/>
      <c r="J205" s="19"/>
      <c r="K205" s="19"/>
      <c r="L205" s="19"/>
      <c r="M205" s="19"/>
      <c r="N205" s="30"/>
      <c r="O205" s="19"/>
      <c r="P205" s="19"/>
      <c r="Q205" s="30"/>
      <c r="R205" s="35">
        <f t="shared" si="31"/>
        <v>0</v>
      </c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42">
        <f t="shared" si="39"/>
        <v>0</v>
      </c>
      <c r="AD205" s="43">
        <f t="shared" si="40"/>
        <v>0</v>
      </c>
      <c r="AE205" s="44">
        <f t="shared" si="37"/>
        <v>0</v>
      </c>
      <c r="AF205" s="44">
        <f t="shared" si="38"/>
        <v>0</v>
      </c>
      <c r="AG205" s="50">
        <f t="shared" si="41"/>
        <v>0</v>
      </c>
      <c r="AH205" s="51"/>
    </row>
    <row r="206" spans="1:35" x14ac:dyDescent="0.25">
      <c r="A206" s="16"/>
      <c r="B206" s="16"/>
      <c r="C206" s="16"/>
      <c r="D206" s="16"/>
      <c r="E206" s="16"/>
      <c r="F206" s="16"/>
      <c r="G206" s="18"/>
      <c r="H206" s="19"/>
      <c r="I206" s="19"/>
      <c r="J206" s="19"/>
      <c r="K206" s="19"/>
      <c r="L206" s="19"/>
      <c r="M206" s="19"/>
      <c r="N206" s="30"/>
      <c r="O206" s="19"/>
      <c r="P206" s="19"/>
      <c r="Q206" s="30"/>
      <c r="R206" s="35">
        <f t="shared" ref="R206:R269" si="42">N206+Q206</f>
        <v>0</v>
      </c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42">
        <f t="shared" si="39"/>
        <v>0</v>
      </c>
      <c r="AD206" s="43">
        <f t="shared" si="40"/>
        <v>0</v>
      </c>
      <c r="AE206" s="44">
        <f t="shared" si="37"/>
        <v>0</v>
      </c>
      <c r="AF206" s="44">
        <f t="shared" si="38"/>
        <v>0</v>
      </c>
      <c r="AG206" s="50">
        <f t="shared" si="41"/>
        <v>0</v>
      </c>
      <c r="AH206" s="51"/>
    </row>
    <row r="207" spans="1:35" x14ac:dyDescent="0.25">
      <c r="A207" s="16"/>
      <c r="B207" s="16"/>
      <c r="C207" s="16"/>
      <c r="D207" s="16"/>
      <c r="E207" s="16"/>
      <c r="F207" s="16"/>
      <c r="G207" s="18"/>
      <c r="H207" s="19"/>
      <c r="I207" s="19"/>
      <c r="J207" s="19"/>
      <c r="K207" s="19"/>
      <c r="L207" s="19"/>
      <c r="M207" s="19"/>
      <c r="N207" s="30"/>
      <c r="O207" s="19"/>
      <c r="P207" s="19"/>
      <c r="Q207" s="30"/>
      <c r="R207" s="35">
        <f t="shared" si="42"/>
        <v>0</v>
      </c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42">
        <f t="shared" si="39"/>
        <v>0</v>
      </c>
      <c r="AD207" s="43">
        <f t="shared" si="40"/>
        <v>0</v>
      </c>
      <c r="AE207" s="44">
        <f t="shared" si="37"/>
        <v>0</v>
      </c>
      <c r="AF207" s="44">
        <f t="shared" si="38"/>
        <v>0</v>
      </c>
      <c r="AG207" s="50">
        <f t="shared" si="41"/>
        <v>0</v>
      </c>
      <c r="AH207" s="51"/>
    </row>
    <row r="208" spans="1:35" x14ac:dyDescent="0.25">
      <c r="A208" s="16"/>
      <c r="B208" s="16"/>
      <c r="C208" s="16"/>
      <c r="D208" s="16"/>
      <c r="E208" s="16"/>
      <c r="F208" s="16"/>
      <c r="G208" s="16"/>
      <c r="H208" s="19"/>
      <c r="I208" s="19"/>
      <c r="J208" s="19"/>
      <c r="K208" s="19"/>
      <c r="L208" s="19"/>
      <c r="M208" s="19"/>
      <c r="N208" s="30"/>
      <c r="O208" s="19"/>
      <c r="P208" s="19"/>
      <c r="Q208" s="30"/>
      <c r="R208" s="35">
        <f t="shared" si="42"/>
        <v>0</v>
      </c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42">
        <f t="shared" si="39"/>
        <v>0</v>
      </c>
      <c r="AD208" s="43">
        <f t="shared" si="40"/>
        <v>0</v>
      </c>
      <c r="AE208" s="44">
        <f t="shared" si="37"/>
        <v>0</v>
      </c>
      <c r="AF208" s="44">
        <f t="shared" si="38"/>
        <v>0</v>
      </c>
      <c r="AG208" s="50">
        <f t="shared" si="41"/>
        <v>0</v>
      </c>
      <c r="AH208" s="51"/>
      <c r="AI208" s="52"/>
    </row>
    <row r="209" spans="1:35" x14ac:dyDescent="0.25">
      <c r="A209" s="16"/>
      <c r="B209" s="16"/>
      <c r="C209" s="16"/>
      <c r="D209" s="16"/>
      <c r="E209" s="16"/>
      <c r="F209" s="16"/>
      <c r="G209" s="16"/>
      <c r="H209" s="19"/>
      <c r="I209" s="19"/>
      <c r="J209" s="19"/>
      <c r="K209" s="19"/>
      <c r="L209" s="19"/>
      <c r="M209" s="19"/>
      <c r="N209" s="30"/>
      <c r="O209" s="19"/>
      <c r="P209" s="19"/>
      <c r="Q209" s="30"/>
      <c r="R209" s="35">
        <f t="shared" si="42"/>
        <v>0</v>
      </c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42">
        <f t="shared" si="39"/>
        <v>0</v>
      </c>
      <c r="AD209" s="43">
        <f t="shared" si="40"/>
        <v>0</v>
      </c>
      <c r="AE209" s="44">
        <f t="shared" si="37"/>
        <v>0</v>
      </c>
      <c r="AF209" s="44">
        <f t="shared" si="38"/>
        <v>0</v>
      </c>
      <c r="AG209" s="50">
        <f t="shared" si="41"/>
        <v>0</v>
      </c>
      <c r="AH209" s="51"/>
      <c r="AI209" s="52"/>
    </row>
    <row r="210" spans="1:35" x14ac:dyDescent="0.25">
      <c r="A210" s="16"/>
      <c r="B210" s="16"/>
      <c r="C210" s="16"/>
      <c r="D210" s="16"/>
      <c r="E210" s="16"/>
      <c r="F210" s="16"/>
      <c r="G210" s="16"/>
      <c r="H210" s="19"/>
      <c r="I210" s="19"/>
      <c r="J210" s="19"/>
      <c r="K210" s="19"/>
      <c r="L210" s="19"/>
      <c r="M210" s="19"/>
      <c r="N210" s="30"/>
      <c r="O210" s="19"/>
      <c r="P210" s="19"/>
      <c r="Q210" s="30"/>
      <c r="R210" s="35">
        <f t="shared" si="42"/>
        <v>0</v>
      </c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42">
        <f t="shared" si="39"/>
        <v>0</v>
      </c>
      <c r="AD210" s="43">
        <f t="shared" si="40"/>
        <v>0</v>
      </c>
      <c r="AE210" s="44">
        <f t="shared" si="37"/>
        <v>0</v>
      </c>
      <c r="AF210" s="44">
        <f t="shared" si="38"/>
        <v>0</v>
      </c>
      <c r="AG210" s="50">
        <f t="shared" si="41"/>
        <v>0</v>
      </c>
      <c r="AH210" s="51"/>
    </row>
    <row r="211" spans="1:35" x14ac:dyDescent="0.25">
      <c r="A211" s="16"/>
      <c r="B211" s="16"/>
      <c r="C211" s="16"/>
      <c r="D211" s="16"/>
      <c r="E211" s="16"/>
      <c r="F211" s="16"/>
      <c r="G211" s="16"/>
      <c r="H211" s="19"/>
      <c r="I211" s="19"/>
      <c r="J211" s="19"/>
      <c r="K211" s="19"/>
      <c r="L211" s="19"/>
      <c r="M211" s="19"/>
      <c r="N211" s="30"/>
      <c r="O211" s="19"/>
      <c r="P211" s="19"/>
      <c r="Q211" s="30"/>
      <c r="R211" s="35">
        <f t="shared" si="42"/>
        <v>0</v>
      </c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42">
        <f t="shared" si="39"/>
        <v>0</v>
      </c>
      <c r="AD211" s="43">
        <f t="shared" si="40"/>
        <v>0</v>
      </c>
      <c r="AE211" s="44">
        <f t="shared" si="37"/>
        <v>0</v>
      </c>
      <c r="AF211" s="44">
        <f t="shared" si="38"/>
        <v>0</v>
      </c>
      <c r="AG211" s="50">
        <f t="shared" si="41"/>
        <v>0</v>
      </c>
      <c r="AH211" s="51"/>
    </row>
    <row r="212" spans="1:35" x14ac:dyDescent="0.25">
      <c r="A212" s="16"/>
      <c r="B212" s="16"/>
      <c r="C212" s="16"/>
      <c r="D212" s="16"/>
      <c r="E212" s="16"/>
      <c r="F212" s="16"/>
      <c r="G212" s="16"/>
      <c r="H212" s="19"/>
      <c r="I212" s="19"/>
      <c r="J212" s="19"/>
      <c r="K212" s="19"/>
      <c r="L212" s="19"/>
      <c r="M212" s="19"/>
      <c r="N212" s="30"/>
      <c r="O212" s="19"/>
      <c r="P212" s="19"/>
      <c r="Q212" s="30"/>
      <c r="R212" s="35">
        <f t="shared" si="42"/>
        <v>0</v>
      </c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42">
        <f t="shared" si="39"/>
        <v>0</v>
      </c>
      <c r="AD212" s="43">
        <f t="shared" si="40"/>
        <v>0</v>
      </c>
      <c r="AE212" s="44">
        <f t="shared" si="37"/>
        <v>0</v>
      </c>
      <c r="AF212" s="44">
        <f t="shared" si="38"/>
        <v>0</v>
      </c>
      <c r="AG212" s="50">
        <f t="shared" si="41"/>
        <v>0</v>
      </c>
      <c r="AH212" s="51"/>
    </row>
    <row r="213" spans="1:35" x14ac:dyDescent="0.25">
      <c r="A213" s="16"/>
      <c r="B213" s="16"/>
      <c r="C213" s="16"/>
      <c r="D213" s="16"/>
      <c r="E213" s="16"/>
      <c r="F213" s="16"/>
      <c r="G213" s="16"/>
      <c r="H213" s="19"/>
      <c r="I213" s="19"/>
      <c r="J213" s="19"/>
      <c r="K213" s="19"/>
      <c r="L213" s="19"/>
      <c r="M213" s="19"/>
      <c r="N213" s="30"/>
      <c r="O213" s="19"/>
      <c r="P213" s="19"/>
      <c r="Q213" s="30"/>
      <c r="R213" s="35">
        <f t="shared" si="42"/>
        <v>0</v>
      </c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42">
        <f t="shared" si="39"/>
        <v>0</v>
      </c>
      <c r="AD213" s="43">
        <f t="shared" si="40"/>
        <v>0</v>
      </c>
      <c r="AE213" s="44">
        <f t="shared" si="37"/>
        <v>0</v>
      </c>
      <c r="AF213" s="44">
        <f t="shared" si="38"/>
        <v>0</v>
      </c>
      <c r="AG213" s="50">
        <f t="shared" si="41"/>
        <v>0</v>
      </c>
      <c r="AH213" s="51"/>
    </row>
    <row r="214" spans="1:35" x14ac:dyDescent="0.25">
      <c r="A214" s="16"/>
      <c r="B214" s="16"/>
      <c r="C214" s="16"/>
      <c r="D214" s="16"/>
      <c r="E214" s="16"/>
      <c r="F214" s="16"/>
      <c r="G214" s="16"/>
      <c r="H214" s="19"/>
      <c r="I214" s="19"/>
      <c r="J214" s="19"/>
      <c r="K214" s="19"/>
      <c r="L214" s="19"/>
      <c r="M214" s="19"/>
      <c r="N214" s="30"/>
      <c r="O214" s="19"/>
      <c r="P214" s="19"/>
      <c r="Q214" s="30"/>
      <c r="R214" s="35">
        <f t="shared" si="42"/>
        <v>0</v>
      </c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42">
        <f t="shared" si="39"/>
        <v>0</v>
      </c>
      <c r="AD214" s="43">
        <f t="shared" si="40"/>
        <v>0</v>
      </c>
      <c r="AE214" s="44">
        <f t="shared" si="37"/>
        <v>0</v>
      </c>
      <c r="AF214" s="44">
        <f t="shared" si="38"/>
        <v>0</v>
      </c>
      <c r="AG214" s="50">
        <f t="shared" si="41"/>
        <v>0</v>
      </c>
      <c r="AH214" s="51"/>
    </row>
    <row r="215" spans="1:35" x14ac:dyDescent="0.25">
      <c r="A215" s="16"/>
      <c r="B215" s="16"/>
      <c r="C215" s="16"/>
      <c r="D215" s="16"/>
      <c r="E215" s="16"/>
      <c r="F215" s="16"/>
      <c r="G215" s="16"/>
      <c r="H215" s="19"/>
      <c r="I215" s="19"/>
      <c r="J215" s="19"/>
      <c r="K215" s="19"/>
      <c r="L215" s="19"/>
      <c r="M215" s="19"/>
      <c r="N215" s="30"/>
      <c r="O215" s="19"/>
      <c r="P215" s="19"/>
      <c r="Q215" s="30"/>
      <c r="R215" s="35">
        <f t="shared" si="42"/>
        <v>0</v>
      </c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42">
        <f t="shared" si="39"/>
        <v>0</v>
      </c>
      <c r="AD215" s="43">
        <f t="shared" si="40"/>
        <v>0</v>
      </c>
      <c r="AE215" s="44">
        <f t="shared" si="37"/>
        <v>0</v>
      </c>
      <c r="AF215" s="44">
        <f t="shared" si="38"/>
        <v>0</v>
      </c>
      <c r="AG215" s="50">
        <f t="shared" si="41"/>
        <v>0</v>
      </c>
      <c r="AH215" s="51"/>
    </row>
    <row r="216" spans="1:35" x14ac:dyDescent="0.25">
      <c r="A216" s="16"/>
      <c r="B216" s="16"/>
      <c r="C216" s="16"/>
      <c r="D216" s="16"/>
      <c r="E216" s="16"/>
      <c r="F216" s="16"/>
      <c r="G216" s="16"/>
      <c r="H216" s="19"/>
      <c r="I216" s="19"/>
      <c r="J216" s="19"/>
      <c r="K216" s="19"/>
      <c r="L216" s="19"/>
      <c r="M216" s="19"/>
      <c r="N216" s="30"/>
      <c r="O216" s="19"/>
      <c r="P216" s="19"/>
      <c r="Q216" s="30"/>
      <c r="R216" s="35">
        <f t="shared" si="42"/>
        <v>0</v>
      </c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42">
        <f t="shared" si="39"/>
        <v>0</v>
      </c>
      <c r="AD216" s="43">
        <f t="shared" si="40"/>
        <v>0</v>
      </c>
      <c r="AE216" s="44">
        <f t="shared" si="37"/>
        <v>0</v>
      </c>
      <c r="AF216" s="44">
        <f t="shared" si="38"/>
        <v>0</v>
      </c>
      <c r="AG216" s="50">
        <f t="shared" si="41"/>
        <v>0</v>
      </c>
      <c r="AH216" s="51"/>
    </row>
    <row r="217" spans="1:35" x14ac:dyDescent="0.25">
      <c r="A217" s="16"/>
      <c r="B217" s="16"/>
      <c r="C217" s="16"/>
      <c r="D217" s="16"/>
      <c r="E217" s="16"/>
      <c r="F217" s="16"/>
      <c r="G217" s="16"/>
      <c r="H217" s="19"/>
      <c r="I217" s="19"/>
      <c r="J217" s="19"/>
      <c r="K217" s="19"/>
      <c r="L217" s="19"/>
      <c r="M217" s="19"/>
      <c r="N217" s="30"/>
      <c r="O217" s="19"/>
      <c r="P217" s="19"/>
      <c r="Q217" s="30"/>
      <c r="R217" s="35">
        <f t="shared" si="42"/>
        <v>0</v>
      </c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42">
        <f t="shared" si="39"/>
        <v>0</v>
      </c>
      <c r="AD217" s="43">
        <f t="shared" si="40"/>
        <v>0</v>
      </c>
      <c r="AE217" s="44">
        <f t="shared" si="37"/>
        <v>0</v>
      </c>
      <c r="AF217" s="44">
        <f t="shared" si="38"/>
        <v>0</v>
      </c>
      <c r="AG217" s="50">
        <f t="shared" si="41"/>
        <v>0</v>
      </c>
      <c r="AH217" s="51"/>
    </row>
    <row r="218" spans="1:35" x14ac:dyDescent="0.25">
      <c r="A218" s="16"/>
      <c r="B218" s="16"/>
      <c r="C218" s="16"/>
      <c r="D218" s="16"/>
      <c r="E218" s="16"/>
      <c r="F218" s="16"/>
      <c r="G218" s="16"/>
      <c r="H218" s="19"/>
      <c r="I218" s="19"/>
      <c r="J218" s="19"/>
      <c r="K218" s="19"/>
      <c r="L218" s="19"/>
      <c r="M218" s="19"/>
      <c r="N218" s="30"/>
      <c r="O218" s="19"/>
      <c r="P218" s="19"/>
      <c r="Q218" s="30"/>
      <c r="R218" s="35">
        <f t="shared" si="42"/>
        <v>0</v>
      </c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42">
        <f t="shared" si="39"/>
        <v>0</v>
      </c>
      <c r="AD218" s="43">
        <f t="shared" si="40"/>
        <v>0</v>
      </c>
      <c r="AE218" s="44">
        <f t="shared" si="37"/>
        <v>0</v>
      </c>
      <c r="AF218" s="44">
        <f t="shared" si="38"/>
        <v>0</v>
      </c>
      <c r="AG218" s="50">
        <f t="shared" si="41"/>
        <v>0</v>
      </c>
      <c r="AH218" s="51"/>
    </row>
    <row r="219" spans="1:35" x14ac:dyDescent="0.25">
      <c r="A219" s="16"/>
      <c r="B219" s="16"/>
      <c r="C219" s="16"/>
      <c r="D219" s="16"/>
      <c r="E219" s="16"/>
      <c r="F219" s="16"/>
      <c r="G219" s="16"/>
      <c r="H219" s="19"/>
      <c r="I219" s="19"/>
      <c r="J219" s="19"/>
      <c r="K219" s="19"/>
      <c r="L219" s="19"/>
      <c r="M219" s="19"/>
      <c r="N219" s="30"/>
      <c r="O219" s="19"/>
      <c r="P219" s="19"/>
      <c r="Q219" s="30"/>
      <c r="R219" s="35">
        <f t="shared" si="42"/>
        <v>0</v>
      </c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42">
        <f t="shared" si="39"/>
        <v>0</v>
      </c>
      <c r="AD219" s="43">
        <f t="shared" si="40"/>
        <v>0</v>
      </c>
      <c r="AE219" s="44">
        <f t="shared" si="37"/>
        <v>0</v>
      </c>
      <c r="AF219" s="44">
        <f t="shared" si="38"/>
        <v>0</v>
      </c>
      <c r="AG219" s="50">
        <f t="shared" si="41"/>
        <v>0</v>
      </c>
      <c r="AH219" s="51"/>
    </row>
    <row r="220" spans="1:35" x14ac:dyDescent="0.25">
      <c r="A220" s="16"/>
      <c r="B220" s="16"/>
      <c r="C220" s="16"/>
      <c r="D220" s="16"/>
      <c r="E220" s="16"/>
      <c r="F220" s="16"/>
      <c r="G220" s="16"/>
      <c r="H220" s="19"/>
      <c r="I220" s="19"/>
      <c r="J220" s="19"/>
      <c r="K220" s="19"/>
      <c r="L220" s="19"/>
      <c r="M220" s="19"/>
      <c r="N220" s="30"/>
      <c r="O220" s="19"/>
      <c r="P220" s="19"/>
      <c r="Q220" s="30"/>
      <c r="R220" s="35">
        <f t="shared" si="42"/>
        <v>0</v>
      </c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42">
        <f t="shared" si="39"/>
        <v>0</v>
      </c>
      <c r="AD220" s="43">
        <f t="shared" si="40"/>
        <v>0</v>
      </c>
      <c r="AE220" s="44">
        <f t="shared" si="37"/>
        <v>0</v>
      </c>
      <c r="AF220" s="44">
        <f t="shared" si="38"/>
        <v>0</v>
      </c>
      <c r="AG220" s="50">
        <f t="shared" si="41"/>
        <v>0</v>
      </c>
      <c r="AH220" s="51"/>
    </row>
    <row r="221" spans="1:35" x14ac:dyDescent="0.25">
      <c r="A221" s="16"/>
      <c r="B221" s="16"/>
      <c r="C221" s="16"/>
      <c r="D221" s="16"/>
      <c r="E221" s="16"/>
      <c r="F221" s="16"/>
      <c r="G221" s="16"/>
      <c r="H221" s="19"/>
      <c r="I221" s="19"/>
      <c r="J221" s="19"/>
      <c r="K221" s="19"/>
      <c r="L221" s="19"/>
      <c r="M221" s="19"/>
      <c r="N221" s="30"/>
      <c r="O221" s="19"/>
      <c r="P221" s="19"/>
      <c r="Q221" s="30"/>
      <c r="R221" s="35">
        <f t="shared" si="42"/>
        <v>0</v>
      </c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42">
        <f t="shared" si="39"/>
        <v>0</v>
      </c>
      <c r="AD221" s="43">
        <f t="shared" si="40"/>
        <v>0</v>
      </c>
      <c r="AE221" s="44">
        <f t="shared" si="37"/>
        <v>0</v>
      </c>
      <c r="AF221" s="44">
        <f t="shared" si="38"/>
        <v>0</v>
      </c>
      <c r="AG221" s="50">
        <f t="shared" si="41"/>
        <v>0</v>
      </c>
      <c r="AH221" s="51"/>
    </row>
    <row r="222" spans="1:35" x14ac:dyDescent="0.25">
      <c r="A222" s="16"/>
      <c r="B222" s="16"/>
      <c r="C222" s="16"/>
      <c r="D222" s="16"/>
      <c r="E222" s="16"/>
      <c r="F222" s="16"/>
      <c r="G222" s="16"/>
      <c r="H222" s="19"/>
      <c r="I222" s="19"/>
      <c r="J222" s="19"/>
      <c r="K222" s="19"/>
      <c r="L222" s="19"/>
      <c r="M222" s="19"/>
      <c r="N222" s="30"/>
      <c r="O222" s="19"/>
      <c r="P222" s="19"/>
      <c r="Q222" s="30"/>
      <c r="R222" s="35">
        <f t="shared" si="42"/>
        <v>0</v>
      </c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42">
        <f t="shared" si="39"/>
        <v>0</v>
      </c>
      <c r="AD222" s="43">
        <f t="shared" si="40"/>
        <v>0</v>
      </c>
      <c r="AE222" s="44">
        <f t="shared" si="37"/>
        <v>0</v>
      </c>
      <c r="AF222" s="44">
        <f t="shared" si="38"/>
        <v>0</v>
      </c>
      <c r="AG222" s="50">
        <f t="shared" si="41"/>
        <v>0</v>
      </c>
      <c r="AH222" s="51"/>
    </row>
    <row r="223" spans="1:35" x14ac:dyDescent="0.25">
      <c r="A223" s="16"/>
      <c r="B223" s="16"/>
      <c r="C223" s="16"/>
      <c r="D223" s="16"/>
      <c r="E223" s="16"/>
      <c r="F223" s="16"/>
      <c r="G223" s="16"/>
      <c r="H223" s="19"/>
      <c r="I223" s="19"/>
      <c r="J223" s="19"/>
      <c r="K223" s="19"/>
      <c r="L223" s="19"/>
      <c r="M223" s="19"/>
      <c r="N223" s="30"/>
      <c r="O223" s="19"/>
      <c r="P223" s="19"/>
      <c r="Q223" s="30"/>
      <c r="R223" s="35">
        <f t="shared" si="42"/>
        <v>0</v>
      </c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42">
        <f t="shared" si="39"/>
        <v>0</v>
      </c>
      <c r="AD223" s="43">
        <f t="shared" si="40"/>
        <v>0</v>
      </c>
      <c r="AE223" s="44">
        <f t="shared" si="37"/>
        <v>0</v>
      </c>
      <c r="AF223" s="44">
        <f t="shared" si="38"/>
        <v>0</v>
      </c>
      <c r="AG223" s="50">
        <f t="shared" si="41"/>
        <v>0</v>
      </c>
      <c r="AH223" s="51"/>
    </row>
    <row r="224" spans="1:35" x14ac:dyDescent="0.25">
      <c r="A224" s="16"/>
      <c r="B224" s="16"/>
      <c r="C224" s="16"/>
      <c r="D224" s="16"/>
      <c r="E224" s="16"/>
      <c r="F224" s="16"/>
      <c r="G224" s="16"/>
      <c r="H224" s="19"/>
      <c r="I224" s="19"/>
      <c r="J224" s="19"/>
      <c r="K224" s="19"/>
      <c r="L224" s="19"/>
      <c r="M224" s="19"/>
      <c r="N224" s="30"/>
      <c r="O224" s="19"/>
      <c r="P224" s="19"/>
      <c r="Q224" s="30"/>
      <c r="R224" s="35">
        <f t="shared" si="42"/>
        <v>0</v>
      </c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42">
        <f t="shared" si="39"/>
        <v>0</v>
      </c>
      <c r="AD224" s="43">
        <f t="shared" si="40"/>
        <v>0</v>
      </c>
      <c r="AE224" s="44">
        <f t="shared" si="37"/>
        <v>0</v>
      </c>
      <c r="AF224" s="44">
        <f t="shared" si="38"/>
        <v>0</v>
      </c>
      <c r="AG224" s="50">
        <f t="shared" si="41"/>
        <v>0</v>
      </c>
      <c r="AH224" s="51"/>
    </row>
    <row r="225" spans="1:34" x14ac:dyDescent="0.25">
      <c r="A225" s="16"/>
      <c r="B225" s="16"/>
      <c r="C225" s="16"/>
      <c r="D225" s="16"/>
      <c r="E225" s="16"/>
      <c r="F225" s="16"/>
      <c r="G225" s="16"/>
      <c r="H225" s="19"/>
      <c r="I225" s="19"/>
      <c r="J225" s="19"/>
      <c r="K225" s="19"/>
      <c r="L225" s="19"/>
      <c r="M225" s="19"/>
      <c r="N225" s="30"/>
      <c r="O225" s="19"/>
      <c r="P225" s="19"/>
      <c r="Q225" s="30"/>
      <c r="R225" s="35">
        <f t="shared" si="42"/>
        <v>0</v>
      </c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42">
        <f t="shared" si="39"/>
        <v>0</v>
      </c>
      <c r="AD225" s="43">
        <f t="shared" si="40"/>
        <v>0</v>
      </c>
      <c r="AE225" s="44">
        <f t="shared" si="37"/>
        <v>0</v>
      </c>
      <c r="AF225" s="44">
        <f t="shared" si="38"/>
        <v>0</v>
      </c>
      <c r="AG225" s="50">
        <f t="shared" si="41"/>
        <v>0</v>
      </c>
      <c r="AH225" s="51"/>
    </row>
    <row r="226" spans="1:34" x14ac:dyDescent="0.25">
      <c r="A226" s="16"/>
      <c r="B226" s="16"/>
      <c r="C226" s="16"/>
      <c r="D226" s="16"/>
      <c r="E226" s="16"/>
      <c r="F226" s="16"/>
      <c r="G226" s="16"/>
      <c r="H226" s="19"/>
      <c r="I226" s="19"/>
      <c r="J226" s="19"/>
      <c r="K226" s="19"/>
      <c r="L226" s="19"/>
      <c r="M226" s="19"/>
      <c r="N226" s="30"/>
      <c r="O226" s="19"/>
      <c r="P226" s="19"/>
      <c r="Q226" s="30"/>
      <c r="R226" s="35">
        <f t="shared" si="42"/>
        <v>0</v>
      </c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42">
        <f t="shared" si="39"/>
        <v>0</v>
      </c>
      <c r="AD226" s="43">
        <f t="shared" si="40"/>
        <v>0</v>
      </c>
      <c r="AE226" s="44">
        <f t="shared" si="37"/>
        <v>0</v>
      </c>
      <c r="AF226" s="44">
        <f t="shared" si="38"/>
        <v>0</v>
      </c>
      <c r="AG226" s="50">
        <f t="shared" si="41"/>
        <v>0</v>
      </c>
      <c r="AH226" s="51"/>
    </row>
    <row r="227" spans="1:34" x14ac:dyDescent="0.25">
      <c r="A227" s="16"/>
      <c r="B227" s="16"/>
      <c r="C227" s="16"/>
      <c r="D227" s="16"/>
      <c r="E227" s="16"/>
      <c r="F227" s="16"/>
      <c r="G227" s="16"/>
      <c r="H227" s="19"/>
      <c r="I227" s="19"/>
      <c r="J227" s="19"/>
      <c r="K227" s="19"/>
      <c r="L227" s="19"/>
      <c r="M227" s="19"/>
      <c r="N227" s="30"/>
      <c r="O227" s="19"/>
      <c r="P227" s="19"/>
      <c r="Q227" s="30"/>
      <c r="R227" s="35">
        <f t="shared" si="42"/>
        <v>0</v>
      </c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42">
        <f t="shared" si="39"/>
        <v>0</v>
      </c>
      <c r="AD227" s="43">
        <f t="shared" si="40"/>
        <v>0</v>
      </c>
      <c r="AE227" s="44">
        <f t="shared" si="37"/>
        <v>0</v>
      </c>
      <c r="AF227" s="44">
        <f t="shared" si="38"/>
        <v>0</v>
      </c>
      <c r="AG227" s="50">
        <f t="shared" si="41"/>
        <v>0</v>
      </c>
      <c r="AH227" s="51"/>
    </row>
    <row r="228" spans="1:34" x14ac:dyDescent="0.25">
      <c r="A228" s="16"/>
      <c r="B228" s="16"/>
      <c r="C228" s="16"/>
      <c r="D228" s="16"/>
      <c r="E228" s="16"/>
      <c r="F228" s="16"/>
      <c r="G228" s="16"/>
      <c r="H228" s="19"/>
      <c r="I228" s="19"/>
      <c r="J228" s="19"/>
      <c r="K228" s="19"/>
      <c r="L228" s="19"/>
      <c r="M228" s="19"/>
      <c r="N228" s="30"/>
      <c r="O228" s="19"/>
      <c r="P228" s="19"/>
      <c r="Q228" s="30"/>
      <c r="R228" s="35">
        <f t="shared" si="42"/>
        <v>0</v>
      </c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42">
        <f t="shared" si="39"/>
        <v>0</v>
      </c>
      <c r="AD228" s="43">
        <f t="shared" si="40"/>
        <v>0</v>
      </c>
      <c r="AE228" s="44">
        <f t="shared" si="37"/>
        <v>0</v>
      </c>
      <c r="AF228" s="44">
        <f t="shared" si="38"/>
        <v>0</v>
      </c>
      <c r="AG228" s="50">
        <f t="shared" si="41"/>
        <v>0</v>
      </c>
      <c r="AH228" s="51"/>
    </row>
    <row r="229" spans="1:34" x14ac:dyDescent="0.25">
      <c r="A229" s="16"/>
      <c r="B229" s="16"/>
      <c r="C229" s="16"/>
      <c r="D229" s="16"/>
      <c r="E229" s="16"/>
      <c r="F229" s="16"/>
      <c r="G229" s="16"/>
      <c r="H229" s="19"/>
      <c r="I229" s="19"/>
      <c r="J229" s="19"/>
      <c r="K229" s="19"/>
      <c r="L229" s="19"/>
      <c r="M229" s="19"/>
      <c r="N229" s="30"/>
      <c r="O229" s="19"/>
      <c r="P229" s="19"/>
      <c r="Q229" s="30"/>
      <c r="R229" s="35">
        <f t="shared" si="42"/>
        <v>0</v>
      </c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42">
        <f t="shared" si="39"/>
        <v>0</v>
      </c>
      <c r="AD229" s="43">
        <f t="shared" si="40"/>
        <v>0</v>
      </c>
      <c r="AE229" s="44">
        <f t="shared" si="37"/>
        <v>0</v>
      </c>
      <c r="AF229" s="44">
        <f t="shared" si="38"/>
        <v>0</v>
      </c>
      <c r="AG229" s="50">
        <f t="shared" si="41"/>
        <v>0</v>
      </c>
      <c r="AH229" s="51"/>
    </row>
    <row r="230" spans="1:34" x14ac:dyDescent="0.25">
      <c r="A230" s="16"/>
      <c r="B230" s="16"/>
      <c r="C230" s="16"/>
      <c r="D230" s="16"/>
      <c r="E230" s="16"/>
      <c r="F230" s="16"/>
      <c r="G230" s="16"/>
      <c r="H230" s="19"/>
      <c r="I230" s="19"/>
      <c r="J230" s="19"/>
      <c r="K230" s="19"/>
      <c r="L230" s="19"/>
      <c r="M230" s="19"/>
      <c r="N230" s="30"/>
      <c r="O230" s="19"/>
      <c r="P230" s="19"/>
      <c r="Q230" s="30"/>
      <c r="R230" s="35">
        <f t="shared" si="42"/>
        <v>0</v>
      </c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42">
        <f t="shared" si="39"/>
        <v>0</v>
      </c>
      <c r="AD230" s="43">
        <f t="shared" si="40"/>
        <v>0</v>
      </c>
      <c r="AE230" s="44">
        <f t="shared" ref="AE230:AE261" si="43">N230+U230+W230+Y230+AA230</f>
        <v>0</v>
      </c>
      <c r="AF230" s="44">
        <f t="shared" ref="AF230:AF261" si="44">Q230+S230</f>
        <v>0</v>
      </c>
      <c r="AG230" s="50">
        <f t="shared" si="41"/>
        <v>0</v>
      </c>
      <c r="AH230" s="51"/>
    </row>
    <row r="231" spans="1:34" x14ac:dyDescent="0.25">
      <c r="A231" s="16"/>
      <c r="B231" s="16"/>
      <c r="C231" s="16"/>
      <c r="D231" s="16"/>
      <c r="E231" s="16"/>
      <c r="F231" s="16"/>
      <c r="G231" s="16"/>
      <c r="H231" s="19"/>
      <c r="I231" s="19"/>
      <c r="J231" s="19"/>
      <c r="K231" s="19"/>
      <c r="L231" s="19"/>
      <c r="M231" s="19"/>
      <c r="N231" s="30"/>
      <c r="O231" s="19"/>
      <c r="P231" s="19"/>
      <c r="Q231" s="30"/>
      <c r="R231" s="35">
        <f t="shared" si="42"/>
        <v>0</v>
      </c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42">
        <f t="shared" si="39"/>
        <v>0</v>
      </c>
      <c r="AD231" s="43">
        <f t="shared" si="40"/>
        <v>0</v>
      </c>
      <c r="AE231" s="44">
        <f t="shared" si="43"/>
        <v>0</v>
      </c>
      <c r="AF231" s="44">
        <f t="shared" si="44"/>
        <v>0</v>
      </c>
      <c r="AG231" s="50">
        <f t="shared" si="41"/>
        <v>0</v>
      </c>
      <c r="AH231" s="51"/>
    </row>
    <row r="232" spans="1:34" x14ac:dyDescent="0.25">
      <c r="A232" s="16"/>
      <c r="B232" s="16"/>
      <c r="C232" s="16"/>
      <c r="D232" s="16"/>
      <c r="E232" s="16"/>
      <c r="F232" s="16"/>
      <c r="G232" s="16"/>
      <c r="H232" s="19"/>
      <c r="I232" s="19"/>
      <c r="J232" s="19"/>
      <c r="K232" s="19"/>
      <c r="L232" s="19"/>
      <c r="M232" s="19"/>
      <c r="N232" s="30"/>
      <c r="O232" s="19"/>
      <c r="P232" s="19"/>
      <c r="Q232" s="30"/>
      <c r="R232" s="35">
        <f t="shared" si="42"/>
        <v>0</v>
      </c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42">
        <f t="shared" si="39"/>
        <v>0</v>
      </c>
      <c r="AD232" s="43">
        <f t="shared" si="40"/>
        <v>0</v>
      </c>
      <c r="AE232" s="44">
        <f t="shared" si="43"/>
        <v>0</v>
      </c>
      <c r="AF232" s="44">
        <f t="shared" si="44"/>
        <v>0</v>
      </c>
      <c r="AG232" s="50">
        <f t="shared" si="41"/>
        <v>0</v>
      </c>
      <c r="AH232" s="51"/>
    </row>
    <row r="233" spans="1:34" x14ac:dyDescent="0.25">
      <c r="A233" s="16"/>
      <c r="B233" s="16"/>
      <c r="C233" s="16"/>
      <c r="D233" s="16"/>
      <c r="E233" s="16"/>
      <c r="F233" s="16"/>
      <c r="G233" s="16"/>
      <c r="H233" s="19"/>
      <c r="I233" s="19"/>
      <c r="J233" s="19"/>
      <c r="K233" s="19"/>
      <c r="L233" s="19"/>
      <c r="M233" s="19"/>
      <c r="N233" s="30"/>
      <c r="O233" s="19"/>
      <c r="P233" s="19"/>
      <c r="Q233" s="30"/>
      <c r="R233" s="35">
        <f t="shared" si="42"/>
        <v>0</v>
      </c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42">
        <f t="shared" si="39"/>
        <v>0</v>
      </c>
      <c r="AD233" s="43">
        <f t="shared" si="40"/>
        <v>0</v>
      </c>
      <c r="AE233" s="44">
        <f t="shared" si="43"/>
        <v>0</v>
      </c>
      <c r="AF233" s="44">
        <f t="shared" si="44"/>
        <v>0</v>
      </c>
      <c r="AG233" s="50">
        <f t="shared" si="41"/>
        <v>0</v>
      </c>
      <c r="AH233" s="51"/>
    </row>
    <row r="234" spans="1:34" x14ac:dyDescent="0.25">
      <c r="A234" s="16"/>
      <c r="B234" s="16"/>
      <c r="C234" s="16"/>
      <c r="D234" s="16"/>
      <c r="E234" s="16"/>
      <c r="F234" s="16"/>
      <c r="G234" s="16"/>
      <c r="H234" s="19"/>
      <c r="I234" s="19"/>
      <c r="J234" s="19"/>
      <c r="K234" s="19"/>
      <c r="L234" s="19"/>
      <c r="M234" s="19"/>
      <c r="N234" s="30"/>
      <c r="O234" s="19"/>
      <c r="P234" s="19"/>
      <c r="Q234" s="30"/>
      <c r="R234" s="35">
        <f t="shared" si="42"/>
        <v>0</v>
      </c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42">
        <f t="shared" ref="AC234:AC249" si="45">S234+U234+W234+Y234+AA234</f>
        <v>0</v>
      </c>
      <c r="AD234" s="43">
        <f t="shared" ref="AD234:AD249" si="46">T234+V234+X234+Z234+AB234</f>
        <v>0</v>
      </c>
      <c r="AE234" s="44">
        <f t="shared" si="43"/>
        <v>0</v>
      </c>
      <c r="AF234" s="44">
        <f t="shared" si="44"/>
        <v>0</v>
      </c>
      <c r="AG234" s="50">
        <f t="shared" si="41"/>
        <v>0</v>
      </c>
      <c r="AH234" s="51"/>
    </row>
    <row r="235" spans="1:34" x14ac:dyDescent="0.25">
      <c r="A235" s="16"/>
      <c r="B235" s="16"/>
      <c r="C235" s="16"/>
      <c r="D235" s="16"/>
      <c r="E235" s="16"/>
      <c r="F235" s="16"/>
      <c r="G235" s="16"/>
      <c r="H235" s="19"/>
      <c r="I235" s="19"/>
      <c r="J235" s="19"/>
      <c r="K235" s="19"/>
      <c r="L235" s="19"/>
      <c r="M235" s="19"/>
      <c r="N235" s="30"/>
      <c r="O235" s="19"/>
      <c r="P235" s="19"/>
      <c r="Q235" s="30"/>
      <c r="R235" s="35">
        <f t="shared" si="42"/>
        <v>0</v>
      </c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42">
        <f t="shared" si="45"/>
        <v>0</v>
      </c>
      <c r="AD235" s="43">
        <f t="shared" si="46"/>
        <v>0</v>
      </c>
      <c r="AE235" s="44">
        <f t="shared" si="43"/>
        <v>0</v>
      </c>
      <c r="AF235" s="44">
        <f t="shared" si="44"/>
        <v>0</v>
      </c>
      <c r="AG235" s="50">
        <f t="shared" si="41"/>
        <v>0</v>
      </c>
      <c r="AH235" s="51"/>
    </row>
    <row r="236" spans="1:34" x14ac:dyDescent="0.25">
      <c r="A236" s="16"/>
      <c r="B236" s="16"/>
      <c r="C236" s="16"/>
      <c r="D236" s="16"/>
      <c r="E236" s="16"/>
      <c r="F236" s="16"/>
      <c r="G236" s="16"/>
      <c r="H236" s="19"/>
      <c r="I236" s="19"/>
      <c r="J236" s="19"/>
      <c r="K236" s="19"/>
      <c r="L236" s="19"/>
      <c r="M236" s="19"/>
      <c r="N236" s="30"/>
      <c r="O236" s="19"/>
      <c r="P236" s="19"/>
      <c r="Q236" s="30"/>
      <c r="R236" s="35">
        <f t="shared" si="42"/>
        <v>0</v>
      </c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42">
        <f t="shared" si="45"/>
        <v>0</v>
      </c>
      <c r="AD236" s="43">
        <f t="shared" si="46"/>
        <v>0</v>
      </c>
      <c r="AE236" s="44">
        <f t="shared" si="43"/>
        <v>0</v>
      </c>
      <c r="AF236" s="44">
        <f t="shared" si="44"/>
        <v>0</v>
      </c>
      <c r="AG236" s="50">
        <f t="shared" ref="AG236:AG277" si="47">AE236+AF236</f>
        <v>0</v>
      </c>
      <c r="AH236" s="51"/>
    </row>
    <row r="237" spans="1:34" x14ac:dyDescent="0.25">
      <c r="A237" s="16"/>
      <c r="B237" s="16"/>
      <c r="C237" s="16"/>
      <c r="D237" s="16"/>
      <c r="E237" s="16"/>
      <c r="F237" s="16"/>
      <c r="G237" s="16"/>
      <c r="H237" s="19"/>
      <c r="I237" s="19"/>
      <c r="J237" s="19"/>
      <c r="K237" s="19"/>
      <c r="L237" s="19"/>
      <c r="M237" s="19"/>
      <c r="N237" s="30"/>
      <c r="O237" s="19"/>
      <c r="P237" s="19"/>
      <c r="Q237" s="30"/>
      <c r="R237" s="35">
        <f t="shared" si="42"/>
        <v>0</v>
      </c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42">
        <f t="shared" si="45"/>
        <v>0</v>
      </c>
      <c r="AD237" s="43">
        <f t="shared" si="46"/>
        <v>0</v>
      </c>
      <c r="AE237" s="44">
        <f t="shared" si="43"/>
        <v>0</v>
      </c>
      <c r="AF237" s="44">
        <f t="shared" si="44"/>
        <v>0</v>
      </c>
      <c r="AG237" s="50">
        <f t="shared" si="47"/>
        <v>0</v>
      </c>
      <c r="AH237" s="51"/>
    </row>
    <row r="238" spans="1:34" ht="23.15" customHeight="1" x14ac:dyDescent="0.25">
      <c r="A238" s="16"/>
      <c r="B238" s="16"/>
      <c r="C238" s="65"/>
      <c r="D238" s="16"/>
      <c r="E238" s="16"/>
      <c r="F238" s="16"/>
      <c r="G238" s="16"/>
      <c r="H238" s="19"/>
      <c r="I238" s="19"/>
      <c r="J238" s="19"/>
      <c r="K238" s="19"/>
      <c r="L238" s="19"/>
      <c r="M238" s="19"/>
      <c r="N238" s="30"/>
      <c r="O238" s="19"/>
      <c r="P238" s="19"/>
      <c r="Q238" s="30"/>
      <c r="R238" s="35">
        <f t="shared" si="42"/>
        <v>0</v>
      </c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42">
        <f t="shared" si="45"/>
        <v>0</v>
      </c>
      <c r="AD238" s="43">
        <f t="shared" si="46"/>
        <v>0</v>
      </c>
      <c r="AE238" s="44">
        <f t="shared" si="43"/>
        <v>0</v>
      </c>
      <c r="AF238" s="44">
        <f t="shared" si="44"/>
        <v>0</v>
      </c>
      <c r="AG238" s="50">
        <f t="shared" si="47"/>
        <v>0</v>
      </c>
      <c r="AH238" s="51"/>
    </row>
    <row r="239" spans="1:34" ht="20.149999999999999" customHeight="1" x14ac:dyDescent="0.25">
      <c r="A239" s="16"/>
      <c r="B239" s="16"/>
      <c r="C239" s="16"/>
      <c r="D239" s="16"/>
      <c r="E239" s="16"/>
      <c r="F239" s="16"/>
      <c r="G239" s="16"/>
      <c r="H239" s="19"/>
      <c r="I239" s="19"/>
      <c r="J239" s="19"/>
      <c r="K239" s="19"/>
      <c r="L239" s="19"/>
      <c r="M239" s="19"/>
      <c r="N239" s="30"/>
      <c r="O239" s="19"/>
      <c r="P239" s="19"/>
      <c r="Q239" s="30"/>
      <c r="R239" s="35">
        <f t="shared" si="42"/>
        <v>0</v>
      </c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42">
        <f t="shared" si="45"/>
        <v>0</v>
      </c>
      <c r="AD239" s="43">
        <f t="shared" si="46"/>
        <v>0</v>
      </c>
      <c r="AE239" s="44">
        <f t="shared" si="43"/>
        <v>0</v>
      </c>
      <c r="AF239" s="44">
        <f t="shared" si="44"/>
        <v>0</v>
      </c>
      <c r="AG239" s="50">
        <f t="shared" si="47"/>
        <v>0</v>
      </c>
      <c r="AH239" s="51"/>
    </row>
    <row r="240" spans="1:34" x14ac:dyDescent="0.25">
      <c r="A240" s="16"/>
      <c r="B240" s="16"/>
      <c r="C240" s="16"/>
      <c r="D240" s="16"/>
      <c r="E240" s="16"/>
      <c r="F240" s="16"/>
      <c r="G240" s="16"/>
      <c r="H240" s="19"/>
      <c r="I240" s="19"/>
      <c r="J240" s="19"/>
      <c r="K240" s="19"/>
      <c r="L240" s="19"/>
      <c r="M240" s="19"/>
      <c r="N240" s="30"/>
      <c r="O240" s="19"/>
      <c r="P240" s="19"/>
      <c r="Q240" s="30"/>
      <c r="R240" s="35">
        <f t="shared" si="42"/>
        <v>0</v>
      </c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42">
        <f t="shared" si="45"/>
        <v>0</v>
      </c>
      <c r="AD240" s="43">
        <f t="shared" si="46"/>
        <v>0</v>
      </c>
      <c r="AE240" s="44">
        <f t="shared" si="43"/>
        <v>0</v>
      </c>
      <c r="AF240" s="44">
        <f t="shared" si="44"/>
        <v>0</v>
      </c>
      <c r="AG240" s="50">
        <f t="shared" si="47"/>
        <v>0</v>
      </c>
      <c r="AH240" s="51"/>
    </row>
    <row r="241" spans="1:34" x14ac:dyDescent="0.25">
      <c r="A241" s="16"/>
      <c r="B241" s="16"/>
      <c r="C241" s="16"/>
      <c r="D241" s="16"/>
      <c r="E241" s="16"/>
      <c r="F241" s="16"/>
      <c r="G241" s="16"/>
      <c r="H241" s="19"/>
      <c r="I241" s="19"/>
      <c r="J241" s="19"/>
      <c r="K241" s="19"/>
      <c r="L241" s="19"/>
      <c r="M241" s="19"/>
      <c r="N241" s="30"/>
      <c r="O241" s="19"/>
      <c r="P241" s="19"/>
      <c r="Q241" s="30"/>
      <c r="R241" s="35">
        <f t="shared" si="42"/>
        <v>0</v>
      </c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42">
        <f t="shared" si="45"/>
        <v>0</v>
      </c>
      <c r="AD241" s="43">
        <f t="shared" si="46"/>
        <v>0</v>
      </c>
      <c r="AE241" s="44">
        <f t="shared" si="43"/>
        <v>0</v>
      </c>
      <c r="AF241" s="44">
        <f t="shared" si="44"/>
        <v>0</v>
      </c>
      <c r="AG241" s="50">
        <f t="shared" si="47"/>
        <v>0</v>
      </c>
      <c r="AH241" s="51"/>
    </row>
    <row r="242" spans="1:34" x14ac:dyDescent="0.25">
      <c r="A242" s="16"/>
      <c r="B242" s="16"/>
      <c r="C242" s="16"/>
      <c r="D242" s="16"/>
      <c r="E242" s="16"/>
      <c r="F242" s="16"/>
      <c r="G242" s="16"/>
      <c r="H242" s="19"/>
      <c r="I242" s="19"/>
      <c r="J242" s="19"/>
      <c r="K242" s="19"/>
      <c r="L242" s="19"/>
      <c r="M242" s="19"/>
      <c r="N242" s="30"/>
      <c r="O242" s="19"/>
      <c r="P242" s="19"/>
      <c r="Q242" s="30"/>
      <c r="R242" s="35">
        <f t="shared" si="42"/>
        <v>0</v>
      </c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42">
        <f t="shared" si="45"/>
        <v>0</v>
      </c>
      <c r="AD242" s="43">
        <f t="shared" si="46"/>
        <v>0</v>
      </c>
      <c r="AE242" s="44">
        <f t="shared" si="43"/>
        <v>0</v>
      </c>
      <c r="AF242" s="44">
        <f t="shared" si="44"/>
        <v>0</v>
      </c>
      <c r="AG242" s="50">
        <f t="shared" si="47"/>
        <v>0</v>
      </c>
      <c r="AH242" s="51"/>
    </row>
    <row r="243" spans="1:34" x14ac:dyDescent="0.25">
      <c r="A243" s="16"/>
      <c r="B243" s="16"/>
      <c r="C243" s="16"/>
      <c r="D243" s="16"/>
      <c r="E243" s="16"/>
      <c r="F243" s="16"/>
      <c r="G243" s="16"/>
      <c r="H243" s="19"/>
      <c r="I243" s="19"/>
      <c r="J243" s="19"/>
      <c r="K243" s="19"/>
      <c r="L243" s="19"/>
      <c r="M243" s="19"/>
      <c r="N243" s="30"/>
      <c r="O243" s="19"/>
      <c r="P243" s="19"/>
      <c r="Q243" s="30"/>
      <c r="R243" s="35">
        <f t="shared" si="42"/>
        <v>0</v>
      </c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42">
        <f t="shared" si="45"/>
        <v>0</v>
      </c>
      <c r="AD243" s="43">
        <f t="shared" si="46"/>
        <v>0</v>
      </c>
      <c r="AE243" s="44">
        <f t="shared" si="43"/>
        <v>0</v>
      </c>
      <c r="AF243" s="44">
        <f t="shared" si="44"/>
        <v>0</v>
      </c>
      <c r="AG243" s="50">
        <f t="shared" si="47"/>
        <v>0</v>
      </c>
      <c r="AH243" s="51"/>
    </row>
    <row r="244" spans="1:34" x14ac:dyDescent="0.25">
      <c r="A244" s="16"/>
      <c r="B244" s="16"/>
      <c r="C244" s="16"/>
      <c r="D244" s="16"/>
      <c r="E244" s="16"/>
      <c r="F244" s="16"/>
      <c r="G244" s="16"/>
      <c r="H244" s="19"/>
      <c r="I244" s="19"/>
      <c r="J244" s="19"/>
      <c r="K244" s="19"/>
      <c r="L244" s="19"/>
      <c r="M244" s="19"/>
      <c r="N244" s="30"/>
      <c r="O244" s="19"/>
      <c r="P244" s="19"/>
      <c r="Q244" s="30"/>
      <c r="R244" s="35">
        <f t="shared" si="42"/>
        <v>0</v>
      </c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42">
        <f t="shared" si="45"/>
        <v>0</v>
      </c>
      <c r="AD244" s="43">
        <f t="shared" si="46"/>
        <v>0</v>
      </c>
      <c r="AE244" s="44">
        <f t="shared" si="43"/>
        <v>0</v>
      </c>
      <c r="AF244" s="44">
        <f t="shared" si="44"/>
        <v>0</v>
      </c>
      <c r="AG244" s="50">
        <f t="shared" si="47"/>
        <v>0</v>
      </c>
      <c r="AH244" s="51"/>
    </row>
    <row r="245" spans="1:34" x14ac:dyDescent="0.25">
      <c r="A245" s="16"/>
      <c r="B245" s="16"/>
      <c r="C245" s="16"/>
      <c r="D245" s="16"/>
      <c r="E245" s="16"/>
      <c r="F245" s="16"/>
      <c r="G245" s="16"/>
      <c r="H245" s="19"/>
      <c r="I245" s="19"/>
      <c r="J245" s="19"/>
      <c r="K245" s="19"/>
      <c r="L245" s="19"/>
      <c r="M245" s="19"/>
      <c r="N245" s="30"/>
      <c r="O245" s="19"/>
      <c r="P245" s="19"/>
      <c r="Q245" s="30"/>
      <c r="R245" s="35">
        <f t="shared" si="42"/>
        <v>0</v>
      </c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42">
        <f t="shared" si="45"/>
        <v>0</v>
      </c>
      <c r="AD245" s="43">
        <f>T245+V245+X247+Z245+AB245</f>
        <v>0</v>
      </c>
      <c r="AE245" s="44">
        <f t="shared" si="43"/>
        <v>0</v>
      </c>
      <c r="AF245" s="44">
        <f t="shared" si="44"/>
        <v>0</v>
      </c>
      <c r="AG245" s="50">
        <f t="shared" si="47"/>
        <v>0</v>
      </c>
      <c r="AH245" s="51"/>
    </row>
    <row r="246" spans="1:34" x14ac:dyDescent="0.25">
      <c r="A246" s="16"/>
      <c r="B246" s="16"/>
      <c r="C246" s="16"/>
      <c r="D246" s="16"/>
      <c r="E246" s="16"/>
      <c r="F246" s="16"/>
      <c r="G246" s="16"/>
      <c r="H246" s="19"/>
      <c r="I246" s="19"/>
      <c r="J246" s="19"/>
      <c r="K246" s="19"/>
      <c r="L246" s="19"/>
      <c r="M246" s="19"/>
      <c r="N246" s="30"/>
      <c r="O246" s="19"/>
      <c r="P246" s="19"/>
      <c r="Q246" s="30"/>
      <c r="R246" s="35">
        <f t="shared" si="42"/>
        <v>0</v>
      </c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42">
        <f t="shared" si="45"/>
        <v>0</v>
      </c>
      <c r="AD246" s="43">
        <f t="shared" si="46"/>
        <v>0</v>
      </c>
      <c r="AE246" s="44">
        <f t="shared" si="43"/>
        <v>0</v>
      </c>
      <c r="AF246" s="44">
        <f t="shared" si="44"/>
        <v>0</v>
      </c>
      <c r="AG246" s="50">
        <f t="shared" si="47"/>
        <v>0</v>
      </c>
      <c r="AH246" s="51"/>
    </row>
    <row r="247" spans="1:34" x14ac:dyDescent="0.25">
      <c r="A247" s="16"/>
      <c r="B247" s="16"/>
      <c r="C247" s="16"/>
      <c r="D247" s="16"/>
      <c r="E247" s="16"/>
      <c r="F247" s="16"/>
      <c r="G247" s="16"/>
      <c r="H247" s="19"/>
      <c r="I247" s="19"/>
      <c r="J247" s="19"/>
      <c r="K247" s="19"/>
      <c r="L247" s="19"/>
      <c r="M247" s="19"/>
      <c r="N247" s="30"/>
      <c r="O247" s="19"/>
      <c r="P247" s="19"/>
      <c r="Q247" s="30"/>
      <c r="R247" s="35">
        <f t="shared" si="42"/>
        <v>0</v>
      </c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42">
        <f t="shared" si="45"/>
        <v>0</v>
      </c>
      <c r="AD247" s="43">
        <f>T247+V247+Z247+AB247</f>
        <v>0</v>
      </c>
      <c r="AE247" s="44">
        <f t="shared" si="43"/>
        <v>0</v>
      </c>
      <c r="AF247" s="44">
        <f t="shared" si="44"/>
        <v>0</v>
      </c>
      <c r="AG247" s="50">
        <f t="shared" si="47"/>
        <v>0</v>
      </c>
      <c r="AH247" s="51"/>
    </row>
    <row r="248" spans="1:34" x14ac:dyDescent="0.25">
      <c r="A248" s="16"/>
      <c r="B248" s="16"/>
      <c r="C248" s="16"/>
      <c r="D248" s="16"/>
      <c r="E248" s="16"/>
      <c r="F248" s="16"/>
      <c r="G248" s="16"/>
      <c r="H248" s="19"/>
      <c r="I248" s="19"/>
      <c r="J248" s="19"/>
      <c r="K248" s="19"/>
      <c r="L248" s="19"/>
      <c r="M248" s="19"/>
      <c r="N248" s="30"/>
      <c r="O248" s="19"/>
      <c r="P248" s="19"/>
      <c r="Q248" s="30"/>
      <c r="R248" s="35">
        <f t="shared" si="42"/>
        <v>0</v>
      </c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42">
        <f t="shared" si="45"/>
        <v>0</v>
      </c>
      <c r="AD248" s="43">
        <f>T248+V248+X265+Z248+AB248</f>
        <v>0</v>
      </c>
      <c r="AE248" s="44">
        <f t="shared" si="43"/>
        <v>0</v>
      </c>
      <c r="AF248" s="44">
        <f t="shared" si="44"/>
        <v>0</v>
      </c>
      <c r="AG248" s="50">
        <f t="shared" si="47"/>
        <v>0</v>
      </c>
      <c r="AH248" s="51"/>
    </row>
    <row r="249" spans="1:34" x14ac:dyDescent="0.25">
      <c r="A249" s="16"/>
      <c r="B249" s="16"/>
      <c r="C249" s="16"/>
      <c r="D249" s="16"/>
      <c r="E249" s="16"/>
      <c r="F249" s="16"/>
      <c r="G249" s="16"/>
      <c r="H249" s="19"/>
      <c r="I249" s="19"/>
      <c r="J249" s="19"/>
      <c r="K249" s="19"/>
      <c r="L249" s="19"/>
      <c r="M249" s="19"/>
      <c r="N249" s="30"/>
      <c r="O249" s="19"/>
      <c r="P249" s="19"/>
      <c r="Q249" s="30"/>
      <c r="R249" s="35">
        <f t="shared" si="42"/>
        <v>0</v>
      </c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42">
        <f t="shared" si="45"/>
        <v>0</v>
      </c>
      <c r="AD249" s="43">
        <f t="shared" si="46"/>
        <v>0</v>
      </c>
      <c r="AE249" s="44">
        <f t="shared" si="43"/>
        <v>0</v>
      </c>
      <c r="AF249" s="44">
        <f t="shared" si="44"/>
        <v>0</v>
      </c>
      <c r="AG249" s="50">
        <f t="shared" si="47"/>
        <v>0</v>
      </c>
      <c r="AH249" s="51"/>
    </row>
    <row r="250" spans="1:34" x14ac:dyDescent="0.25">
      <c r="A250" s="16"/>
      <c r="B250" s="16"/>
      <c r="C250" s="16"/>
      <c r="D250" s="16"/>
      <c r="E250" s="16"/>
      <c r="F250" s="16"/>
      <c r="G250" s="16"/>
      <c r="H250" s="19"/>
      <c r="I250" s="19"/>
      <c r="J250" s="19"/>
      <c r="K250" s="19"/>
      <c r="L250" s="19"/>
      <c r="M250" s="19"/>
      <c r="N250" s="30"/>
      <c r="O250" s="19"/>
      <c r="P250" s="19"/>
      <c r="Q250" s="30"/>
      <c r="R250" s="35">
        <f t="shared" si="42"/>
        <v>0</v>
      </c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42">
        <f t="shared" ref="AC250:AC277" si="48">S250+U250+W250+Y250+AA250</f>
        <v>0</v>
      </c>
      <c r="AD250" s="43">
        <f t="shared" ref="AD250:AD277" si="49">T250+V250+X250+Z250+AB250</f>
        <v>0</v>
      </c>
      <c r="AE250" s="44">
        <f t="shared" si="43"/>
        <v>0</v>
      </c>
      <c r="AF250" s="44">
        <f t="shared" si="44"/>
        <v>0</v>
      </c>
      <c r="AG250" s="50">
        <f t="shared" si="47"/>
        <v>0</v>
      </c>
      <c r="AH250" s="66"/>
    </row>
    <row r="251" spans="1:34" x14ac:dyDescent="0.25">
      <c r="A251" s="16"/>
      <c r="B251" s="16"/>
      <c r="C251" s="16"/>
      <c r="D251" s="16"/>
      <c r="E251" s="16"/>
      <c r="F251" s="16"/>
      <c r="G251" s="16"/>
      <c r="H251" s="19"/>
      <c r="I251" s="19"/>
      <c r="J251" s="19"/>
      <c r="K251" s="19"/>
      <c r="L251" s="19"/>
      <c r="M251" s="19"/>
      <c r="N251" s="30"/>
      <c r="O251" s="19"/>
      <c r="P251" s="19"/>
      <c r="Q251" s="30"/>
      <c r="R251" s="35">
        <f t="shared" si="42"/>
        <v>0</v>
      </c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42">
        <f t="shared" si="48"/>
        <v>0</v>
      </c>
      <c r="AD251" s="43">
        <f t="shared" si="49"/>
        <v>0</v>
      </c>
      <c r="AE251" s="44">
        <f t="shared" si="43"/>
        <v>0</v>
      </c>
      <c r="AF251" s="44">
        <f t="shared" si="44"/>
        <v>0</v>
      </c>
      <c r="AG251" s="50">
        <f t="shared" si="47"/>
        <v>0</v>
      </c>
      <c r="AH251" s="66"/>
    </row>
    <row r="252" spans="1:34" x14ac:dyDescent="0.25">
      <c r="A252" s="16"/>
      <c r="B252" s="16"/>
      <c r="C252" s="16"/>
      <c r="D252" s="16"/>
      <c r="E252" s="16"/>
      <c r="F252" s="16"/>
      <c r="G252" s="16"/>
      <c r="H252" s="19"/>
      <c r="I252" s="19"/>
      <c r="J252" s="19"/>
      <c r="K252" s="19"/>
      <c r="L252" s="19"/>
      <c r="M252" s="19"/>
      <c r="N252" s="30"/>
      <c r="O252" s="19"/>
      <c r="P252" s="19"/>
      <c r="Q252" s="30"/>
      <c r="R252" s="35">
        <f t="shared" si="42"/>
        <v>0</v>
      </c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42">
        <f t="shared" si="48"/>
        <v>0</v>
      </c>
      <c r="AD252" s="43">
        <f t="shared" si="49"/>
        <v>0</v>
      </c>
      <c r="AE252" s="44">
        <f t="shared" si="43"/>
        <v>0</v>
      </c>
      <c r="AF252" s="44">
        <f t="shared" si="44"/>
        <v>0</v>
      </c>
      <c r="AG252" s="50">
        <f t="shared" si="47"/>
        <v>0</v>
      </c>
      <c r="AH252" s="66"/>
    </row>
    <row r="253" spans="1:34" x14ac:dyDescent="0.25">
      <c r="A253" s="16"/>
      <c r="B253" s="16"/>
      <c r="C253" s="16"/>
      <c r="D253" s="16"/>
      <c r="E253" s="16"/>
      <c r="F253" s="16"/>
      <c r="G253" s="16"/>
      <c r="H253" s="19"/>
      <c r="I253" s="19"/>
      <c r="J253" s="19"/>
      <c r="K253" s="19"/>
      <c r="L253" s="19"/>
      <c r="M253" s="19"/>
      <c r="N253" s="30"/>
      <c r="O253" s="19"/>
      <c r="P253" s="19"/>
      <c r="Q253" s="30"/>
      <c r="R253" s="35">
        <f t="shared" si="42"/>
        <v>0</v>
      </c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42">
        <f t="shared" si="48"/>
        <v>0</v>
      </c>
      <c r="AD253" s="43">
        <f t="shared" si="49"/>
        <v>0</v>
      </c>
      <c r="AE253" s="44">
        <f t="shared" si="43"/>
        <v>0</v>
      </c>
      <c r="AF253" s="44">
        <f t="shared" si="44"/>
        <v>0</v>
      </c>
      <c r="AG253" s="50">
        <f t="shared" si="47"/>
        <v>0</v>
      </c>
      <c r="AH253" s="66"/>
    </row>
    <row r="254" spans="1:34" x14ac:dyDescent="0.25">
      <c r="A254" s="16"/>
      <c r="B254" s="16"/>
      <c r="C254" s="16"/>
      <c r="D254" s="16"/>
      <c r="E254" s="16"/>
      <c r="F254" s="16"/>
      <c r="G254" s="16"/>
      <c r="H254" s="19"/>
      <c r="I254" s="19"/>
      <c r="J254" s="19"/>
      <c r="K254" s="19"/>
      <c r="L254" s="19"/>
      <c r="M254" s="19"/>
      <c r="N254" s="30"/>
      <c r="O254" s="19"/>
      <c r="P254" s="19"/>
      <c r="Q254" s="30"/>
      <c r="R254" s="35">
        <f t="shared" si="42"/>
        <v>0</v>
      </c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42">
        <f t="shared" si="48"/>
        <v>0</v>
      </c>
      <c r="AD254" s="43">
        <f t="shared" si="49"/>
        <v>0</v>
      </c>
      <c r="AE254" s="44">
        <f t="shared" si="43"/>
        <v>0</v>
      </c>
      <c r="AF254" s="44">
        <f t="shared" si="44"/>
        <v>0</v>
      </c>
      <c r="AG254" s="50">
        <f t="shared" si="47"/>
        <v>0</v>
      </c>
      <c r="AH254" s="66"/>
    </row>
    <row r="255" spans="1:34" x14ac:dyDescent="0.25">
      <c r="A255" s="16"/>
      <c r="B255" s="16"/>
      <c r="C255" s="16"/>
      <c r="D255" s="16"/>
      <c r="E255" s="16"/>
      <c r="F255" s="16"/>
      <c r="G255" s="16"/>
      <c r="H255" s="19"/>
      <c r="I255" s="19"/>
      <c r="J255" s="19"/>
      <c r="K255" s="19"/>
      <c r="L255" s="19"/>
      <c r="M255" s="19"/>
      <c r="N255" s="30"/>
      <c r="O255" s="19"/>
      <c r="P255" s="19"/>
      <c r="Q255" s="30"/>
      <c r="R255" s="35">
        <f t="shared" si="42"/>
        <v>0</v>
      </c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42">
        <f t="shared" si="48"/>
        <v>0</v>
      </c>
      <c r="AD255" s="43">
        <f t="shared" si="49"/>
        <v>0</v>
      </c>
      <c r="AE255" s="44">
        <f t="shared" si="43"/>
        <v>0</v>
      </c>
      <c r="AF255" s="44">
        <f t="shared" si="44"/>
        <v>0</v>
      </c>
      <c r="AG255" s="50">
        <f t="shared" si="47"/>
        <v>0</v>
      </c>
      <c r="AH255" s="66"/>
    </row>
    <row r="256" spans="1:34" x14ac:dyDescent="0.25">
      <c r="A256" s="16"/>
      <c r="B256" s="16"/>
      <c r="C256" s="16"/>
      <c r="D256" s="16"/>
      <c r="E256" s="16"/>
      <c r="F256" s="16"/>
      <c r="G256" s="16"/>
      <c r="H256" s="19"/>
      <c r="I256" s="19"/>
      <c r="J256" s="19"/>
      <c r="K256" s="19"/>
      <c r="L256" s="19"/>
      <c r="M256" s="19"/>
      <c r="N256" s="30"/>
      <c r="O256" s="19"/>
      <c r="P256" s="19"/>
      <c r="Q256" s="30"/>
      <c r="R256" s="35">
        <f t="shared" si="42"/>
        <v>0</v>
      </c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42">
        <f t="shared" si="48"/>
        <v>0</v>
      </c>
      <c r="AD256" s="43">
        <f t="shared" si="49"/>
        <v>0</v>
      </c>
      <c r="AE256" s="44">
        <f t="shared" si="43"/>
        <v>0</v>
      </c>
      <c r="AF256" s="44">
        <f t="shared" si="44"/>
        <v>0</v>
      </c>
      <c r="AG256" s="50">
        <f t="shared" si="47"/>
        <v>0</v>
      </c>
      <c r="AH256" s="66"/>
    </row>
    <row r="257" spans="1:34" x14ac:dyDescent="0.25">
      <c r="A257" s="16"/>
      <c r="B257" s="16"/>
      <c r="C257" s="16"/>
      <c r="D257" s="16"/>
      <c r="E257" s="16"/>
      <c r="F257" s="16"/>
      <c r="G257" s="16"/>
      <c r="H257" s="19"/>
      <c r="I257" s="19"/>
      <c r="J257" s="19"/>
      <c r="K257" s="19"/>
      <c r="L257" s="19"/>
      <c r="M257" s="19"/>
      <c r="N257" s="30"/>
      <c r="O257" s="19"/>
      <c r="P257" s="19"/>
      <c r="Q257" s="30"/>
      <c r="R257" s="35">
        <f t="shared" si="42"/>
        <v>0</v>
      </c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42">
        <f t="shared" si="48"/>
        <v>0</v>
      </c>
      <c r="AD257" s="43">
        <f t="shared" si="49"/>
        <v>0</v>
      </c>
      <c r="AE257" s="44">
        <f t="shared" si="43"/>
        <v>0</v>
      </c>
      <c r="AF257" s="44">
        <f t="shared" si="44"/>
        <v>0</v>
      </c>
      <c r="AG257" s="50">
        <f t="shared" si="47"/>
        <v>0</v>
      </c>
      <c r="AH257" s="66"/>
    </row>
    <row r="258" spans="1:34" x14ac:dyDescent="0.25">
      <c r="A258" s="16"/>
      <c r="B258" s="16"/>
      <c r="C258" s="16"/>
      <c r="D258" s="16"/>
      <c r="E258" s="16"/>
      <c r="F258" s="16"/>
      <c r="G258" s="16"/>
      <c r="H258" s="19"/>
      <c r="I258" s="19"/>
      <c r="J258" s="19"/>
      <c r="K258" s="19"/>
      <c r="L258" s="19"/>
      <c r="M258" s="19"/>
      <c r="N258" s="30"/>
      <c r="O258" s="19"/>
      <c r="P258" s="19"/>
      <c r="Q258" s="30"/>
      <c r="R258" s="35">
        <f t="shared" si="42"/>
        <v>0</v>
      </c>
      <c r="S258" s="37"/>
      <c r="T258" s="37" t="s">
        <v>68</v>
      </c>
      <c r="U258" s="37"/>
      <c r="V258" s="37"/>
      <c r="W258" s="37"/>
      <c r="X258" s="37"/>
      <c r="Y258" s="37"/>
      <c r="Z258" s="37"/>
      <c r="AA258" s="37"/>
      <c r="AB258" s="37"/>
      <c r="AC258" s="42">
        <f t="shared" si="48"/>
        <v>0</v>
      </c>
      <c r="AD258" s="43">
        <f>V258+X258+Z258</f>
        <v>0</v>
      </c>
      <c r="AE258" s="44">
        <f t="shared" si="43"/>
        <v>0</v>
      </c>
      <c r="AF258" s="44">
        <f t="shared" si="44"/>
        <v>0</v>
      </c>
      <c r="AG258" s="50">
        <f t="shared" si="47"/>
        <v>0</v>
      </c>
      <c r="AH258" s="66"/>
    </row>
    <row r="259" spans="1:34" x14ac:dyDescent="0.25">
      <c r="A259" s="16"/>
      <c r="B259" s="16"/>
      <c r="C259" s="65"/>
      <c r="D259" s="16"/>
      <c r="E259" s="16"/>
      <c r="F259" s="16"/>
      <c r="G259" s="16"/>
      <c r="H259" s="19"/>
      <c r="I259" s="19"/>
      <c r="J259" s="19"/>
      <c r="K259" s="19"/>
      <c r="L259" s="19"/>
      <c r="M259" s="19"/>
      <c r="N259" s="30"/>
      <c r="O259" s="19"/>
      <c r="P259" s="19"/>
      <c r="Q259" s="30"/>
      <c r="R259" s="35">
        <f t="shared" si="42"/>
        <v>0</v>
      </c>
      <c r="S259" s="37"/>
      <c r="T259" s="37"/>
      <c r="U259" s="37"/>
      <c r="V259" s="37"/>
      <c r="W259" s="37"/>
      <c r="Y259" s="37"/>
      <c r="Z259" s="37"/>
      <c r="AA259" s="37"/>
      <c r="AB259" s="37"/>
      <c r="AC259" s="42">
        <f t="shared" si="48"/>
        <v>0</v>
      </c>
      <c r="AD259" s="43">
        <f t="shared" si="49"/>
        <v>0</v>
      </c>
      <c r="AE259" s="44">
        <f t="shared" si="43"/>
        <v>0</v>
      </c>
      <c r="AF259" s="44">
        <f t="shared" si="44"/>
        <v>0</v>
      </c>
      <c r="AG259" s="50">
        <f t="shared" si="47"/>
        <v>0</v>
      </c>
      <c r="AH259" s="66"/>
    </row>
    <row r="260" spans="1:34" x14ac:dyDescent="0.25">
      <c r="A260" s="16"/>
      <c r="B260" s="16"/>
      <c r="C260" s="65"/>
      <c r="D260" s="16"/>
      <c r="E260" s="16"/>
      <c r="F260" s="16"/>
      <c r="G260" s="16"/>
      <c r="H260" s="19"/>
      <c r="I260" s="19"/>
      <c r="J260" s="19"/>
      <c r="K260" s="19"/>
      <c r="L260" s="19"/>
      <c r="M260" s="19"/>
      <c r="N260" s="30"/>
      <c r="O260" s="19"/>
      <c r="P260" s="19"/>
      <c r="Q260" s="30"/>
      <c r="R260" s="35">
        <f t="shared" si="42"/>
        <v>0</v>
      </c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42">
        <f t="shared" si="48"/>
        <v>0</v>
      </c>
      <c r="AD260" s="43">
        <f t="shared" si="49"/>
        <v>0</v>
      </c>
      <c r="AE260" s="44">
        <f t="shared" si="43"/>
        <v>0</v>
      </c>
      <c r="AF260" s="44">
        <f t="shared" si="44"/>
        <v>0</v>
      </c>
      <c r="AG260" s="50">
        <f t="shared" si="47"/>
        <v>0</v>
      </c>
      <c r="AH260" s="66"/>
    </row>
    <row r="261" spans="1:34" x14ac:dyDescent="0.25">
      <c r="A261" s="16"/>
      <c r="B261" s="16"/>
      <c r="C261" s="65"/>
      <c r="D261" s="16"/>
      <c r="E261" s="16"/>
      <c r="F261" s="16"/>
      <c r="G261" s="16"/>
      <c r="H261" s="19"/>
      <c r="I261" s="19"/>
      <c r="J261" s="19"/>
      <c r="K261" s="19"/>
      <c r="L261" s="19"/>
      <c r="M261" s="19"/>
      <c r="N261" s="30"/>
      <c r="O261" s="19"/>
      <c r="P261" s="19"/>
      <c r="Q261" s="30"/>
      <c r="R261" s="35">
        <f t="shared" si="42"/>
        <v>0</v>
      </c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42">
        <f t="shared" si="48"/>
        <v>0</v>
      </c>
      <c r="AD261" s="43">
        <f t="shared" si="49"/>
        <v>0</v>
      </c>
      <c r="AE261" s="44">
        <f t="shared" si="43"/>
        <v>0</v>
      </c>
      <c r="AF261" s="44">
        <f t="shared" si="44"/>
        <v>0</v>
      </c>
      <c r="AG261" s="50">
        <f t="shared" si="47"/>
        <v>0</v>
      </c>
      <c r="AH261" s="66"/>
    </row>
    <row r="262" spans="1:34" x14ac:dyDescent="0.25">
      <c r="A262" s="16"/>
      <c r="B262" s="16"/>
      <c r="C262" s="65"/>
      <c r="D262" s="16"/>
      <c r="E262" s="16"/>
      <c r="F262" s="16"/>
      <c r="G262" s="16"/>
      <c r="H262" s="19"/>
      <c r="I262" s="19"/>
      <c r="J262" s="19"/>
      <c r="K262" s="19"/>
      <c r="L262" s="19"/>
      <c r="M262" s="19"/>
      <c r="N262" s="30"/>
      <c r="O262" s="19"/>
      <c r="P262" s="19"/>
      <c r="Q262" s="30"/>
      <c r="R262" s="35">
        <f t="shared" si="42"/>
        <v>0</v>
      </c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42">
        <f t="shared" si="48"/>
        <v>0</v>
      </c>
      <c r="AD262" s="43">
        <f t="shared" si="49"/>
        <v>0</v>
      </c>
      <c r="AE262" s="44">
        <f t="shared" ref="AE262:AE277" si="50">N262+U262+W262+Y262+AA262</f>
        <v>0</v>
      </c>
      <c r="AF262" s="44">
        <f t="shared" ref="AF262:AF277" si="51">Q262+S262</f>
        <v>0</v>
      </c>
      <c r="AG262" s="50">
        <f t="shared" si="47"/>
        <v>0</v>
      </c>
      <c r="AH262" s="66"/>
    </row>
    <row r="263" spans="1:34" x14ac:dyDescent="0.25">
      <c r="A263" s="16"/>
      <c r="B263" s="16"/>
      <c r="C263" s="65"/>
      <c r="D263" s="16"/>
      <c r="E263" s="16"/>
      <c r="F263" s="16"/>
      <c r="G263" s="16"/>
      <c r="H263" s="19"/>
      <c r="I263" s="19"/>
      <c r="J263" s="19"/>
      <c r="K263" s="19"/>
      <c r="L263" s="19"/>
      <c r="M263" s="19"/>
      <c r="N263" s="30"/>
      <c r="O263" s="19"/>
      <c r="P263" s="19"/>
      <c r="Q263" s="30"/>
      <c r="R263" s="35">
        <f t="shared" si="42"/>
        <v>0</v>
      </c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42">
        <f t="shared" si="48"/>
        <v>0</v>
      </c>
      <c r="AD263" s="43">
        <f t="shared" si="49"/>
        <v>0</v>
      </c>
      <c r="AE263" s="44">
        <f t="shared" si="50"/>
        <v>0</v>
      </c>
      <c r="AF263" s="44">
        <f t="shared" si="51"/>
        <v>0</v>
      </c>
      <c r="AG263" s="50">
        <f t="shared" si="47"/>
        <v>0</v>
      </c>
      <c r="AH263" s="66"/>
    </row>
    <row r="264" spans="1:34" x14ac:dyDescent="0.25">
      <c r="A264" s="16"/>
      <c r="B264" s="16"/>
      <c r="C264" s="65"/>
      <c r="D264" s="16"/>
      <c r="E264" s="16"/>
      <c r="F264" s="16"/>
      <c r="G264" s="16"/>
      <c r="H264" s="19"/>
      <c r="I264" s="19"/>
      <c r="J264" s="19"/>
      <c r="K264" s="19"/>
      <c r="L264" s="19"/>
      <c r="M264" s="19"/>
      <c r="N264" s="30"/>
      <c r="O264" s="19"/>
      <c r="P264" s="19"/>
      <c r="Q264" s="30"/>
      <c r="R264" s="35">
        <f t="shared" si="42"/>
        <v>0</v>
      </c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42">
        <f t="shared" si="48"/>
        <v>0</v>
      </c>
      <c r="AD264" s="43">
        <f t="shared" si="49"/>
        <v>0</v>
      </c>
      <c r="AE264" s="44">
        <f t="shared" si="50"/>
        <v>0</v>
      </c>
      <c r="AF264" s="44">
        <f t="shared" si="51"/>
        <v>0</v>
      </c>
      <c r="AG264" s="50">
        <f t="shared" si="47"/>
        <v>0</v>
      </c>
      <c r="AH264" s="66"/>
    </row>
    <row r="265" spans="1:34" x14ac:dyDescent="0.25">
      <c r="A265" s="16"/>
      <c r="B265" s="16"/>
      <c r="C265" s="65"/>
      <c r="D265" s="16"/>
      <c r="E265" s="16"/>
      <c r="F265" s="16"/>
      <c r="G265" s="16"/>
      <c r="H265" s="19"/>
      <c r="I265" s="19"/>
      <c r="J265" s="19"/>
      <c r="K265" s="19"/>
      <c r="L265" s="19"/>
      <c r="M265" s="19"/>
      <c r="N265" s="30"/>
      <c r="O265" s="19"/>
      <c r="P265" s="19"/>
      <c r="Q265" s="30"/>
      <c r="R265" s="35">
        <f t="shared" si="42"/>
        <v>0</v>
      </c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42">
        <f t="shared" si="48"/>
        <v>0</v>
      </c>
      <c r="AD265" s="43">
        <f>T265+V265+Z265+AB265</f>
        <v>0</v>
      </c>
      <c r="AE265" s="44">
        <f t="shared" si="50"/>
        <v>0</v>
      </c>
      <c r="AF265" s="44">
        <f t="shared" si="51"/>
        <v>0</v>
      </c>
      <c r="AG265" s="50">
        <f t="shared" si="47"/>
        <v>0</v>
      </c>
      <c r="AH265" s="66"/>
    </row>
    <row r="266" spans="1:34" x14ac:dyDescent="0.25">
      <c r="A266" s="16"/>
      <c r="B266" s="16"/>
      <c r="C266" s="65"/>
      <c r="D266" s="16"/>
      <c r="E266" s="16"/>
      <c r="F266" s="16"/>
      <c r="G266" s="16"/>
      <c r="H266" s="19"/>
      <c r="I266" s="19"/>
      <c r="J266" s="19"/>
      <c r="K266" s="19"/>
      <c r="L266" s="19"/>
      <c r="M266" s="19"/>
      <c r="N266" s="30"/>
      <c r="O266" s="19"/>
      <c r="P266" s="19"/>
      <c r="Q266" s="30"/>
      <c r="R266" s="35">
        <f t="shared" si="42"/>
        <v>0</v>
      </c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42">
        <f t="shared" si="48"/>
        <v>0</v>
      </c>
      <c r="AD266" s="43">
        <f t="shared" si="49"/>
        <v>0</v>
      </c>
      <c r="AE266" s="44">
        <f t="shared" si="50"/>
        <v>0</v>
      </c>
      <c r="AF266" s="44">
        <f t="shared" si="51"/>
        <v>0</v>
      </c>
      <c r="AG266" s="50">
        <f t="shared" si="47"/>
        <v>0</v>
      </c>
      <c r="AH266" s="66"/>
    </row>
    <row r="267" spans="1:34" x14ac:dyDescent="0.25">
      <c r="A267" s="16"/>
      <c r="B267" s="16"/>
      <c r="C267" s="65"/>
      <c r="D267" s="16"/>
      <c r="E267" s="16"/>
      <c r="F267" s="16"/>
      <c r="G267" s="16"/>
      <c r="H267" s="19"/>
      <c r="I267" s="19"/>
      <c r="J267" s="19"/>
      <c r="K267" s="19"/>
      <c r="L267" s="19"/>
      <c r="M267" s="19"/>
      <c r="N267" s="30"/>
      <c r="O267" s="19"/>
      <c r="P267" s="19"/>
      <c r="Q267" s="30"/>
      <c r="R267" s="35">
        <f t="shared" si="42"/>
        <v>0</v>
      </c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42">
        <f t="shared" si="48"/>
        <v>0</v>
      </c>
      <c r="AD267" s="43">
        <f t="shared" si="49"/>
        <v>0</v>
      </c>
      <c r="AE267" s="44">
        <f t="shared" si="50"/>
        <v>0</v>
      </c>
      <c r="AF267" s="44">
        <f t="shared" si="51"/>
        <v>0</v>
      </c>
      <c r="AG267" s="50">
        <f t="shared" si="47"/>
        <v>0</v>
      </c>
      <c r="AH267" s="66"/>
    </row>
    <row r="268" spans="1:34" x14ac:dyDescent="0.25">
      <c r="A268" s="16"/>
      <c r="B268" s="16"/>
      <c r="C268" s="65"/>
      <c r="D268" s="16"/>
      <c r="E268" s="16"/>
      <c r="F268" s="16"/>
      <c r="G268" s="16"/>
      <c r="H268" s="19"/>
      <c r="I268" s="19"/>
      <c r="J268" s="19"/>
      <c r="K268" s="19"/>
      <c r="L268" s="19"/>
      <c r="M268" s="19"/>
      <c r="N268" s="30"/>
      <c r="O268" s="19"/>
      <c r="P268" s="19"/>
      <c r="Q268" s="30"/>
      <c r="R268" s="35">
        <f t="shared" si="42"/>
        <v>0</v>
      </c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42">
        <f t="shared" si="48"/>
        <v>0</v>
      </c>
      <c r="AD268" s="43">
        <f t="shared" si="49"/>
        <v>0</v>
      </c>
      <c r="AE268" s="44">
        <f t="shared" si="50"/>
        <v>0</v>
      </c>
      <c r="AF268" s="44">
        <f t="shared" si="51"/>
        <v>0</v>
      </c>
      <c r="AG268" s="50">
        <f t="shared" si="47"/>
        <v>0</v>
      </c>
      <c r="AH268" s="66"/>
    </row>
    <row r="269" spans="1:34" x14ac:dyDescent="0.25">
      <c r="A269" s="16"/>
      <c r="B269" s="16"/>
      <c r="C269" s="65"/>
      <c r="D269" s="16"/>
      <c r="E269" s="16"/>
      <c r="F269" s="16"/>
      <c r="G269" s="16"/>
      <c r="H269" s="19"/>
      <c r="I269" s="19"/>
      <c r="J269" s="19"/>
      <c r="K269" s="19"/>
      <c r="L269" s="19"/>
      <c r="M269" s="19"/>
      <c r="N269" s="30"/>
      <c r="O269" s="19"/>
      <c r="P269" s="19"/>
      <c r="Q269" s="30"/>
      <c r="R269" s="35">
        <f t="shared" si="42"/>
        <v>0</v>
      </c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42">
        <f t="shared" si="48"/>
        <v>0</v>
      </c>
      <c r="AD269" s="43">
        <f t="shared" si="49"/>
        <v>0</v>
      </c>
      <c r="AE269" s="44">
        <f t="shared" si="50"/>
        <v>0</v>
      </c>
      <c r="AF269" s="44">
        <f t="shared" si="51"/>
        <v>0</v>
      </c>
      <c r="AG269" s="50">
        <f t="shared" si="47"/>
        <v>0</v>
      </c>
      <c r="AH269" s="66"/>
    </row>
    <row r="270" spans="1:34" x14ac:dyDescent="0.25">
      <c r="A270" s="16"/>
      <c r="B270" s="16"/>
      <c r="C270" s="65"/>
      <c r="D270" s="16"/>
      <c r="E270" s="16"/>
      <c r="F270" s="16"/>
      <c r="G270" s="16"/>
      <c r="H270" s="19"/>
      <c r="I270" s="19"/>
      <c r="J270" s="19"/>
      <c r="K270" s="19"/>
      <c r="L270" s="19"/>
      <c r="M270" s="19"/>
      <c r="N270" s="30"/>
      <c r="O270" s="19"/>
      <c r="P270" s="19"/>
      <c r="Q270" s="30"/>
      <c r="R270" s="35">
        <f t="shared" ref="R270:R333" si="52">N270+Q270</f>
        <v>0</v>
      </c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42">
        <f t="shared" si="48"/>
        <v>0</v>
      </c>
      <c r="AD270" s="43">
        <f t="shared" si="49"/>
        <v>0</v>
      </c>
      <c r="AE270" s="44">
        <f t="shared" si="50"/>
        <v>0</v>
      </c>
      <c r="AF270" s="44">
        <f t="shared" si="51"/>
        <v>0</v>
      </c>
      <c r="AG270" s="50">
        <f t="shared" si="47"/>
        <v>0</v>
      </c>
      <c r="AH270" s="66"/>
    </row>
    <row r="271" spans="1:34" x14ac:dyDescent="0.25">
      <c r="A271" s="16"/>
      <c r="B271" s="16"/>
      <c r="C271" s="65"/>
      <c r="D271" s="16"/>
      <c r="E271" s="16"/>
      <c r="F271" s="16"/>
      <c r="G271" s="16"/>
      <c r="H271" s="19"/>
      <c r="I271" s="19"/>
      <c r="J271" s="19"/>
      <c r="K271" s="19"/>
      <c r="L271" s="19"/>
      <c r="M271" s="19"/>
      <c r="N271" s="30"/>
      <c r="O271" s="19"/>
      <c r="P271" s="19"/>
      <c r="Q271" s="30"/>
      <c r="R271" s="35">
        <f t="shared" si="52"/>
        <v>0</v>
      </c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42">
        <f t="shared" si="48"/>
        <v>0</v>
      </c>
      <c r="AD271" s="43">
        <f t="shared" si="49"/>
        <v>0</v>
      </c>
      <c r="AE271" s="44">
        <f t="shared" si="50"/>
        <v>0</v>
      </c>
      <c r="AF271" s="44">
        <f t="shared" si="51"/>
        <v>0</v>
      </c>
      <c r="AG271" s="50">
        <f t="shared" si="47"/>
        <v>0</v>
      </c>
      <c r="AH271" s="66"/>
    </row>
    <row r="272" spans="1:34" x14ac:dyDescent="0.25">
      <c r="A272" s="16"/>
      <c r="B272" s="16"/>
      <c r="C272" s="65"/>
      <c r="D272" s="16"/>
      <c r="E272" s="16"/>
      <c r="F272" s="16"/>
      <c r="G272" s="16"/>
      <c r="H272" s="19"/>
      <c r="I272" s="19"/>
      <c r="J272" s="19"/>
      <c r="K272" s="19"/>
      <c r="L272" s="19"/>
      <c r="M272" s="19"/>
      <c r="N272" s="30"/>
      <c r="O272" s="19"/>
      <c r="P272" s="19"/>
      <c r="Q272" s="30"/>
      <c r="R272" s="35">
        <f t="shared" si="52"/>
        <v>0</v>
      </c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42">
        <f t="shared" si="48"/>
        <v>0</v>
      </c>
      <c r="AD272" s="43">
        <f t="shared" si="49"/>
        <v>0</v>
      </c>
      <c r="AE272" s="44">
        <f t="shared" si="50"/>
        <v>0</v>
      </c>
      <c r="AF272" s="44">
        <f t="shared" si="51"/>
        <v>0</v>
      </c>
      <c r="AG272" s="50">
        <f t="shared" si="47"/>
        <v>0</v>
      </c>
      <c r="AH272" s="66"/>
    </row>
    <row r="273" spans="1:34" x14ac:dyDescent="0.25">
      <c r="A273" s="16"/>
      <c r="B273" s="16"/>
      <c r="C273" s="65"/>
      <c r="D273" s="16"/>
      <c r="E273" s="16"/>
      <c r="F273" s="16"/>
      <c r="G273" s="16"/>
      <c r="H273" s="19"/>
      <c r="I273" s="19"/>
      <c r="J273" s="19"/>
      <c r="K273" s="19"/>
      <c r="L273" s="19"/>
      <c r="M273" s="19"/>
      <c r="N273" s="30"/>
      <c r="O273" s="19"/>
      <c r="P273" s="19"/>
      <c r="Q273" s="30"/>
      <c r="R273" s="35">
        <f t="shared" si="52"/>
        <v>0</v>
      </c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42">
        <f t="shared" si="48"/>
        <v>0</v>
      </c>
      <c r="AD273" s="43">
        <f t="shared" si="49"/>
        <v>0</v>
      </c>
      <c r="AE273" s="44">
        <f t="shared" si="50"/>
        <v>0</v>
      </c>
      <c r="AF273" s="44">
        <f t="shared" si="51"/>
        <v>0</v>
      </c>
      <c r="AG273" s="50">
        <f t="shared" si="47"/>
        <v>0</v>
      </c>
      <c r="AH273" s="66"/>
    </row>
    <row r="274" spans="1:34" x14ac:dyDescent="0.25">
      <c r="A274" s="16"/>
      <c r="B274" s="16"/>
      <c r="C274" s="65"/>
      <c r="D274" s="16"/>
      <c r="E274" s="16"/>
      <c r="F274" s="16"/>
      <c r="G274" s="16"/>
      <c r="H274" s="19"/>
      <c r="I274" s="19"/>
      <c r="J274" s="19"/>
      <c r="K274" s="19"/>
      <c r="L274" s="19"/>
      <c r="M274" s="19"/>
      <c r="N274" s="30"/>
      <c r="O274" s="19"/>
      <c r="P274" s="19"/>
      <c r="Q274" s="30"/>
      <c r="R274" s="35">
        <f t="shared" si="52"/>
        <v>0</v>
      </c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42">
        <f t="shared" si="48"/>
        <v>0</v>
      </c>
      <c r="AD274" s="43">
        <f t="shared" si="49"/>
        <v>0</v>
      </c>
      <c r="AE274" s="44">
        <f t="shared" si="50"/>
        <v>0</v>
      </c>
      <c r="AF274" s="44">
        <f t="shared" si="51"/>
        <v>0</v>
      </c>
      <c r="AG274" s="50">
        <f t="shared" si="47"/>
        <v>0</v>
      </c>
      <c r="AH274" s="66"/>
    </row>
    <row r="275" spans="1:34" x14ac:dyDescent="0.25">
      <c r="A275" s="16"/>
      <c r="B275" s="16"/>
      <c r="C275" s="65"/>
      <c r="D275" s="16"/>
      <c r="E275" s="16"/>
      <c r="F275" s="16"/>
      <c r="G275" s="16"/>
      <c r="H275" s="19"/>
      <c r="I275" s="19"/>
      <c r="J275" s="19"/>
      <c r="K275" s="19"/>
      <c r="L275" s="19"/>
      <c r="M275" s="19"/>
      <c r="N275" s="30"/>
      <c r="O275" s="19"/>
      <c r="P275" s="19"/>
      <c r="Q275" s="30"/>
      <c r="R275" s="35">
        <f t="shared" si="52"/>
        <v>0</v>
      </c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42">
        <f t="shared" si="48"/>
        <v>0</v>
      </c>
      <c r="AD275" s="43">
        <f t="shared" si="49"/>
        <v>0</v>
      </c>
      <c r="AE275" s="44">
        <f t="shared" si="50"/>
        <v>0</v>
      </c>
      <c r="AF275" s="44">
        <f t="shared" si="51"/>
        <v>0</v>
      </c>
      <c r="AG275" s="50">
        <f t="shared" si="47"/>
        <v>0</v>
      </c>
      <c r="AH275" s="66"/>
    </row>
    <row r="276" spans="1:34" x14ac:dyDescent="0.25">
      <c r="A276" s="16"/>
      <c r="B276" s="16"/>
      <c r="C276" s="65"/>
      <c r="D276" s="16"/>
      <c r="E276" s="16"/>
      <c r="F276" s="16"/>
      <c r="G276" s="16"/>
      <c r="H276" s="19"/>
      <c r="I276" s="19"/>
      <c r="J276" s="19"/>
      <c r="K276" s="19"/>
      <c r="L276" s="19"/>
      <c r="M276" s="19"/>
      <c r="N276" s="30"/>
      <c r="O276" s="19"/>
      <c r="P276" s="19"/>
      <c r="Q276" s="30"/>
      <c r="R276" s="35">
        <f t="shared" si="52"/>
        <v>0</v>
      </c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42">
        <f t="shared" si="48"/>
        <v>0</v>
      </c>
      <c r="AD276" s="43">
        <f t="shared" si="49"/>
        <v>0</v>
      </c>
      <c r="AE276" s="44">
        <f t="shared" si="50"/>
        <v>0</v>
      </c>
      <c r="AF276" s="44">
        <f t="shared" si="51"/>
        <v>0</v>
      </c>
      <c r="AG276" s="50">
        <f t="shared" si="47"/>
        <v>0</v>
      </c>
      <c r="AH276" s="66"/>
    </row>
    <row r="277" spans="1:34" x14ac:dyDescent="0.25">
      <c r="A277" s="16"/>
      <c r="B277" s="16"/>
      <c r="C277" s="65"/>
      <c r="D277" s="16"/>
      <c r="E277" s="16"/>
      <c r="F277" s="16"/>
      <c r="G277" s="16"/>
      <c r="H277" s="19"/>
      <c r="I277" s="19"/>
      <c r="J277" s="19"/>
      <c r="K277" s="19"/>
      <c r="L277" s="19"/>
      <c r="M277" s="19"/>
      <c r="N277" s="30"/>
      <c r="O277" s="19"/>
      <c r="P277" s="19"/>
      <c r="Q277" s="30"/>
      <c r="R277" s="35">
        <f t="shared" si="52"/>
        <v>0</v>
      </c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42">
        <f t="shared" si="48"/>
        <v>0</v>
      </c>
      <c r="AD277" s="43">
        <f t="shared" si="49"/>
        <v>0</v>
      </c>
      <c r="AE277" s="44">
        <f t="shared" si="50"/>
        <v>0</v>
      </c>
      <c r="AF277" s="44">
        <f t="shared" si="51"/>
        <v>0</v>
      </c>
      <c r="AG277" s="50">
        <f t="shared" si="47"/>
        <v>0</v>
      </c>
      <c r="AH277" s="66"/>
    </row>
    <row r="278" spans="1:34" x14ac:dyDescent="0.25">
      <c r="A278" s="16"/>
      <c r="B278" s="57"/>
      <c r="C278" s="57"/>
      <c r="D278" s="23"/>
      <c r="E278" s="23"/>
      <c r="F278" s="14"/>
      <c r="G278" s="67"/>
      <c r="H278" s="19"/>
      <c r="I278" s="14"/>
      <c r="J278" s="57"/>
      <c r="K278" s="29"/>
      <c r="L278" s="23"/>
      <c r="M278" s="23"/>
      <c r="N278" s="60"/>
      <c r="O278" s="23"/>
      <c r="P278" s="23"/>
      <c r="Q278" s="60"/>
      <c r="R278" s="35">
        <f t="shared" si="52"/>
        <v>0</v>
      </c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42"/>
      <c r="AD278" s="43"/>
      <c r="AE278" s="62"/>
      <c r="AF278" s="62">
        <v>17</v>
      </c>
      <c r="AG278" s="50">
        <v>17</v>
      </c>
      <c r="AH278" s="66"/>
    </row>
    <row r="279" spans="1:34" x14ac:dyDescent="0.25">
      <c r="A279" s="16"/>
      <c r="B279" s="57"/>
      <c r="C279" s="57"/>
      <c r="D279" s="23"/>
      <c r="E279" s="23"/>
      <c r="F279" s="14"/>
      <c r="G279" s="18"/>
      <c r="H279" s="16"/>
      <c r="I279" s="16"/>
      <c r="J279" s="57"/>
      <c r="K279" s="29"/>
      <c r="L279" s="23"/>
      <c r="M279" s="23"/>
      <c r="N279" s="60"/>
      <c r="O279" s="23"/>
      <c r="P279" s="23"/>
      <c r="Q279" s="60"/>
      <c r="R279" s="35">
        <f t="shared" si="52"/>
        <v>0</v>
      </c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42"/>
      <c r="AD279" s="43"/>
      <c r="AE279" s="62"/>
      <c r="AF279" s="62"/>
      <c r="AG279" s="50"/>
      <c r="AH279" s="66"/>
    </row>
    <row r="280" spans="1:34" x14ac:dyDescent="0.25">
      <c r="A280" s="16"/>
      <c r="B280" s="57"/>
      <c r="C280" s="57"/>
      <c r="D280" s="23"/>
      <c r="E280" s="23"/>
      <c r="F280" s="14"/>
      <c r="G280" s="18"/>
      <c r="H280" s="16"/>
      <c r="I280" s="23"/>
      <c r="J280" s="57"/>
      <c r="K280" s="29"/>
      <c r="L280" s="23"/>
      <c r="M280" s="23"/>
      <c r="N280" s="60"/>
      <c r="O280" s="23"/>
      <c r="P280" s="23"/>
      <c r="Q280" s="60"/>
      <c r="R280" s="35">
        <f t="shared" si="52"/>
        <v>0</v>
      </c>
      <c r="S280" s="37"/>
      <c r="T280" s="37"/>
      <c r="U280" s="37"/>
      <c r="V280" s="37"/>
      <c r="W280" s="36"/>
      <c r="X280" s="36"/>
      <c r="Y280" s="37"/>
      <c r="Z280" s="37"/>
      <c r="AA280" s="37"/>
      <c r="AB280" s="37"/>
      <c r="AC280" s="42"/>
      <c r="AD280" s="43"/>
      <c r="AE280" s="62"/>
      <c r="AF280" s="62"/>
      <c r="AG280" s="50"/>
      <c r="AH280" s="66"/>
    </row>
    <row r="281" spans="1:34" x14ac:dyDescent="0.25">
      <c r="A281" s="16"/>
      <c r="B281" s="57"/>
      <c r="C281" s="57"/>
      <c r="D281" s="23"/>
      <c r="E281" s="23"/>
      <c r="F281" s="14"/>
      <c r="G281" s="18"/>
      <c r="H281" s="16"/>
      <c r="I281" s="23"/>
      <c r="J281" s="57"/>
      <c r="K281" s="29"/>
      <c r="L281" s="23"/>
      <c r="M281" s="23"/>
      <c r="N281" s="60"/>
      <c r="O281" s="23"/>
      <c r="P281" s="23"/>
      <c r="Q281" s="60"/>
      <c r="R281" s="35">
        <f t="shared" si="52"/>
        <v>0</v>
      </c>
      <c r="S281" s="37"/>
      <c r="T281" s="37"/>
      <c r="U281" s="37"/>
      <c r="V281" s="37"/>
      <c r="W281" s="36"/>
      <c r="X281" s="36"/>
      <c r="Y281" s="37"/>
      <c r="Z281" s="37"/>
      <c r="AA281" s="37"/>
      <c r="AB281" s="37"/>
      <c r="AC281" s="42">
        <f t="shared" ref="AC281:AC294" si="53">W281</f>
        <v>0</v>
      </c>
      <c r="AD281" s="43">
        <f t="shared" ref="AD281:AD294" si="54">X281</f>
        <v>0</v>
      </c>
      <c r="AE281" s="62">
        <f t="shared" ref="AE281:AE294" si="55">N281</f>
        <v>0</v>
      </c>
      <c r="AF281" s="62">
        <f>Q281</f>
        <v>0</v>
      </c>
      <c r="AG281" s="50">
        <f>AE281+AC281</f>
        <v>0</v>
      </c>
      <c r="AH281" s="66"/>
    </row>
    <row r="282" spans="1:34" x14ac:dyDescent="0.25">
      <c r="A282" s="16"/>
      <c r="B282" s="57"/>
      <c r="C282" s="57"/>
      <c r="D282" s="23"/>
      <c r="E282" s="23"/>
      <c r="F282" s="14"/>
      <c r="G282" s="18"/>
      <c r="H282" s="16"/>
      <c r="I282" s="23"/>
      <c r="J282" s="57"/>
      <c r="K282" s="29"/>
      <c r="L282" s="23"/>
      <c r="M282" s="23"/>
      <c r="N282" s="60"/>
      <c r="O282" s="23"/>
      <c r="P282" s="23"/>
      <c r="Q282" s="60"/>
      <c r="R282" s="35">
        <f t="shared" si="52"/>
        <v>0</v>
      </c>
      <c r="S282" s="37"/>
      <c r="T282" s="37"/>
      <c r="U282" s="37"/>
      <c r="V282" s="37"/>
      <c r="W282" s="36"/>
      <c r="X282" s="36"/>
      <c r="Y282" s="37"/>
      <c r="Z282" s="37"/>
      <c r="AA282" s="37"/>
      <c r="AB282" s="37"/>
      <c r="AC282" s="42">
        <f t="shared" si="53"/>
        <v>0</v>
      </c>
      <c r="AD282" s="43">
        <f t="shared" si="54"/>
        <v>0</v>
      </c>
      <c r="AE282" s="62">
        <f t="shared" si="55"/>
        <v>0</v>
      </c>
      <c r="AF282" s="62">
        <f>Q282</f>
        <v>0</v>
      </c>
      <c r="AG282" s="50">
        <f>AE282+AC282</f>
        <v>0</v>
      </c>
      <c r="AH282" s="66"/>
    </row>
    <row r="283" spans="1:34" x14ac:dyDescent="0.25">
      <c r="A283" s="16"/>
      <c r="B283" s="57"/>
      <c r="C283" s="57"/>
      <c r="D283" s="23"/>
      <c r="E283" s="23"/>
      <c r="F283" s="14"/>
      <c r="G283" s="18"/>
      <c r="H283" s="16"/>
      <c r="I283" s="23"/>
      <c r="J283" s="57"/>
      <c r="K283" s="29"/>
      <c r="L283" s="23"/>
      <c r="M283" s="23"/>
      <c r="N283" s="60"/>
      <c r="O283" s="23"/>
      <c r="P283" s="23"/>
      <c r="Q283" s="60"/>
      <c r="R283" s="35">
        <f t="shared" si="52"/>
        <v>0</v>
      </c>
      <c r="S283" s="37"/>
      <c r="T283" s="37"/>
      <c r="U283" s="37"/>
      <c r="V283" s="37"/>
      <c r="W283" s="36"/>
      <c r="X283" s="36"/>
      <c r="Y283" s="37"/>
      <c r="Z283" s="37"/>
      <c r="AA283" s="37"/>
      <c r="AB283" s="37"/>
      <c r="AC283" s="42">
        <f t="shared" si="53"/>
        <v>0</v>
      </c>
      <c r="AD283" s="43">
        <f t="shared" si="54"/>
        <v>0</v>
      </c>
      <c r="AE283" s="62">
        <f t="shared" si="55"/>
        <v>0</v>
      </c>
      <c r="AF283" s="62">
        <f>Q283</f>
        <v>0</v>
      </c>
      <c r="AG283" s="50">
        <f>AE283+AC283</f>
        <v>0</v>
      </c>
      <c r="AH283" s="66"/>
    </row>
    <row r="284" spans="1:34" x14ac:dyDescent="0.25">
      <c r="A284" s="16"/>
      <c r="B284" s="57"/>
      <c r="C284" s="57"/>
      <c r="D284" s="23"/>
      <c r="E284" s="23"/>
      <c r="F284" s="14"/>
      <c r="G284" s="18"/>
      <c r="H284" s="16"/>
      <c r="I284" s="23"/>
      <c r="J284" s="57"/>
      <c r="K284" s="29"/>
      <c r="L284" s="23"/>
      <c r="M284" s="23"/>
      <c r="N284" s="60"/>
      <c r="O284" s="23"/>
      <c r="P284" s="23"/>
      <c r="Q284" s="60"/>
      <c r="R284" s="35">
        <f t="shared" si="52"/>
        <v>0</v>
      </c>
      <c r="S284" s="37"/>
      <c r="T284" s="37"/>
      <c r="U284" s="37"/>
      <c r="V284" s="37"/>
      <c r="W284" s="36"/>
      <c r="X284" s="36"/>
      <c r="Y284" s="37"/>
      <c r="Z284" s="37"/>
      <c r="AA284" s="37"/>
      <c r="AB284" s="37"/>
      <c r="AC284" s="42">
        <f t="shared" si="53"/>
        <v>0</v>
      </c>
      <c r="AD284" s="43">
        <f t="shared" si="54"/>
        <v>0</v>
      </c>
      <c r="AE284" s="62">
        <f t="shared" si="55"/>
        <v>0</v>
      </c>
      <c r="AF284" s="62">
        <f>Q284</f>
        <v>0</v>
      </c>
      <c r="AG284" s="50">
        <f>AE284+AC284</f>
        <v>0</v>
      </c>
      <c r="AH284" s="66"/>
    </row>
    <row r="285" spans="1:34" x14ac:dyDescent="0.25">
      <c r="A285" s="16"/>
      <c r="B285" s="57"/>
      <c r="C285" s="57"/>
      <c r="D285" s="23"/>
      <c r="E285" s="23"/>
      <c r="F285" s="14"/>
      <c r="G285" s="18"/>
      <c r="H285" s="16"/>
      <c r="I285" s="23"/>
      <c r="J285" s="57"/>
      <c r="K285" s="29"/>
      <c r="L285" s="23"/>
      <c r="M285" s="23"/>
      <c r="N285" s="60"/>
      <c r="O285" s="23"/>
      <c r="P285" s="23"/>
      <c r="Q285" s="60"/>
      <c r="R285" s="35">
        <f t="shared" si="52"/>
        <v>0</v>
      </c>
      <c r="S285" s="37"/>
      <c r="T285" s="37"/>
      <c r="U285" s="37"/>
      <c r="V285" s="37"/>
      <c r="W285" s="36"/>
      <c r="X285" s="36"/>
      <c r="Y285" s="37"/>
      <c r="Z285" s="37"/>
      <c r="AA285" s="37"/>
      <c r="AB285" s="37"/>
      <c r="AC285" s="42">
        <f t="shared" si="53"/>
        <v>0</v>
      </c>
      <c r="AD285" s="43">
        <f t="shared" si="54"/>
        <v>0</v>
      </c>
      <c r="AE285" s="62">
        <f t="shared" si="55"/>
        <v>0</v>
      </c>
      <c r="AF285" s="62">
        <f t="shared" ref="AF285:AF294" si="56">Q285</f>
        <v>0</v>
      </c>
      <c r="AG285" s="50">
        <f>R285+AC285</f>
        <v>0</v>
      </c>
      <c r="AH285" s="66"/>
    </row>
    <row r="286" spans="1:34" x14ac:dyDescent="0.25">
      <c r="A286" s="16"/>
      <c r="B286" s="57"/>
      <c r="C286" s="57"/>
      <c r="D286" s="23"/>
      <c r="E286" s="23"/>
      <c r="F286" s="14"/>
      <c r="G286" s="18"/>
      <c r="H286" s="16"/>
      <c r="I286" s="23"/>
      <c r="J286" s="57"/>
      <c r="K286" s="29"/>
      <c r="L286" s="23"/>
      <c r="M286" s="23"/>
      <c r="N286" s="60"/>
      <c r="O286" s="23"/>
      <c r="P286" s="23"/>
      <c r="Q286" s="60"/>
      <c r="R286" s="35">
        <f t="shared" si="52"/>
        <v>0</v>
      </c>
      <c r="S286" s="37"/>
      <c r="T286" s="37"/>
      <c r="U286" s="37"/>
      <c r="V286" s="37"/>
      <c r="W286" s="36"/>
      <c r="X286" s="36"/>
      <c r="Y286" s="37"/>
      <c r="Z286" s="37"/>
      <c r="AA286" s="37"/>
      <c r="AB286" s="37"/>
      <c r="AC286" s="42">
        <f t="shared" si="53"/>
        <v>0</v>
      </c>
      <c r="AD286" s="43">
        <f t="shared" si="54"/>
        <v>0</v>
      </c>
      <c r="AE286" s="62">
        <f t="shared" si="55"/>
        <v>0</v>
      </c>
      <c r="AF286" s="62">
        <f t="shared" si="56"/>
        <v>0</v>
      </c>
      <c r="AG286" s="50">
        <f>R286+AC286</f>
        <v>0</v>
      </c>
      <c r="AH286" s="66"/>
    </row>
    <row r="287" spans="1:34" x14ac:dyDescent="0.25">
      <c r="A287" s="16"/>
      <c r="B287" s="57"/>
      <c r="C287" s="57"/>
      <c r="D287" s="23"/>
      <c r="E287" s="23"/>
      <c r="F287" s="14"/>
      <c r="G287" s="18"/>
      <c r="H287" s="16"/>
      <c r="I287" s="23"/>
      <c r="J287" s="57"/>
      <c r="K287" s="29"/>
      <c r="L287" s="23"/>
      <c r="M287" s="23"/>
      <c r="N287" s="60"/>
      <c r="O287" s="23"/>
      <c r="P287" s="23"/>
      <c r="Q287" s="60"/>
      <c r="R287" s="35">
        <f t="shared" si="52"/>
        <v>0</v>
      </c>
      <c r="S287" s="37"/>
      <c r="T287" s="37"/>
      <c r="U287" s="37"/>
      <c r="V287" s="37"/>
      <c r="W287" s="36"/>
      <c r="X287" s="36"/>
      <c r="Y287" s="37"/>
      <c r="Z287" s="37"/>
      <c r="AA287" s="37"/>
      <c r="AB287" s="37"/>
      <c r="AC287" s="42">
        <f t="shared" si="53"/>
        <v>0</v>
      </c>
      <c r="AD287" s="43">
        <f t="shared" si="54"/>
        <v>0</v>
      </c>
      <c r="AE287" s="62">
        <f t="shared" si="55"/>
        <v>0</v>
      </c>
      <c r="AF287" s="62">
        <f t="shared" si="56"/>
        <v>0</v>
      </c>
      <c r="AG287" s="50">
        <f>R287+AC287</f>
        <v>0</v>
      </c>
      <c r="AH287" s="66"/>
    </row>
    <row r="288" spans="1:34" x14ac:dyDescent="0.25">
      <c r="A288" s="16"/>
      <c r="B288" s="57"/>
      <c r="C288" s="57"/>
      <c r="D288" s="23"/>
      <c r="E288" s="23"/>
      <c r="F288" s="14"/>
      <c r="G288" s="18"/>
      <c r="H288" s="16"/>
      <c r="I288" s="23"/>
      <c r="J288" s="57"/>
      <c r="K288" s="29"/>
      <c r="L288" s="23"/>
      <c r="M288" s="23"/>
      <c r="N288" s="60"/>
      <c r="O288" s="23"/>
      <c r="P288" s="23"/>
      <c r="Q288" s="60"/>
      <c r="R288" s="35">
        <f t="shared" si="52"/>
        <v>0</v>
      </c>
      <c r="S288" s="37"/>
      <c r="T288" s="37"/>
      <c r="U288" s="37"/>
      <c r="V288" s="37"/>
      <c r="W288" s="36"/>
      <c r="X288" s="36"/>
      <c r="Y288" s="37"/>
      <c r="Z288" s="37"/>
      <c r="AA288" s="37"/>
      <c r="AB288" s="37"/>
      <c r="AC288" s="42">
        <f t="shared" si="53"/>
        <v>0</v>
      </c>
      <c r="AD288" s="43">
        <f t="shared" si="54"/>
        <v>0</v>
      </c>
      <c r="AE288" s="62">
        <f t="shared" si="55"/>
        <v>0</v>
      </c>
      <c r="AF288" s="62">
        <f t="shared" si="56"/>
        <v>0</v>
      </c>
      <c r="AG288" s="50">
        <f>AE288+AC288</f>
        <v>0</v>
      </c>
      <c r="AH288" s="66"/>
    </row>
    <row r="289" spans="1:34" x14ac:dyDescent="0.25">
      <c r="A289" s="16"/>
      <c r="B289" s="57"/>
      <c r="C289" s="57"/>
      <c r="D289" s="23"/>
      <c r="E289" s="23"/>
      <c r="F289" s="14"/>
      <c r="G289" s="18"/>
      <c r="H289" s="16"/>
      <c r="I289" s="23"/>
      <c r="J289" s="57"/>
      <c r="K289" s="29"/>
      <c r="L289" s="23"/>
      <c r="M289" s="23"/>
      <c r="N289" s="60"/>
      <c r="O289" s="23"/>
      <c r="P289" s="23"/>
      <c r="Q289" s="60"/>
      <c r="R289" s="35">
        <f t="shared" si="52"/>
        <v>0</v>
      </c>
      <c r="S289" s="37"/>
      <c r="T289" s="37"/>
      <c r="U289" s="37"/>
      <c r="V289" s="37"/>
      <c r="W289" s="36"/>
      <c r="X289" s="36"/>
      <c r="Y289" s="37"/>
      <c r="Z289" s="37"/>
      <c r="AA289" s="37"/>
      <c r="AB289" s="37"/>
      <c r="AC289" s="42">
        <f t="shared" si="53"/>
        <v>0</v>
      </c>
      <c r="AD289" s="43">
        <f t="shared" si="54"/>
        <v>0</v>
      </c>
      <c r="AE289" s="62">
        <f t="shared" si="55"/>
        <v>0</v>
      </c>
      <c r="AF289" s="62">
        <f t="shared" si="56"/>
        <v>0</v>
      </c>
      <c r="AG289" s="50">
        <f t="shared" ref="AG289:AG294" si="57">R289+AC289</f>
        <v>0</v>
      </c>
      <c r="AH289" s="66"/>
    </row>
    <row r="290" spans="1:34" x14ac:dyDescent="0.25">
      <c r="A290" s="16"/>
      <c r="B290" s="57"/>
      <c r="C290" s="57"/>
      <c r="D290" s="23"/>
      <c r="E290" s="23"/>
      <c r="F290" s="14"/>
      <c r="G290" s="18"/>
      <c r="H290" s="16"/>
      <c r="I290" s="23"/>
      <c r="J290" s="57"/>
      <c r="K290" s="29"/>
      <c r="L290" s="23"/>
      <c r="M290" s="23"/>
      <c r="N290" s="60"/>
      <c r="O290" s="23"/>
      <c r="P290" s="23"/>
      <c r="Q290" s="60"/>
      <c r="R290" s="35">
        <f t="shared" si="52"/>
        <v>0</v>
      </c>
      <c r="S290" s="37"/>
      <c r="T290" s="37"/>
      <c r="U290" s="37"/>
      <c r="V290" s="37"/>
      <c r="W290" s="36"/>
      <c r="X290" s="36"/>
      <c r="Y290" s="37"/>
      <c r="Z290" s="37"/>
      <c r="AA290" s="37"/>
      <c r="AB290" s="37"/>
      <c r="AC290" s="42">
        <f t="shared" si="53"/>
        <v>0</v>
      </c>
      <c r="AD290" s="43">
        <f t="shared" si="54"/>
        <v>0</v>
      </c>
      <c r="AE290" s="62">
        <f t="shared" si="55"/>
        <v>0</v>
      </c>
      <c r="AF290" s="62">
        <f t="shared" si="56"/>
        <v>0</v>
      </c>
      <c r="AG290" s="50">
        <f t="shared" si="57"/>
        <v>0</v>
      </c>
      <c r="AH290" s="66"/>
    </row>
    <row r="291" spans="1:34" x14ac:dyDescent="0.25">
      <c r="A291" s="16"/>
      <c r="B291" s="57"/>
      <c r="C291" s="57"/>
      <c r="D291" s="23"/>
      <c r="E291" s="23"/>
      <c r="F291" s="14"/>
      <c r="G291" s="18"/>
      <c r="H291" s="16"/>
      <c r="I291" s="23"/>
      <c r="J291" s="57"/>
      <c r="K291" s="29"/>
      <c r="L291" s="23"/>
      <c r="M291" s="23"/>
      <c r="N291" s="60"/>
      <c r="O291" s="23"/>
      <c r="P291" s="23"/>
      <c r="Q291" s="60"/>
      <c r="R291" s="35">
        <f t="shared" si="52"/>
        <v>0</v>
      </c>
      <c r="S291" s="37"/>
      <c r="T291" s="37"/>
      <c r="U291" s="37"/>
      <c r="V291" s="37"/>
      <c r="W291" s="36"/>
      <c r="X291" s="36"/>
      <c r="Y291" s="37"/>
      <c r="Z291" s="37"/>
      <c r="AA291" s="37"/>
      <c r="AB291" s="37"/>
      <c r="AC291" s="42">
        <f t="shared" si="53"/>
        <v>0</v>
      </c>
      <c r="AD291" s="43">
        <f t="shared" si="54"/>
        <v>0</v>
      </c>
      <c r="AE291" s="62">
        <f t="shared" si="55"/>
        <v>0</v>
      </c>
      <c r="AF291" s="62">
        <f t="shared" si="56"/>
        <v>0</v>
      </c>
      <c r="AG291" s="50">
        <f t="shared" si="57"/>
        <v>0</v>
      </c>
      <c r="AH291" s="66"/>
    </row>
    <row r="292" spans="1:34" x14ac:dyDescent="0.25">
      <c r="A292" s="16"/>
      <c r="B292" s="57"/>
      <c r="C292" s="57"/>
      <c r="D292" s="23"/>
      <c r="E292" s="23"/>
      <c r="F292" s="14"/>
      <c r="G292" s="18"/>
      <c r="H292" s="16"/>
      <c r="I292" s="23"/>
      <c r="J292" s="57"/>
      <c r="K292" s="29"/>
      <c r="L292" s="23"/>
      <c r="M292" s="23"/>
      <c r="N292" s="60"/>
      <c r="O292" s="23"/>
      <c r="P292" s="23"/>
      <c r="Q292" s="60"/>
      <c r="R292" s="35">
        <f t="shared" si="52"/>
        <v>0</v>
      </c>
      <c r="S292" s="37"/>
      <c r="T292" s="37"/>
      <c r="U292" s="37"/>
      <c r="V292" s="37"/>
      <c r="W292" s="36"/>
      <c r="X292" s="36"/>
      <c r="Y292" s="37"/>
      <c r="Z292" s="37"/>
      <c r="AA292" s="37"/>
      <c r="AB292" s="37"/>
      <c r="AC292" s="42">
        <f t="shared" si="53"/>
        <v>0</v>
      </c>
      <c r="AD292" s="43">
        <f t="shared" si="54"/>
        <v>0</v>
      </c>
      <c r="AE292" s="62">
        <f t="shared" si="55"/>
        <v>0</v>
      </c>
      <c r="AF292" s="62">
        <f t="shared" si="56"/>
        <v>0</v>
      </c>
      <c r="AG292" s="50">
        <f t="shared" si="57"/>
        <v>0</v>
      </c>
      <c r="AH292" s="66"/>
    </row>
    <row r="293" spans="1:34" x14ac:dyDescent="0.25">
      <c r="A293" s="16"/>
      <c r="B293" s="57"/>
      <c r="C293" s="57"/>
      <c r="D293" s="23"/>
      <c r="E293" s="23"/>
      <c r="F293" s="14"/>
      <c r="G293" s="18"/>
      <c r="H293" s="16"/>
      <c r="I293" s="23"/>
      <c r="J293" s="57"/>
      <c r="K293" s="29"/>
      <c r="L293" s="23"/>
      <c r="M293" s="23"/>
      <c r="N293" s="60"/>
      <c r="O293" s="23"/>
      <c r="P293" s="23"/>
      <c r="Q293" s="60"/>
      <c r="R293" s="35">
        <f t="shared" si="52"/>
        <v>0</v>
      </c>
      <c r="S293" s="37"/>
      <c r="T293" s="37"/>
      <c r="U293" s="37"/>
      <c r="V293" s="37"/>
      <c r="W293" s="36"/>
      <c r="X293" s="36"/>
      <c r="Y293" s="37"/>
      <c r="Z293" s="37"/>
      <c r="AA293" s="37"/>
      <c r="AB293" s="37"/>
      <c r="AC293" s="42">
        <f t="shared" si="53"/>
        <v>0</v>
      </c>
      <c r="AD293" s="43">
        <f t="shared" si="54"/>
        <v>0</v>
      </c>
      <c r="AE293" s="62">
        <f t="shared" si="55"/>
        <v>0</v>
      </c>
      <c r="AF293" s="62">
        <f t="shared" si="56"/>
        <v>0</v>
      </c>
      <c r="AG293" s="50">
        <f t="shared" si="57"/>
        <v>0</v>
      </c>
      <c r="AH293" s="66"/>
    </row>
    <row r="294" spans="1:34" x14ac:dyDescent="0.25">
      <c r="A294" s="16"/>
      <c r="B294" s="57"/>
      <c r="C294" s="57"/>
      <c r="D294" s="23"/>
      <c r="E294" s="23"/>
      <c r="F294" s="14"/>
      <c r="G294" s="18"/>
      <c r="H294" s="16"/>
      <c r="I294" s="23"/>
      <c r="J294" s="57"/>
      <c r="K294" s="29"/>
      <c r="L294" s="23"/>
      <c r="M294" s="23"/>
      <c r="N294" s="60"/>
      <c r="O294" s="23"/>
      <c r="P294" s="23"/>
      <c r="Q294" s="60"/>
      <c r="R294" s="35">
        <f t="shared" si="52"/>
        <v>0</v>
      </c>
      <c r="S294" s="37"/>
      <c r="T294" s="37"/>
      <c r="U294" s="37"/>
      <c r="V294" s="37"/>
      <c r="W294" s="36"/>
      <c r="X294" s="36"/>
      <c r="Y294" s="37"/>
      <c r="Z294" s="37"/>
      <c r="AA294" s="37"/>
      <c r="AB294" s="37"/>
      <c r="AC294" s="42">
        <f t="shared" si="53"/>
        <v>0</v>
      </c>
      <c r="AD294" s="43">
        <f t="shared" si="54"/>
        <v>0</v>
      </c>
      <c r="AE294" s="62">
        <f t="shared" si="55"/>
        <v>0</v>
      </c>
      <c r="AF294" s="62">
        <f t="shared" si="56"/>
        <v>0</v>
      </c>
      <c r="AG294" s="50">
        <f t="shared" si="57"/>
        <v>0</v>
      </c>
      <c r="AH294" s="66"/>
    </row>
    <row r="295" spans="1:34" x14ac:dyDescent="0.25">
      <c r="A295" s="16"/>
      <c r="B295" s="57"/>
      <c r="C295" s="65"/>
      <c r="D295" s="23"/>
      <c r="E295" s="16"/>
      <c r="F295" s="16"/>
      <c r="G295" s="16"/>
      <c r="H295" s="19"/>
      <c r="I295" s="23"/>
      <c r="J295" s="57"/>
      <c r="K295" s="29"/>
      <c r="L295" s="19"/>
      <c r="M295" s="19"/>
      <c r="N295" s="60"/>
      <c r="O295" s="19"/>
      <c r="P295" s="19"/>
      <c r="Q295" s="60"/>
      <c r="R295" s="35">
        <f t="shared" si="52"/>
        <v>0</v>
      </c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42">
        <f t="shared" ref="AC295:AC326" si="58">W295</f>
        <v>0</v>
      </c>
      <c r="AD295" s="43">
        <f t="shared" ref="AD295:AD326" si="59">X295</f>
        <v>0</v>
      </c>
      <c r="AE295" s="62">
        <f t="shared" ref="AE295:AE326" si="60">N295</f>
        <v>0</v>
      </c>
      <c r="AF295" s="62">
        <f t="shared" ref="AF295:AF326" si="61">Q295</f>
        <v>0</v>
      </c>
      <c r="AG295" s="50">
        <f t="shared" ref="AG295:AG326" si="62">R295+AC295</f>
        <v>0</v>
      </c>
      <c r="AH295" s="66"/>
    </row>
    <row r="296" spans="1:34" x14ac:dyDescent="0.25">
      <c r="A296" s="16"/>
      <c r="B296" s="57"/>
      <c r="C296" s="65"/>
      <c r="D296" s="23"/>
      <c r="E296" s="16"/>
      <c r="F296" s="16"/>
      <c r="G296" s="16"/>
      <c r="H296" s="19"/>
      <c r="I296" s="23"/>
      <c r="J296" s="57"/>
      <c r="K296" s="29"/>
      <c r="L296" s="19"/>
      <c r="M296" s="19"/>
      <c r="N296" s="60"/>
      <c r="O296" s="19"/>
      <c r="P296" s="19"/>
      <c r="Q296" s="60"/>
      <c r="R296" s="35">
        <f t="shared" si="52"/>
        <v>0</v>
      </c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42">
        <f t="shared" si="58"/>
        <v>0</v>
      </c>
      <c r="AD296" s="43">
        <f t="shared" si="59"/>
        <v>0</v>
      </c>
      <c r="AE296" s="62">
        <f t="shared" si="60"/>
        <v>0</v>
      </c>
      <c r="AF296" s="62">
        <f t="shared" si="61"/>
        <v>0</v>
      </c>
      <c r="AG296" s="50">
        <f t="shared" si="62"/>
        <v>0</v>
      </c>
      <c r="AH296" s="66"/>
    </row>
    <row r="297" spans="1:34" x14ac:dyDescent="0.25">
      <c r="A297" s="16"/>
      <c r="B297" s="57"/>
      <c r="C297" s="65"/>
      <c r="D297" s="23"/>
      <c r="E297" s="16"/>
      <c r="F297" s="16"/>
      <c r="G297" s="16"/>
      <c r="H297" s="19"/>
      <c r="I297" s="23"/>
      <c r="J297" s="57"/>
      <c r="K297" s="29"/>
      <c r="L297" s="19"/>
      <c r="M297" s="19"/>
      <c r="N297" s="60"/>
      <c r="O297" s="19"/>
      <c r="P297" s="19"/>
      <c r="Q297" s="60"/>
      <c r="R297" s="35">
        <f t="shared" si="52"/>
        <v>0</v>
      </c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42">
        <f t="shared" si="58"/>
        <v>0</v>
      </c>
      <c r="AD297" s="43">
        <f t="shared" si="59"/>
        <v>0</v>
      </c>
      <c r="AE297" s="62">
        <f t="shared" si="60"/>
        <v>0</v>
      </c>
      <c r="AF297" s="62">
        <f t="shared" si="61"/>
        <v>0</v>
      </c>
      <c r="AG297" s="50">
        <f t="shared" si="62"/>
        <v>0</v>
      </c>
      <c r="AH297" s="66"/>
    </row>
    <row r="298" spans="1:34" x14ac:dyDescent="0.25">
      <c r="A298" s="16"/>
      <c r="B298" s="57"/>
      <c r="C298" s="65"/>
      <c r="D298" s="23"/>
      <c r="E298" s="16"/>
      <c r="F298" s="16"/>
      <c r="G298" s="16"/>
      <c r="H298" s="19"/>
      <c r="I298" s="23"/>
      <c r="J298" s="57"/>
      <c r="K298" s="29"/>
      <c r="L298" s="19"/>
      <c r="M298" s="19"/>
      <c r="N298" s="60"/>
      <c r="O298" s="19"/>
      <c r="P298" s="19"/>
      <c r="Q298" s="60"/>
      <c r="R298" s="35">
        <f t="shared" si="52"/>
        <v>0</v>
      </c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42">
        <f t="shared" si="58"/>
        <v>0</v>
      </c>
      <c r="AD298" s="43">
        <f t="shared" si="59"/>
        <v>0</v>
      </c>
      <c r="AE298" s="62">
        <f t="shared" si="60"/>
        <v>0</v>
      </c>
      <c r="AF298" s="62">
        <f t="shared" si="61"/>
        <v>0</v>
      </c>
      <c r="AG298" s="50">
        <f t="shared" si="62"/>
        <v>0</v>
      </c>
      <c r="AH298" s="66"/>
    </row>
    <row r="299" spans="1:34" x14ac:dyDescent="0.25">
      <c r="A299" s="16"/>
      <c r="B299" s="57"/>
      <c r="C299" s="65"/>
      <c r="D299" s="23"/>
      <c r="E299" s="16"/>
      <c r="F299" s="16"/>
      <c r="G299" s="16"/>
      <c r="H299" s="19"/>
      <c r="I299" s="23"/>
      <c r="J299" s="57"/>
      <c r="K299" s="29"/>
      <c r="L299" s="19"/>
      <c r="M299" s="19"/>
      <c r="N299" s="60"/>
      <c r="O299" s="19"/>
      <c r="P299" s="19"/>
      <c r="Q299" s="60"/>
      <c r="R299" s="35">
        <f t="shared" si="52"/>
        <v>0</v>
      </c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42">
        <f t="shared" si="58"/>
        <v>0</v>
      </c>
      <c r="AD299" s="43">
        <f t="shared" si="59"/>
        <v>0</v>
      </c>
      <c r="AE299" s="62">
        <f t="shared" si="60"/>
        <v>0</v>
      </c>
      <c r="AF299" s="62">
        <f t="shared" si="61"/>
        <v>0</v>
      </c>
      <c r="AG299" s="50">
        <f t="shared" si="62"/>
        <v>0</v>
      </c>
      <c r="AH299" s="66"/>
    </row>
    <row r="300" spans="1:34" x14ac:dyDescent="0.25">
      <c r="A300" s="16"/>
      <c r="B300" s="57"/>
      <c r="C300" s="65"/>
      <c r="D300" s="23"/>
      <c r="E300" s="16"/>
      <c r="F300" s="16"/>
      <c r="G300" s="16"/>
      <c r="H300" s="19"/>
      <c r="I300" s="23"/>
      <c r="J300" s="57"/>
      <c r="K300" s="29"/>
      <c r="L300" s="19"/>
      <c r="M300" s="19"/>
      <c r="N300" s="60"/>
      <c r="O300" s="19"/>
      <c r="P300" s="19"/>
      <c r="Q300" s="60"/>
      <c r="R300" s="35">
        <f t="shared" si="52"/>
        <v>0</v>
      </c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42">
        <f t="shared" si="58"/>
        <v>0</v>
      </c>
      <c r="AD300" s="43">
        <f t="shared" si="59"/>
        <v>0</v>
      </c>
      <c r="AE300" s="62">
        <f t="shared" si="60"/>
        <v>0</v>
      </c>
      <c r="AF300" s="62">
        <f t="shared" si="61"/>
        <v>0</v>
      </c>
      <c r="AG300" s="50">
        <f t="shared" si="62"/>
        <v>0</v>
      </c>
      <c r="AH300" s="66"/>
    </row>
    <row r="301" spans="1:34" x14ac:dyDescent="0.25">
      <c r="A301" s="16"/>
      <c r="B301" s="57"/>
      <c r="C301" s="65"/>
      <c r="D301" s="23"/>
      <c r="E301" s="16"/>
      <c r="F301" s="16"/>
      <c r="G301" s="16"/>
      <c r="H301" s="19"/>
      <c r="I301" s="23"/>
      <c r="J301" s="57"/>
      <c r="K301" s="29"/>
      <c r="L301" s="19"/>
      <c r="M301" s="19"/>
      <c r="N301" s="60"/>
      <c r="O301" s="19"/>
      <c r="P301" s="19"/>
      <c r="Q301" s="60"/>
      <c r="R301" s="35">
        <f t="shared" si="52"/>
        <v>0</v>
      </c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42">
        <f t="shared" si="58"/>
        <v>0</v>
      </c>
      <c r="AD301" s="43">
        <f t="shared" si="59"/>
        <v>0</v>
      </c>
      <c r="AE301" s="62">
        <f t="shared" si="60"/>
        <v>0</v>
      </c>
      <c r="AF301" s="62">
        <f t="shared" si="61"/>
        <v>0</v>
      </c>
      <c r="AG301" s="50">
        <f t="shared" si="62"/>
        <v>0</v>
      </c>
      <c r="AH301" s="66"/>
    </row>
    <row r="302" spans="1:34" x14ac:dyDescent="0.25">
      <c r="A302" s="16"/>
      <c r="B302" s="57"/>
      <c r="C302" s="65"/>
      <c r="D302" s="23"/>
      <c r="E302" s="16"/>
      <c r="F302" s="16"/>
      <c r="G302" s="16"/>
      <c r="H302" s="19"/>
      <c r="I302" s="23"/>
      <c r="J302" s="57"/>
      <c r="K302" s="29"/>
      <c r="L302" s="19"/>
      <c r="M302" s="19"/>
      <c r="N302" s="60"/>
      <c r="O302" s="19"/>
      <c r="P302" s="19"/>
      <c r="Q302" s="60"/>
      <c r="R302" s="35">
        <f t="shared" si="52"/>
        <v>0</v>
      </c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42">
        <f t="shared" si="58"/>
        <v>0</v>
      </c>
      <c r="AD302" s="43">
        <f t="shared" si="59"/>
        <v>0</v>
      </c>
      <c r="AE302" s="62">
        <f t="shared" si="60"/>
        <v>0</v>
      </c>
      <c r="AF302" s="62">
        <f t="shared" si="61"/>
        <v>0</v>
      </c>
      <c r="AG302" s="50">
        <f t="shared" si="62"/>
        <v>0</v>
      </c>
      <c r="AH302" s="66"/>
    </row>
    <row r="303" spans="1:34" x14ac:dyDescent="0.25">
      <c r="A303" s="16"/>
      <c r="B303" s="57"/>
      <c r="C303" s="65"/>
      <c r="D303" s="23"/>
      <c r="E303" s="16"/>
      <c r="F303" s="16"/>
      <c r="G303" s="16"/>
      <c r="H303" s="19"/>
      <c r="I303" s="23"/>
      <c r="J303" s="57"/>
      <c r="K303" s="29"/>
      <c r="L303" s="19"/>
      <c r="M303" s="19"/>
      <c r="N303" s="60"/>
      <c r="O303" s="19"/>
      <c r="P303" s="19"/>
      <c r="Q303" s="60"/>
      <c r="R303" s="35">
        <f t="shared" si="52"/>
        <v>0</v>
      </c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42">
        <f t="shared" si="58"/>
        <v>0</v>
      </c>
      <c r="AD303" s="43">
        <f t="shared" si="59"/>
        <v>0</v>
      </c>
      <c r="AE303" s="62">
        <f t="shared" si="60"/>
        <v>0</v>
      </c>
      <c r="AF303" s="62">
        <f t="shared" si="61"/>
        <v>0</v>
      </c>
      <c r="AG303" s="50">
        <f t="shared" si="62"/>
        <v>0</v>
      </c>
      <c r="AH303" s="66"/>
    </row>
    <row r="304" spans="1:34" x14ac:dyDescent="0.25">
      <c r="A304" s="16"/>
      <c r="B304" s="57"/>
      <c r="C304" s="65"/>
      <c r="D304" s="23"/>
      <c r="E304" s="16"/>
      <c r="F304" s="16"/>
      <c r="G304" s="16"/>
      <c r="H304" s="19"/>
      <c r="I304" s="23"/>
      <c r="J304" s="57"/>
      <c r="K304" s="29"/>
      <c r="L304" s="19"/>
      <c r="M304" s="19"/>
      <c r="N304" s="60"/>
      <c r="O304" s="19"/>
      <c r="P304" s="19"/>
      <c r="Q304" s="60"/>
      <c r="R304" s="35">
        <f t="shared" si="52"/>
        <v>0</v>
      </c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42">
        <f t="shared" si="58"/>
        <v>0</v>
      </c>
      <c r="AD304" s="43">
        <f t="shared" si="59"/>
        <v>0</v>
      </c>
      <c r="AE304" s="62">
        <f t="shared" si="60"/>
        <v>0</v>
      </c>
      <c r="AF304" s="62">
        <f t="shared" si="61"/>
        <v>0</v>
      </c>
      <c r="AG304" s="50">
        <f t="shared" si="62"/>
        <v>0</v>
      </c>
      <c r="AH304" s="66"/>
    </row>
    <row r="305" spans="1:34" x14ac:dyDescent="0.25">
      <c r="A305" s="16"/>
      <c r="B305" s="57"/>
      <c r="C305" s="65"/>
      <c r="D305" s="23"/>
      <c r="E305" s="16"/>
      <c r="F305" s="16"/>
      <c r="G305" s="16"/>
      <c r="H305" s="19"/>
      <c r="I305" s="23"/>
      <c r="J305" s="57"/>
      <c r="K305" s="29"/>
      <c r="L305" s="19"/>
      <c r="M305" s="19"/>
      <c r="N305" s="60"/>
      <c r="O305" s="19"/>
      <c r="P305" s="19"/>
      <c r="Q305" s="60"/>
      <c r="R305" s="35">
        <f t="shared" si="52"/>
        <v>0</v>
      </c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42">
        <f t="shared" si="58"/>
        <v>0</v>
      </c>
      <c r="AD305" s="43">
        <f t="shared" si="59"/>
        <v>0</v>
      </c>
      <c r="AE305" s="62">
        <f t="shared" si="60"/>
        <v>0</v>
      </c>
      <c r="AF305" s="62">
        <f t="shared" si="61"/>
        <v>0</v>
      </c>
      <c r="AG305" s="50">
        <f t="shared" si="62"/>
        <v>0</v>
      </c>
      <c r="AH305" s="66"/>
    </row>
    <row r="306" spans="1:34" x14ac:dyDescent="0.25">
      <c r="A306" s="16"/>
      <c r="B306" s="57"/>
      <c r="C306" s="65"/>
      <c r="D306" s="23"/>
      <c r="E306" s="16"/>
      <c r="F306" s="16"/>
      <c r="G306" s="16"/>
      <c r="H306" s="19"/>
      <c r="I306" s="23"/>
      <c r="J306" s="57"/>
      <c r="K306" s="29"/>
      <c r="L306" s="19"/>
      <c r="M306" s="19"/>
      <c r="N306" s="60"/>
      <c r="O306" s="19"/>
      <c r="P306" s="19"/>
      <c r="Q306" s="60"/>
      <c r="R306" s="35">
        <f t="shared" si="52"/>
        <v>0</v>
      </c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42">
        <f t="shared" si="58"/>
        <v>0</v>
      </c>
      <c r="AD306" s="43">
        <f t="shared" si="59"/>
        <v>0</v>
      </c>
      <c r="AE306" s="62">
        <f t="shared" si="60"/>
        <v>0</v>
      </c>
      <c r="AF306" s="62">
        <f t="shared" si="61"/>
        <v>0</v>
      </c>
      <c r="AG306" s="50">
        <f t="shared" si="62"/>
        <v>0</v>
      </c>
      <c r="AH306" s="66"/>
    </row>
    <row r="307" spans="1:34" x14ac:dyDescent="0.25">
      <c r="A307" s="16"/>
      <c r="B307" s="57"/>
      <c r="C307" s="65"/>
      <c r="D307" s="23"/>
      <c r="E307" s="16"/>
      <c r="F307" s="16"/>
      <c r="G307" s="16"/>
      <c r="H307" s="19"/>
      <c r="I307" s="23"/>
      <c r="J307" s="57"/>
      <c r="K307" s="29"/>
      <c r="L307" s="19"/>
      <c r="M307" s="19"/>
      <c r="N307" s="60"/>
      <c r="O307" s="19"/>
      <c r="P307" s="19"/>
      <c r="Q307" s="60"/>
      <c r="R307" s="35">
        <f t="shared" si="52"/>
        <v>0</v>
      </c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42">
        <f t="shared" si="58"/>
        <v>0</v>
      </c>
      <c r="AD307" s="43">
        <f t="shared" si="59"/>
        <v>0</v>
      </c>
      <c r="AE307" s="62">
        <f t="shared" si="60"/>
        <v>0</v>
      </c>
      <c r="AF307" s="62">
        <f t="shared" si="61"/>
        <v>0</v>
      </c>
      <c r="AG307" s="50">
        <f t="shared" si="62"/>
        <v>0</v>
      </c>
      <c r="AH307" s="66"/>
    </row>
    <row r="308" spans="1:34" x14ac:dyDescent="0.25">
      <c r="A308" s="16"/>
      <c r="B308" s="57"/>
      <c r="C308" s="65"/>
      <c r="D308" s="23"/>
      <c r="E308" s="16"/>
      <c r="F308" s="16"/>
      <c r="G308" s="16"/>
      <c r="H308" s="19"/>
      <c r="I308" s="23"/>
      <c r="J308" s="57"/>
      <c r="K308" s="29"/>
      <c r="L308" s="19"/>
      <c r="M308" s="19"/>
      <c r="N308" s="60"/>
      <c r="O308" s="19"/>
      <c r="P308" s="19"/>
      <c r="Q308" s="60"/>
      <c r="R308" s="35">
        <f t="shared" si="52"/>
        <v>0</v>
      </c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42">
        <f t="shared" si="58"/>
        <v>0</v>
      </c>
      <c r="AD308" s="43">
        <f t="shared" si="59"/>
        <v>0</v>
      </c>
      <c r="AE308" s="62">
        <f t="shared" si="60"/>
        <v>0</v>
      </c>
      <c r="AF308" s="62">
        <f t="shared" si="61"/>
        <v>0</v>
      </c>
      <c r="AG308" s="50">
        <f t="shared" si="62"/>
        <v>0</v>
      </c>
      <c r="AH308" s="66"/>
    </row>
    <row r="309" spans="1:34" x14ac:dyDescent="0.25">
      <c r="A309" s="16"/>
      <c r="B309" s="57"/>
      <c r="C309" s="65"/>
      <c r="D309" s="23"/>
      <c r="E309" s="16"/>
      <c r="F309" s="16"/>
      <c r="G309" s="16"/>
      <c r="H309" s="19"/>
      <c r="I309" s="23"/>
      <c r="J309" s="57"/>
      <c r="K309" s="29"/>
      <c r="L309" s="19"/>
      <c r="M309" s="19"/>
      <c r="N309" s="60"/>
      <c r="O309" s="19"/>
      <c r="P309" s="19"/>
      <c r="Q309" s="60"/>
      <c r="R309" s="35">
        <f t="shared" si="52"/>
        <v>0</v>
      </c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42">
        <f t="shared" si="58"/>
        <v>0</v>
      </c>
      <c r="AD309" s="43">
        <f t="shared" si="59"/>
        <v>0</v>
      </c>
      <c r="AE309" s="62">
        <f t="shared" si="60"/>
        <v>0</v>
      </c>
      <c r="AF309" s="62">
        <f t="shared" si="61"/>
        <v>0</v>
      </c>
      <c r="AG309" s="50">
        <f t="shared" si="62"/>
        <v>0</v>
      </c>
      <c r="AH309" s="66"/>
    </row>
    <row r="310" spans="1:34" x14ac:dyDescent="0.25">
      <c r="A310" s="16"/>
      <c r="B310" s="57"/>
      <c r="C310" s="65"/>
      <c r="D310" s="23"/>
      <c r="E310" s="16"/>
      <c r="F310" s="16"/>
      <c r="G310" s="16"/>
      <c r="H310" s="19"/>
      <c r="I310" s="23"/>
      <c r="J310" s="57"/>
      <c r="K310" s="29"/>
      <c r="L310" s="19"/>
      <c r="M310" s="19"/>
      <c r="N310" s="60"/>
      <c r="O310" s="19"/>
      <c r="P310" s="19"/>
      <c r="Q310" s="60"/>
      <c r="R310" s="35">
        <f t="shared" si="52"/>
        <v>0</v>
      </c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42">
        <f t="shared" si="58"/>
        <v>0</v>
      </c>
      <c r="AD310" s="43">
        <f t="shared" si="59"/>
        <v>0</v>
      </c>
      <c r="AE310" s="62">
        <f t="shared" si="60"/>
        <v>0</v>
      </c>
      <c r="AF310" s="62">
        <f t="shared" si="61"/>
        <v>0</v>
      </c>
      <c r="AG310" s="50">
        <f t="shared" si="62"/>
        <v>0</v>
      </c>
      <c r="AH310" s="66"/>
    </row>
    <row r="311" spans="1:34" x14ac:dyDescent="0.25">
      <c r="A311" s="16"/>
      <c r="B311" s="57"/>
      <c r="C311" s="65"/>
      <c r="D311" s="23"/>
      <c r="E311" s="16"/>
      <c r="F311" s="16"/>
      <c r="G311" s="16"/>
      <c r="H311" s="19"/>
      <c r="I311" s="23"/>
      <c r="J311" s="57"/>
      <c r="K311" s="29"/>
      <c r="L311" s="19"/>
      <c r="M311" s="19"/>
      <c r="N311" s="60"/>
      <c r="O311" s="19"/>
      <c r="P311" s="19"/>
      <c r="Q311" s="60"/>
      <c r="R311" s="35">
        <f t="shared" si="52"/>
        <v>0</v>
      </c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42">
        <f t="shared" si="58"/>
        <v>0</v>
      </c>
      <c r="AD311" s="43">
        <f t="shared" si="59"/>
        <v>0</v>
      </c>
      <c r="AE311" s="62">
        <f t="shared" si="60"/>
        <v>0</v>
      </c>
      <c r="AF311" s="62">
        <f t="shared" si="61"/>
        <v>0</v>
      </c>
      <c r="AG311" s="50">
        <f t="shared" si="62"/>
        <v>0</v>
      </c>
      <c r="AH311" s="66"/>
    </row>
    <row r="312" spans="1:34" x14ac:dyDescent="0.25">
      <c r="A312" s="16"/>
      <c r="B312" s="57"/>
      <c r="C312" s="65"/>
      <c r="D312" s="23"/>
      <c r="E312" s="16"/>
      <c r="F312" s="16"/>
      <c r="G312" s="16"/>
      <c r="H312" s="19"/>
      <c r="I312" s="23"/>
      <c r="J312" s="57"/>
      <c r="K312" s="29"/>
      <c r="L312" s="19"/>
      <c r="M312" s="19"/>
      <c r="N312" s="60"/>
      <c r="O312" s="19"/>
      <c r="P312" s="19"/>
      <c r="Q312" s="60"/>
      <c r="R312" s="35">
        <f t="shared" si="52"/>
        <v>0</v>
      </c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42">
        <f t="shared" si="58"/>
        <v>0</v>
      </c>
      <c r="AD312" s="43">
        <f t="shared" si="59"/>
        <v>0</v>
      </c>
      <c r="AE312" s="62">
        <f t="shared" si="60"/>
        <v>0</v>
      </c>
      <c r="AF312" s="62">
        <f t="shared" si="61"/>
        <v>0</v>
      </c>
      <c r="AG312" s="50">
        <f t="shared" si="62"/>
        <v>0</v>
      </c>
      <c r="AH312" s="66"/>
    </row>
    <row r="313" spans="1:34" x14ac:dyDescent="0.25">
      <c r="A313" s="16"/>
      <c r="B313" s="57"/>
      <c r="C313" s="65"/>
      <c r="D313" s="23"/>
      <c r="E313" s="16"/>
      <c r="F313" s="16"/>
      <c r="G313" s="16"/>
      <c r="H313" s="19"/>
      <c r="I313" s="23"/>
      <c r="J313" s="57"/>
      <c r="K313" s="29"/>
      <c r="L313" s="19"/>
      <c r="M313" s="19"/>
      <c r="N313" s="60"/>
      <c r="O313" s="19"/>
      <c r="P313" s="19"/>
      <c r="Q313" s="60"/>
      <c r="R313" s="35">
        <f t="shared" si="52"/>
        <v>0</v>
      </c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42">
        <f t="shared" si="58"/>
        <v>0</v>
      </c>
      <c r="AD313" s="43">
        <f t="shared" si="59"/>
        <v>0</v>
      </c>
      <c r="AE313" s="62">
        <f t="shared" si="60"/>
        <v>0</v>
      </c>
      <c r="AF313" s="62">
        <f t="shared" si="61"/>
        <v>0</v>
      </c>
      <c r="AG313" s="50">
        <f t="shared" si="62"/>
        <v>0</v>
      </c>
      <c r="AH313" s="66"/>
    </row>
    <row r="314" spans="1:34" x14ac:dyDescent="0.25">
      <c r="A314" s="16"/>
      <c r="B314" s="57"/>
      <c r="C314" s="65"/>
      <c r="D314" s="23"/>
      <c r="E314" s="16"/>
      <c r="F314" s="16"/>
      <c r="G314" s="16"/>
      <c r="H314" s="19"/>
      <c r="I314" s="23"/>
      <c r="J314" s="57"/>
      <c r="K314" s="29"/>
      <c r="L314" s="19"/>
      <c r="M314" s="19"/>
      <c r="N314" s="60"/>
      <c r="O314" s="19"/>
      <c r="P314" s="19"/>
      <c r="Q314" s="60"/>
      <c r="R314" s="35">
        <f t="shared" si="52"/>
        <v>0</v>
      </c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42">
        <f t="shared" si="58"/>
        <v>0</v>
      </c>
      <c r="AD314" s="43">
        <f t="shared" si="59"/>
        <v>0</v>
      </c>
      <c r="AE314" s="62">
        <f t="shared" si="60"/>
        <v>0</v>
      </c>
      <c r="AF314" s="62">
        <f t="shared" si="61"/>
        <v>0</v>
      </c>
      <c r="AG314" s="50">
        <f t="shared" si="62"/>
        <v>0</v>
      </c>
      <c r="AH314" s="66"/>
    </row>
    <row r="315" spans="1:34" x14ac:dyDescent="0.25">
      <c r="A315" s="16"/>
      <c r="B315" s="57"/>
      <c r="C315" s="65"/>
      <c r="D315" s="23"/>
      <c r="E315" s="16"/>
      <c r="F315" s="16"/>
      <c r="G315" s="16"/>
      <c r="H315" s="19"/>
      <c r="I315" s="23"/>
      <c r="J315" s="57"/>
      <c r="K315" s="29"/>
      <c r="L315" s="19"/>
      <c r="M315" s="19"/>
      <c r="N315" s="60"/>
      <c r="O315" s="19"/>
      <c r="P315" s="19"/>
      <c r="Q315" s="60"/>
      <c r="R315" s="35">
        <f t="shared" si="52"/>
        <v>0</v>
      </c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42">
        <f t="shared" si="58"/>
        <v>0</v>
      </c>
      <c r="AD315" s="43">
        <f t="shared" si="59"/>
        <v>0</v>
      </c>
      <c r="AE315" s="62">
        <f t="shared" si="60"/>
        <v>0</v>
      </c>
      <c r="AF315" s="62">
        <f t="shared" si="61"/>
        <v>0</v>
      </c>
      <c r="AG315" s="50">
        <f t="shared" si="62"/>
        <v>0</v>
      </c>
      <c r="AH315" s="66"/>
    </row>
    <row r="316" spans="1:34" x14ac:dyDescent="0.25">
      <c r="A316" s="16"/>
      <c r="B316" s="57"/>
      <c r="C316" s="23"/>
      <c r="D316" s="23"/>
      <c r="E316" s="16"/>
      <c r="F316" s="16"/>
      <c r="G316" s="16"/>
      <c r="H316" s="19"/>
      <c r="I316" s="23"/>
      <c r="J316" s="19"/>
      <c r="K316" s="29"/>
      <c r="L316" s="19"/>
      <c r="M316" s="19"/>
      <c r="N316" s="60"/>
      <c r="O316" s="19"/>
      <c r="P316" s="19"/>
      <c r="Q316" s="60"/>
      <c r="R316" s="35">
        <f t="shared" si="52"/>
        <v>0</v>
      </c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42">
        <f t="shared" si="58"/>
        <v>0</v>
      </c>
      <c r="AD316" s="43">
        <f t="shared" si="59"/>
        <v>0</v>
      </c>
      <c r="AE316" s="62">
        <f t="shared" si="60"/>
        <v>0</v>
      </c>
      <c r="AF316" s="62">
        <f t="shared" si="61"/>
        <v>0</v>
      </c>
      <c r="AG316" s="50">
        <f t="shared" si="62"/>
        <v>0</v>
      </c>
      <c r="AH316" s="66"/>
    </row>
    <row r="317" spans="1:34" x14ac:dyDescent="0.25">
      <c r="A317" s="16"/>
      <c r="B317" s="57"/>
      <c r="C317" s="23"/>
      <c r="D317" s="23"/>
      <c r="E317" s="16"/>
      <c r="F317" s="16"/>
      <c r="G317" s="16"/>
      <c r="H317" s="19"/>
      <c r="I317" s="19"/>
      <c r="J317" s="19"/>
      <c r="K317" s="29"/>
      <c r="L317" s="19"/>
      <c r="M317" s="19"/>
      <c r="N317" s="60"/>
      <c r="O317" s="19"/>
      <c r="P317" s="19"/>
      <c r="Q317" s="60"/>
      <c r="R317" s="35">
        <f t="shared" si="52"/>
        <v>0</v>
      </c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42">
        <f t="shared" si="58"/>
        <v>0</v>
      </c>
      <c r="AD317" s="43">
        <f t="shared" si="59"/>
        <v>0</v>
      </c>
      <c r="AE317" s="62">
        <f t="shared" si="60"/>
        <v>0</v>
      </c>
      <c r="AF317" s="62">
        <f t="shared" si="61"/>
        <v>0</v>
      </c>
      <c r="AG317" s="50">
        <f t="shared" si="62"/>
        <v>0</v>
      </c>
      <c r="AH317" s="66"/>
    </row>
    <row r="318" spans="1:34" x14ac:dyDescent="0.25">
      <c r="A318" s="16"/>
      <c r="B318" s="57"/>
      <c r="C318" s="23"/>
      <c r="D318" s="23"/>
      <c r="E318" s="16"/>
      <c r="F318" s="16"/>
      <c r="G318" s="16"/>
      <c r="H318" s="68"/>
      <c r="I318" s="19"/>
      <c r="J318" s="19"/>
      <c r="K318" s="29"/>
      <c r="L318" s="19"/>
      <c r="M318" s="19"/>
      <c r="N318" s="60"/>
      <c r="O318" s="19"/>
      <c r="P318" s="19"/>
      <c r="Q318" s="60"/>
      <c r="R318" s="35">
        <f t="shared" si="52"/>
        <v>0</v>
      </c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42">
        <f t="shared" si="58"/>
        <v>0</v>
      </c>
      <c r="AD318" s="43">
        <f t="shared" si="59"/>
        <v>0</v>
      </c>
      <c r="AE318" s="62">
        <f t="shared" si="60"/>
        <v>0</v>
      </c>
      <c r="AF318" s="62">
        <f t="shared" si="61"/>
        <v>0</v>
      </c>
      <c r="AG318" s="50">
        <f t="shared" si="62"/>
        <v>0</v>
      </c>
      <c r="AH318" s="66"/>
    </row>
    <row r="319" spans="1:34" x14ac:dyDescent="0.25">
      <c r="A319" s="16"/>
      <c r="B319" s="57"/>
      <c r="C319" s="23"/>
      <c r="D319" s="23"/>
      <c r="E319" s="16"/>
      <c r="F319" s="16"/>
      <c r="G319" s="16"/>
      <c r="H319" s="19"/>
      <c r="I319" s="19"/>
      <c r="J319" s="19"/>
      <c r="K319" s="29"/>
      <c r="L319" s="19"/>
      <c r="M319" s="19"/>
      <c r="N319" s="60"/>
      <c r="O319" s="19"/>
      <c r="P319" s="19"/>
      <c r="Q319" s="60"/>
      <c r="R319" s="35">
        <f t="shared" si="52"/>
        <v>0</v>
      </c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42">
        <f t="shared" si="58"/>
        <v>0</v>
      </c>
      <c r="AD319" s="43">
        <f t="shared" si="59"/>
        <v>0</v>
      </c>
      <c r="AE319" s="62">
        <f t="shared" si="60"/>
        <v>0</v>
      </c>
      <c r="AF319" s="62">
        <f t="shared" si="61"/>
        <v>0</v>
      </c>
      <c r="AG319" s="50">
        <f t="shared" si="62"/>
        <v>0</v>
      </c>
      <c r="AH319" s="66"/>
    </row>
    <row r="320" spans="1:34" x14ac:dyDescent="0.25">
      <c r="A320" s="16"/>
      <c r="B320" s="57"/>
      <c r="C320" s="23"/>
      <c r="D320" s="23"/>
      <c r="E320" s="16"/>
      <c r="F320" s="16"/>
      <c r="G320" s="16"/>
      <c r="H320" s="68"/>
      <c r="I320" s="19"/>
      <c r="J320" s="19"/>
      <c r="K320" s="29"/>
      <c r="L320" s="19"/>
      <c r="M320" s="19"/>
      <c r="N320" s="60"/>
      <c r="O320" s="19"/>
      <c r="P320" s="19"/>
      <c r="Q320" s="60"/>
      <c r="R320" s="35">
        <f t="shared" si="52"/>
        <v>0</v>
      </c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42">
        <f t="shared" si="58"/>
        <v>0</v>
      </c>
      <c r="AD320" s="43">
        <f t="shared" si="59"/>
        <v>0</v>
      </c>
      <c r="AE320" s="62">
        <f t="shared" si="60"/>
        <v>0</v>
      </c>
      <c r="AF320" s="62">
        <f t="shared" si="61"/>
        <v>0</v>
      </c>
      <c r="AG320" s="50">
        <f t="shared" si="62"/>
        <v>0</v>
      </c>
      <c r="AH320" s="66"/>
    </row>
    <row r="321" spans="1:35" x14ac:dyDescent="0.25">
      <c r="A321" s="16"/>
      <c r="B321" s="57"/>
      <c r="C321" s="23"/>
      <c r="D321" s="23"/>
      <c r="E321" s="16"/>
      <c r="F321" s="16"/>
      <c r="G321" s="16"/>
      <c r="H321" s="19"/>
      <c r="I321" s="19"/>
      <c r="J321" s="19"/>
      <c r="K321" s="29"/>
      <c r="L321" s="19"/>
      <c r="M321" s="19"/>
      <c r="N321" s="60"/>
      <c r="O321" s="19"/>
      <c r="P321" s="19"/>
      <c r="Q321" s="60"/>
      <c r="R321" s="35">
        <f t="shared" si="52"/>
        <v>0</v>
      </c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42">
        <f t="shared" si="58"/>
        <v>0</v>
      </c>
      <c r="AD321" s="43">
        <f t="shared" si="59"/>
        <v>0</v>
      </c>
      <c r="AE321" s="62">
        <f t="shared" si="60"/>
        <v>0</v>
      </c>
      <c r="AF321" s="62">
        <f t="shared" si="61"/>
        <v>0</v>
      </c>
      <c r="AG321" s="50">
        <f t="shared" si="62"/>
        <v>0</v>
      </c>
      <c r="AH321" s="66"/>
    </row>
    <row r="322" spans="1:35" x14ac:dyDescent="0.25">
      <c r="A322" s="16"/>
      <c r="B322" s="57"/>
      <c r="C322" s="23"/>
      <c r="D322" s="23"/>
      <c r="E322" s="16"/>
      <c r="F322" s="16"/>
      <c r="G322" s="16"/>
      <c r="H322" s="68"/>
      <c r="I322" s="19"/>
      <c r="J322" s="19"/>
      <c r="K322" s="29"/>
      <c r="L322" s="19"/>
      <c r="M322" s="19"/>
      <c r="N322" s="60"/>
      <c r="O322" s="19"/>
      <c r="P322" s="19"/>
      <c r="Q322" s="60"/>
      <c r="R322" s="35">
        <f t="shared" si="52"/>
        <v>0</v>
      </c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42">
        <f t="shared" si="58"/>
        <v>0</v>
      </c>
      <c r="AD322" s="43">
        <f t="shared" si="59"/>
        <v>0</v>
      </c>
      <c r="AE322" s="62">
        <f t="shared" si="60"/>
        <v>0</v>
      </c>
      <c r="AF322" s="62">
        <f t="shared" si="61"/>
        <v>0</v>
      </c>
      <c r="AG322" s="50">
        <f t="shared" si="62"/>
        <v>0</v>
      </c>
      <c r="AH322" s="66"/>
    </row>
    <row r="323" spans="1:35" x14ac:dyDescent="0.25">
      <c r="A323" s="16"/>
      <c r="B323" s="57"/>
      <c r="C323" s="23"/>
      <c r="D323" s="23"/>
      <c r="E323" s="16"/>
      <c r="F323" s="16"/>
      <c r="G323" s="16"/>
      <c r="H323" s="19"/>
      <c r="I323" s="19"/>
      <c r="J323" s="19"/>
      <c r="K323" s="29"/>
      <c r="L323" s="19"/>
      <c r="M323" s="19"/>
      <c r="N323" s="60"/>
      <c r="O323" s="19"/>
      <c r="P323" s="19"/>
      <c r="Q323" s="60"/>
      <c r="R323" s="35">
        <f t="shared" si="52"/>
        <v>0</v>
      </c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42">
        <f t="shared" si="58"/>
        <v>0</v>
      </c>
      <c r="AD323" s="43">
        <f t="shared" si="59"/>
        <v>0</v>
      </c>
      <c r="AE323" s="62">
        <f t="shared" si="60"/>
        <v>0</v>
      </c>
      <c r="AF323" s="62">
        <f t="shared" si="61"/>
        <v>0</v>
      </c>
      <c r="AG323" s="50">
        <f t="shared" si="62"/>
        <v>0</v>
      </c>
      <c r="AH323" s="66"/>
    </row>
    <row r="324" spans="1:35" x14ac:dyDescent="0.25">
      <c r="A324" s="16"/>
      <c r="B324" s="57"/>
      <c r="C324" s="23"/>
      <c r="D324" s="23"/>
      <c r="E324" s="16"/>
      <c r="F324" s="16"/>
      <c r="G324" s="16"/>
      <c r="H324" s="68"/>
      <c r="I324" s="19"/>
      <c r="J324" s="19"/>
      <c r="K324" s="29"/>
      <c r="L324" s="19"/>
      <c r="M324" s="19"/>
      <c r="N324" s="60"/>
      <c r="O324" s="19"/>
      <c r="P324" s="19"/>
      <c r="Q324" s="60"/>
      <c r="R324" s="35">
        <f t="shared" si="52"/>
        <v>0</v>
      </c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42">
        <f t="shared" si="58"/>
        <v>0</v>
      </c>
      <c r="AD324" s="43">
        <f t="shared" si="59"/>
        <v>0</v>
      </c>
      <c r="AE324" s="62">
        <f t="shared" si="60"/>
        <v>0</v>
      </c>
      <c r="AF324" s="62">
        <f t="shared" si="61"/>
        <v>0</v>
      </c>
      <c r="AG324" s="50">
        <f t="shared" si="62"/>
        <v>0</v>
      </c>
      <c r="AH324" s="66"/>
    </row>
    <row r="325" spans="1:35" x14ac:dyDescent="0.25">
      <c r="A325" s="16"/>
      <c r="B325" s="57"/>
      <c r="C325" s="23"/>
      <c r="D325" s="23"/>
      <c r="E325" s="16"/>
      <c r="F325" s="16"/>
      <c r="G325" s="16"/>
      <c r="H325" s="19"/>
      <c r="I325" s="19"/>
      <c r="J325" s="19"/>
      <c r="K325" s="29"/>
      <c r="L325" s="19"/>
      <c r="M325" s="19"/>
      <c r="N325" s="60"/>
      <c r="O325" s="19"/>
      <c r="P325" s="19"/>
      <c r="Q325" s="60"/>
      <c r="R325" s="35">
        <f t="shared" si="52"/>
        <v>0</v>
      </c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42">
        <f t="shared" si="58"/>
        <v>0</v>
      </c>
      <c r="AD325" s="43">
        <f t="shared" si="59"/>
        <v>0</v>
      </c>
      <c r="AE325" s="62">
        <f t="shared" si="60"/>
        <v>0</v>
      </c>
      <c r="AF325" s="62">
        <f t="shared" si="61"/>
        <v>0</v>
      </c>
      <c r="AG325" s="50">
        <f t="shared" si="62"/>
        <v>0</v>
      </c>
      <c r="AH325" s="66"/>
    </row>
    <row r="326" spans="1:35" x14ac:dyDescent="0.25">
      <c r="A326" s="16"/>
      <c r="B326" s="57"/>
      <c r="C326" s="69"/>
      <c r="D326" s="23"/>
      <c r="E326" s="23"/>
      <c r="F326" s="16"/>
      <c r="G326" s="70"/>
      <c r="H326" s="71"/>
      <c r="I326" s="19"/>
      <c r="J326" s="19"/>
      <c r="K326" s="29"/>
      <c r="L326" s="71"/>
      <c r="M326" s="71"/>
      <c r="N326" s="60"/>
      <c r="O326" s="71"/>
      <c r="P326" s="71"/>
      <c r="Q326" s="60"/>
      <c r="R326" s="35">
        <f t="shared" si="52"/>
        <v>0</v>
      </c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42">
        <f t="shared" si="58"/>
        <v>0</v>
      </c>
      <c r="AD326" s="43">
        <f t="shared" si="59"/>
        <v>0</v>
      </c>
      <c r="AE326" s="62">
        <f t="shared" si="60"/>
        <v>0</v>
      </c>
      <c r="AF326" s="62">
        <f t="shared" si="61"/>
        <v>0</v>
      </c>
      <c r="AG326" s="50">
        <f t="shared" si="62"/>
        <v>0</v>
      </c>
      <c r="AH326" s="80"/>
    </row>
    <row r="327" spans="1:35" s="9" customFormat="1" x14ac:dyDescent="0.25">
      <c r="A327" s="16"/>
      <c r="B327" s="57"/>
      <c r="C327" s="69"/>
      <c r="D327" s="23"/>
      <c r="E327" s="23"/>
      <c r="F327" s="16"/>
      <c r="G327" s="70"/>
      <c r="H327" s="71"/>
      <c r="I327" s="19"/>
      <c r="J327" s="19"/>
      <c r="K327" s="29"/>
      <c r="L327" s="19"/>
      <c r="M327" s="19"/>
      <c r="N327" s="60"/>
      <c r="O327" s="19"/>
      <c r="P327" s="19"/>
      <c r="Q327" s="60"/>
      <c r="R327" s="35">
        <f t="shared" si="52"/>
        <v>0</v>
      </c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42">
        <f t="shared" ref="AC327:AC355" si="63">W327</f>
        <v>0</v>
      </c>
      <c r="AD327" s="43">
        <f t="shared" ref="AD327:AD359" si="64">X327</f>
        <v>0</v>
      </c>
      <c r="AE327" s="62">
        <f t="shared" ref="AE327:AE364" si="65">N327</f>
        <v>0</v>
      </c>
      <c r="AF327" s="62">
        <f t="shared" ref="AF327:AF365" si="66">Q327</f>
        <v>0</v>
      </c>
      <c r="AG327" s="50">
        <f t="shared" ref="AG327:AG372" si="67">R327+AC327</f>
        <v>0</v>
      </c>
      <c r="AH327" s="66"/>
      <c r="AI327" s="66"/>
    </row>
    <row r="328" spans="1:35" s="9" customFormat="1" x14ac:dyDescent="0.25">
      <c r="A328" s="16"/>
      <c r="B328" s="57"/>
      <c r="C328" s="69"/>
      <c r="D328" s="23"/>
      <c r="E328" s="23"/>
      <c r="F328" s="16"/>
      <c r="G328" s="70"/>
      <c r="H328" s="71"/>
      <c r="I328" s="19"/>
      <c r="J328" s="19"/>
      <c r="K328" s="29"/>
      <c r="L328" s="19"/>
      <c r="M328" s="19"/>
      <c r="N328" s="60"/>
      <c r="O328" s="19"/>
      <c r="P328" s="19"/>
      <c r="Q328" s="60"/>
      <c r="R328" s="35">
        <f t="shared" si="52"/>
        <v>0</v>
      </c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42">
        <f t="shared" si="63"/>
        <v>0</v>
      </c>
      <c r="AD328" s="43">
        <f t="shared" si="64"/>
        <v>0</v>
      </c>
      <c r="AE328" s="62">
        <f t="shared" si="65"/>
        <v>0</v>
      </c>
      <c r="AF328" s="62">
        <f t="shared" si="66"/>
        <v>0</v>
      </c>
      <c r="AG328" s="50">
        <f t="shared" si="67"/>
        <v>0</v>
      </c>
      <c r="AH328" s="66"/>
      <c r="AI328" s="66"/>
    </row>
    <row r="329" spans="1:35" s="9" customFormat="1" x14ac:dyDescent="0.25">
      <c r="A329" s="16"/>
      <c r="B329" s="57"/>
      <c r="C329" s="69"/>
      <c r="D329" s="23"/>
      <c r="E329" s="23"/>
      <c r="F329" s="16"/>
      <c r="G329" s="70"/>
      <c r="H329" s="71"/>
      <c r="I329" s="19"/>
      <c r="J329" s="19"/>
      <c r="K329" s="29"/>
      <c r="L329" s="31"/>
      <c r="M329" s="31"/>
      <c r="N329" s="60"/>
      <c r="O329" s="31"/>
      <c r="P329" s="31"/>
      <c r="Q329" s="60"/>
      <c r="R329" s="35">
        <f t="shared" si="52"/>
        <v>0</v>
      </c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42">
        <f t="shared" si="63"/>
        <v>0</v>
      </c>
      <c r="AD329" s="43">
        <f t="shared" si="64"/>
        <v>0</v>
      </c>
      <c r="AE329" s="62">
        <f t="shared" si="65"/>
        <v>0</v>
      </c>
      <c r="AF329" s="62">
        <f t="shared" si="66"/>
        <v>0</v>
      </c>
      <c r="AG329" s="50">
        <f t="shared" si="67"/>
        <v>0</v>
      </c>
      <c r="AH329" s="66"/>
      <c r="AI329" s="66"/>
    </row>
    <row r="330" spans="1:35" s="9" customFormat="1" x14ac:dyDescent="0.25">
      <c r="A330" s="16"/>
      <c r="B330" s="57"/>
      <c r="C330" s="69"/>
      <c r="D330" s="23"/>
      <c r="E330" s="23"/>
      <c r="F330" s="16"/>
      <c r="G330" s="23"/>
      <c r="H330" s="71"/>
      <c r="I330" s="19"/>
      <c r="J330" s="19"/>
      <c r="K330" s="29"/>
      <c r="L330" s="31"/>
      <c r="M330" s="31"/>
      <c r="N330" s="60"/>
      <c r="O330" s="31"/>
      <c r="P330" s="31"/>
      <c r="Q330" s="60"/>
      <c r="R330" s="35">
        <f t="shared" si="52"/>
        <v>0</v>
      </c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42">
        <f t="shared" si="63"/>
        <v>0</v>
      </c>
      <c r="AD330" s="43">
        <f t="shared" si="64"/>
        <v>0</v>
      </c>
      <c r="AE330" s="62">
        <f t="shared" si="65"/>
        <v>0</v>
      </c>
      <c r="AF330" s="62">
        <f t="shared" si="66"/>
        <v>0</v>
      </c>
      <c r="AG330" s="50">
        <f t="shared" si="67"/>
        <v>0</v>
      </c>
      <c r="AH330" s="66"/>
      <c r="AI330" s="66"/>
    </row>
    <row r="331" spans="1:35" s="9" customFormat="1" x14ac:dyDescent="0.25">
      <c r="A331" s="16"/>
      <c r="B331" s="57"/>
      <c r="C331" s="69"/>
      <c r="D331" s="23"/>
      <c r="E331" s="23"/>
      <c r="F331" s="16"/>
      <c r="G331" s="23"/>
      <c r="H331" s="71"/>
      <c r="I331" s="19"/>
      <c r="J331" s="19"/>
      <c r="K331" s="29"/>
      <c r="L331" s="31"/>
      <c r="M331" s="31"/>
      <c r="N331" s="60"/>
      <c r="O331" s="31"/>
      <c r="P331" s="31"/>
      <c r="Q331" s="60"/>
      <c r="R331" s="35">
        <f t="shared" si="52"/>
        <v>0</v>
      </c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42">
        <f t="shared" si="63"/>
        <v>0</v>
      </c>
      <c r="AD331" s="43">
        <f t="shared" si="64"/>
        <v>0</v>
      </c>
      <c r="AE331" s="62">
        <f t="shared" si="65"/>
        <v>0</v>
      </c>
      <c r="AF331" s="62">
        <f t="shared" si="66"/>
        <v>0</v>
      </c>
      <c r="AG331" s="50">
        <f t="shared" si="67"/>
        <v>0</v>
      </c>
      <c r="AH331" s="66"/>
      <c r="AI331" s="66"/>
    </row>
    <row r="332" spans="1:35" s="9" customFormat="1" x14ac:dyDescent="0.25">
      <c r="A332" s="16"/>
      <c r="B332" s="57"/>
      <c r="C332" s="69"/>
      <c r="D332" s="23"/>
      <c r="E332" s="23"/>
      <c r="F332" s="14"/>
      <c r="G332" s="23"/>
      <c r="H332" s="31"/>
      <c r="I332" s="19"/>
      <c r="J332" s="19"/>
      <c r="K332" s="29"/>
      <c r="L332" s="31"/>
      <c r="M332" s="31"/>
      <c r="N332" s="60"/>
      <c r="O332" s="31"/>
      <c r="P332" s="31"/>
      <c r="Q332" s="60"/>
      <c r="R332" s="35">
        <f t="shared" si="52"/>
        <v>0</v>
      </c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42">
        <f t="shared" si="63"/>
        <v>0</v>
      </c>
      <c r="AD332" s="43">
        <f t="shared" si="64"/>
        <v>0</v>
      </c>
      <c r="AE332" s="62">
        <f t="shared" si="65"/>
        <v>0</v>
      </c>
      <c r="AF332" s="62">
        <f t="shared" si="66"/>
        <v>0</v>
      </c>
      <c r="AG332" s="50">
        <f t="shared" si="67"/>
        <v>0</v>
      </c>
      <c r="AH332" s="66"/>
      <c r="AI332" s="66"/>
    </row>
    <row r="333" spans="1:35" s="9" customFormat="1" x14ac:dyDescent="0.25">
      <c r="A333" s="16"/>
      <c r="B333" s="57"/>
      <c r="C333" s="69"/>
      <c r="D333" s="23"/>
      <c r="E333" s="23"/>
      <c r="F333" s="14"/>
      <c r="G333" s="23"/>
      <c r="H333" s="31"/>
      <c r="I333" s="19"/>
      <c r="J333" s="19"/>
      <c r="K333" s="29"/>
      <c r="L333" s="31"/>
      <c r="M333" s="31"/>
      <c r="N333" s="60"/>
      <c r="O333" s="31"/>
      <c r="P333" s="31"/>
      <c r="Q333" s="60"/>
      <c r="R333" s="35">
        <f t="shared" si="52"/>
        <v>0</v>
      </c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42">
        <f t="shared" si="63"/>
        <v>0</v>
      </c>
      <c r="AD333" s="43">
        <f t="shared" si="64"/>
        <v>0</v>
      </c>
      <c r="AE333" s="62">
        <f t="shared" si="65"/>
        <v>0</v>
      </c>
      <c r="AF333" s="62">
        <f t="shared" si="66"/>
        <v>0</v>
      </c>
      <c r="AG333" s="50">
        <f t="shared" si="67"/>
        <v>0</v>
      </c>
      <c r="AH333" s="66"/>
      <c r="AI333" s="66"/>
    </row>
    <row r="334" spans="1:35" s="9" customFormat="1" x14ac:dyDescent="0.25">
      <c r="A334" s="16"/>
      <c r="B334" s="57"/>
      <c r="C334" s="69"/>
      <c r="D334" s="23"/>
      <c r="E334" s="23"/>
      <c r="F334" s="14"/>
      <c r="G334" s="23"/>
      <c r="H334" s="31"/>
      <c r="I334" s="19"/>
      <c r="J334" s="19"/>
      <c r="K334" s="29"/>
      <c r="L334" s="31"/>
      <c r="M334" s="31"/>
      <c r="N334" s="60"/>
      <c r="O334" s="31"/>
      <c r="P334" s="31"/>
      <c r="Q334" s="60"/>
      <c r="R334" s="35">
        <f t="shared" ref="R334:R397" si="68">N334+Q334</f>
        <v>0</v>
      </c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42">
        <f t="shared" si="63"/>
        <v>0</v>
      </c>
      <c r="AD334" s="43">
        <f t="shared" si="64"/>
        <v>0</v>
      </c>
      <c r="AE334" s="62">
        <f t="shared" si="65"/>
        <v>0</v>
      </c>
      <c r="AF334" s="62">
        <f t="shared" si="66"/>
        <v>0</v>
      </c>
      <c r="AG334" s="50">
        <f t="shared" si="67"/>
        <v>0</v>
      </c>
      <c r="AH334" s="66"/>
      <c r="AI334" s="66"/>
    </row>
    <row r="335" spans="1:35" s="9" customFormat="1" x14ac:dyDescent="0.25">
      <c r="A335" s="16"/>
      <c r="B335" s="57"/>
      <c r="C335" s="69"/>
      <c r="D335" s="23"/>
      <c r="E335" s="23"/>
      <c r="F335" s="14"/>
      <c r="G335" s="23"/>
      <c r="H335" s="31"/>
      <c r="I335" s="19"/>
      <c r="J335" s="19"/>
      <c r="K335" s="29"/>
      <c r="L335" s="31"/>
      <c r="M335" s="31"/>
      <c r="N335" s="60"/>
      <c r="O335" s="31"/>
      <c r="P335" s="31"/>
      <c r="Q335" s="60"/>
      <c r="R335" s="35">
        <f t="shared" si="68"/>
        <v>0</v>
      </c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42">
        <f t="shared" si="63"/>
        <v>0</v>
      </c>
      <c r="AD335" s="43">
        <f t="shared" si="64"/>
        <v>0</v>
      </c>
      <c r="AE335" s="62">
        <f t="shared" si="65"/>
        <v>0</v>
      </c>
      <c r="AF335" s="62">
        <f t="shared" si="66"/>
        <v>0</v>
      </c>
      <c r="AG335" s="50">
        <f t="shared" si="67"/>
        <v>0</v>
      </c>
      <c r="AH335" s="66"/>
      <c r="AI335" s="66"/>
    </row>
    <row r="336" spans="1:35" s="9" customFormat="1" x14ac:dyDescent="0.25">
      <c r="A336" s="16"/>
      <c r="B336" s="57"/>
      <c r="C336" s="69"/>
      <c r="D336" s="23"/>
      <c r="E336" s="23"/>
      <c r="F336" s="14"/>
      <c r="G336" s="23"/>
      <c r="H336" s="31"/>
      <c r="I336" s="19"/>
      <c r="J336" s="19"/>
      <c r="K336" s="29"/>
      <c r="L336" s="31"/>
      <c r="M336" s="31"/>
      <c r="N336" s="60"/>
      <c r="O336" s="31"/>
      <c r="P336" s="31"/>
      <c r="Q336" s="60"/>
      <c r="R336" s="35">
        <f t="shared" si="68"/>
        <v>0</v>
      </c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42">
        <f t="shared" si="63"/>
        <v>0</v>
      </c>
      <c r="AD336" s="43">
        <f t="shared" si="64"/>
        <v>0</v>
      </c>
      <c r="AE336" s="62">
        <f t="shared" si="65"/>
        <v>0</v>
      </c>
      <c r="AF336" s="62">
        <f t="shared" si="66"/>
        <v>0</v>
      </c>
      <c r="AG336" s="50">
        <f t="shared" si="67"/>
        <v>0</v>
      </c>
      <c r="AH336" s="66"/>
      <c r="AI336" s="66"/>
    </row>
    <row r="337" spans="1:35" s="9" customFormat="1" x14ac:dyDescent="0.25">
      <c r="A337" s="16"/>
      <c r="B337" s="57"/>
      <c r="C337" s="69"/>
      <c r="D337" s="23"/>
      <c r="E337" s="23"/>
      <c r="F337" s="14"/>
      <c r="G337" s="23"/>
      <c r="H337" s="31"/>
      <c r="I337" s="19"/>
      <c r="J337" s="19"/>
      <c r="K337" s="29"/>
      <c r="L337" s="31"/>
      <c r="M337" s="31"/>
      <c r="N337" s="60"/>
      <c r="O337" s="31"/>
      <c r="P337" s="31"/>
      <c r="Q337" s="60"/>
      <c r="R337" s="35">
        <f t="shared" si="68"/>
        <v>0</v>
      </c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42">
        <f t="shared" si="63"/>
        <v>0</v>
      </c>
      <c r="AD337" s="43">
        <f t="shared" si="64"/>
        <v>0</v>
      </c>
      <c r="AE337" s="62">
        <f t="shared" si="65"/>
        <v>0</v>
      </c>
      <c r="AF337" s="62">
        <f t="shared" si="66"/>
        <v>0</v>
      </c>
      <c r="AG337" s="50">
        <f t="shared" si="67"/>
        <v>0</v>
      </c>
      <c r="AH337" s="66"/>
      <c r="AI337" s="66"/>
    </row>
    <row r="338" spans="1:35" s="9" customFormat="1" x14ac:dyDescent="0.25">
      <c r="A338" s="16"/>
      <c r="B338" s="57"/>
      <c r="C338" s="69"/>
      <c r="D338" s="23"/>
      <c r="E338" s="23"/>
      <c r="F338" s="14"/>
      <c r="G338" s="23"/>
      <c r="H338" s="31"/>
      <c r="I338" s="19"/>
      <c r="J338" s="19"/>
      <c r="K338" s="29"/>
      <c r="L338" s="31"/>
      <c r="M338" s="31"/>
      <c r="N338" s="60"/>
      <c r="O338" s="31"/>
      <c r="P338" s="31"/>
      <c r="Q338" s="60"/>
      <c r="R338" s="35">
        <f t="shared" si="68"/>
        <v>0</v>
      </c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42">
        <f t="shared" si="63"/>
        <v>0</v>
      </c>
      <c r="AD338" s="43">
        <f t="shared" si="64"/>
        <v>0</v>
      </c>
      <c r="AE338" s="62">
        <f t="shared" si="65"/>
        <v>0</v>
      </c>
      <c r="AF338" s="62">
        <f t="shared" si="66"/>
        <v>0</v>
      </c>
      <c r="AG338" s="50">
        <f t="shared" si="67"/>
        <v>0</v>
      </c>
      <c r="AH338" s="66"/>
      <c r="AI338" s="66"/>
    </row>
    <row r="339" spans="1:35" s="9" customFormat="1" x14ac:dyDescent="0.25">
      <c r="A339" s="16"/>
      <c r="B339" s="57"/>
      <c r="C339" s="69"/>
      <c r="D339" s="23"/>
      <c r="E339" s="23"/>
      <c r="F339" s="14"/>
      <c r="G339" s="23"/>
      <c r="H339" s="31"/>
      <c r="I339" s="19"/>
      <c r="J339" s="19"/>
      <c r="K339" s="29"/>
      <c r="L339" s="31"/>
      <c r="M339" s="31"/>
      <c r="N339" s="60"/>
      <c r="O339" s="31"/>
      <c r="P339" s="31"/>
      <c r="Q339" s="60"/>
      <c r="R339" s="35">
        <f t="shared" si="68"/>
        <v>0</v>
      </c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42">
        <f t="shared" si="63"/>
        <v>0</v>
      </c>
      <c r="AD339" s="43">
        <f t="shared" si="64"/>
        <v>0</v>
      </c>
      <c r="AE339" s="62">
        <f t="shared" si="65"/>
        <v>0</v>
      </c>
      <c r="AF339" s="62">
        <f t="shared" si="66"/>
        <v>0</v>
      </c>
      <c r="AG339" s="50">
        <f t="shared" si="67"/>
        <v>0</v>
      </c>
      <c r="AH339" s="66"/>
      <c r="AI339" s="66"/>
    </row>
    <row r="340" spans="1:35" s="9" customFormat="1" x14ac:dyDescent="0.25">
      <c r="A340" s="16"/>
      <c r="B340" s="57"/>
      <c r="C340" s="69"/>
      <c r="D340" s="23"/>
      <c r="E340" s="23"/>
      <c r="F340" s="14"/>
      <c r="G340" s="23"/>
      <c r="H340" s="19"/>
      <c r="I340" s="19"/>
      <c r="J340" s="19"/>
      <c r="K340" s="29"/>
      <c r="L340" s="31"/>
      <c r="M340" s="31"/>
      <c r="N340" s="60"/>
      <c r="O340" s="31"/>
      <c r="P340" s="31"/>
      <c r="Q340" s="60"/>
      <c r="R340" s="35">
        <f t="shared" si="68"/>
        <v>0</v>
      </c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42">
        <f t="shared" si="63"/>
        <v>0</v>
      </c>
      <c r="AD340" s="43">
        <f t="shared" si="64"/>
        <v>0</v>
      </c>
      <c r="AE340" s="62">
        <f t="shared" si="65"/>
        <v>0</v>
      </c>
      <c r="AF340" s="62">
        <f t="shared" si="66"/>
        <v>0</v>
      </c>
      <c r="AG340" s="50">
        <f t="shared" si="67"/>
        <v>0</v>
      </c>
      <c r="AH340" s="66"/>
      <c r="AI340" s="66"/>
    </row>
    <row r="341" spans="1:35" s="9" customFormat="1" x14ac:dyDescent="0.25">
      <c r="A341" s="16"/>
      <c r="B341" s="57"/>
      <c r="C341" s="69"/>
      <c r="D341" s="23"/>
      <c r="E341" s="23"/>
      <c r="F341" s="14"/>
      <c r="G341" s="23"/>
      <c r="H341" s="31"/>
      <c r="I341" s="19"/>
      <c r="J341" s="31"/>
      <c r="K341" s="29"/>
      <c r="L341" s="31"/>
      <c r="M341" s="31"/>
      <c r="N341" s="60"/>
      <c r="O341" s="31"/>
      <c r="P341" s="31"/>
      <c r="Q341" s="60"/>
      <c r="R341" s="35">
        <f t="shared" si="68"/>
        <v>0</v>
      </c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42">
        <f t="shared" si="63"/>
        <v>0</v>
      </c>
      <c r="AD341" s="43">
        <f t="shared" si="64"/>
        <v>0</v>
      </c>
      <c r="AE341" s="62">
        <f t="shared" si="65"/>
        <v>0</v>
      </c>
      <c r="AF341" s="62">
        <f t="shared" si="66"/>
        <v>0</v>
      </c>
      <c r="AG341" s="50">
        <f t="shared" si="67"/>
        <v>0</v>
      </c>
      <c r="AH341" s="66"/>
      <c r="AI341" s="66"/>
    </row>
    <row r="342" spans="1:35" s="9" customFormat="1" x14ac:dyDescent="0.25">
      <c r="A342" s="16"/>
      <c r="B342" s="57"/>
      <c r="C342" s="69"/>
      <c r="D342" s="23"/>
      <c r="E342" s="23"/>
      <c r="F342" s="14"/>
      <c r="G342" s="23"/>
      <c r="H342" s="31"/>
      <c r="I342" s="19"/>
      <c r="J342" s="31"/>
      <c r="K342" s="29"/>
      <c r="L342" s="31"/>
      <c r="M342" s="31"/>
      <c r="N342" s="60"/>
      <c r="O342" s="31"/>
      <c r="P342" s="31"/>
      <c r="Q342" s="60"/>
      <c r="R342" s="35">
        <f t="shared" si="68"/>
        <v>0</v>
      </c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42">
        <f t="shared" si="63"/>
        <v>0</v>
      </c>
      <c r="AD342" s="43">
        <f t="shared" si="64"/>
        <v>0</v>
      </c>
      <c r="AE342" s="62">
        <f t="shared" si="65"/>
        <v>0</v>
      </c>
      <c r="AF342" s="62">
        <f t="shared" si="66"/>
        <v>0</v>
      </c>
      <c r="AG342" s="50">
        <f t="shared" si="67"/>
        <v>0</v>
      </c>
      <c r="AH342" s="66"/>
      <c r="AI342" s="66"/>
    </row>
    <row r="343" spans="1:35" s="9" customFormat="1" x14ac:dyDescent="0.25">
      <c r="A343" s="16"/>
      <c r="B343" s="57"/>
      <c r="C343" s="69"/>
      <c r="D343" s="23"/>
      <c r="E343" s="23"/>
      <c r="F343" s="14"/>
      <c r="G343" s="23"/>
      <c r="H343" s="31"/>
      <c r="I343" s="19"/>
      <c r="J343" s="31"/>
      <c r="K343" s="29"/>
      <c r="L343" s="31"/>
      <c r="M343" s="31"/>
      <c r="N343" s="60"/>
      <c r="O343" s="31"/>
      <c r="P343" s="31"/>
      <c r="Q343" s="60"/>
      <c r="R343" s="35">
        <f t="shared" si="68"/>
        <v>0</v>
      </c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42">
        <f t="shared" si="63"/>
        <v>0</v>
      </c>
      <c r="AD343" s="43">
        <f t="shared" si="64"/>
        <v>0</v>
      </c>
      <c r="AE343" s="62">
        <f t="shared" si="65"/>
        <v>0</v>
      </c>
      <c r="AF343" s="62">
        <f t="shared" si="66"/>
        <v>0</v>
      </c>
      <c r="AG343" s="50">
        <f t="shared" si="67"/>
        <v>0</v>
      </c>
      <c r="AH343" s="66"/>
      <c r="AI343" s="66"/>
    </row>
    <row r="344" spans="1:35" s="9" customFormat="1" x14ac:dyDescent="0.25">
      <c r="A344" s="16"/>
      <c r="B344" s="57"/>
      <c r="C344" s="69"/>
      <c r="D344" s="23"/>
      <c r="E344" s="23"/>
      <c r="F344" s="14"/>
      <c r="G344" s="23"/>
      <c r="H344" s="31"/>
      <c r="I344" s="19"/>
      <c r="J344" s="31"/>
      <c r="K344" s="29"/>
      <c r="L344" s="31"/>
      <c r="M344" s="31"/>
      <c r="N344" s="60"/>
      <c r="O344" s="31"/>
      <c r="P344" s="31"/>
      <c r="Q344" s="60"/>
      <c r="R344" s="35">
        <f t="shared" si="68"/>
        <v>0</v>
      </c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42">
        <f t="shared" si="63"/>
        <v>0</v>
      </c>
      <c r="AD344" s="43">
        <f t="shared" si="64"/>
        <v>0</v>
      </c>
      <c r="AE344" s="62">
        <f t="shared" si="65"/>
        <v>0</v>
      </c>
      <c r="AF344" s="62">
        <f t="shared" si="66"/>
        <v>0</v>
      </c>
      <c r="AG344" s="50">
        <f t="shared" si="67"/>
        <v>0</v>
      </c>
      <c r="AH344" s="66"/>
      <c r="AI344" s="66"/>
    </row>
    <row r="345" spans="1:35" s="9" customFormat="1" x14ac:dyDescent="0.25">
      <c r="A345" s="16"/>
      <c r="B345" s="57"/>
      <c r="C345" s="69"/>
      <c r="D345" s="23"/>
      <c r="E345" s="23"/>
      <c r="F345" s="14"/>
      <c r="G345" s="23"/>
      <c r="H345" s="31"/>
      <c r="I345" s="19"/>
      <c r="J345" s="31"/>
      <c r="K345" s="29"/>
      <c r="L345" s="31"/>
      <c r="M345" s="31"/>
      <c r="N345" s="60"/>
      <c r="O345" s="31"/>
      <c r="P345" s="31"/>
      <c r="Q345" s="60"/>
      <c r="R345" s="35">
        <f t="shared" si="68"/>
        <v>0</v>
      </c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42">
        <f t="shared" si="63"/>
        <v>0</v>
      </c>
      <c r="AD345" s="43">
        <f t="shared" si="64"/>
        <v>0</v>
      </c>
      <c r="AE345" s="62">
        <f t="shared" si="65"/>
        <v>0</v>
      </c>
      <c r="AF345" s="62">
        <f t="shared" si="66"/>
        <v>0</v>
      </c>
      <c r="AG345" s="50">
        <f t="shared" si="67"/>
        <v>0</v>
      </c>
      <c r="AH345" s="66"/>
      <c r="AI345" s="66"/>
    </row>
    <row r="346" spans="1:35" s="9" customFormat="1" x14ac:dyDescent="0.25">
      <c r="A346" s="16"/>
      <c r="B346" s="57"/>
      <c r="C346" s="69"/>
      <c r="D346" s="23"/>
      <c r="E346" s="23"/>
      <c r="F346" s="14"/>
      <c r="G346" s="23"/>
      <c r="H346" s="31"/>
      <c r="I346" s="19"/>
      <c r="J346" s="31"/>
      <c r="K346" s="29"/>
      <c r="L346" s="31"/>
      <c r="M346" s="31"/>
      <c r="N346" s="60"/>
      <c r="O346" s="31"/>
      <c r="P346" s="31"/>
      <c r="Q346" s="60"/>
      <c r="R346" s="35">
        <f t="shared" si="68"/>
        <v>0</v>
      </c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42">
        <f t="shared" si="63"/>
        <v>0</v>
      </c>
      <c r="AD346" s="43">
        <f t="shared" si="64"/>
        <v>0</v>
      </c>
      <c r="AE346" s="62">
        <f t="shared" si="65"/>
        <v>0</v>
      </c>
      <c r="AF346" s="62">
        <f t="shared" si="66"/>
        <v>0</v>
      </c>
      <c r="AG346" s="50">
        <f t="shared" si="67"/>
        <v>0</v>
      </c>
      <c r="AH346" s="66"/>
      <c r="AI346" s="66"/>
    </row>
    <row r="347" spans="1:35" s="9" customFormat="1" x14ac:dyDescent="0.25">
      <c r="A347" s="16"/>
      <c r="B347" s="57"/>
      <c r="C347" s="69"/>
      <c r="D347" s="23"/>
      <c r="E347" s="23"/>
      <c r="F347" s="14"/>
      <c r="G347" s="23"/>
      <c r="H347" s="31"/>
      <c r="I347" s="19"/>
      <c r="J347" s="31"/>
      <c r="K347" s="29"/>
      <c r="L347" s="31"/>
      <c r="M347" s="31"/>
      <c r="N347" s="60"/>
      <c r="O347" s="31"/>
      <c r="P347" s="31"/>
      <c r="Q347" s="60"/>
      <c r="R347" s="35">
        <f t="shared" si="68"/>
        <v>0</v>
      </c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42">
        <f t="shared" si="63"/>
        <v>0</v>
      </c>
      <c r="AD347" s="43">
        <f t="shared" si="64"/>
        <v>0</v>
      </c>
      <c r="AE347" s="62">
        <f t="shared" si="65"/>
        <v>0</v>
      </c>
      <c r="AF347" s="62">
        <f t="shared" si="66"/>
        <v>0</v>
      </c>
      <c r="AG347" s="50">
        <f t="shared" si="67"/>
        <v>0</v>
      </c>
      <c r="AH347" s="66"/>
      <c r="AI347" s="66"/>
    </row>
    <row r="348" spans="1:35" s="9" customFormat="1" x14ac:dyDescent="0.25">
      <c r="A348" s="16"/>
      <c r="B348" s="57"/>
      <c r="C348" s="69"/>
      <c r="D348" s="23"/>
      <c r="E348" s="23"/>
      <c r="F348" s="14"/>
      <c r="G348" s="23"/>
      <c r="H348" s="31"/>
      <c r="I348" s="19"/>
      <c r="J348" s="31"/>
      <c r="K348" s="29"/>
      <c r="L348" s="31"/>
      <c r="M348" s="31"/>
      <c r="N348" s="60"/>
      <c r="O348" s="31"/>
      <c r="P348" s="31"/>
      <c r="Q348" s="60"/>
      <c r="R348" s="35">
        <f t="shared" si="68"/>
        <v>0</v>
      </c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42">
        <f t="shared" si="63"/>
        <v>0</v>
      </c>
      <c r="AD348" s="43">
        <f t="shared" si="64"/>
        <v>0</v>
      </c>
      <c r="AE348" s="62">
        <f t="shared" si="65"/>
        <v>0</v>
      </c>
      <c r="AF348" s="62">
        <f t="shared" si="66"/>
        <v>0</v>
      </c>
      <c r="AG348" s="50">
        <f t="shared" si="67"/>
        <v>0</v>
      </c>
      <c r="AH348" s="66"/>
      <c r="AI348" s="66"/>
    </row>
    <row r="349" spans="1:35" s="9" customFormat="1" x14ac:dyDescent="0.25">
      <c r="A349" s="16"/>
      <c r="B349" s="23"/>
      <c r="C349" s="69"/>
      <c r="D349" s="23"/>
      <c r="E349" s="23"/>
      <c r="F349" s="14"/>
      <c r="G349" s="23"/>
      <c r="H349" s="31"/>
      <c r="I349" s="71"/>
      <c r="J349" s="31"/>
      <c r="K349" s="29"/>
      <c r="L349" s="72"/>
      <c r="M349" s="72"/>
      <c r="N349" s="73"/>
      <c r="O349" s="72"/>
      <c r="P349" s="72"/>
      <c r="Q349" s="73"/>
      <c r="R349" s="35">
        <f t="shared" si="68"/>
        <v>0</v>
      </c>
      <c r="S349" s="74"/>
      <c r="T349" s="74"/>
      <c r="U349" s="74"/>
      <c r="V349" s="74"/>
      <c r="W349" s="37"/>
      <c r="X349" s="37"/>
      <c r="Y349" s="74"/>
      <c r="Z349" s="74"/>
      <c r="AA349" s="74"/>
      <c r="AB349" s="74"/>
      <c r="AC349" s="75">
        <f t="shared" si="63"/>
        <v>0</v>
      </c>
      <c r="AD349" s="76">
        <f t="shared" si="64"/>
        <v>0</v>
      </c>
      <c r="AE349" s="77">
        <f t="shared" si="65"/>
        <v>0</v>
      </c>
      <c r="AF349" s="77">
        <f t="shared" si="66"/>
        <v>0</v>
      </c>
      <c r="AG349" s="81">
        <f t="shared" si="67"/>
        <v>0</v>
      </c>
      <c r="AH349" s="66"/>
      <c r="AI349" s="66"/>
    </row>
    <row r="350" spans="1:35" x14ac:dyDescent="0.25">
      <c r="A350" s="16"/>
      <c r="B350" s="23"/>
      <c r="C350" s="23"/>
      <c r="D350" s="23"/>
      <c r="E350" s="23"/>
      <c r="F350" s="14"/>
      <c r="G350" s="23"/>
      <c r="H350" s="31"/>
      <c r="I350" s="19"/>
      <c r="J350" s="31"/>
      <c r="K350" s="29"/>
      <c r="L350" s="31"/>
      <c r="M350" s="31"/>
      <c r="N350" s="60"/>
      <c r="O350" s="31"/>
      <c r="P350" s="31"/>
      <c r="Q350" s="31"/>
      <c r="R350" s="35">
        <f t="shared" si="68"/>
        <v>0</v>
      </c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42">
        <f t="shared" si="63"/>
        <v>0</v>
      </c>
      <c r="AD350" s="43">
        <f t="shared" si="64"/>
        <v>0</v>
      </c>
      <c r="AE350" s="62">
        <f t="shared" si="65"/>
        <v>0</v>
      </c>
      <c r="AF350" s="62">
        <f t="shared" si="66"/>
        <v>0</v>
      </c>
      <c r="AG350" s="50">
        <f t="shared" si="67"/>
        <v>0</v>
      </c>
    </row>
    <row r="351" spans="1:35" x14ac:dyDescent="0.25">
      <c r="A351" s="16"/>
      <c r="B351" s="23"/>
      <c r="C351" s="23"/>
      <c r="D351" s="23"/>
      <c r="E351" s="23"/>
      <c r="F351" s="14"/>
      <c r="G351" s="23"/>
      <c r="H351" s="31"/>
      <c r="I351" s="19"/>
      <c r="J351" s="31"/>
      <c r="K351" s="29"/>
      <c r="L351" s="31"/>
      <c r="M351" s="31"/>
      <c r="N351" s="60"/>
      <c r="O351" s="31"/>
      <c r="P351" s="31"/>
      <c r="Q351" s="31"/>
      <c r="R351" s="35">
        <f t="shared" si="68"/>
        <v>0</v>
      </c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42">
        <f t="shared" si="63"/>
        <v>0</v>
      </c>
      <c r="AD351" s="43">
        <f t="shared" si="64"/>
        <v>0</v>
      </c>
      <c r="AE351" s="62">
        <f t="shared" si="65"/>
        <v>0</v>
      </c>
      <c r="AF351" s="62">
        <f t="shared" si="66"/>
        <v>0</v>
      </c>
      <c r="AG351" s="50">
        <f t="shared" si="67"/>
        <v>0</v>
      </c>
    </row>
    <row r="352" spans="1:35" x14ac:dyDescent="0.25">
      <c r="A352" s="16"/>
      <c r="B352" s="23"/>
      <c r="C352" s="23"/>
      <c r="D352" s="23"/>
      <c r="E352" s="23"/>
      <c r="F352" s="14"/>
      <c r="G352" s="23"/>
      <c r="H352" s="31"/>
      <c r="I352" s="19"/>
      <c r="J352" s="31"/>
      <c r="K352" s="29"/>
      <c r="L352" s="31"/>
      <c r="M352" s="31"/>
      <c r="N352" s="60"/>
      <c r="O352" s="31"/>
      <c r="P352" s="31"/>
      <c r="Q352" s="31"/>
      <c r="R352" s="35">
        <f t="shared" si="68"/>
        <v>0</v>
      </c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42">
        <f t="shared" si="63"/>
        <v>0</v>
      </c>
      <c r="AD352" s="43">
        <f t="shared" si="64"/>
        <v>0</v>
      </c>
      <c r="AE352" s="62">
        <f t="shared" si="65"/>
        <v>0</v>
      </c>
      <c r="AF352" s="62">
        <f t="shared" si="66"/>
        <v>0</v>
      </c>
      <c r="AG352" s="50">
        <f t="shared" si="67"/>
        <v>0</v>
      </c>
    </row>
    <row r="353" spans="1:33" x14ac:dyDescent="0.25">
      <c r="A353" s="16"/>
      <c r="B353" s="23"/>
      <c r="C353" s="23"/>
      <c r="D353" s="23"/>
      <c r="E353" s="23"/>
      <c r="F353" s="14"/>
      <c r="G353" s="23"/>
      <c r="H353" s="31"/>
      <c r="I353" s="19"/>
      <c r="J353" s="31"/>
      <c r="K353" s="29"/>
      <c r="L353" s="31"/>
      <c r="M353" s="31"/>
      <c r="N353" s="60"/>
      <c r="O353" s="31"/>
      <c r="P353" s="31"/>
      <c r="Q353" s="31"/>
      <c r="R353" s="35">
        <f t="shared" si="68"/>
        <v>0</v>
      </c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42">
        <f t="shared" si="63"/>
        <v>0</v>
      </c>
      <c r="AD353" s="43">
        <f t="shared" si="64"/>
        <v>0</v>
      </c>
      <c r="AE353" s="62">
        <f t="shared" si="65"/>
        <v>0</v>
      </c>
      <c r="AF353" s="62">
        <f t="shared" si="66"/>
        <v>0</v>
      </c>
      <c r="AG353" s="50">
        <f t="shared" si="67"/>
        <v>0</v>
      </c>
    </row>
    <row r="354" spans="1:33" x14ac:dyDescent="0.25">
      <c r="A354" s="16"/>
      <c r="B354" s="23"/>
      <c r="C354" s="23"/>
      <c r="D354" s="23"/>
      <c r="E354" s="23"/>
      <c r="F354" s="14"/>
      <c r="G354" s="23"/>
      <c r="H354" s="31"/>
      <c r="I354" s="19"/>
      <c r="J354" s="31"/>
      <c r="K354" s="29"/>
      <c r="L354" s="31"/>
      <c r="M354" s="31"/>
      <c r="N354" s="60"/>
      <c r="O354" s="31"/>
      <c r="P354" s="31"/>
      <c r="Q354" s="31"/>
      <c r="R354" s="35">
        <f t="shared" si="68"/>
        <v>0</v>
      </c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42">
        <f t="shared" si="63"/>
        <v>0</v>
      </c>
      <c r="AD354" s="43">
        <f t="shared" si="64"/>
        <v>0</v>
      </c>
      <c r="AE354" s="62">
        <f t="shared" si="65"/>
        <v>0</v>
      </c>
      <c r="AF354" s="62">
        <f t="shared" si="66"/>
        <v>0</v>
      </c>
      <c r="AG354" s="50">
        <f t="shared" si="67"/>
        <v>0</v>
      </c>
    </row>
    <row r="355" spans="1:33" x14ac:dyDescent="0.25">
      <c r="A355" s="16"/>
      <c r="B355" s="23"/>
      <c r="C355" s="23"/>
      <c r="D355" s="23"/>
      <c r="E355" s="23"/>
      <c r="F355" s="14"/>
      <c r="G355" s="23"/>
      <c r="H355" s="31"/>
      <c r="I355" s="19"/>
      <c r="J355" s="31"/>
      <c r="K355" s="29"/>
      <c r="L355" s="31"/>
      <c r="M355" s="31"/>
      <c r="N355" s="60"/>
      <c r="O355" s="31"/>
      <c r="P355" s="31"/>
      <c r="Q355" s="31"/>
      <c r="R355" s="35">
        <f t="shared" si="68"/>
        <v>0</v>
      </c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42">
        <f t="shared" si="63"/>
        <v>0</v>
      </c>
      <c r="AD355" s="43">
        <f t="shared" si="64"/>
        <v>0</v>
      </c>
      <c r="AE355" s="62">
        <f t="shared" si="65"/>
        <v>0</v>
      </c>
      <c r="AF355" s="62">
        <f t="shared" si="66"/>
        <v>0</v>
      </c>
      <c r="AG355" s="50">
        <f t="shared" si="67"/>
        <v>0</v>
      </c>
    </row>
    <row r="356" spans="1:33" x14ac:dyDescent="0.25">
      <c r="A356" s="16"/>
      <c r="B356" s="23"/>
      <c r="C356" s="23"/>
      <c r="D356" s="23"/>
      <c r="E356" s="23"/>
      <c r="F356" s="14"/>
      <c r="G356" s="23"/>
      <c r="H356" s="31"/>
      <c r="I356" s="19"/>
      <c r="J356" s="31"/>
      <c r="K356" s="29"/>
      <c r="L356" s="31"/>
      <c r="M356" s="31"/>
      <c r="N356" s="60"/>
      <c r="O356" s="31"/>
      <c r="P356" s="31"/>
      <c r="Q356" s="31"/>
      <c r="R356" s="35">
        <f t="shared" si="68"/>
        <v>0</v>
      </c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78"/>
      <c r="AD356" s="43">
        <f t="shared" si="64"/>
        <v>0</v>
      </c>
      <c r="AE356" s="62">
        <f t="shared" si="65"/>
        <v>0</v>
      </c>
      <c r="AF356" s="62">
        <f t="shared" si="66"/>
        <v>0</v>
      </c>
      <c r="AG356" s="50">
        <f t="shared" si="67"/>
        <v>0</v>
      </c>
    </row>
    <row r="357" spans="1:33" x14ac:dyDescent="0.25">
      <c r="A357" s="16"/>
      <c r="B357" s="23"/>
      <c r="C357" s="23"/>
      <c r="D357" s="23"/>
      <c r="E357" s="23"/>
      <c r="F357" s="14"/>
      <c r="G357" s="23"/>
      <c r="H357" s="31"/>
      <c r="I357" s="19"/>
      <c r="J357" s="31"/>
      <c r="K357" s="29"/>
      <c r="L357" s="31"/>
      <c r="M357" s="31"/>
      <c r="N357" s="60"/>
      <c r="O357" s="31"/>
      <c r="P357" s="31"/>
      <c r="Q357" s="31"/>
      <c r="R357" s="35">
        <f t="shared" si="68"/>
        <v>0</v>
      </c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78"/>
      <c r="AD357" s="43">
        <f t="shared" si="64"/>
        <v>0</v>
      </c>
      <c r="AE357" s="62">
        <f t="shared" si="65"/>
        <v>0</v>
      </c>
      <c r="AF357" s="62">
        <f t="shared" si="66"/>
        <v>0</v>
      </c>
      <c r="AG357" s="50">
        <f t="shared" si="67"/>
        <v>0</v>
      </c>
    </row>
    <row r="358" spans="1:33" x14ac:dyDescent="0.25">
      <c r="A358" s="16"/>
      <c r="B358" s="23"/>
      <c r="C358" s="23"/>
      <c r="D358" s="23"/>
      <c r="E358" s="23"/>
      <c r="F358" s="14"/>
      <c r="G358" s="23"/>
      <c r="H358" s="31"/>
      <c r="I358" s="19"/>
      <c r="J358" s="31"/>
      <c r="K358" s="29"/>
      <c r="L358" s="31"/>
      <c r="M358" s="31"/>
      <c r="N358" s="60"/>
      <c r="O358" s="31"/>
      <c r="P358" s="31"/>
      <c r="Q358" s="31"/>
      <c r="R358" s="35">
        <f t="shared" si="68"/>
        <v>0</v>
      </c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78"/>
      <c r="AD358" s="43">
        <f t="shared" si="64"/>
        <v>0</v>
      </c>
      <c r="AE358" s="62">
        <f t="shared" si="65"/>
        <v>0</v>
      </c>
      <c r="AF358" s="62">
        <f t="shared" si="66"/>
        <v>0</v>
      </c>
      <c r="AG358" s="50">
        <f t="shared" si="67"/>
        <v>0</v>
      </c>
    </row>
    <row r="359" spans="1:33" x14ac:dyDescent="0.25">
      <c r="A359" s="16"/>
      <c r="B359" s="23"/>
      <c r="C359" s="23"/>
      <c r="D359" s="23"/>
      <c r="E359" s="23"/>
      <c r="F359" s="14"/>
      <c r="G359" s="23"/>
      <c r="H359" s="31"/>
      <c r="I359" s="19"/>
      <c r="J359" s="31"/>
      <c r="K359" s="29"/>
      <c r="L359" s="31"/>
      <c r="M359" s="31"/>
      <c r="N359" s="60"/>
      <c r="O359" s="31"/>
      <c r="P359" s="31"/>
      <c r="Q359" s="31"/>
      <c r="R359" s="35">
        <f t="shared" si="68"/>
        <v>0</v>
      </c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78"/>
      <c r="AD359" s="43">
        <f t="shared" si="64"/>
        <v>0</v>
      </c>
      <c r="AE359" s="62">
        <f t="shared" si="65"/>
        <v>0</v>
      </c>
      <c r="AF359" s="62">
        <f t="shared" si="66"/>
        <v>0</v>
      </c>
      <c r="AG359" s="50">
        <f t="shared" si="67"/>
        <v>0</v>
      </c>
    </row>
    <row r="360" spans="1:33" x14ac:dyDescent="0.25">
      <c r="A360" s="16"/>
      <c r="B360" s="23"/>
      <c r="C360" s="23"/>
      <c r="D360" s="23"/>
      <c r="E360" s="23"/>
      <c r="F360" s="14"/>
      <c r="G360" s="23"/>
      <c r="H360" s="31"/>
      <c r="I360" s="19"/>
      <c r="J360" s="31"/>
      <c r="K360" s="29"/>
      <c r="L360" s="31"/>
      <c r="M360" s="31"/>
      <c r="N360" s="60"/>
      <c r="O360" s="31"/>
      <c r="P360" s="31"/>
      <c r="Q360" s="31"/>
      <c r="R360" s="35">
        <f t="shared" si="68"/>
        <v>0</v>
      </c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78"/>
      <c r="AD360" s="78"/>
      <c r="AE360" s="62">
        <f t="shared" si="65"/>
        <v>0</v>
      </c>
      <c r="AF360" s="62">
        <f t="shared" si="66"/>
        <v>0</v>
      </c>
      <c r="AG360" s="50">
        <f t="shared" si="67"/>
        <v>0</v>
      </c>
    </row>
    <row r="361" spans="1:33" x14ac:dyDescent="0.25">
      <c r="A361" s="16"/>
      <c r="B361" s="23"/>
      <c r="C361" s="23"/>
      <c r="D361" s="23"/>
      <c r="E361" s="23"/>
      <c r="F361" s="14"/>
      <c r="G361" s="23"/>
      <c r="H361" s="31"/>
      <c r="I361" s="19"/>
      <c r="J361" s="31"/>
      <c r="K361" s="29"/>
      <c r="L361" s="31"/>
      <c r="M361" s="31"/>
      <c r="N361" s="60"/>
      <c r="O361" s="31"/>
      <c r="P361" s="31"/>
      <c r="Q361" s="31"/>
      <c r="R361" s="35">
        <f t="shared" si="68"/>
        <v>0</v>
      </c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78"/>
      <c r="AD361" s="78"/>
      <c r="AE361" s="62">
        <f t="shared" si="65"/>
        <v>0</v>
      </c>
      <c r="AF361" s="62">
        <f t="shared" si="66"/>
        <v>0</v>
      </c>
      <c r="AG361" s="50">
        <f t="shared" si="67"/>
        <v>0</v>
      </c>
    </row>
    <row r="362" spans="1:33" x14ac:dyDescent="0.25">
      <c r="A362" s="16"/>
      <c r="B362" s="23"/>
      <c r="C362" s="23"/>
      <c r="D362" s="23"/>
      <c r="E362" s="23"/>
      <c r="F362" s="14"/>
      <c r="G362" s="23"/>
      <c r="H362" s="31"/>
      <c r="I362" s="19"/>
      <c r="J362" s="31"/>
      <c r="K362" s="29"/>
      <c r="L362" s="31"/>
      <c r="M362" s="31"/>
      <c r="N362" s="60"/>
      <c r="O362" s="31"/>
      <c r="P362" s="31"/>
      <c r="Q362" s="31"/>
      <c r="R362" s="35">
        <f t="shared" si="68"/>
        <v>0</v>
      </c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78"/>
      <c r="AD362" s="78"/>
      <c r="AE362" s="62">
        <f t="shared" si="65"/>
        <v>0</v>
      </c>
      <c r="AF362" s="62">
        <f t="shared" si="66"/>
        <v>0</v>
      </c>
      <c r="AG362" s="50">
        <f t="shared" si="67"/>
        <v>0</v>
      </c>
    </row>
    <row r="363" spans="1:33" x14ac:dyDescent="0.25">
      <c r="A363" s="16"/>
      <c r="B363" s="23"/>
      <c r="C363" s="23"/>
      <c r="D363" s="23"/>
      <c r="E363" s="23"/>
      <c r="F363" s="14"/>
      <c r="G363" s="23"/>
      <c r="H363" s="31"/>
      <c r="I363" s="19"/>
      <c r="J363" s="31"/>
      <c r="K363" s="31"/>
      <c r="L363" s="31"/>
      <c r="M363" s="31"/>
      <c r="N363" s="60"/>
      <c r="O363" s="31"/>
      <c r="P363" s="31"/>
      <c r="Q363" s="31"/>
      <c r="R363" s="35">
        <f t="shared" si="68"/>
        <v>0</v>
      </c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78">
        <v>183</v>
      </c>
      <c r="AD363" s="78">
        <v>244</v>
      </c>
      <c r="AE363" s="62">
        <f t="shared" si="65"/>
        <v>0</v>
      </c>
      <c r="AF363" s="62">
        <f t="shared" si="66"/>
        <v>0</v>
      </c>
      <c r="AG363" s="50">
        <f t="shared" si="67"/>
        <v>183</v>
      </c>
    </row>
    <row r="364" spans="1:33" x14ac:dyDescent="0.25">
      <c r="A364" s="16"/>
      <c r="B364" s="23"/>
      <c r="C364" s="23"/>
      <c r="D364" s="23"/>
      <c r="E364" s="23"/>
      <c r="F364" s="14"/>
      <c r="G364" s="23"/>
      <c r="H364" s="31"/>
      <c r="I364" s="19"/>
      <c r="J364" s="31"/>
      <c r="K364" s="31"/>
      <c r="L364" s="31"/>
      <c r="M364" s="31"/>
      <c r="N364" s="60"/>
      <c r="O364" s="31"/>
      <c r="P364" s="31"/>
      <c r="Q364" s="31"/>
      <c r="R364" s="35">
        <f t="shared" si="68"/>
        <v>0</v>
      </c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78">
        <v>167</v>
      </c>
      <c r="AD364" s="78">
        <v>245</v>
      </c>
      <c r="AE364" s="62">
        <f t="shared" si="65"/>
        <v>0</v>
      </c>
      <c r="AF364" s="62">
        <f t="shared" si="66"/>
        <v>0</v>
      </c>
      <c r="AG364" s="50">
        <f t="shared" si="67"/>
        <v>167</v>
      </c>
    </row>
    <row r="365" spans="1:33" x14ac:dyDescent="0.25">
      <c r="A365" s="16"/>
      <c r="B365" s="23"/>
      <c r="C365" s="23"/>
      <c r="D365" s="23"/>
      <c r="E365" s="23"/>
      <c r="F365" s="14"/>
      <c r="G365" s="23"/>
      <c r="H365" s="19"/>
      <c r="I365" s="31"/>
      <c r="J365" s="31"/>
      <c r="K365" s="31"/>
      <c r="L365" s="31"/>
      <c r="M365" s="31"/>
      <c r="N365" s="60"/>
      <c r="O365" s="31"/>
      <c r="P365" s="31"/>
      <c r="Q365" s="31"/>
      <c r="R365" s="35">
        <f t="shared" si="68"/>
        <v>0</v>
      </c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78"/>
      <c r="AD365" s="78"/>
      <c r="AE365" s="62">
        <f t="shared" ref="AE365:AE375" si="69">N365</f>
        <v>0</v>
      </c>
      <c r="AF365" s="62">
        <f t="shared" si="66"/>
        <v>0</v>
      </c>
      <c r="AG365" s="50">
        <f t="shared" si="67"/>
        <v>0</v>
      </c>
    </row>
    <row r="366" spans="1:33" ht="30" customHeight="1" x14ac:dyDescent="0.25">
      <c r="A366" s="16"/>
      <c r="B366" s="23"/>
      <c r="C366" s="23"/>
      <c r="D366" s="23"/>
      <c r="E366" s="23"/>
      <c r="F366" s="14"/>
      <c r="G366" s="23"/>
      <c r="H366" s="19"/>
      <c r="I366" s="31"/>
      <c r="J366" s="31"/>
      <c r="K366" s="31"/>
      <c r="L366" s="31"/>
      <c r="M366" s="31"/>
      <c r="N366" s="60"/>
      <c r="O366" s="31"/>
      <c r="P366" s="31"/>
      <c r="Q366" s="31"/>
      <c r="R366" s="35">
        <f t="shared" si="68"/>
        <v>0</v>
      </c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78"/>
      <c r="AD366" s="78"/>
      <c r="AE366" s="62">
        <f t="shared" si="69"/>
        <v>0</v>
      </c>
      <c r="AF366" s="62">
        <f t="shared" ref="AF366:AF375" si="70">Q366</f>
        <v>0</v>
      </c>
      <c r="AG366" s="50">
        <f t="shared" si="67"/>
        <v>0</v>
      </c>
    </row>
    <row r="367" spans="1:33" ht="30" customHeight="1" x14ac:dyDescent="0.25">
      <c r="A367" s="16"/>
      <c r="B367" s="23"/>
      <c r="C367" s="23"/>
      <c r="D367" s="23"/>
      <c r="E367" s="23"/>
      <c r="F367" s="14"/>
      <c r="G367" s="16"/>
      <c r="H367" s="31"/>
      <c r="I367" s="31"/>
      <c r="J367" s="31"/>
      <c r="K367" s="31"/>
      <c r="L367" s="31"/>
      <c r="M367" s="31"/>
      <c r="N367" s="60"/>
      <c r="O367" s="31"/>
      <c r="P367" s="31"/>
      <c r="Q367" s="31"/>
      <c r="R367" s="35">
        <f t="shared" si="68"/>
        <v>0</v>
      </c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78"/>
      <c r="AD367" s="78"/>
      <c r="AE367" s="62">
        <f t="shared" si="69"/>
        <v>0</v>
      </c>
      <c r="AF367" s="62">
        <f t="shared" si="70"/>
        <v>0</v>
      </c>
      <c r="AG367" s="50">
        <f t="shared" si="67"/>
        <v>0</v>
      </c>
    </row>
    <row r="368" spans="1:33" x14ac:dyDescent="0.25">
      <c r="A368" s="16"/>
      <c r="B368" s="23"/>
      <c r="C368" s="23"/>
      <c r="D368" s="23"/>
      <c r="E368" s="23"/>
      <c r="F368" s="14"/>
      <c r="G368" s="23"/>
      <c r="H368" s="31"/>
      <c r="I368" s="31"/>
      <c r="J368" s="31"/>
      <c r="K368" s="31"/>
      <c r="L368" s="31"/>
      <c r="M368" s="31"/>
      <c r="N368" s="60"/>
      <c r="O368" s="31"/>
      <c r="P368" s="31"/>
      <c r="Q368" s="31"/>
      <c r="R368" s="35">
        <f t="shared" si="68"/>
        <v>0</v>
      </c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78"/>
      <c r="AD368" s="78"/>
      <c r="AE368" s="62">
        <f t="shared" si="69"/>
        <v>0</v>
      </c>
      <c r="AF368" s="62">
        <f t="shared" si="70"/>
        <v>0</v>
      </c>
      <c r="AG368" s="50">
        <f t="shared" si="67"/>
        <v>0</v>
      </c>
    </row>
    <row r="369" spans="1:34" x14ac:dyDescent="0.25">
      <c r="A369" s="16"/>
      <c r="B369" s="23"/>
      <c r="C369" s="69"/>
      <c r="D369" s="69"/>
      <c r="E369" s="23"/>
      <c r="F369" s="14"/>
      <c r="G369" s="69"/>
      <c r="H369" s="71"/>
      <c r="I369" s="31"/>
      <c r="J369" s="31"/>
      <c r="K369" s="31"/>
      <c r="L369" s="72"/>
      <c r="M369" s="72"/>
      <c r="N369" s="73"/>
      <c r="O369" s="72"/>
      <c r="P369" s="72"/>
      <c r="Q369" s="72"/>
      <c r="R369" s="35">
        <f t="shared" si="68"/>
        <v>0</v>
      </c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9"/>
      <c r="AD369" s="79"/>
      <c r="AE369" s="77">
        <f t="shared" si="69"/>
        <v>0</v>
      </c>
      <c r="AF369" s="77">
        <f t="shared" si="70"/>
        <v>0</v>
      </c>
      <c r="AG369" s="50">
        <f t="shared" si="67"/>
        <v>0</v>
      </c>
    </row>
    <row r="370" spans="1:34" x14ac:dyDescent="0.25">
      <c r="A370" s="16"/>
      <c r="B370" s="23"/>
      <c r="C370" s="23"/>
      <c r="D370" s="69"/>
      <c r="E370" s="23"/>
      <c r="F370" s="16"/>
      <c r="G370" s="23"/>
      <c r="H370" s="31"/>
      <c r="I370" s="31"/>
      <c r="J370" s="31"/>
      <c r="K370" s="31"/>
      <c r="L370" s="31"/>
      <c r="M370" s="31"/>
      <c r="N370" s="60"/>
      <c r="O370" s="31"/>
      <c r="P370" s="31"/>
      <c r="Q370" s="31"/>
      <c r="R370" s="35">
        <f t="shared" si="68"/>
        <v>0</v>
      </c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78"/>
      <c r="AD370" s="78"/>
      <c r="AE370" s="62">
        <f t="shared" si="69"/>
        <v>0</v>
      </c>
      <c r="AF370" s="62">
        <f t="shared" si="70"/>
        <v>0</v>
      </c>
      <c r="AG370" s="50">
        <f t="shared" si="67"/>
        <v>0</v>
      </c>
      <c r="AH370" s="66"/>
    </row>
    <row r="371" spans="1:34" x14ac:dyDescent="0.25">
      <c r="A371" s="16"/>
      <c r="B371" s="23"/>
      <c r="C371" s="23"/>
      <c r="D371" s="23"/>
      <c r="E371" s="23"/>
      <c r="F371" s="16"/>
      <c r="G371" s="23"/>
      <c r="H371" s="31"/>
      <c r="I371" s="31"/>
      <c r="J371" s="31"/>
      <c r="K371" s="31"/>
      <c r="L371" s="31"/>
      <c r="M371" s="31"/>
      <c r="N371" s="60"/>
      <c r="O371" s="31"/>
      <c r="P371" s="31"/>
      <c r="Q371" s="31"/>
      <c r="R371" s="35">
        <f t="shared" si="68"/>
        <v>0</v>
      </c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78"/>
      <c r="AD371" s="78"/>
      <c r="AE371" s="62">
        <f t="shared" si="69"/>
        <v>0</v>
      </c>
      <c r="AF371" s="62">
        <f t="shared" si="70"/>
        <v>0</v>
      </c>
      <c r="AG371" s="50">
        <f t="shared" si="67"/>
        <v>0</v>
      </c>
      <c r="AH371" s="66"/>
    </row>
    <row r="372" spans="1:34" x14ac:dyDescent="0.25">
      <c r="A372" s="16"/>
      <c r="B372" s="23"/>
      <c r="C372" s="23"/>
      <c r="D372" s="69"/>
      <c r="E372" s="23"/>
      <c r="F372" s="16"/>
      <c r="G372" s="23"/>
      <c r="H372" s="31"/>
      <c r="I372" s="31"/>
      <c r="J372" s="31"/>
      <c r="K372" s="31"/>
      <c r="L372" s="31"/>
      <c r="M372" s="31"/>
      <c r="N372" s="60"/>
      <c r="O372" s="31"/>
      <c r="P372" s="31"/>
      <c r="Q372" s="31"/>
      <c r="R372" s="35">
        <f t="shared" si="68"/>
        <v>0</v>
      </c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78"/>
      <c r="AD372" s="78"/>
      <c r="AE372" s="62">
        <f t="shared" si="69"/>
        <v>0</v>
      </c>
      <c r="AF372" s="62">
        <f t="shared" si="70"/>
        <v>0</v>
      </c>
      <c r="AG372" s="50">
        <f t="shared" si="67"/>
        <v>0</v>
      </c>
      <c r="AH372" s="66"/>
    </row>
    <row r="373" spans="1:34" x14ac:dyDescent="0.25">
      <c r="A373" s="16"/>
      <c r="B373" s="23"/>
      <c r="C373" s="23"/>
      <c r="D373" s="23"/>
      <c r="E373" s="23"/>
      <c r="F373" s="16"/>
      <c r="G373" s="16"/>
      <c r="H373" s="31"/>
      <c r="I373" s="31"/>
      <c r="J373" s="31"/>
      <c r="K373" s="31"/>
      <c r="L373" s="31"/>
      <c r="M373" s="31"/>
      <c r="N373" s="60"/>
      <c r="O373" s="31"/>
      <c r="P373" s="31"/>
      <c r="Q373" s="31"/>
      <c r="R373" s="35">
        <f t="shared" si="68"/>
        <v>0</v>
      </c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78"/>
      <c r="AD373" s="78"/>
      <c r="AE373" s="62">
        <f t="shared" si="69"/>
        <v>0</v>
      </c>
      <c r="AF373" s="62">
        <f t="shared" si="70"/>
        <v>0</v>
      </c>
      <c r="AG373" s="50">
        <f t="shared" ref="AG373:AG389" si="71">R373+AC373</f>
        <v>0</v>
      </c>
      <c r="AH373" s="66"/>
    </row>
    <row r="374" spans="1:34" x14ac:dyDescent="0.25">
      <c r="A374" s="16"/>
      <c r="B374" s="23"/>
      <c r="C374" s="23"/>
      <c r="D374" s="23"/>
      <c r="E374" s="23"/>
      <c r="F374" s="16"/>
      <c r="G374" s="23"/>
      <c r="H374" s="31"/>
      <c r="I374" s="31"/>
      <c r="J374" s="31"/>
      <c r="K374" s="31"/>
      <c r="L374" s="31"/>
      <c r="M374" s="31"/>
      <c r="N374" s="60"/>
      <c r="O374" s="31"/>
      <c r="P374" s="31"/>
      <c r="Q374" s="31"/>
      <c r="R374" s="35">
        <f t="shared" si="68"/>
        <v>0</v>
      </c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78"/>
      <c r="AD374" s="78"/>
      <c r="AE374" s="62">
        <f t="shared" si="69"/>
        <v>0</v>
      </c>
      <c r="AF374" s="62">
        <f t="shared" si="70"/>
        <v>0</v>
      </c>
      <c r="AG374" s="50">
        <f t="shared" si="71"/>
        <v>0</v>
      </c>
      <c r="AH374" s="66"/>
    </row>
    <row r="375" spans="1:34" x14ac:dyDescent="0.25">
      <c r="A375" s="16"/>
      <c r="B375" s="23"/>
      <c r="C375" s="23"/>
      <c r="D375" s="23"/>
      <c r="E375" s="23"/>
      <c r="F375" s="16"/>
      <c r="G375" s="23"/>
      <c r="H375" s="31"/>
      <c r="I375" s="31"/>
      <c r="J375" s="31"/>
      <c r="K375" s="31"/>
      <c r="L375" s="31"/>
      <c r="M375" s="31"/>
      <c r="N375" s="60"/>
      <c r="O375" s="31"/>
      <c r="P375" s="31"/>
      <c r="Q375" s="31"/>
      <c r="R375" s="35">
        <f t="shared" si="68"/>
        <v>0</v>
      </c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78"/>
      <c r="AD375" s="78"/>
      <c r="AE375" s="62">
        <f t="shared" si="69"/>
        <v>0</v>
      </c>
      <c r="AF375" s="62">
        <f t="shared" si="70"/>
        <v>0</v>
      </c>
      <c r="AG375" s="50">
        <f t="shared" si="71"/>
        <v>0</v>
      </c>
      <c r="AH375" s="66"/>
    </row>
    <row r="376" spans="1:34" x14ac:dyDescent="0.25">
      <c r="A376" s="16"/>
      <c r="B376" s="23"/>
      <c r="C376" s="23"/>
      <c r="D376" s="23"/>
      <c r="E376" s="23"/>
      <c r="F376" s="16"/>
      <c r="G376" s="23"/>
      <c r="H376" s="31"/>
      <c r="I376" s="31"/>
      <c r="J376" s="31"/>
      <c r="K376" s="31"/>
      <c r="L376" s="31"/>
      <c r="M376" s="31"/>
      <c r="N376" s="60"/>
      <c r="O376" s="31"/>
      <c r="P376" s="31"/>
      <c r="Q376" s="31"/>
      <c r="R376" s="35">
        <f t="shared" si="68"/>
        <v>0</v>
      </c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78"/>
      <c r="AD376" s="78"/>
      <c r="AE376" s="62">
        <f t="shared" ref="AE376:AE389" si="72">N376</f>
        <v>0</v>
      </c>
      <c r="AF376" s="62">
        <f t="shared" ref="AF376:AF389" si="73">Q376</f>
        <v>0</v>
      </c>
      <c r="AG376" s="50">
        <f t="shared" si="71"/>
        <v>0</v>
      </c>
      <c r="AH376" s="66"/>
    </row>
    <row r="377" spans="1:34" x14ac:dyDescent="0.25">
      <c r="A377" s="16"/>
      <c r="B377" s="23"/>
      <c r="C377" s="23"/>
      <c r="D377" s="23"/>
      <c r="E377" s="23"/>
      <c r="F377" s="16"/>
      <c r="G377" s="23"/>
      <c r="H377" s="31"/>
      <c r="I377" s="31"/>
      <c r="J377" s="31"/>
      <c r="K377" s="31"/>
      <c r="L377" s="31"/>
      <c r="M377" s="31"/>
      <c r="N377" s="60"/>
      <c r="O377" s="31"/>
      <c r="P377" s="31"/>
      <c r="Q377" s="31"/>
      <c r="R377" s="35">
        <f t="shared" si="68"/>
        <v>0</v>
      </c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78"/>
      <c r="AD377" s="78"/>
      <c r="AE377" s="62">
        <f t="shared" si="72"/>
        <v>0</v>
      </c>
      <c r="AF377" s="62">
        <f t="shared" si="73"/>
        <v>0</v>
      </c>
      <c r="AG377" s="50">
        <f t="shared" si="71"/>
        <v>0</v>
      </c>
      <c r="AH377" s="66"/>
    </row>
    <row r="378" spans="1:34" x14ac:dyDescent="0.25">
      <c r="A378" s="16"/>
      <c r="B378" s="23"/>
      <c r="C378" s="23"/>
      <c r="D378" s="23"/>
      <c r="E378" s="23"/>
      <c r="F378" s="16"/>
      <c r="G378" s="23"/>
      <c r="H378" s="31"/>
      <c r="I378" s="31"/>
      <c r="J378" s="31"/>
      <c r="K378" s="31"/>
      <c r="L378" s="31"/>
      <c r="M378" s="31"/>
      <c r="N378" s="60"/>
      <c r="O378" s="31"/>
      <c r="P378" s="31"/>
      <c r="Q378" s="31"/>
      <c r="R378" s="35">
        <f t="shared" si="68"/>
        <v>0</v>
      </c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78"/>
      <c r="AD378" s="78"/>
      <c r="AE378" s="62">
        <f t="shared" si="72"/>
        <v>0</v>
      </c>
      <c r="AF378" s="62">
        <f t="shared" si="73"/>
        <v>0</v>
      </c>
      <c r="AG378" s="50">
        <f t="shared" si="71"/>
        <v>0</v>
      </c>
      <c r="AH378" s="66"/>
    </row>
    <row r="379" spans="1:34" x14ac:dyDescent="0.25">
      <c r="A379" s="16"/>
      <c r="B379" s="23"/>
      <c r="C379" s="23"/>
      <c r="D379" s="69"/>
      <c r="E379" s="23"/>
      <c r="F379" s="16"/>
      <c r="G379" s="23"/>
      <c r="H379" s="31"/>
      <c r="I379" s="31"/>
      <c r="J379" s="31"/>
      <c r="K379" s="31"/>
      <c r="L379" s="31"/>
      <c r="M379" s="31"/>
      <c r="N379" s="60"/>
      <c r="O379" s="31"/>
      <c r="P379" s="31"/>
      <c r="Q379" s="31"/>
      <c r="R379" s="35">
        <f t="shared" si="68"/>
        <v>0</v>
      </c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78"/>
      <c r="AD379" s="78"/>
      <c r="AE379" s="62">
        <f t="shared" si="72"/>
        <v>0</v>
      </c>
      <c r="AF379" s="62">
        <f t="shared" si="73"/>
        <v>0</v>
      </c>
      <c r="AG379" s="50">
        <f t="shared" si="71"/>
        <v>0</v>
      </c>
      <c r="AH379" s="66"/>
    </row>
    <row r="380" spans="1:34" x14ac:dyDescent="0.25">
      <c r="A380" s="16"/>
      <c r="B380" s="23"/>
      <c r="C380" s="23"/>
      <c r="D380" s="69"/>
      <c r="E380" s="23"/>
      <c r="F380" s="16"/>
      <c r="G380" s="23"/>
      <c r="H380" s="31"/>
      <c r="I380" s="31"/>
      <c r="J380" s="31"/>
      <c r="K380" s="31"/>
      <c r="L380" s="31"/>
      <c r="M380" s="31"/>
      <c r="N380" s="60"/>
      <c r="O380" s="31"/>
      <c r="P380" s="31"/>
      <c r="Q380" s="31"/>
      <c r="R380" s="35">
        <f t="shared" si="68"/>
        <v>0</v>
      </c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78"/>
      <c r="AD380" s="78"/>
      <c r="AE380" s="62">
        <f t="shared" si="72"/>
        <v>0</v>
      </c>
      <c r="AF380" s="62">
        <f t="shared" si="73"/>
        <v>0</v>
      </c>
      <c r="AG380" s="50">
        <f t="shared" si="71"/>
        <v>0</v>
      </c>
      <c r="AH380" s="66"/>
    </row>
    <row r="381" spans="1:34" x14ac:dyDescent="0.25">
      <c r="A381" s="16"/>
      <c r="B381" s="23"/>
      <c r="C381" s="23"/>
      <c r="D381" s="69"/>
      <c r="E381" s="23"/>
      <c r="F381" s="14"/>
      <c r="G381" s="23"/>
      <c r="H381" s="19"/>
      <c r="I381" s="31"/>
      <c r="J381" s="31"/>
      <c r="K381" s="31"/>
      <c r="L381" s="31"/>
      <c r="M381" s="31"/>
      <c r="N381" s="60"/>
      <c r="O381" s="31"/>
      <c r="P381" s="31"/>
      <c r="Q381" s="31"/>
      <c r="R381" s="35">
        <f t="shared" si="68"/>
        <v>0</v>
      </c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78"/>
      <c r="AD381" s="78"/>
      <c r="AE381" s="62">
        <f t="shared" si="72"/>
        <v>0</v>
      </c>
      <c r="AF381" s="62">
        <f t="shared" si="73"/>
        <v>0</v>
      </c>
      <c r="AG381" s="50">
        <f t="shared" si="71"/>
        <v>0</v>
      </c>
      <c r="AH381" s="66"/>
    </row>
    <row r="382" spans="1:34" x14ac:dyDescent="0.25">
      <c r="A382" s="16"/>
      <c r="B382" s="23"/>
      <c r="C382" s="23"/>
      <c r="D382" s="69"/>
      <c r="E382" s="23"/>
      <c r="F382" s="14"/>
      <c r="G382" s="23"/>
      <c r="H382" s="19"/>
      <c r="I382" s="31"/>
      <c r="J382" s="31"/>
      <c r="K382" s="31"/>
      <c r="L382" s="31"/>
      <c r="M382" s="31"/>
      <c r="N382" s="60"/>
      <c r="O382" s="31"/>
      <c r="P382" s="31"/>
      <c r="Q382" s="31"/>
      <c r="R382" s="35">
        <f t="shared" si="68"/>
        <v>0</v>
      </c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78"/>
      <c r="AD382" s="78"/>
      <c r="AE382" s="62">
        <f t="shared" si="72"/>
        <v>0</v>
      </c>
      <c r="AF382" s="62">
        <f t="shared" si="73"/>
        <v>0</v>
      </c>
      <c r="AG382" s="50">
        <f t="shared" si="71"/>
        <v>0</v>
      </c>
      <c r="AH382" s="66"/>
    </row>
    <row r="383" spans="1:34" x14ac:dyDescent="0.25">
      <c r="A383" s="16"/>
      <c r="B383" s="23"/>
      <c r="C383" s="23"/>
      <c r="D383" s="69"/>
      <c r="E383" s="23"/>
      <c r="F383" s="14"/>
      <c r="G383" s="23"/>
      <c r="H383" s="19"/>
      <c r="I383" s="31"/>
      <c r="J383" s="31"/>
      <c r="K383" s="31"/>
      <c r="L383" s="31"/>
      <c r="M383" s="31"/>
      <c r="N383" s="60"/>
      <c r="O383" s="31"/>
      <c r="P383" s="31"/>
      <c r="Q383" s="31"/>
      <c r="R383" s="35">
        <f t="shared" si="68"/>
        <v>0</v>
      </c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78"/>
      <c r="AD383" s="78"/>
      <c r="AE383" s="62">
        <f t="shared" si="72"/>
        <v>0</v>
      </c>
      <c r="AF383" s="62">
        <f t="shared" si="73"/>
        <v>0</v>
      </c>
      <c r="AG383" s="50">
        <f t="shared" si="71"/>
        <v>0</v>
      </c>
      <c r="AH383" s="66"/>
    </row>
    <row r="384" spans="1:34" x14ac:dyDescent="0.25">
      <c r="A384" s="16"/>
      <c r="B384" s="23"/>
      <c r="C384" s="23"/>
      <c r="D384" s="69"/>
      <c r="E384" s="23"/>
      <c r="F384" s="14"/>
      <c r="G384" s="23"/>
      <c r="H384" s="19"/>
      <c r="I384" s="31"/>
      <c r="J384" s="31"/>
      <c r="K384" s="31"/>
      <c r="L384" s="31"/>
      <c r="M384" s="31"/>
      <c r="N384" s="60"/>
      <c r="O384" s="31"/>
      <c r="P384" s="31"/>
      <c r="Q384" s="31"/>
      <c r="R384" s="35">
        <f t="shared" si="68"/>
        <v>0</v>
      </c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78"/>
      <c r="AD384" s="78"/>
      <c r="AE384" s="62">
        <f t="shared" si="72"/>
        <v>0</v>
      </c>
      <c r="AF384" s="62">
        <f t="shared" si="73"/>
        <v>0</v>
      </c>
      <c r="AG384" s="50">
        <f t="shared" si="71"/>
        <v>0</v>
      </c>
      <c r="AH384" s="66"/>
    </row>
    <row r="385" spans="1:34" x14ac:dyDescent="0.25">
      <c r="A385" s="16"/>
      <c r="B385" s="23"/>
      <c r="C385" s="23"/>
      <c r="D385" s="69"/>
      <c r="E385" s="23"/>
      <c r="F385" s="14"/>
      <c r="G385" s="23"/>
      <c r="H385" s="19"/>
      <c r="I385" s="31"/>
      <c r="J385" s="31"/>
      <c r="K385" s="31"/>
      <c r="L385" s="31"/>
      <c r="M385" s="31"/>
      <c r="N385" s="60"/>
      <c r="O385" s="31"/>
      <c r="P385" s="31"/>
      <c r="Q385" s="31"/>
      <c r="R385" s="35">
        <f t="shared" si="68"/>
        <v>0</v>
      </c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78"/>
      <c r="AD385" s="78"/>
      <c r="AE385" s="62">
        <f t="shared" si="72"/>
        <v>0</v>
      </c>
      <c r="AF385" s="62">
        <f t="shared" si="73"/>
        <v>0</v>
      </c>
      <c r="AG385" s="50">
        <f t="shared" si="71"/>
        <v>0</v>
      </c>
      <c r="AH385" s="66"/>
    </row>
    <row r="386" spans="1:34" x14ac:dyDescent="0.25">
      <c r="A386" s="16"/>
      <c r="B386" s="23"/>
      <c r="C386" s="23"/>
      <c r="D386" s="23"/>
      <c r="E386" s="23"/>
      <c r="F386" s="14"/>
      <c r="G386" s="23"/>
      <c r="H386" s="31"/>
      <c r="I386" s="31"/>
      <c r="J386" s="31"/>
      <c r="K386" s="31"/>
      <c r="L386" s="31"/>
      <c r="M386" s="31"/>
      <c r="N386" s="60"/>
      <c r="O386" s="31"/>
      <c r="P386" s="31"/>
      <c r="Q386" s="31"/>
      <c r="R386" s="35">
        <f t="shared" si="68"/>
        <v>0</v>
      </c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78"/>
      <c r="AD386" s="78"/>
      <c r="AE386" s="62">
        <f t="shared" si="72"/>
        <v>0</v>
      </c>
      <c r="AF386" s="62">
        <f t="shared" si="73"/>
        <v>0</v>
      </c>
      <c r="AG386" s="50">
        <f t="shared" si="71"/>
        <v>0</v>
      </c>
      <c r="AH386" s="66"/>
    </row>
    <row r="387" spans="1:34" x14ac:dyDescent="0.25">
      <c r="A387" s="16"/>
      <c r="B387" s="23"/>
      <c r="C387" s="23"/>
      <c r="D387" s="23"/>
      <c r="E387" s="23"/>
      <c r="F387" s="14"/>
      <c r="G387" s="23"/>
      <c r="H387" s="31"/>
      <c r="I387" s="31"/>
      <c r="J387" s="31"/>
      <c r="K387" s="31"/>
      <c r="L387" s="31"/>
      <c r="M387" s="31"/>
      <c r="N387" s="60"/>
      <c r="O387" s="31"/>
      <c r="P387" s="31"/>
      <c r="Q387" s="31"/>
      <c r="R387" s="35">
        <f t="shared" si="68"/>
        <v>0</v>
      </c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78"/>
      <c r="AD387" s="78"/>
      <c r="AE387" s="62">
        <f t="shared" si="72"/>
        <v>0</v>
      </c>
      <c r="AF387" s="62">
        <f t="shared" si="73"/>
        <v>0</v>
      </c>
      <c r="AG387" s="50">
        <f t="shared" si="71"/>
        <v>0</v>
      </c>
      <c r="AH387" s="66"/>
    </row>
    <row r="388" spans="1:34" x14ac:dyDescent="0.25">
      <c r="A388" s="16"/>
      <c r="B388" s="23"/>
      <c r="C388" s="23"/>
      <c r="D388" s="23"/>
      <c r="E388" s="23"/>
      <c r="F388" s="14"/>
      <c r="G388" s="23"/>
      <c r="H388" s="31"/>
      <c r="I388" s="31"/>
      <c r="J388" s="31"/>
      <c r="K388" s="31"/>
      <c r="L388" s="31"/>
      <c r="M388" s="31"/>
      <c r="N388" s="60"/>
      <c r="O388" s="31"/>
      <c r="P388" s="31"/>
      <c r="Q388" s="31"/>
      <c r="R388" s="35">
        <f t="shared" si="68"/>
        <v>0</v>
      </c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78"/>
      <c r="AD388" s="78"/>
      <c r="AE388" s="62">
        <f t="shared" si="72"/>
        <v>0</v>
      </c>
      <c r="AF388" s="62">
        <f t="shared" si="73"/>
        <v>0</v>
      </c>
      <c r="AG388" s="50">
        <f t="shared" si="71"/>
        <v>0</v>
      </c>
      <c r="AH388" s="66"/>
    </row>
    <row r="389" spans="1:34" x14ac:dyDescent="0.25">
      <c r="A389" s="16"/>
      <c r="B389" s="23"/>
      <c r="C389" s="23"/>
      <c r="D389" s="23"/>
      <c r="E389" s="23"/>
      <c r="F389" s="14"/>
      <c r="G389" s="23"/>
      <c r="H389" s="31"/>
      <c r="I389" s="31"/>
      <c r="J389" s="31"/>
      <c r="K389" s="31"/>
      <c r="L389" s="31"/>
      <c r="M389" s="31"/>
      <c r="N389" s="60"/>
      <c r="O389" s="31"/>
      <c r="P389" s="31"/>
      <c r="Q389" s="31"/>
      <c r="R389" s="35">
        <f t="shared" si="68"/>
        <v>0</v>
      </c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78"/>
      <c r="AD389" s="78"/>
      <c r="AE389" s="62">
        <f t="shared" si="72"/>
        <v>0</v>
      </c>
      <c r="AF389" s="62">
        <f t="shared" si="73"/>
        <v>0</v>
      </c>
      <c r="AG389" s="50">
        <f t="shared" si="71"/>
        <v>0</v>
      </c>
      <c r="AH389" s="66"/>
    </row>
    <row r="390" spans="1:34" x14ac:dyDescent="0.25">
      <c r="A390" s="16"/>
      <c r="B390" s="23"/>
      <c r="C390" s="23"/>
      <c r="D390" s="23"/>
      <c r="E390" s="23"/>
      <c r="F390" s="14"/>
      <c r="G390" s="23"/>
      <c r="H390" s="31"/>
      <c r="I390" s="31"/>
      <c r="J390" s="31"/>
      <c r="K390" s="31"/>
      <c r="L390" s="31"/>
      <c r="M390" s="31"/>
      <c r="N390" s="60"/>
      <c r="O390" s="31"/>
      <c r="P390" s="31"/>
      <c r="Q390" s="31"/>
      <c r="R390" s="35">
        <f t="shared" si="68"/>
        <v>0</v>
      </c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78"/>
      <c r="AD390" s="78"/>
      <c r="AE390" s="9"/>
      <c r="AF390" s="9"/>
      <c r="AG390" s="37"/>
      <c r="AH390" s="66"/>
    </row>
    <row r="391" spans="1:34" x14ac:dyDescent="0.25">
      <c r="A391" s="16"/>
      <c r="B391" s="23"/>
      <c r="C391" s="23"/>
      <c r="D391" s="23"/>
      <c r="E391" s="23"/>
      <c r="F391" s="14"/>
      <c r="G391" s="23"/>
      <c r="H391" s="31"/>
      <c r="I391" s="31"/>
      <c r="J391" s="31"/>
      <c r="K391" s="31"/>
      <c r="L391" s="31"/>
      <c r="M391" s="31"/>
      <c r="N391" s="60"/>
      <c r="O391" s="31"/>
      <c r="P391" s="31"/>
      <c r="Q391" s="31"/>
      <c r="R391" s="35">
        <f t="shared" si="68"/>
        <v>0</v>
      </c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78"/>
      <c r="AD391" s="78"/>
      <c r="AE391" s="9"/>
      <c r="AF391" s="9"/>
      <c r="AG391" s="37"/>
      <c r="AH391" s="66"/>
    </row>
    <row r="392" spans="1:34" x14ac:dyDescent="0.25">
      <c r="A392" s="16"/>
      <c r="B392" s="23"/>
      <c r="C392" s="23"/>
      <c r="D392" s="23"/>
      <c r="E392" s="23"/>
      <c r="F392" s="14"/>
      <c r="G392" s="23"/>
      <c r="H392" s="31"/>
      <c r="I392" s="31"/>
      <c r="J392" s="31"/>
      <c r="K392" s="31"/>
      <c r="L392" s="31"/>
      <c r="M392" s="31"/>
      <c r="N392" s="60"/>
      <c r="O392" s="31"/>
      <c r="P392" s="31"/>
      <c r="Q392" s="31"/>
      <c r="R392" s="35">
        <f t="shared" si="68"/>
        <v>0</v>
      </c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78"/>
      <c r="AD392" s="78"/>
      <c r="AE392" s="9"/>
      <c r="AF392" s="9"/>
      <c r="AG392" s="37"/>
      <c r="AH392" s="66"/>
    </row>
    <row r="393" spans="1:34" x14ac:dyDescent="0.25">
      <c r="A393" s="16"/>
      <c r="B393" s="23"/>
      <c r="C393" s="23"/>
      <c r="D393" s="23"/>
      <c r="E393" s="23"/>
      <c r="F393" s="14"/>
      <c r="G393" s="23"/>
      <c r="H393" s="31"/>
      <c r="I393" s="31"/>
      <c r="J393" s="31"/>
      <c r="K393" s="31"/>
      <c r="L393" s="31"/>
      <c r="M393" s="31"/>
      <c r="N393" s="60"/>
      <c r="O393" s="31"/>
      <c r="P393" s="31"/>
      <c r="Q393" s="31"/>
      <c r="R393" s="35">
        <f t="shared" si="68"/>
        <v>0</v>
      </c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78"/>
      <c r="AD393" s="78"/>
      <c r="AE393" s="9"/>
      <c r="AF393" s="9"/>
      <c r="AG393" s="37"/>
      <c r="AH393" s="66"/>
    </row>
    <row r="394" spans="1:34" x14ac:dyDescent="0.25">
      <c r="A394" s="16"/>
      <c r="B394" s="23"/>
      <c r="C394" s="23"/>
      <c r="D394" s="23"/>
      <c r="E394" s="23"/>
      <c r="F394" s="14"/>
      <c r="G394" s="23"/>
      <c r="H394" s="31"/>
      <c r="I394" s="31"/>
      <c r="J394" s="31"/>
      <c r="K394" s="31"/>
      <c r="L394" s="31"/>
      <c r="M394" s="31"/>
      <c r="N394" s="60"/>
      <c r="O394" s="31"/>
      <c r="P394" s="31"/>
      <c r="Q394" s="31"/>
      <c r="R394" s="35">
        <f t="shared" si="68"/>
        <v>0</v>
      </c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78"/>
      <c r="AD394" s="78"/>
      <c r="AE394" s="9"/>
      <c r="AF394" s="9"/>
      <c r="AG394" s="37"/>
      <c r="AH394" s="66"/>
    </row>
    <row r="395" spans="1:34" x14ac:dyDescent="0.25">
      <c r="A395" s="16"/>
      <c r="B395" s="23"/>
      <c r="C395" s="23"/>
      <c r="D395" s="23"/>
      <c r="E395" s="23"/>
      <c r="F395" s="14"/>
      <c r="G395" s="23"/>
      <c r="H395" s="31"/>
      <c r="I395" s="31"/>
      <c r="J395" s="31"/>
      <c r="K395" s="31"/>
      <c r="L395" s="31"/>
      <c r="M395" s="31"/>
      <c r="N395" s="60"/>
      <c r="O395" s="31"/>
      <c r="P395" s="31"/>
      <c r="Q395" s="31"/>
      <c r="R395" s="35">
        <f t="shared" si="68"/>
        <v>0</v>
      </c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78"/>
      <c r="AD395" s="78"/>
      <c r="AE395" s="9"/>
      <c r="AF395" s="9"/>
      <c r="AG395" s="37"/>
      <c r="AH395" s="66"/>
    </row>
    <row r="396" spans="1:34" x14ac:dyDescent="0.25">
      <c r="A396" s="16"/>
      <c r="B396" s="23"/>
      <c r="C396" s="23"/>
      <c r="D396" s="23"/>
      <c r="E396" s="23"/>
      <c r="F396" s="14"/>
      <c r="G396" s="23"/>
      <c r="H396" s="31"/>
      <c r="I396" s="31"/>
      <c r="J396" s="31"/>
      <c r="K396" s="31"/>
      <c r="L396" s="31"/>
      <c r="M396" s="31"/>
      <c r="N396" s="60"/>
      <c r="O396" s="31"/>
      <c r="P396" s="31"/>
      <c r="Q396" s="31"/>
      <c r="R396" s="35">
        <f t="shared" si="68"/>
        <v>0</v>
      </c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78"/>
      <c r="AD396" s="78"/>
      <c r="AE396" s="9"/>
      <c r="AF396" s="9"/>
      <c r="AG396" s="37"/>
      <c r="AH396" s="66"/>
    </row>
    <row r="397" spans="1:34" x14ac:dyDescent="0.25">
      <c r="A397" s="16"/>
      <c r="B397" s="23"/>
      <c r="C397" s="23"/>
      <c r="D397" s="23"/>
      <c r="E397" s="23"/>
      <c r="F397" s="14"/>
      <c r="G397" s="23"/>
      <c r="H397" s="31"/>
      <c r="I397" s="31"/>
      <c r="J397" s="31"/>
      <c r="K397" s="31"/>
      <c r="L397" s="31"/>
      <c r="M397" s="31"/>
      <c r="N397" s="60"/>
      <c r="O397" s="31"/>
      <c r="P397" s="31"/>
      <c r="Q397" s="31"/>
      <c r="R397" s="35">
        <f t="shared" si="68"/>
        <v>0</v>
      </c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78"/>
      <c r="AD397" s="78"/>
      <c r="AE397" s="9"/>
      <c r="AF397" s="9"/>
      <c r="AG397" s="37"/>
      <c r="AH397" s="66"/>
    </row>
    <row r="398" spans="1:34" x14ac:dyDescent="0.25">
      <c r="A398" s="16"/>
      <c r="B398" s="23"/>
      <c r="C398" s="23"/>
      <c r="D398" s="23"/>
      <c r="E398" s="23"/>
      <c r="F398" s="14"/>
      <c r="G398" s="23"/>
      <c r="H398" s="31"/>
      <c r="I398" s="31"/>
      <c r="J398" s="31"/>
      <c r="K398" s="31"/>
      <c r="L398" s="31"/>
      <c r="M398" s="31"/>
      <c r="N398" s="60"/>
      <c r="O398" s="31"/>
      <c r="P398" s="31"/>
      <c r="Q398" s="31"/>
      <c r="R398" s="35">
        <f>N398+Q398</f>
        <v>0</v>
      </c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78"/>
      <c r="AD398" s="78"/>
      <c r="AE398" s="9"/>
      <c r="AF398" s="9"/>
      <c r="AG398" s="37"/>
      <c r="AH398" s="66"/>
    </row>
    <row r="399" spans="1:34" x14ac:dyDescent="0.25">
      <c r="A399" s="16"/>
      <c r="B399" s="23"/>
      <c r="C399" s="23"/>
      <c r="D399" s="23"/>
      <c r="E399" s="23"/>
      <c r="F399" s="14"/>
      <c r="G399" s="23"/>
      <c r="H399" s="31"/>
      <c r="I399" s="31"/>
      <c r="J399" s="31"/>
      <c r="K399" s="31"/>
      <c r="L399" s="31"/>
      <c r="M399" s="31"/>
      <c r="N399" s="60"/>
      <c r="O399" s="31"/>
      <c r="P399" s="31"/>
      <c r="Q399" s="31"/>
      <c r="R399" s="35">
        <f>N399+Q399</f>
        <v>0</v>
      </c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78"/>
      <c r="AD399" s="78"/>
      <c r="AE399" s="9"/>
      <c r="AF399" s="9"/>
      <c r="AG399" s="37"/>
      <c r="AH399" s="66"/>
    </row>
    <row r="400" spans="1:34" x14ac:dyDescent="0.25">
      <c r="A400" s="16"/>
      <c r="B400" s="23"/>
      <c r="C400" s="23"/>
      <c r="D400" s="23"/>
      <c r="E400" s="23"/>
      <c r="F400" s="14"/>
      <c r="G400" s="23"/>
      <c r="H400" s="31"/>
      <c r="I400" s="31"/>
      <c r="J400" s="31"/>
      <c r="K400" s="31"/>
      <c r="L400" s="31"/>
      <c r="M400" s="31"/>
      <c r="N400" s="60"/>
      <c r="O400" s="31"/>
      <c r="P400" s="31"/>
      <c r="Q400" s="31"/>
      <c r="R400" s="35">
        <f>N400+Q400</f>
        <v>0</v>
      </c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78"/>
      <c r="AD400" s="78"/>
      <c r="AE400" s="9"/>
      <c r="AF400" s="9"/>
      <c r="AG400" s="37"/>
      <c r="AH400" s="66"/>
    </row>
    <row r="401" spans="1:34" x14ac:dyDescent="0.25">
      <c r="A401" s="16"/>
      <c r="B401" s="23"/>
      <c r="C401" s="23"/>
      <c r="D401" s="23"/>
      <c r="E401" s="23"/>
      <c r="F401" s="14"/>
      <c r="G401" s="23"/>
      <c r="H401" s="31"/>
      <c r="I401" s="31"/>
      <c r="J401" s="31"/>
      <c r="K401" s="31"/>
      <c r="L401" s="31"/>
      <c r="M401" s="31"/>
      <c r="N401" s="60"/>
      <c r="O401" s="31"/>
      <c r="P401" s="31"/>
      <c r="Q401" s="31"/>
      <c r="R401" s="35">
        <f>N401+Q401</f>
        <v>0</v>
      </c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78"/>
      <c r="AD401" s="78"/>
      <c r="AE401" s="9"/>
      <c r="AF401" s="9"/>
      <c r="AG401" s="37"/>
      <c r="AH401" s="66"/>
    </row>
    <row r="402" spans="1:34" x14ac:dyDescent="0.25">
      <c r="A402" s="16"/>
      <c r="B402" s="23"/>
      <c r="C402" s="23"/>
      <c r="D402" s="23"/>
      <c r="E402" s="23"/>
      <c r="F402" s="14"/>
      <c r="G402" s="23"/>
      <c r="H402" s="31"/>
      <c r="I402" s="31"/>
      <c r="J402" s="31"/>
      <c r="K402" s="31"/>
      <c r="L402" s="31"/>
      <c r="M402" s="31"/>
      <c r="N402" s="60"/>
      <c r="O402" s="31"/>
      <c r="P402" s="31"/>
      <c r="Q402" s="31"/>
      <c r="R402" s="9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78"/>
      <c r="AD402" s="78"/>
      <c r="AE402" s="9"/>
      <c r="AF402" s="9"/>
      <c r="AG402" s="37"/>
      <c r="AH402" s="66"/>
    </row>
    <row r="403" spans="1:34" x14ac:dyDescent="0.25">
      <c r="A403" s="16"/>
      <c r="B403" s="23"/>
      <c r="C403" s="23"/>
      <c r="D403" s="23"/>
      <c r="E403" s="23"/>
      <c r="F403" s="14"/>
      <c r="G403" s="23"/>
      <c r="H403" s="31"/>
      <c r="I403" s="31"/>
      <c r="J403" s="31"/>
      <c r="K403" s="31"/>
      <c r="L403" s="31"/>
      <c r="M403" s="31"/>
      <c r="N403" s="60"/>
      <c r="O403" s="31"/>
      <c r="P403" s="31"/>
      <c r="Q403" s="31"/>
      <c r="R403" s="9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78"/>
      <c r="AD403" s="78"/>
      <c r="AE403" s="9"/>
      <c r="AF403" s="9"/>
      <c r="AG403" s="37"/>
      <c r="AH403" s="66"/>
    </row>
    <row r="404" spans="1:34" x14ac:dyDescent="0.25">
      <c r="A404" s="16"/>
      <c r="B404" s="23"/>
      <c r="C404" s="23"/>
      <c r="D404" s="23"/>
      <c r="E404" s="23"/>
      <c r="F404" s="14"/>
      <c r="G404" s="23"/>
      <c r="H404" s="31"/>
      <c r="I404" s="31"/>
      <c r="J404" s="31"/>
      <c r="K404" s="31"/>
      <c r="L404" s="31"/>
      <c r="M404" s="31"/>
      <c r="N404" s="60"/>
      <c r="O404" s="31"/>
      <c r="P404" s="31"/>
      <c r="Q404" s="31"/>
      <c r="R404" s="9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78"/>
      <c r="AD404" s="78"/>
      <c r="AE404" s="9"/>
      <c r="AF404" s="9"/>
      <c r="AG404" s="37"/>
      <c r="AH404" s="66"/>
    </row>
    <row r="405" spans="1:34" x14ac:dyDescent="0.25">
      <c r="A405" s="16"/>
      <c r="B405" s="23"/>
      <c r="C405" s="23"/>
      <c r="D405" s="23"/>
      <c r="E405" s="23"/>
      <c r="F405" s="14"/>
      <c r="G405" s="23"/>
      <c r="H405" s="31"/>
      <c r="I405" s="31"/>
      <c r="J405" s="31"/>
      <c r="K405" s="31"/>
      <c r="L405" s="31"/>
      <c r="M405" s="31"/>
      <c r="N405" s="60"/>
      <c r="O405" s="31"/>
      <c r="P405" s="31"/>
      <c r="Q405" s="31"/>
      <c r="R405" s="9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78"/>
      <c r="AD405" s="78"/>
      <c r="AE405" s="9"/>
      <c r="AF405" s="9"/>
      <c r="AG405" s="37"/>
      <c r="AH405" s="66"/>
    </row>
    <row r="406" spans="1:34" x14ac:dyDescent="0.25">
      <c r="A406" s="61"/>
      <c r="B406" s="61"/>
      <c r="C406" s="61"/>
      <c r="D406" s="61"/>
      <c r="E406" s="61"/>
      <c r="F406" s="82"/>
      <c r="G406" s="61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78"/>
      <c r="AD406" s="78"/>
      <c r="AE406" s="9"/>
      <c r="AF406" s="9"/>
      <c r="AG406" s="37"/>
      <c r="AH406" s="66"/>
    </row>
    <row r="407" spans="1:34" x14ac:dyDescent="0.25">
      <c r="A407" s="61"/>
      <c r="B407" s="61"/>
      <c r="C407" s="61"/>
      <c r="D407" s="61"/>
      <c r="E407" s="61"/>
      <c r="F407" s="82"/>
      <c r="G407" s="61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78"/>
      <c r="AD407" s="78"/>
      <c r="AE407" s="9"/>
      <c r="AF407" s="9"/>
      <c r="AG407" s="37"/>
      <c r="AH407" s="66"/>
    </row>
    <row r="408" spans="1:34" x14ac:dyDescent="0.25">
      <c r="A408" s="61"/>
      <c r="B408" s="61"/>
      <c r="C408" s="61"/>
      <c r="D408" s="61"/>
      <c r="E408" s="61"/>
      <c r="F408" s="82"/>
      <c r="G408" s="61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78"/>
      <c r="AD408" s="78"/>
      <c r="AE408" s="9"/>
      <c r="AF408" s="9"/>
      <c r="AG408" s="37"/>
      <c r="AH408" s="66"/>
    </row>
    <row r="409" spans="1:34" x14ac:dyDescent="0.25">
      <c r="A409" s="61"/>
      <c r="B409" s="61"/>
      <c r="C409" s="61"/>
      <c r="D409" s="61"/>
      <c r="E409" s="61"/>
      <c r="F409" s="82"/>
      <c r="G409" s="61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78"/>
      <c r="AD409" s="78"/>
      <c r="AE409" s="9"/>
      <c r="AF409" s="9"/>
      <c r="AG409" s="37"/>
      <c r="AH409" s="66"/>
    </row>
    <row r="410" spans="1:34" x14ac:dyDescent="0.25">
      <c r="A410" s="61"/>
      <c r="B410" s="61"/>
      <c r="C410" s="61"/>
      <c r="D410" s="61"/>
      <c r="E410" s="61"/>
      <c r="F410" s="82"/>
      <c r="G410" s="61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78"/>
      <c r="AD410" s="78"/>
      <c r="AE410" s="9"/>
      <c r="AF410" s="9"/>
      <c r="AG410" s="37"/>
      <c r="AH410" s="66"/>
    </row>
    <row r="411" spans="1:34" x14ac:dyDescent="0.25">
      <c r="A411" s="61"/>
      <c r="B411" s="61"/>
      <c r="C411" s="61"/>
      <c r="D411" s="61"/>
      <c r="E411" s="61"/>
      <c r="F411" s="82"/>
      <c r="G411" s="61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78"/>
      <c r="AD411" s="78"/>
      <c r="AE411" s="9"/>
      <c r="AF411" s="9"/>
      <c r="AG411" s="37"/>
      <c r="AH411" s="66"/>
    </row>
    <row r="412" spans="1:34" x14ac:dyDescent="0.25">
      <c r="A412" s="61"/>
      <c r="B412" s="61"/>
      <c r="C412" s="61"/>
      <c r="D412" s="61"/>
      <c r="E412" s="61"/>
      <c r="F412" s="82"/>
      <c r="G412" s="61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78"/>
      <c r="AD412" s="78"/>
      <c r="AE412" s="9"/>
      <c r="AF412" s="9"/>
      <c r="AG412" s="37"/>
      <c r="AH412" s="66"/>
    </row>
    <row r="413" spans="1:34" x14ac:dyDescent="0.25">
      <c r="A413" s="61"/>
      <c r="B413" s="61"/>
      <c r="C413" s="61"/>
      <c r="D413" s="61"/>
      <c r="E413" s="61"/>
      <c r="F413" s="82"/>
      <c r="G413" s="61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78"/>
      <c r="AD413" s="78"/>
      <c r="AE413" s="9"/>
      <c r="AF413" s="9"/>
      <c r="AG413" s="37"/>
      <c r="AH413" s="66"/>
    </row>
    <row r="414" spans="1:34" x14ac:dyDescent="0.25">
      <c r="A414" s="61"/>
      <c r="B414" s="61"/>
      <c r="C414" s="61"/>
      <c r="D414" s="61"/>
      <c r="E414" s="61"/>
      <c r="F414" s="82"/>
      <c r="G414" s="61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78"/>
      <c r="AD414" s="78"/>
      <c r="AE414" s="9"/>
      <c r="AF414" s="9"/>
      <c r="AG414" s="37"/>
      <c r="AH414" s="66"/>
    </row>
    <row r="415" spans="1:34" x14ac:dyDescent="0.25">
      <c r="A415" s="61"/>
      <c r="B415" s="61"/>
      <c r="C415" s="61"/>
      <c r="D415" s="61"/>
      <c r="E415" s="61"/>
      <c r="F415" s="82"/>
      <c r="G415" s="61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78"/>
      <c r="AD415" s="78"/>
      <c r="AE415" s="9"/>
      <c r="AF415" s="9"/>
      <c r="AG415" s="37"/>
      <c r="AH415" s="66"/>
    </row>
    <row r="416" spans="1:34" x14ac:dyDescent="0.25">
      <c r="A416" s="61"/>
      <c r="B416" s="61"/>
      <c r="C416" s="61"/>
      <c r="D416" s="61"/>
      <c r="E416" s="61"/>
      <c r="F416" s="82"/>
      <c r="G416" s="61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78"/>
      <c r="AD416" s="78"/>
      <c r="AE416" s="9"/>
      <c r="AF416" s="9"/>
      <c r="AG416" s="37"/>
      <c r="AH416" s="66"/>
    </row>
    <row r="417" spans="1:34" x14ac:dyDescent="0.25">
      <c r="A417" s="61"/>
      <c r="B417" s="61"/>
      <c r="C417" s="61"/>
      <c r="D417" s="61"/>
      <c r="E417" s="61"/>
      <c r="F417" s="82"/>
      <c r="G417" s="61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78"/>
      <c r="AD417" s="78"/>
      <c r="AE417" s="9"/>
      <c r="AF417" s="9"/>
      <c r="AG417" s="37"/>
      <c r="AH417" s="66"/>
    </row>
    <row r="418" spans="1:34" x14ac:dyDescent="0.25">
      <c r="A418" s="61"/>
      <c r="B418" s="61"/>
      <c r="C418" s="61"/>
      <c r="D418" s="61"/>
      <c r="E418" s="61"/>
      <c r="F418" s="82"/>
      <c r="G418" s="61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78"/>
      <c r="AD418" s="78"/>
      <c r="AE418" s="9"/>
      <c r="AF418" s="9"/>
      <c r="AG418" s="37"/>
      <c r="AH418" s="66"/>
    </row>
    <row r="419" spans="1:34" x14ac:dyDescent="0.25">
      <c r="A419" s="61"/>
      <c r="B419" s="61"/>
      <c r="C419" s="61"/>
      <c r="D419" s="61"/>
      <c r="E419" s="61"/>
      <c r="F419" s="82"/>
      <c r="G419" s="61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78"/>
      <c r="AD419" s="78"/>
      <c r="AE419" s="9"/>
      <c r="AF419" s="9"/>
      <c r="AG419" s="37"/>
      <c r="AH419" s="66"/>
    </row>
    <row r="420" spans="1:34" x14ac:dyDescent="0.25">
      <c r="A420" s="61"/>
      <c r="B420" s="61"/>
      <c r="C420" s="61"/>
      <c r="D420" s="61"/>
      <c r="E420" s="61"/>
      <c r="F420" s="82"/>
      <c r="G420" s="61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78"/>
      <c r="AD420" s="78"/>
      <c r="AE420" s="9"/>
      <c r="AF420" s="9"/>
      <c r="AG420" s="37"/>
      <c r="AH420" s="66"/>
    </row>
    <row r="421" spans="1:34" x14ac:dyDescent="0.25">
      <c r="A421" s="61"/>
      <c r="B421" s="61"/>
      <c r="C421" s="61"/>
      <c r="D421" s="61"/>
      <c r="E421" s="61"/>
      <c r="F421" s="82"/>
      <c r="G421" s="61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78"/>
      <c r="AD421" s="78"/>
      <c r="AE421" s="9"/>
      <c r="AF421" s="9"/>
      <c r="AG421" s="37"/>
      <c r="AH421" s="66"/>
    </row>
    <row r="422" spans="1:34" x14ac:dyDescent="0.25">
      <c r="A422" s="61"/>
      <c r="B422" s="61"/>
      <c r="C422" s="61"/>
      <c r="D422" s="61"/>
      <c r="E422" s="61"/>
      <c r="F422" s="82"/>
      <c r="G422" s="61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78"/>
      <c r="AD422" s="78"/>
      <c r="AE422" s="9"/>
      <c r="AF422" s="9"/>
      <c r="AG422" s="37"/>
      <c r="AH422" s="66"/>
    </row>
    <row r="423" spans="1:34" x14ac:dyDescent="0.25">
      <c r="A423" s="61"/>
      <c r="B423" s="61"/>
      <c r="C423" s="61"/>
      <c r="D423" s="61"/>
      <c r="E423" s="61"/>
      <c r="F423" s="82"/>
      <c r="G423" s="61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78"/>
      <c r="AD423" s="78"/>
      <c r="AE423" s="9"/>
      <c r="AF423" s="9"/>
      <c r="AG423" s="37"/>
      <c r="AH423" s="66"/>
    </row>
    <row r="424" spans="1:34" x14ac:dyDescent="0.25">
      <c r="A424" s="61"/>
      <c r="B424" s="61"/>
      <c r="C424" s="61"/>
      <c r="D424" s="61"/>
      <c r="E424" s="61"/>
      <c r="F424" s="82"/>
      <c r="G424" s="61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78"/>
      <c r="AD424" s="78"/>
      <c r="AE424" s="9"/>
      <c r="AF424" s="9"/>
      <c r="AG424" s="37"/>
      <c r="AH424" s="66"/>
    </row>
    <row r="425" spans="1:34" x14ac:dyDescent="0.25">
      <c r="A425" s="61"/>
      <c r="B425" s="61"/>
      <c r="C425" s="61"/>
      <c r="D425" s="61"/>
      <c r="E425" s="61"/>
      <c r="F425" s="82"/>
      <c r="G425" s="61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78"/>
      <c r="AD425" s="78"/>
      <c r="AE425" s="9"/>
      <c r="AF425" s="9"/>
      <c r="AG425" s="37"/>
      <c r="AH425" s="66"/>
    </row>
    <row r="426" spans="1:34" x14ac:dyDescent="0.25">
      <c r="A426" s="61"/>
      <c r="B426" s="61"/>
      <c r="C426" s="61"/>
      <c r="D426" s="61"/>
      <c r="E426" s="61"/>
      <c r="F426" s="82"/>
      <c r="G426" s="61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78"/>
      <c r="AD426" s="78"/>
      <c r="AE426" s="9"/>
      <c r="AF426" s="9"/>
      <c r="AG426" s="37"/>
      <c r="AH426" s="66"/>
    </row>
    <row r="427" spans="1:34" x14ac:dyDescent="0.25">
      <c r="A427" s="61"/>
      <c r="B427" s="61"/>
      <c r="C427" s="61"/>
      <c r="D427" s="61"/>
      <c r="E427" s="61"/>
      <c r="F427" s="82"/>
      <c r="G427" s="61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78"/>
      <c r="AD427" s="78"/>
      <c r="AE427" s="9"/>
      <c r="AF427" s="9"/>
      <c r="AG427" s="37"/>
      <c r="AH427" s="66"/>
    </row>
    <row r="428" spans="1:34" x14ac:dyDescent="0.25">
      <c r="A428" s="61"/>
      <c r="B428" s="61"/>
      <c r="C428" s="61"/>
      <c r="D428" s="61"/>
      <c r="E428" s="61"/>
      <c r="F428" s="82"/>
      <c r="G428" s="61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78"/>
      <c r="AD428" s="78"/>
      <c r="AE428" s="9"/>
      <c r="AF428" s="9"/>
      <c r="AG428" s="37"/>
      <c r="AH428" s="66"/>
    </row>
    <row r="429" spans="1:34" x14ac:dyDescent="0.25">
      <c r="A429" s="61"/>
      <c r="B429" s="61"/>
      <c r="C429" s="61"/>
      <c r="D429" s="61"/>
      <c r="E429" s="61"/>
      <c r="F429" s="82"/>
      <c r="G429" s="61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78"/>
      <c r="AD429" s="78"/>
      <c r="AE429" s="9"/>
      <c r="AF429" s="9"/>
      <c r="AG429" s="37"/>
      <c r="AH429" s="66"/>
    </row>
    <row r="430" spans="1:34" x14ac:dyDescent="0.25">
      <c r="A430" s="61"/>
      <c r="B430" s="61"/>
      <c r="C430" s="61"/>
      <c r="D430" s="61"/>
      <c r="E430" s="61"/>
      <c r="F430" s="82"/>
      <c r="G430" s="61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78"/>
      <c r="AD430" s="78"/>
      <c r="AE430" s="9"/>
      <c r="AF430" s="9"/>
      <c r="AG430" s="37"/>
      <c r="AH430" s="66"/>
    </row>
    <row r="431" spans="1:34" x14ac:dyDescent="0.25">
      <c r="A431" s="61"/>
      <c r="B431" s="61"/>
      <c r="C431" s="61"/>
      <c r="D431" s="61"/>
      <c r="E431" s="61"/>
      <c r="F431" s="82"/>
      <c r="G431" s="61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78"/>
      <c r="AD431" s="78"/>
      <c r="AE431" s="9"/>
      <c r="AF431" s="9"/>
      <c r="AG431" s="37"/>
      <c r="AH431" s="66"/>
    </row>
    <row r="432" spans="1:34" x14ac:dyDescent="0.25">
      <c r="A432" s="61"/>
      <c r="B432" s="61"/>
      <c r="C432" s="61"/>
      <c r="D432" s="61"/>
      <c r="E432" s="61"/>
      <c r="F432" s="82"/>
      <c r="G432" s="61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78"/>
      <c r="AD432" s="78"/>
      <c r="AE432" s="9"/>
      <c r="AF432" s="9"/>
      <c r="AG432" s="37"/>
      <c r="AH432" s="66"/>
    </row>
    <row r="433" spans="1:34" x14ac:dyDescent="0.25">
      <c r="A433" s="61"/>
      <c r="B433" s="61"/>
      <c r="C433" s="61"/>
      <c r="D433" s="61"/>
      <c r="E433" s="61"/>
      <c r="F433" s="82"/>
      <c r="G433" s="61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78"/>
      <c r="AD433" s="78"/>
      <c r="AE433" s="9"/>
      <c r="AF433" s="9"/>
      <c r="AG433" s="37"/>
      <c r="AH433" s="66"/>
    </row>
    <row r="434" spans="1:34" x14ac:dyDescent="0.25">
      <c r="A434" s="61"/>
      <c r="B434" s="61"/>
      <c r="C434" s="61"/>
      <c r="D434" s="61"/>
      <c r="E434" s="61"/>
      <c r="F434" s="82"/>
      <c r="G434" s="61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78"/>
      <c r="AD434" s="78"/>
      <c r="AE434" s="9"/>
      <c r="AF434" s="9"/>
      <c r="AG434" s="37"/>
      <c r="AH434" s="66"/>
    </row>
    <row r="435" spans="1:34" x14ac:dyDescent="0.25">
      <c r="A435" s="61"/>
      <c r="B435" s="61"/>
      <c r="C435" s="61"/>
      <c r="D435" s="61"/>
      <c r="E435" s="61"/>
      <c r="F435" s="82"/>
      <c r="G435" s="61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78"/>
      <c r="AD435" s="78"/>
      <c r="AE435" s="9"/>
      <c r="AF435" s="9"/>
      <c r="AG435" s="37"/>
      <c r="AH435" s="66"/>
    </row>
    <row r="436" spans="1:34" x14ac:dyDescent="0.25">
      <c r="A436" s="61"/>
      <c r="B436" s="61"/>
      <c r="C436" s="61"/>
      <c r="D436" s="61"/>
      <c r="E436" s="61"/>
      <c r="F436" s="82"/>
      <c r="G436" s="61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78"/>
      <c r="AD436" s="78"/>
      <c r="AE436" s="9"/>
      <c r="AF436" s="9"/>
      <c r="AG436" s="37"/>
      <c r="AH436" s="66"/>
    </row>
    <row r="437" spans="1:34" x14ac:dyDescent="0.25">
      <c r="A437" s="61"/>
      <c r="B437" s="61"/>
      <c r="C437" s="61"/>
      <c r="D437" s="61"/>
      <c r="E437" s="61"/>
      <c r="F437" s="82"/>
      <c r="G437" s="61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78"/>
      <c r="AD437" s="78"/>
      <c r="AE437" s="9"/>
      <c r="AF437" s="9"/>
      <c r="AG437" s="37"/>
      <c r="AH437" s="66"/>
    </row>
    <row r="438" spans="1:34" x14ac:dyDescent="0.25">
      <c r="A438" s="61"/>
      <c r="B438" s="61"/>
      <c r="C438" s="61"/>
      <c r="D438" s="61"/>
      <c r="E438" s="61"/>
      <c r="F438" s="82"/>
      <c r="G438" s="61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78"/>
      <c r="AD438" s="78"/>
      <c r="AE438" s="9"/>
      <c r="AF438" s="9"/>
      <c r="AG438" s="37"/>
      <c r="AH438" s="66"/>
    </row>
    <row r="439" spans="1:34" x14ac:dyDescent="0.25">
      <c r="A439" s="61"/>
      <c r="B439" s="61"/>
      <c r="C439" s="61"/>
      <c r="D439" s="61"/>
      <c r="E439" s="61"/>
      <c r="F439" s="82"/>
      <c r="G439" s="61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78"/>
      <c r="AD439" s="78"/>
      <c r="AE439" s="9"/>
      <c r="AF439" s="9"/>
      <c r="AG439" s="37"/>
      <c r="AH439" s="66"/>
    </row>
    <row r="440" spans="1:34" x14ac:dyDescent="0.25">
      <c r="A440" s="61"/>
      <c r="B440" s="61"/>
      <c r="C440" s="61"/>
      <c r="D440" s="61"/>
      <c r="E440" s="61"/>
      <c r="F440" s="82"/>
      <c r="G440" s="61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78"/>
      <c r="AD440" s="78"/>
      <c r="AE440" s="9"/>
      <c r="AF440" s="9"/>
      <c r="AG440" s="37"/>
      <c r="AH440" s="66"/>
    </row>
    <row r="441" spans="1:34" x14ac:dyDescent="0.25">
      <c r="A441" s="61"/>
      <c r="B441" s="61"/>
      <c r="C441" s="61"/>
      <c r="D441" s="61"/>
      <c r="E441" s="61"/>
      <c r="F441" s="82"/>
      <c r="G441" s="61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78"/>
      <c r="AD441" s="78"/>
      <c r="AE441" s="9"/>
      <c r="AF441" s="9"/>
      <c r="AG441" s="37"/>
      <c r="AH441" s="66"/>
    </row>
    <row r="442" spans="1:34" x14ac:dyDescent="0.25">
      <c r="A442" s="61"/>
      <c r="B442" s="61"/>
      <c r="C442" s="61"/>
      <c r="D442" s="61"/>
      <c r="E442" s="61"/>
      <c r="F442" s="82"/>
      <c r="G442" s="61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78"/>
      <c r="AD442" s="78"/>
      <c r="AE442" s="9"/>
      <c r="AF442" s="9"/>
      <c r="AG442" s="37"/>
      <c r="AH442" s="66"/>
    </row>
    <row r="443" spans="1:34" x14ac:dyDescent="0.25">
      <c r="A443" s="61"/>
      <c r="B443" s="61"/>
      <c r="C443" s="61"/>
      <c r="D443" s="61"/>
      <c r="E443" s="61"/>
      <c r="F443" s="82"/>
      <c r="G443" s="61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78"/>
      <c r="AD443" s="78"/>
      <c r="AE443" s="9"/>
      <c r="AF443" s="9"/>
      <c r="AG443" s="37"/>
      <c r="AH443" s="66"/>
    </row>
  </sheetData>
  <autoFilter ref="A4:AK405" xr:uid="{E01FCFA9-3DCE-49C0-9A43-5501A0F8377C}"/>
  <mergeCells count="27">
    <mergeCell ref="AH2:AH5"/>
    <mergeCell ref="H2:H4"/>
    <mergeCell ref="I2:I4"/>
    <mergeCell ref="J2:J4"/>
    <mergeCell ref="K2:K4"/>
    <mergeCell ref="R3:R4"/>
    <mergeCell ref="AG3:AG4"/>
    <mergeCell ref="AA3:AB3"/>
    <mergeCell ref="AC3:AD3"/>
    <mergeCell ref="A5:K5"/>
    <mergeCell ref="A2:A4"/>
    <mergeCell ref="B2:B4"/>
    <mergeCell ref="C2:C4"/>
    <mergeCell ref="D2:D4"/>
    <mergeCell ref="E2:E4"/>
    <mergeCell ref="F2:F4"/>
    <mergeCell ref="G2:G4"/>
    <mergeCell ref="A1:AH1"/>
    <mergeCell ref="L2:R2"/>
    <mergeCell ref="S2:AD2"/>
    <mergeCell ref="AE2:AG2"/>
    <mergeCell ref="L3:N3"/>
    <mergeCell ref="O3:Q3"/>
    <mergeCell ref="S3:T3"/>
    <mergeCell ref="U3:V3"/>
    <mergeCell ref="W3:X3"/>
    <mergeCell ref="Y3:Z3"/>
  </mergeCells>
  <phoneticPr fontId="12" type="noConversion"/>
  <dataValidations count="5">
    <dataValidation type="list" allowBlank="1" showInputMessage="1" showErrorMessage="1" sqref="E6 E7 E126:E131 E191:E196" xr:uid="{8ED3860A-CD09-4935-BF52-2C41FAC276D7}">
      <formula1>AJ3:AJ6</formula1>
    </dataValidation>
    <dataValidation type="list" allowBlank="1" showInputMessage="1" showErrorMessage="1" sqref="F7 F8" xr:uid="{28429104-8C84-4003-A3E9-9CEF162CF939}">
      <formula1>$AK$3:$AK$22</formula1>
    </dataValidation>
    <dataValidation type="list" allowBlank="1" showInputMessage="1" showErrorMessage="1" sqref="E8" xr:uid="{20C9725C-9F20-4F8D-AD45-65DD289C63F7}">
      <formula1>AJ4:AJ8</formula1>
    </dataValidation>
    <dataValidation type="list" allowBlank="1" showInputMessage="1" showErrorMessage="1" sqref="E326 E327 E328 E329 E330 E373 E375 E376 E379 E380 E278:E294 E331:E333 E334:E339 E340:E365 E366:E372" xr:uid="{0F25B75A-B267-47EE-83C9-0C8628200C26}">
      <formula1>"儿童保护,儿童阅读,志愿者培育,其他"</formula1>
    </dataValidation>
    <dataValidation type="list" allowBlank="1" showInputMessage="1" showErrorMessage="1" sqref="F332 F333 F372 F373 F374 F375 F376 F377 F378 F379 F380 F381 F382 F383 F384 F385 F386 F126:F130 F191:F196 F278:F294 F334:F336 F337:F339 F340:F361 F362:F364 F365:F368 F369:F371 F387:F443" xr:uid="{A0509990-EF14-4432-8156-C0F0D6D7B6D5}">
      <formula1>$AK$4:$AK$26</formula1>
    </dataValidation>
  </dataValidations>
  <pageMargins left="0.75" right="0.75" top="1" bottom="1" header="0.51" footer="0.51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78A8-BF8D-4099-9A9C-8A5061AB0691}">
  <dimension ref="A1:C41"/>
  <sheetViews>
    <sheetView zoomScaleSheetLayoutView="100" workbookViewId="0">
      <selection activeCell="C1" sqref="C1:C65536"/>
    </sheetView>
  </sheetViews>
  <sheetFormatPr defaultColWidth="9" defaultRowHeight="15" x14ac:dyDescent="0.25"/>
  <sheetData>
    <row r="1" spans="1:3" x14ac:dyDescent="0.25">
      <c r="A1" t="s">
        <v>69</v>
      </c>
      <c r="B1" t="s">
        <v>70</v>
      </c>
      <c r="C1" t="s">
        <v>32</v>
      </c>
    </row>
    <row r="2" spans="1:3" x14ac:dyDescent="0.25">
      <c r="A2" s="1" t="s">
        <v>71</v>
      </c>
      <c r="B2" t="s">
        <v>72</v>
      </c>
      <c r="C2">
        <v>6</v>
      </c>
    </row>
    <row r="3" spans="1:3" x14ac:dyDescent="0.25">
      <c r="A3" s="1" t="s">
        <v>71</v>
      </c>
      <c r="B3" t="s">
        <v>73</v>
      </c>
      <c r="C3">
        <v>2</v>
      </c>
    </row>
    <row r="4" spans="1:3" x14ac:dyDescent="0.25">
      <c r="A4">
        <v>6.29</v>
      </c>
      <c r="B4" t="s">
        <v>72</v>
      </c>
      <c r="C4">
        <v>7</v>
      </c>
    </row>
    <row r="5" spans="1:3" x14ac:dyDescent="0.25">
      <c r="A5">
        <v>6.29</v>
      </c>
      <c r="B5" t="s">
        <v>73</v>
      </c>
      <c r="C5">
        <v>3</v>
      </c>
    </row>
    <row r="6" spans="1:3" x14ac:dyDescent="0.25">
      <c r="A6">
        <v>6.28</v>
      </c>
      <c r="B6" t="s">
        <v>72</v>
      </c>
      <c r="C6">
        <v>7</v>
      </c>
    </row>
    <row r="7" spans="1:3" x14ac:dyDescent="0.25">
      <c r="A7">
        <v>6.28</v>
      </c>
      <c r="B7" t="s">
        <v>73</v>
      </c>
      <c r="C7">
        <v>3</v>
      </c>
    </row>
    <row r="8" spans="1:3" x14ac:dyDescent="0.25">
      <c r="A8">
        <v>6.24</v>
      </c>
      <c r="B8" t="s">
        <v>72</v>
      </c>
      <c r="C8">
        <v>4</v>
      </c>
    </row>
    <row r="9" spans="1:3" x14ac:dyDescent="0.25">
      <c r="A9">
        <v>6.24</v>
      </c>
      <c r="B9" t="s">
        <v>73</v>
      </c>
      <c r="C9">
        <v>3</v>
      </c>
    </row>
    <row r="10" spans="1:3" x14ac:dyDescent="0.25">
      <c r="A10">
        <v>6.23</v>
      </c>
      <c r="B10" t="s">
        <v>72</v>
      </c>
      <c r="C10">
        <v>7</v>
      </c>
    </row>
    <row r="11" spans="1:3" x14ac:dyDescent="0.25">
      <c r="A11">
        <v>6.23</v>
      </c>
      <c r="B11" t="s">
        <v>73</v>
      </c>
      <c r="C11">
        <v>3</v>
      </c>
    </row>
    <row r="12" spans="1:3" x14ac:dyDescent="0.25">
      <c r="A12">
        <v>6.22</v>
      </c>
      <c r="B12" t="s">
        <v>72</v>
      </c>
      <c r="C12">
        <v>7</v>
      </c>
    </row>
    <row r="13" spans="1:3" x14ac:dyDescent="0.25">
      <c r="A13">
        <v>6.22</v>
      </c>
      <c r="B13" t="s">
        <v>73</v>
      </c>
      <c r="C13">
        <v>3</v>
      </c>
    </row>
    <row r="14" spans="1:3" x14ac:dyDescent="0.25">
      <c r="A14">
        <v>6.19</v>
      </c>
      <c r="B14" t="s">
        <v>72</v>
      </c>
      <c r="C14">
        <v>7</v>
      </c>
    </row>
    <row r="15" spans="1:3" x14ac:dyDescent="0.25">
      <c r="A15">
        <v>6.19</v>
      </c>
      <c r="B15" t="s">
        <v>73</v>
      </c>
      <c r="C15">
        <v>3</v>
      </c>
    </row>
    <row r="16" spans="1:3" x14ac:dyDescent="0.25">
      <c r="A16">
        <v>6.18</v>
      </c>
      <c r="B16" t="s">
        <v>72</v>
      </c>
      <c r="C16">
        <v>8</v>
      </c>
    </row>
    <row r="17" spans="1:3" x14ac:dyDescent="0.25">
      <c r="A17">
        <v>6.18</v>
      </c>
      <c r="B17" t="s">
        <v>73</v>
      </c>
      <c r="C17">
        <v>3</v>
      </c>
    </row>
    <row r="18" spans="1:3" x14ac:dyDescent="0.25">
      <c r="A18">
        <v>6.17</v>
      </c>
      <c r="B18" t="s">
        <v>72</v>
      </c>
      <c r="C18">
        <v>7</v>
      </c>
    </row>
    <row r="19" spans="1:3" x14ac:dyDescent="0.25">
      <c r="A19">
        <v>6.17</v>
      </c>
      <c r="B19" t="s">
        <v>73</v>
      </c>
      <c r="C19">
        <v>3</v>
      </c>
    </row>
    <row r="20" spans="1:3" x14ac:dyDescent="0.25">
      <c r="A20">
        <v>6.16</v>
      </c>
      <c r="B20" t="s">
        <v>72</v>
      </c>
      <c r="C20">
        <v>7</v>
      </c>
    </row>
    <row r="21" spans="1:3" x14ac:dyDescent="0.25">
      <c r="A21">
        <v>6.16</v>
      </c>
      <c r="B21" t="s">
        <v>73</v>
      </c>
      <c r="C21">
        <v>2</v>
      </c>
    </row>
    <row r="22" spans="1:3" x14ac:dyDescent="0.25">
      <c r="A22">
        <v>6.15</v>
      </c>
      <c r="B22" t="s">
        <v>72</v>
      </c>
      <c r="C22">
        <v>8</v>
      </c>
    </row>
    <row r="23" spans="1:3" x14ac:dyDescent="0.25">
      <c r="A23">
        <v>6.15</v>
      </c>
      <c r="B23" t="s">
        <v>73</v>
      </c>
      <c r="C23">
        <v>3</v>
      </c>
    </row>
    <row r="24" spans="1:3" x14ac:dyDescent="0.25">
      <c r="A24">
        <v>6.12</v>
      </c>
      <c r="B24" t="s">
        <v>72</v>
      </c>
      <c r="C24">
        <v>8</v>
      </c>
    </row>
    <row r="25" spans="1:3" x14ac:dyDescent="0.25">
      <c r="A25">
        <v>6.12</v>
      </c>
      <c r="B25" t="s">
        <v>73</v>
      </c>
      <c r="C25">
        <v>3</v>
      </c>
    </row>
    <row r="26" spans="1:3" x14ac:dyDescent="0.25">
      <c r="A26">
        <v>6.11</v>
      </c>
      <c r="B26" t="s">
        <v>72</v>
      </c>
      <c r="C26">
        <v>8</v>
      </c>
    </row>
    <row r="27" spans="1:3" x14ac:dyDescent="0.25">
      <c r="A27">
        <v>6.11</v>
      </c>
      <c r="B27" t="s">
        <v>73</v>
      </c>
      <c r="C27">
        <v>2</v>
      </c>
    </row>
    <row r="28" spans="1:3" x14ac:dyDescent="0.25">
      <c r="A28" s="2">
        <v>6.1</v>
      </c>
      <c r="B28" t="s">
        <v>72</v>
      </c>
      <c r="C28">
        <v>8</v>
      </c>
    </row>
    <row r="29" spans="1:3" x14ac:dyDescent="0.25">
      <c r="A29" s="2">
        <v>6.1</v>
      </c>
      <c r="B29" t="s">
        <v>73</v>
      </c>
      <c r="C29">
        <v>1</v>
      </c>
    </row>
    <row r="30" spans="1:3" x14ac:dyDescent="0.25">
      <c r="A30">
        <v>6.9</v>
      </c>
      <c r="B30" t="s">
        <v>72</v>
      </c>
      <c r="C30">
        <v>7</v>
      </c>
    </row>
    <row r="31" spans="1:3" x14ac:dyDescent="0.25">
      <c r="A31">
        <v>6.9</v>
      </c>
      <c r="B31" t="s">
        <v>73</v>
      </c>
      <c r="C31">
        <v>3</v>
      </c>
    </row>
    <row r="32" spans="1:3" x14ac:dyDescent="0.25">
      <c r="A32">
        <v>6.8</v>
      </c>
      <c r="B32" t="s">
        <v>72</v>
      </c>
      <c r="C32">
        <v>7</v>
      </c>
    </row>
    <row r="33" spans="1:3" x14ac:dyDescent="0.25">
      <c r="A33">
        <v>6.8</v>
      </c>
      <c r="B33" t="s">
        <v>73</v>
      </c>
      <c r="C33">
        <v>2</v>
      </c>
    </row>
    <row r="34" spans="1:3" x14ac:dyDescent="0.25">
      <c r="A34">
        <v>6.5</v>
      </c>
      <c r="B34" t="s">
        <v>72</v>
      </c>
      <c r="C34">
        <v>9</v>
      </c>
    </row>
    <row r="35" spans="1:3" x14ac:dyDescent="0.25">
      <c r="A35">
        <v>6.5</v>
      </c>
      <c r="B35" t="s">
        <v>73</v>
      </c>
      <c r="C35">
        <v>3</v>
      </c>
    </row>
    <row r="36" spans="1:3" x14ac:dyDescent="0.25">
      <c r="A36">
        <v>6.4</v>
      </c>
      <c r="B36" t="s">
        <v>72</v>
      </c>
      <c r="C36">
        <v>7</v>
      </c>
    </row>
    <row r="37" spans="1:3" x14ac:dyDescent="0.25">
      <c r="A37">
        <v>6.4</v>
      </c>
      <c r="B37" t="s">
        <v>73</v>
      </c>
      <c r="C37">
        <v>3</v>
      </c>
    </row>
    <row r="38" spans="1:3" x14ac:dyDescent="0.25">
      <c r="A38">
        <v>6.3</v>
      </c>
      <c r="B38" t="s">
        <v>72</v>
      </c>
      <c r="C38">
        <v>6</v>
      </c>
    </row>
    <row r="39" spans="1:3" x14ac:dyDescent="0.25">
      <c r="A39">
        <v>6.3</v>
      </c>
      <c r="B39" t="s">
        <v>73</v>
      </c>
      <c r="C39">
        <v>2</v>
      </c>
    </row>
    <row r="40" spans="1:3" x14ac:dyDescent="0.25">
      <c r="A40">
        <v>6.2</v>
      </c>
      <c r="B40" t="s">
        <v>72</v>
      </c>
      <c r="C40">
        <v>8</v>
      </c>
    </row>
    <row r="41" spans="1:3" x14ac:dyDescent="0.25">
      <c r="A41">
        <v>6.2</v>
      </c>
      <c r="B41" t="s">
        <v>73</v>
      </c>
      <c r="C41">
        <v>2</v>
      </c>
    </row>
  </sheetData>
  <autoFilter ref="A1:C41" xr:uid="{D9FB0061-6EAF-41D1-932F-72C38319DB77}"/>
  <phoneticPr fontId="12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0BA9-FC96-4C72-99D1-552A4DCBAD91}">
  <dimension ref="A1"/>
  <sheetViews>
    <sheetView zoomScaleSheetLayoutView="100" workbookViewId="0"/>
  </sheetViews>
  <sheetFormatPr defaultColWidth="9" defaultRowHeight="15" x14ac:dyDescent="0.25"/>
  <sheetData/>
  <phoneticPr fontId="12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10834253@qq.com</cp:lastModifiedBy>
  <cp:revision>1</cp:revision>
  <dcterms:created xsi:type="dcterms:W3CDTF">2019-03-01T06:43:48Z</dcterms:created>
  <dcterms:modified xsi:type="dcterms:W3CDTF">2025-08-26T00:07:37Z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KSORubyTemplateID">
    <vt:lpwstr>11</vt:lpwstr>
  </property>
  <property fmtid="{D5CDD505-2E9C-101B-9397-08002B2CF9AE}" pid="4" name="ICV">
    <vt:lpwstr>5DA6D500565244B4AB0ECCD1AB38F1FE_12</vt:lpwstr>
  </property>
</Properties>
</file>