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80" yWindow="480" windowWidth="2512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44" i="1"/>
  <c r="C48" i="1"/>
  <c r="C60" i="1"/>
  <c r="C78" i="1"/>
  <c r="C69" i="1"/>
  <c r="C56" i="1"/>
  <c r="C52" i="1"/>
  <c r="C32" i="1"/>
  <c r="C17" i="1"/>
  <c r="C19" i="1"/>
  <c r="C39" i="1"/>
  <c r="C11" i="1"/>
  <c r="C27" i="1"/>
  <c r="C77" i="1"/>
  <c r="C66" i="1"/>
  <c r="C65" i="1"/>
  <c r="C41" i="1"/>
  <c r="C35" i="1"/>
  <c r="C26" i="1"/>
  <c r="C24" i="1"/>
  <c r="C70" i="1"/>
  <c r="C79" i="1"/>
  <c r="C42" i="1"/>
  <c r="C28" i="1"/>
  <c r="C71" i="1"/>
  <c r="C67" i="1"/>
  <c r="C33" i="1"/>
  <c r="C9" i="1"/>
  <c r="C6" i="1"/>
  <c r="C8" i="1"/>
  <c r="C81" i="1"/>
  <c r="C73" i="1"/>
  <c r="C72" i="1"/>
  <c r="C62" i="1"/>
  <c r="C53" i="1"/>
  <c r="C84" i="1"/>
  <c r="C12" i="1"/>
  <c r="C63" i="1"/>
  <c r="C45" i="1"/>
  <c r="C64" i="1"/>
  <c r="C29" i="1"/>
  <c r="C68" i="1"/>
  <c r="C7" i="1"/>
  <c r="C13" i="1"/>
  <c r="C37" i="1"/>
  <c r="C5" i="1"/>
  <c r="C57" i="1"/>
  <c r="C2" i="1"/>
  <c r="C51" i="1"/>
  <c r="C46" i="1"/>
  <c r="C83" i="1"/>
  <c r="C34" i="1"/>
  <c r="C59" i="1"/>
  <c r="C61" i="1"/>
  <c r="C47" i="1"/>
  <c r="C54" i="1"/>
  <c r="C49" i="1"/>
  <c r="C50" i="1"/>
  <c r="C75" i="1"/>
  <c r="C25" i="1"/>
  <c r="C4" i="1"/>
  <c r="C43" i="1"/>
  <c r="C15" i="1"/>
  <c r="C18" i="1"/>
  <c r="C76" i="1"/>
  <c r="C30" i="1"/>
  <c r="C58" i="1"/>
  <c r="C22" i="1"/>
  <c r="C80" i="1"/>
  <c r="C3" i="1"/>
  <c r="C21" i="1"/>
  <c r="C38" i="1"/>
  <c r="C36" i="1"/>
  <c r="C10" i="1"/>
  <c r="C14" i="1"/>
  <c r="C85" i="1"/>
  <c r="C31" i="1"/>
  <c r="C20" i="1"/>
  <c r="C55" i="1"/>
  <c r="C74" i="1"/>
  <c r="C40" i="1"/>
  <c r="C82" i="1"/>
  <c r="C2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2" i="1"/>
</calcChain>
</file>

<file path=xl/sharedStrings.xml><?xml version="1.0" encoding="utf-8"?>
<sst xmlns="http://schemas.openxmlformats.org/spreadsheetml/2006/main" count="675" uniqueCount="486">
  <si>
    <t>SIAPE</t>
  </si>
  <si>
    <t>1533061</t>
  </si>
  <si>
    <t>ACELIO RODRIGUES SOUZA</t>
  </si>
  <si>
    <t>aceliosouza@ifba.edu.br</t>
  </si>
  <si>
    <t>0394197</t>
  </si>
  <si>
    <t>ALDEMIRO JOSE ROCHA PALMA</t>
  </si>
  <si>
    <t>palma@ifba.edu.br</t>
  </si>
  <si>
    <t>0394182</t>
  </si>
  <si>
    <t>ALDO NONATO BORGES</t>
  </si>
  <si>
    <t>aldo.borges@ifba.edu.br</t>
  </si>
  <si>
    <t>1652511</t>
  </si>
  <si>
    <t>ALESSANDRA FREITAS PICANCO</t>
  </si>
  <si>
    <t>1545159</t>
  </si>
  <si>
    <t>ALEXANDRE JOSE ALVES DA SILVA</t>
  </si>
  <si>
    <t>alexandrejas@ifba.edu.br</t>
  </si>
  <si>
    <t>1221900</t>
  </si>
  <si>
    <t>ALFREDO NASCIMENTO SANTOS</t>
  </si>
  <si>
    <t>alfredo.santos@ifba.edu.br</t>
  </si>
  <si>
    <t>2628106</t>
  </si>
  <si>
    <t>ALINE BARBOSA DE ARAUJO</t>
  </si>
  <si>
    <t>1367321</t>
  </si>
  <si>
    <t>ALLAN EDGARD SILVA FREITAS</t>
  </si>
  <si>
    <t>allan@ifba.edu.br</t>
  </si>
  <si>
    <t>0394181</t>
  </si>
  <si>
    <t>AMARO SERINHAEM DE ARAUJO ALVES FERREIRA</t>
  </si>
  <si>
    <t>amaro@ifba.edu.br</t>
  </si>
  <si>
    <t>1820497</t>
  </si>
  <si>
    <t>ANA CECILIA CORREIA DOS SANTOS</t>
  </si>
  <si>
    <t>2222513</t>
  </si>
  <si>
    <t>ANA CLAUDIA GONDIM DE MEDEIROS</t>
  </si>
  <si>
    <t>1301683</t>
  </si>
  <si>
    <t>ANA MARIA RICL DA SILVA OLIVEIRA</t>
  </si>
  <si>
    <t>ANARICL@SVN.COM.BR</t>
  </si>
  <si>
    <t>1958920</t>
  </si>
  <si>
    <t>ANDRE LUIS ROCHA DE SOUZA</t>
  </si>
  <si>
    <t>1534419</t>
  </si>
  <si>
    <t>ANDRE NUNES DE SOUSA</t>
  </si>
  <si>
    <t>2931987</t>
  </si>
  <si>
    <t>ANETE OTILIA CARDOSO DE SANTANA CRUZ</t>
  </si>
  <si>
    <t>1766322</t>
  </si>
  <si>
    <t>ANGELA MARIA FERREIRA LIMA</t>
  </si>
  <si>
    <t>1624036</t>
  </si>
  <si>
    <t>ANIZIA CONCEICAO CABRAL DE ASSUNCAO OLIVEIRA</t>
  </si>
  <si>
    <t>1203444</t>
  </si>
  <si>
    <t>ANTONIA DO SOCORRO FREITAS CHAVES</t>
  </si>
  <si>
    <t>socorrochaves@ifba.edu.br</t>
  </si>
  <si>
    <t>2419000</t>
  </si>
  <si>
    <t>ANTONIO CARLOS DOS SANTOS SOUZA</t>
  </si>
  <si>
    <t>antoniocarlos@ifba.edu.br</t>
  </si>
  <si>
    <t>1346245</t>
  </si>
  <si>
    <t>ANTONIO CARLOS PEIXOTO BITENCOURT</t>
  </si>
  <si>
    <t>0394188</t>
  </si>
  <si>
    <t>ANTONIO CARLOS SOUZA RAMOS</t>
  </si>
  <si>
    <t>antonioramos@ifba.edu.br</t>
  </si>
  <si>
    <t>1802713</t>
  </si>
  <si>
    <t>ANTONIO GABRIEL SOUZA ALMEIDA</t>
  </si>
  <si>
    <t>0287142</t>
  </si>
  <si>
    <t>ANTONIO LUIZ AGUIAR</t>
  </si>
  <si>
    <t>aguiar@ifba.edu.br</t>
  </si>
  <si>
    <t>0394198</t>
  </si>
  <si>
    <t>ANTONIO LUIZ SILVA MOISES</t>
  </si>
  <si>
    <t>als.moises@ifba.edu.br</t>
  </si>
  <si>
    <t>1818980</t>
  </si>
  <si>
    <t>ANTONIO MAURICIO DA SILVA PITANGUEIRA</t>
  </si>
  <si>
    <t>1301680</t>
  </si>
  <si>
    <t>ARMANDO HIROHUMI TANIMOTO</t>
  </si>
  <si>
    <t>armando@ifba.edu.br</t>
  </si>
  <si>
    <t>1190884</t>
  </si>
  <si>
    <t>AURELINA CONCEIÇÃO SACRAMENTO</t>
  </si>
  <si>
    <t>aurelina@ eunapolis.vbtd.br</t>
  </si>
  <si>
    <t>2221659</t>
  </si>
  <si>
    <t>BIAGIO MAURÍCIO AVENA</t>
  </si>
  <si>
    <t>bmavena@ifba.edu.br</t>
  </si>
  <si>
    <t>2628103</t>
  </si>
  <si>
    <t>CARLOS ALBERTO DE OLIVEIRA RIBEIRO</t>
  </si>
  <si>
    <t>calbertorib@ifba.edu.br</t>
  </si>
  <si>
    <t>1243882</t>
  </si>
  <si>
    <t>CARLOS ALEX DE CANTUÁRIA CYPRIANO</t>
  </si>
  <si>
    <t>alexc@ifba.edu.br</t>
  </si>
  <si>
    <t>1630096</t>
  </si>
  <si>
    <t>CARLOS DANIEL SILVA DA SILVA</t>
  </si>
  <si>
    <t>1067523</t>
  </si>
  <si>
    <t>CAROLINA DA SILVA CORREA</t>
  </si>
  <si>
    <t>2364882</t>
  </si>
  <si>
    <t>CATARINA MARIA DAMASCENO ALVES</t>
  </si>
  <si>
    <t>catarina@ifba.edu.br</t>
  </si>
  <si>
    <t>2530201</t>
  </si>
  <si>
    <t>CHELLY COSTA SOUZA DOS REIS</t>
  </si>
  <si>
    <t>0268615</t>
  </si>
  <si>
    <t>CLAUDIA TERESA TELES FARIAS</t>
  </si>
  <si>
    <t>cfarias@ifba.edu.br</t>
  </si>
  <si>
    <t>1650662</t>
  </si>
  <si>
    <t>CLAUDIO PALMA DE MELLO</t>
  </si>
  <si>
    <t>0394201</t>
  </si>
  <si>
    <t>CRISTINA DE ABREU SILVEIRA</t>
  </si>
  <si>
    <t>1961870</t>
  </si>
  <si>
    <t>DAIANE FARIAS PEREIRA SUFFREDINI</t>
  </si>
  <si>
    <t>1313573</t>
  </si>
  <si>
    <t>DANIEL ROMERO</t>
  </si>
  <si>
    <t>danielromero@ifba.edu.br</t>
  </si>
  <si>
    <t>1765446</t>
  </si>
  <si>
    <t>DANIELA SANTA INES CUNHA</t>
  </si>
  <si>
    <t>1562924</t>
  </si>
  <si>
    <t>DEISE VIANA FERREIRA</t>
  </si>
  <si>
    <t>1611949</t>
  </si>
  <si>
    <t>DENISE SANTOS DE SA</t>
  </si>
  <si>
    <t>2250500</t>
  </si>
  <si>
    <t>DIANA DA CRUZ SOUZA</t>
  </si>
  <si>
    <t>1226151</t>
  </si>
  <si>
    <t>DIELSON PEREIRA HOHENFELD</t>
  </si>
  <si>
    <t>dph@ifba.edu.br</t>
  </si>
  <si>
    <t>0286256</t>
  </si>
  <si>
    <t>DILTON SODRE</t>
  </si>
  <si>
    <t>dilton@ifba.edu.br</t>
  </si>
  <si>
    <t>1100098</t>
  </si>
  <si>
    <t>DIRCEU DE FREITAS PIEDADE MELO</t>
  </si>
  <si>
    <t>profdirceu@ifba.edu.br</t>
  </si>
  <si>
    <t>0268728</t>
  </si>
  <si>
    <t>EBENEZER SILVA CAVALCANTI</t>
  </si>
  <si>
    <t>bene@ifba.edu.br</t>
  </si>
  <si>
    <t>1862047</t>
  </si>
  <si>
    <t>EDGARD BACIC DE CARVALHO</t>
  </si>
  <si>
    <t>1190530</t>
  </si>
  <si>
    <t>EDITE LUZIA DE ALMEIDA VASCONCELOS</t>
  </si>
  <si>
    <t>1735284</t>
  </si>
  <si>
    <t>EDLER LINS DE ALBUQUERQUE</t>
  </si>
  <si>
    <t>1314052</t>
  </si>
  <si>
    <t>EDMARY SILVEIRA BARRETO</t>
  </si>
  <si>
    <t>ebarreto@ifba.edu.br</t>
  </si>
  <si>
    <t>1334407</t>
  </si>
  <si>
    <t>EDUARDO TELMO FONSECA SANTOS</t>
  </si>
  <si>
    <t>eduardot@ufba.br</t>
  </si>
  <si>
    <t>1190820</t>
  </si>
  <si>
    <t>ELIANA ALCÂNTARA LISBOA</t>
  </si>
  <si>
    <t>alcantaralisboa@bol.com.br</t>
  </si>
  <si>
    <t>0268613</t>
  </si>
  <si>
    <t>ELIAS RAMOS DE SOUZA</t>
  </si>
  <si>
    <t>eramos@ifba.edu.br</t>
  </si>
  <si>
    <t>0285769</t>
  </si>
  <si>
    <t>ELOISA SANTOS PINTO</t>
  </si>
  <si>
    <t>eloisa@ifba.edu.br</t>
  </si>
  <si>
    <t>0394178</t>
  </si>
  <si>
    <t>EMERSON VALCI FREITAS CONCEICAO</t>
  </si>
  <si>
    <t>evalci@ifba.edu.br</t>
  </si>
  <si>
    <t>2226445</t>
  </si>
  <si>
    <t>EMILIA GABRIELA JESUS DA CONCEICAO</t>
  </si>
  <si>
    <t>1918395</t>
  </si>
  <si>
    <t>ERICK SANTANA DOS SANTOS</t>
  </si>
  <si>
    <t>1909558</t>
  </si>
  <si>
    <t>ERIVALDO DE JESUS MARINHO</t>
  </si>
  <si>
    <t>1326073</t>
  </si>
  <si>
    <t>ERONILDO DE JESUS SOUZA</t>
  </si>
  <si>
    <t>eron@ifba.edu.br</t>
  </si>
  <si>
    <t>1452902</t>
  </si>
  <si>
    <t>FABRICIO GERONIMO SIMOES SILVA</t>
  </si>
  <si>
    <t>fsimoes@ifba.edu.br</t>
  </si>
  <si>
    <t>1930939</t>
  </si>
  <si>
    <t>FELLIPE ANTONIO DOS SANTOS CARDOSO LEITE</t>
  </si>
  <si>
    <t>1900977</t>
  </si>
  <si>
    <t>FERNANDO OSVALDO REAL CARNEIRO</t>
  </si>
  <si>
    <t>6268692</t>
  </si>
  <si>
    <t>FRANCISCO CARLOS CERQUEIRA DOS REIS</t>
  </si>
  <si>
    <t>chico.reis@ifba.edu.br</t>
  </si>
  <si>
    <t>1975352</t>
  </si>
  <si>
    <t>FRANCISCO SOUZA ALMEIDA</t>
  </si>
  <si>
    <t>1966215</t>
  </si>
  <si>
    <t>FREDERICO JORGE RIBEIRO BARBOSA</t>
  </si>
  <si>
    <t>2178946</t>
  </si>
  <si>
    <t>GILCA BEZERRA ALVES SIEBRA</t>
  </si>
  <si>
    <t>gilca@ifba.edu.br</t>
  </si>
  <si>
    <t>1321594</t>
  </si>
  <si>
    <t>GILDO MACHADO RIBEIRO</t>
  </si>
  <si>
    <t>gildo@ifba.edu.br</t>
  </si>
  <si>
    <t>2346027</t>
  </si>
  <si>
    <t>GLAURIA JANAINA DOS SANTOS</t>
  </si>
  <si>
    <t>glauria@ifba.edu.br</t>
  </si>
  <si>
    <t>1998904</t>
  </si>
  <si>
    <t>GRACIONE BATISTA DE OLIVEIRA</t>
  </si>
  <si>
    <t>GRACIONEBATISTA@BOL.COM.BR</t>
  </si>
  <si>
    <t>1783082</t>
  </si>
  <si>
    <t>GRINALDO LOPES DE OLIVEIRA</t>
  </si>
  <si>
    <t>2777235</t>
  </si>
  <si>
    <t>GUILLERMO ALBERTO LOPEZ</t>
  </si>
  <si>
    <t>1189954</t>
  </si>
  <si>
    <t>HANDERSON JORGE DOURADO LEITE</t>
  </si>
  <si>
    <t>handerson@ifba.edu.br</t>
  </si>
  <si>
    <t>1178075</t>
  </si>
  <si>
    <t>HENRIQUE JOSE CARIBE RIBEIRO</t>
  </si>
  <si>
    <t>hcaribe@ifba.edu.br</t>
  </si>
  <si>
    <t>2572536</t>
  </si>
  <si>
    <t>IARA TEREZINHA QUEIROZ PEREIRA DOS SANTOS</t>
  </si>
  <si>
    <t>iara@ifba.edu.br</t>
  </si>
  <si>
    <t>2179047</t>
  </si>
  <si>
    <t>ISABEL CRISTINA COSTA LEITE</t>
  </si>
  <si>
    <t>isaleite@superig.com.br</t>
  </si>
  <si>
    <t>1888096</t>
  </si>
  <si>
    <t>ISABELA SANTOS ALBUQUERQUE</t>
  </si>
  <si>
    <t>1919552</t>
  </si>
  <si>
    <t>ISABELLE MATOS PINHEIRO COSTA</t>
  </si>
  <si>
    <t>0365793</t>
  </si>
  <si>
    <t>IVAN COSTA DA SILVA</t>
  </si>
  <si>
    <t>1960046</t>
  </si>
  <si>
    <t>IVAN DE MATOS E SILVA JUNIOR</t>
  </si>
  <si>
    <t>1194526</t>
  </si>
  <si>
    <t>IVES LIMA DE JESUS</t>
  </si>
  <si>
    <t>1805951</t>
  </si>
  <si>
    <t>JACQUELINE MACHADO GURJAO RIOS</t>
  </si>
  <si>
    <t>1533494</t>
  </si>
  <si>
    <t>JANCARLOS MENEZES LAPA</t>
  </si>
  <si>
    <t>1174002</t>
  </si>
  <si>
    <t>JOAO BATISTA MENEZES BARBOSA</t>
  </si>
  <si>
    <t>joaobarbosa@ifba.edu.br</t>
  </si>
  <si>
    <t>1190595</t>
  </si>
  <si>
    <t>JOILSON CRUZ DA SILVA</t>
  </si>
  <si>
    <t>joilcruz@ifba.edu.br</t>
  </si>
  <si>
    <t>1227510</t>
  </si>
  <si>
    <t>JOSANAIDE SANT ANA RIBEIRO TEIXEIRA</t>
  </si>
  <si>
    <t>JOSANAIDE SANTANA RIBEIRO TEIXEIRA</t>
  </si>
  <si>
    <t>josanaide@ifba.edu.br</t>
  </si>
  <si>
    <t>1301662</t>
  </si>
  <si>
    <t>JOSE MARIO ARAUJO</t>
  </si>
  <si>
    <t>jomario@ifba.edu.br</t>
  </si>
  <si>
    <t>0394293</t>
  </si>
  <si>
    <t>JOSE PEDRO PAULINO SOUTO</t>
  </si>
  <si>
    <t>pedrosouto@ifba.edu.br</t>
  </si>
  <si>
    <t>2076824</t>
  </si>
  <si>
    <t>JOSE RENATO DE CASTRO SAMPAIO</t>
  </si>
  <si>
    <t>1765174</t>
  </si>
  <si>
    <t>JOSE ROBERTO DE ANDRADE</t>
  </si>
  <si>
    <t>1589380</t>
  </si>
  <si>
    <t>JOSE RUBENS MONTEIRO TEIXEIRA</t>
  </si>
  <si>
    <t>jrubensmt@ifba.edu.br</t>
  </si>
  <si>
    <t>0394262</t>
  </si>
  <si>
    <t>JOSELIA FRANCA DE HOLANDA CAVALCANTI</t>
  </si>
  <si>
    <t>joselia@ifba.edu.br</t>
  </si>
  <si>
    <t>0268787</t>
  </si>
  <si>
    <t>JOWANER DE OLIVEIRA ARAUJO</t>
  </si>
  <si>
    <t>jowaner@ifba.edu.br</t>
  </si>
  <si>
    <t>0394207</t>
  </si>
  <si>
    <t>JUAN JOSE JORGE PRADO FRANCO</t>
  </si>
  <si>
    <t>jjjpf@geocities.com</t>
  </si>
  <si>
    <t>0394206</t>
  </si>
  <si>
    <t>JUAREZ CAETANO DA SILVA</t>
  </si>
  <si>
    <t>jcsilva@ifba.edu.br</t>
  </si>
  <si>
    <t>2002376</t>
  </si>
  <si>
    <t>JULIA RODRIGUES NOBRE DE OLIVEIRA NEVES</t>
  </si>
  <si>
    <t>1885459</t>
  </si>
  <si>
    <t>JULIANA DOS SANTOS MULLER</t>
  </si>
  <si>
    <t>1991887</t>
  </si>
  <si>
    <t>JULITA MARIA FREITAS COELHO</t>
  </si>
  <si>
    <t>1476849</t>
  </si>
  <si>
    <t>JUSTINO DE ARAUJO MEDEIROS</t>
  </si>
  <si>
    <t>justino@ifba.edu.br</t>
  </si>
  <si>
    <t>2693706</t>
  </si>
  <si>
    <t>KAN LIN</t>
  </si>
  <si>
    <t>linkan@ifba.edu.br</t>
  </si>
  <si>
    <t>1297681</t>
  </si>
  <si>
    <t>KATIA ELIZABETH DE SOUZA MIRANDA</t>
  </si>
  <si>
    <t>kmiranda@ifba.edu.br</t>
  </si>
  <si>
    <t>1585892</t>
  </si>
  <si>
    <t>LISSANDRO BRITO VIENA</t>
  </si>
  <si>
    <t>lviena@ifba.edu.br</t>
  </si>
  <si>
    <t>1496826</t>
  </si>
  <si>
    <t>LIVIA DA SILVA MODESTO RODRIGUES</t>
  </si>
  <si>
    <t>1301638</t>
  </si>
  <si>
    <t>LIVIA SANTOS SIM┼ES</t>
  </si>
  <si>
    <t>livia@ifba.edu.br</t>
  </si>
  <si>
    <t>2494682</t>
  </si>
  <si>
    <t>LIZ RODRIGUES CERQUEIRA</t>
  </si>
  <si>
    <t>liz@ifba.edu.br</t>
  </si>
  <si>
    <t>2777241</t>
  </si>
  <si>
    <t>LUANA DAS GRACAS QUEIROZ DE FARIAS</t>
  </si>
  <si>
    <t>1929527</t>
  </si>
  <si>
    <t>LUANDA KIVIA DE OLIVEIRA RODRIGUES</t>
  </si>
  <si>
    <t>1990396</t>
  </si>
  <si>
    <t>LUCIANA SOARES DE ANDRADE FREITAS OLIVEIRA</t>
  </si>
  <si>
    <t>2148433</t>
  </si>
  <si>
    <t>LUIS FILIPE FREITAS DA SILVA DE JESUS</t>
  </si>
  <si>
    <t>2178169</t>
  </si>
  <si>
    <t>LUIS GABRIEL GUANABARA KELER GESTEIRA</t>
  </si>
  <si>
    <t>1098529</t>
  </si>
  <si>
    <t>LUIS VASQUEZ GONZALEZ</t>
  </si>
  <si>
    <t>vasquez@ifba.edu.br</t>
  </si>
  <si>
    <t>0394291</t>
  </si>
  <si>
    <t>LUIZ CARLOS PEREIRA VARGAS</t>
  </si>
  <si>
    <t>vargas@ifba.edu.br</t>
  </si>
  <si>
    <t>1667861</t>
  </si>
  <si>
    <t>LUIZ CLAUDIO MACHADO DOS SANTOS</t>
  </si>
  <si>
    <t>luizcms@ifba.edu.br</t>
  </si>
  <si>
    <t>0284995</t>
  </si>
  <si>
    <t>LUIZ SANTIAGO DE ASSIS</t>
  </si>
  <si>
    <t>lassis@ifba.edu.br</t>
  </si>
  <si>
    <t>1554821</t>
  </si>
  <si>
    <t>LURIMAR SMERA BATISTA</t>
  </si>
  <si>
    <t>lurimar@ifba.edu.br</t>
  </si>
  <si>
    <t>3300292</t>
  </si>
  <si>
    <t>LUZIA HELENA SANTIAGO FERNANDES</t>
  </si>
  <si>
    <t>lufe1554@ifba.edu.br</t>
  </si>
  <si>
    <t>1107709</t>
  </si>
  <si>
    <t>LUZIA MATOS MOTA</t>
  </si>
  <si>
    <t>luzia@ifba.edu.br</t>
  </si>
  <si>
    <t>2584698</t>
  </si>
  <si>
    <t>MANOEL CARVALHO MARQUES NETO</t>
  </si>
  <si>
    <t>1301663</t>
  </si>
  <si>
    <t>MARA CLECIA DANTAS SOUZA</t>
  </si>
  <si>
    <t>1201468</t>
  </si>
  <si>
    <t>MARCELLO LUIS LEMOS CHAVES</t>
  </si>
  <si>
    <t>1301689</t>
  </si>
  <si>
    <t>MARCELO PESTANA VIEIRA</t>
  </si>
  <si>
    <t>1780798</t>
  </si>
  <si>
    <t>MARCELO VERA CRUZ DINIZ</t>
  </si>
  <si>
    <t>2047324</t>
  </si>
  <si>
    <t>MARCIA SOUSA BISPO SCHUBACH</t>
  </si>
  <si>
    <t>2138668</t>
  </si>
  <si>
    <t>MARCILENE GARCIA DE SOUZA</t>
  </si>
  <si>
    <t>1575154</t>
  </si>
  <si>
    <t>MARCOS FERNANDO COSTA DE CARVALHO</t>
  </si>
  <si>
    <t>marcoscarvalho@ifba.edu.br</t>
  </si>
  <si>
    <t>1762481</t>
  </si>
  <si>
    <t>MARCUS VINICIUS LINHARES DE OLIVEIRA</t>
  </si>
  <si>
    <t>1174014</t>
  </si>
  <si>
    <t>MARCUS VINICIUS TEIXEIRA NAVARRO</t>
  </si>
  <si>
    <t>mvtn@ifba.edu.br</t>
  </si>
  <si>
    <t>0394221</t>
  </si>
  <si>
    <t>MARIA APARECIDA DA SILVA MODESTO</t>
  </si>
  <si>
    <t>aparecida@svn.com.br</t>
  </si>
  <si>
    <t>1205797</t>
  </si>
  <si>
    <t>MARIA DA CONCEICAO PINHEIRO ARAUJO</t>
  </si>
  <si>
    <t>adeiltalo@e-net.com.br</t>
  </si>
  <si>
    <t>0394210</t>
  </si>
  <si>
    <t>MARIA DAS GRACAS OLIVEIRA REGO</t>
  </si>
  <si>
    <t>rego@prodeb.gov.br</t>
  </si>
  <si>
    <t>1821660</t>
  </si>
  <si>
    <t>MARIA LUCILEIDE MOTA LIMA</t>
  </si>
  <si>
    <t>2291481</t>
  </si>
  <si>
    <t>MARIA PAULA NOGUEIRA AVILA</t>
  </si>
  <si>
    <t>1033229</t>
  </si>
  <si>
    <t>MARIO CEZAR ALVES DA SILVA</t>
  </si>
  <si>
    <t>cezar@ifba.edu.br</t>
  </si>
  <si>
    <t>0268609</t>
  </si>
  <si>
    <t>MARLENE SANTOS SOCORRO</t>
  </si>
  <si>
    <t>socorro@ifba.edu.br</t>
  </si>
  <si>
    <t>1964607</t>
  </si>
  <si>
    <t>MAURICIO MITSUO MONÇÃO</t>
  </si>
  <si>
    <t>MAURIMITSUO@YAHOO.COM.BR</t>
  </si>
  <si>
    <t>2515010</t>
  </si>
  <si>
    <t>MICHELE NUNES SILVA DE CASTRO</t>
  </si>
  <si>
    <t>mnsilva@ifba.edu.br</t>
  </si>
  <si>
    <t>2135408</t>
  </si>
  <si>
    <t>MIRIA ALVES RAMOS DE ALCANTARA</t>
  </si>
  <si>
    <t>0394216</t>
  </si>
  <si>
    <t>MIRTANIA ANTUNES LEAO</t>
  </si>
  <si>
    <t>MIRTANIALEAO@BOL.COM.BR</t>
  </si>
  <si>
    <t>1730721</t>
  </si>
  <si>
    <t>MOEMA FERREIRA SOARES</t>
  </si>
  <si>
    <t>0394322</t>
  </si>
  <si>
    <t>NIELS FONTES LIMA</t>
  </si>
  <si>
    <t>nielsfl@ifba.edu.br</t>
  </si>
  <si>
    <t>1747775</t>
  </si>
  <si>
    <t>NILTON SOUSA SANTANA</t>
  </si>
  <si>
    <t>0047155</t>
  </si>
  <si>
    <t>NORMA SOUZA DE OLIVEIRA</t>
  </si>
  <si>
    <t>norma@cefetnet.com.br</t>
  </si>
  <si>
    <t>1493986</t>
  </si>
  <si>
    <t>PABLO VIEIRA FLORENTINO</t>
  </si>
  <si>
    <t>pablovf@ifba.edu.br</t>
  </si>
  <si>
    <t>1301716</t>
  </si>
  <si>
    <t>PAULA MARA MESSIAS COSTA</t>
  </si>
  <si>
    <t>pmmcosta@hotmail.com</t>
  </si>
  <si>
    <t>1117231</t>
  </si>
  <si>
    <t>PAULO CESAR ROCHA CHAVES</t>
  </si>
  <si>
    <t>paulochaves@ifba.edu.br</t>
  </si>
  <si>
    <t>0268549</t>
  </si>
  <si>
    <t>PAULO DE SOUZA SOARES</t>
  </si>
  <si>
    <t>pssoares@ifba.edu.br</t>
  </si>
  <si>
    <t>1796988</t>
  </si>
  <si>
    <t>PAULO ESPINHEIRA MENEZES DE MELO</t>
  </si>
  <si>
    <t>0268486</t>
  </si>
  <si>
    <t>PAULO JORGE DANDREA ESPINHEIRA</t>
  </si>
  <si>
    <t>pdandrea@ufba.br</t>
  </si>
  <si>
    <t>1820818</t>
  </si>
  <si>
    <t>PEDRO CUNHA DE LIMA</t>
  </si>
  <si>
    <t>2693100</t>
  </si>
  <si>
    <t>PLINIO MARTINS FALCAO</t>
  </si>
  <si>
    <t>plinio@ifba.edu.br</t>
  </si>
  <si>
    <t>PROF.</t>
  </si>
  <si>
    <t>PROFESSOR II</t>
  </si>
  <si>
    <t>0268780</t>
  </si>
  <si>
    <t>RAIMUNDO NONATO ALMEIDA COSTA</t>
  </si>
  <si>
    <t>ranc@ig.com.br</t>
  </si>
  <si>
    <t>1301644</t>
  </si>
  <si>
    <t>REGINA CELE COTTA LOVATTI</t>
  </si>
  <si>
    <t>regina@cefetnet.com.br</t>
  </si>
  <si>
    <t>1367370</t>
  </si>
  <si>
    <t>REINALDO DE OLIVEIRA LIMA</t>
  </si>
  <si>
    <t>reinaldo.o.lima@gmail.com</t>
  </si>
  <si>
    <t>1625546</t>
  </si>
  <si>
    <t>RENATO LIMA NOVAIS</t>
  </si>
  <si>
    <t>renato@ifba.edu.br</t>
  </si>
  <si>
    <t>2250749</t>
  </si>
  <si>
    <t>RICARDO ALMEIDA MOTA RIBEIRO</t>
  </si>
  <si>
    <t>1748344</t>
  </si>
  <si>
    <t>RICARDO BAHIA RIOS</t>
  </si>
  <si>
    <t>1347857</t>
  </si>
  <si>
    <t>RICARDO SILVA DE MACEDO</t>
  </si>
  <si>
    <t>1820357</t>
  </si>
  <si>
    <t>ROBERT NEWTON DA SILVA HENRIQUE MAGALHAES</t>
  </si>
  <si>
    <t>1621582</t>
  </si>
  <si>
    <t>ROBERTA MELO DE ANDRADE ABREU</t>
  </si>
  <si>
    <t>2357000</t>
  </si>
  <si>
    <t>ROBERTO DA CRUZ MELO</t>
  </si>
  <si>
    <t>robertomelo@ifba.edu.br</t>
  </si>
  <si>
    <t>1602801</t>
  </si>
  <si>
    <t>ROBERTO DOS SANTOS MENEZES JUNIOR</t>
  </si>
  <si>
    <t>1301675</t>
  </si>
  <si>
    <t>ROBERTO LUIZ KRUGER</t>
  </si>
  <si>
    <t>krueger@ifba.edu.br</t>
  </si>
  <si>
    <t>1141354</t>
  </si>
  <si>
    <t>RODRIGO ESTEVAM COELHO</t>
  </si>
  <si>
    <t>roesco@ifba.edu.br</t>
  </si>
  <si>
    <t>1521614</t>
  </si>
  <si>
    <t>RODRIGO GUSMAO CAVALCANTE</t>
  </si>
  <si>
    <t>rodgcav@ifba.edu.br</t>
  </si>
  <si>
    <t>1301670</t>
  </si>
  <si>
    <t>ROMILSON LOPES SAMPAIO</t>
  </si>
  <si>
    <t>romilson@ifba.edu.br</t>
  </si>
  <si>
    <t>1779300</t>
  </si>
  <si>
    <t>RONALDO BRUNO RAMALHO LEAL</t>
  </si>
  <si>
    <t>1526597</t>
  </si>
  <si>
    <t>RONALDO NASCIMENTO NAZIAZENO</t>
  </si>
  <si>
    <t>rnaziazeno@ifba.edu.br</t>
  </si>
  <si>
    <t>2214593</t>
  </si>
  <si>
    <t>RONALDO PEDREIRA SILVA</t>
  </si>
  <si>
    <t>rpedreiras@tutopia.com.br</t>
  </si>
  <si>
    <t>1922205</t>
  </si>
  <si>
    <t>RONALDO PIMENTEL</t>
  </si>
  <si>
    <t>1960038</t>
  </si>
  <si>
    <t>SAMIR PEREZ MORTADA</t>
  </si>
  <si>
    <t>1309193</t>
  </si>
  <si>
    <t>SANDRO SANTOS ANDRADE</t>
  </si>
  <si>
    <t>sandro.andrade@gmail.com</t>
  </si>
  <si>
    <t>0268737</t>
  </si>
  <si>
    <t>SEVERIANO JOSE DOS SANTOS JUNIOR</t>
  </si>
  <si>
    <t>sjoseh@ifba.edu.br</t>
  </si>
  <si>
    <t>2076855</t>
  </si>
  <si>
    <t>SIMONE DA SILVA AMORIM</t>
  </si>
  <si>
    <t>0268470</t>
  </si>
  <si>
    <t>SONIA REGINA SALES BARBOSA</t>
  </si>
  <si>
    <t>anigerss@ig.com.br</t>
  </si>
  <si>
    <t>2271609</t>
  </si>
  <si>
    <t>SORAIA MONTEIRO AFONSO</t>
  </si>
  <si>
    <t>0268630</t>
  </si>
  <si>
    <t>TANIA JUSSARA SILVA SANTANA</t>
  </si>
  <si>
    <t>taniajussara@ifba.edu.br</t>
  </si>
  <si>
    <t>1967900</t>
  </si>
  <si>
    <t>TEREZA CRISTINA DE OLIVEIRA</t>
  </si>
  <si>
    <t>0394232</t>
  </si>
  <si>
    <t>VALTER DA CONCEICAO ROSA</t>
  </si>
  <si>
    <t>valter.rosa@ifba.edu.br</t>
  </si>
  <si>
    <t>1521608</t>
  </si>
  <si>
    <t>VANESSA MENDES SANTOS CAVALCANTI</t>
  </si>
  <si>
    <t>vanessa@ifba.edu.br</t>
  </si>
  <si>
    <t>1903952</t>
  </si>
  <si>
    <t>VICTOR MANCIR DA SILVA SANTANA</t>
  </si>
  <si>
    <t>1872346</t>
  </si>
  <si>
    <t>WALLACE MATOS DA SILVA</t>
  </si>
  <si>
    <t>1575282</t>
  </si>
  <si>
    <t>WALTER ACCIOLY COSTA PORTO</t>
  </si>
  <si>
    <t>walter@ifba.edu.br</t>
  </si>
  <si>
    <t>1575153</t>
  </si>
  <si>
    <t>WALTER ALVES GOMES JUNIOR</t>
  </si>
  <si>
    <t>0394323</t>
  </si>
  <si>
    <t>WASHINGTON JOSE LARANJEIRAS BORGES</t>
  </si>
  <si>
    <t>washingtonjlb@ifba.edu.br</t>
  </si>
  <si>
    <t>1606135</t>
  </si>
  <si>
    <t>WESLEY BARBOSA CORREIA</t>
  </si>
  <si>
    <t>wesleycorreia@ifba.edu.br</t>
  </si>
  <si>
    <t>0282497</t>
  </si>
  <si>
    <t>WILSON OTTO GOMES BATISTA</t>
  </si>
  <si>
    <t>wilson.otto@ifba.edu.br</t>
  </si>
  <si>
    <t>EMAIL</t>
  </si>
  <si>
    <t>PASSWORD</t>
  </si>
  <si>
    <t>NAME</t>
  </si>
  <si>
    <t>PERMISSION</t>
  </si>
  <si>
    <t>teacher</t>
  </si>
  <si>
    <t>CAS@UFBA.BR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</si>
</sst>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5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_Consulta_de_JOCA4" displayName="Tabela_Consulta_de_JOCA4" ref="A1:C190" totalsRowShown="0" headerRowBorderDxfId="5" tableBorderDxfId="4" totalsRowBorderDxfId="3">
  <autoFilter ref="A1:C190"/>
  <sortState ref="A2:C190">
    <sortCondition ref="C2"/>
  </sortState>
  <tableColumns count="3">
    <tableColumn id="1" name="SIAPE" dataDxfId="2"/>
    <tableColumn id="2" name="NAME" dataDxfId="1"/>
    <tableColumn id="3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@UFBA.BR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topLeftCell="A217" workbookViewId="0">
      <selection activeCell="A68" sqref="A68"/>
    </sheetView>
  </sheetViews>
  <sheetFormatPr baseColWidth="10" defaultRowHeight="15" x14ac:dyDescent="0"/>
  <cols>
    <col min="1" max="1" width="8.6640625" bestFit="1" customWidth="1"/>
    <col min="2" max="2" width="44.1640625" bestFit="1" customWidth="1"/>
    <col min="3" max="3" width="37.5" bestFit="1" customWidth="1"/>
    <col min="4" max="4" width="12.5" bestFit="1" customWidth="1"/>
    <col min="5" max="5" width="11.5" bestFit="1" customWidth="1"/>
    <col min="7" max="7" width="12" bestFit="1" customWidth="1"/>
  </cols>
  <sheetData>
    <row r="1" spans="1:5">
      <c r="A1" s="5" t="s">
        <v>0</v>
      </c>
      <c r="B1" s="1" t="s">
        <v>482</v>
      </c>
      <c r="C1" s="1" t="s">
        <v>480</v>
      </c>
      <c r="D1" s="5" t="s">
        <v>481</v>
      </c>
      <c r="E1" t="s">
        <v>483</v>
      </c>
    </row>
    <row r="2" spans="1:5">
      <c r="A2" s="6" t="s">
        <v>199</v>
      </c>
      <c r="B2" s="2" t="s">
        <v>200</v>
      </c>
      <c r="C2" s="2" t="str">
        <f>CONCATENATE(Tabela_Consulta_de_JOCA4[[#This Row],[SIAPE]],"@ifba.edu.br")</f>
        <v>0365793@ifba.edu.br</v>
      </c>
      <c r="D2" s="6" t="str">
        <f>CONCATENATE(Tabela_Consulta_de_JOCA4[[#This Row],[SIAPE]],".IFBA")</f>
        <v>0365793.IFBA</v>
      </c>
      <c r="E2" t="s">
        <v>484</v>
      </c>
    </row>
    <row r="3" spans="1:5">
      <c r="A3" s="6" t="s">
        <v>81</v>
      </c>
      <c r="B3" s="2" t="s">
        <v>82</v>
      </c>
      <c r="C3" s="2" t="str">
        <f>CONCATENATE(Tabela_Consulta_de_JOCA4[[#This Row],[SIAPE]],"@ifba.edu.br")</f>
        <v>1067523@ifba.edu.br</v>
      </c>
      <c r="D3" s="6" t="str">
        <f>CONCATENATE(Tabela_Consulta_de_JOCA4[[#This Row],[SIAPE]],".IFBA")</f>
        <v>1067523.IFBA</v>
      </c>
      <c r="E3" t="s">
        <v>484</v>
      </c>
    </row>
    <row r="4" spans="1:5">
      <c r="A4" s="6" t="s">
        <v>122</v>
      </c>
      <c r="B4" s="2" t="s">
        <v>123</v>
      </c>
      <c r="C4" s="2" t="str">
        <f>CONCATENATE(Tabela_Consulta_de_JOCA4[[#This Row],[SIAPE]],"@ifba.edu.br")</f>
        <v>1190530@ifba.edu.br</v>
      </c>
      <c r="D4" s="6" t="str">
        <f>CONCATENATE(Tabela_Consulta_de_JOCA4[[#This Row],[SIAPE]],".IFBA")</f>
        <v>1190530.IFBA</v>
      </c>
      <c r="E4" t="s">
        <v>484</v>
      </c>
    </row>
    <row r="5" spans="1:5">
      <c r="A5" s="6" t="s">
        <v>203</v>
      </c>
      <c r="B5" s="2" t="s">
        <v>204</v>
      </c>
      <c r="C5" s="2" t="str">
        <f>CONCATENATE(Tabela_Consulta_de_JOCA4[[#This Row],[SIAPE]],"@ifba.edu.br")</f>
        <v>1194526@ifba.edu.br</v>
      </c>
      <c r="D5" s="6" t="str">
        <f>CONCATENATE(Tabela_Consulta_de_JOCA4[[#This Row],[SIAPE]],".IFBA")</f>
        <v>1194526.IFBA</v>
      </c>
      <c r="E5" t="s">
        <v>484</v>
      </c>
    </row>
    <row r="6" spans="1:5">
      <c r="A6" s="6" t="s">
        <v>305</v>
      </c>
      <c r="B6" s="2" t="s">
        <v>306</v>
      </c>
      <c r="C6" s="2" t="str">
        <f>CONCATENATE(Tabela_Consulta_de_JOCA4[[#This Row],[SIAPE]],"@ifba.edu.br")</f>
        <v>1201468@ifba.edu.br</v>
      </c>
      <c r="D6" s="6" t="str">
        <f>CONCATENATE(Tabela_Consulta_de_JOCA4[[#This Row],[SIAPE]],".IFBA")</f>
        <v>1201468.IFBA</v>
      </c>
      <c r="E6" t="s">
        <v>484</v>
      </c>
    </row>
    <row r="7" spans="1:5">
      <c r="A7" s="6" t="s">
        <v>215</v>
      </c>
      <c r="B7" s="2" t="s">
        <v>216</v>
      </c>
      <c r="C7" s="2" t="str">
        <f>CONCATENATE(Tabela_Consulta_de_JOCA4[[#This Row],[SIAPE]],"@ifba.edu.br")</f>
        <v>1227510@ifba.edu.br</v>
      </c>
      <c r="D7" s="6" t="str">
        <f>CONCATENATE(Tabela_Consulta_de_JOCA4[[#This Row],[SIAPE]],".IFBA")</f>
        <v>1227510.IFBA</v>
      </c>
      <c r="E7" t="s">
        <v>484</v>
      </c>
    </row>
    <row r="8" spans="1:5">
      <c r="A8" s="6" t="s">
        <v>303</v>
      </c>
      <c r="B8" s="2" t="s">
        <v>304</v>
      </c>
      <c r="C8" s="2" t="str">
        <f>CONCATENATE(Tabela_Consulta_de_JOCA4[[#This Row],[SIAPE]],"@ifba.edu.br")</f>
        <v>1301663@ifba.edu.br</v>
      </c>
      <c r="D8" s="6" t="str">
        <f>CONCATENATE(Tabela_Consulta_de_JOCA4[[#This Row],[SIAPE]],".IFBA")</f>
        <v>1301663.IFBA</v>
      </c>
      <c r="E8" t="s">
        <v>484</v>
      </c>
    </row>
    <row r="9" spans="1:5">
      <c r="A9" s="6" t="s">
        <v>307</v>
      </c>
      <c r="B9" s="2" t="s">
        <v>308</v>
      </c>
      <c r="C9" s="2" t="str">
        <f>CONCATENATE(Tabela_Consulta_de_JOCA4[[#This Row],[SIAPE]],"@ifba.edu.br")</f>
        <v>1301689@ifba.edu.br</v>
      </c>
      <c r="D9" s="6" t="str">
        <f>CONCATENATE(Tabela_Consulta_de_JOCA4[[#This Row],[SIAPE]],".IFBA")</f>
        <v>1301689.IFBA</v>
      </c>
      <c r="E9" t="s">
        <v>484</v>
      </c>
    </row>
    <row r="10" spans="1:5">
      <c r="A10" s="6" t="s">
        <v>49</v>
      </c>
      <c r="B10" s="2" t="s">
        <v>50</v>
      </c>
      <c r="C10" s="2" t="str">
        <f>CONCATENATE(Tabela_Consulta_de_JOCA4[[#This Row],[SIAPE]],"@ifba.edu.br")</f>
        <v>1346245@ifba.edu.br</v>
      </c>
      <c r="D10" s="6" t="str">
        <f>CONCATENATE(Tabela_Consulta_de_JOCA4[[#This Row],[SIAPE]],".IFBA")</f>
        <v>1346245.IFBA</v>
      </c>
      <c r="E10" t="s">
        <v>484</v>
      </c>
    </row>
    <row r="11" spans="1:5">
      <c r="A11" s="6" t="s">
        <v>403</v>
      </c>
      <c r="B11" s="2" t="s">
        <v>404</v>
      </c>
      <c r="C11" s="2" t="str">
        <f>CONCATENATE(Tabela_Consulta_de_JOCA4[[#This Row],[SIAPE]],"@ifba.edu.br")</f>
        <v>1347857@ifba.edu.br</v>
      </c>
      <c r="D11" s="6" t="str">
        <f>CONCATENATE(Tabela_Consulta_de_JOCA4[[#This Row],[SIAPE]],".IFBA")</f>
        <v>1347857.IFBA</v>
      </c>
      <c r="E11" t="s">
        <v>484</v>
      </c>
    </row>
    <row r="12" spans="1:5">
      <c r="A12" s="6" t="s">
        <v>262</v>
      </c>
      <c r="B12" s="2" t="s">
        <v>263</v>
      </c>
      <c r="C12" s="2" t="str">
        <f>CONCATENATE(Tabela_Consulta_de_JOCA4[[#This Row],[SIAPE]],"@ifba.edu.br")</f>
        <v>1496826@ifba.edu.br</v>
      </c>
      <c r="D12" s="6" t="str">
        <f>CONCATENATE(Tabela_Consulta_de_JOCA4[[#This Row],[SIAPE]],".IFBA")</f>
        <v>1496826.IFBA</v>
      </c>
      <c r="E12" t="s">
        <v>484</v>
      </c>
    </row>
    <row r="13" spans="1:5">
      <c r="A13" s="6" t="s">
        <v>207</v>
      </c>
      <c r="B13" s="2" t="s">
        <v>208</v>
      </c>
      <c r="C13" s="2" t="str">
        <f>CONCATENATE(Tabela_Consulta_de_JOCA4[[#This Row],[SIAPE]],"@ifba.edu.br")</f>
        <v>1533494@ifba.edu.br</v>
      </c>
      <c r="D13" s="6" t="str">
        <f>CONCATENATE(Tabela_Consulta_de_JOCA4[[#This Row],[SIAPE]],".IFBA")</f>
        <v>1533494.IFBA</v>
      </c>
      <c r="E13" t="s">
        <v>484</v>
      </c>
    </row>
    <row r="14" spans="1:5">
      <c r="A14" s="6" t="s">
        <v>35</v>
      </c>
      <c r="B14" s="2" t="s">
        <v>36</v>
      </c>
      <c r="C14" s="2" t="str">
        <f>CONCATENATE(Tabela_Consulta_de_JOCA4[[#This Row],[SIAPE]],"@ifba.edu.br")</f>
        <v>1534419@ifba.edu.br</v>
      </c>
      <c r="D14" s="6" t="str">
        <f>CONCATENATE(Tabela_Consulta_de_JOCA4[[#This Row],[SIAPE]],".IFBA")</f>
        <v>1534419.IFBA</v>
      </c>
      <c r="E14" t="s">
        <v>484</v>
      </c>
    </row>
    <row r="15" spans="1:5">
      <c r="A15" s="6" t="s">
        <v>102</v>
      </c>
      <c r="B15" s="2" t="s">
        <v>103</v>
      </c>
      <c r="C15" s="2" t="str">
        <f>CONCATENATE(Tabela_Consulta_de_JOCA4[[#This Row],[SIAPE]],"@ifba.edu.br")</f>
        <v>1562924@ifba.edu.br</v>
      </c>
      <c r="D15" s="6" t="str">
        <f>CONCATENATE(Tabela_Consulta_de_JOCA4[[#This Row],[SIAPE]],".IFBA")</f>
        <v>1562924.IFBA</v>
      </c>
      <c r="E15" t="s">
        <v>484</v>
      </c>
    </row>
    <row r="16" spans="1:5">
      <c r="A16" s="6" t="s">
        <v>469</v>
      </c>
      <c r="B16" s="2" t="s">
        <v>470</v>
      </c>
      <c r="C16" s="2" t="str">
        <f>CONCATENATE(Tabela_Consulta_de_JOCA4[[#This Row],[SIAPE]],"@ifba.edu.br")</f>
        <v>1575153@ifba.edu.br</v>
      </c>
      <c r="D16" s="6" t="str">
        <f>CONCATENATE(Tabela_Consulta_de_JOCA4[[#This Row],[SIAPE]],".IFBA")</f>
        <v>1575153.IFBA</v>
      </c>
      <c r="E16" t="s">
        <v>484</v>
      </c>
    </row>
    <row r="17" spans="1:5">
      <c r="A17" s="6" t="s">
        <v>412</v>
      </c>
      <c r="B17" s="2" t="s">
        <v>413</v>
      </c>
      <c r="C17" s="2" t="str">
        <f>CONCATENATE(Tabela_Consulta_de_JOCA4[[#This Row],[SIAPE]],"@ifba.edu.br")</f>
        <v>1602801@ifba.edu.br</v>
      </c>
      <c r="D17" s="6" t="str">
        <f>CONCATENATE(Tabela_Consulta_de_JOCA4[[#This Row],[SIAPE]],".IFBA")</f>
        <v>1602801.IFBA</v>
      </c>
      <c r="E17" t="s">
        <v>484</v>
      </c>
    </row>
    <row r="18" spans="1:5">
      <c r="A18" s="6" t="s">
        <v>104</v>
      </c>
      <c r="B18" s="2" t="s">
        <v>105</v>
      </c>
      <c r="C18" s="2" t="str">
        <f>CONCATENATE(Tabela_Consulta_de_JOCA4[[#This Row],[SIAPE]],"@ifba.edu.br")</f>
        <v>1611949@ifba.edu.br</v>
      </c>
      <c r="D18" s="6" t="str">
        <f>CONCATENATE(Tabela_Consulta_de_JOCA4[[#This Row],[SIAPE]],".IFBA")</f>
        <v>1611949.IFBA</v>
      </c>
      <c r="E18" t="s">
        <v>484</v>
      </c>
    </row>
    <row r="19" spans="1:5">
      <c r="A19" s="6" t="s">
        <v>407</v>
      </c>
      <c r="B19" s="2" t="s">
        <v>408</v>
      </c>
      <c r="C19" s="2" t="str">
        <f>CONCATENATE(Tabela_Consulta_de_JOCA4[[#This Row],[SIAPE]],"@ifba.edu.br")</f>
        <v>1621582@ifba.edu.br</v>
      </c>
      <c r="D19" s="6" t="str">
        <f>CONCATENATE(Tabela_Consulta_de_JOCA4[[#This Row],[SIAPE]],".IFBA")</f>
        <v>1621582.IFBA</v>
      </c>
      <c r="E19" t="s">
        <v>484</v>
      </c>
    </row>
    <row r="20" spans="1:5">
      <c r="A20" s="6" t="s">
        <v>41</v>
      </c>
      <c r="B20" s="2" t="s">
        <v>42</v>
      </c>
      <c r="C20" s="2" t="str">
        <f>CONCATENATE(Tabela_Consulta_de_JOCA4[[#This Row],[SIAPE]],"@ifba.edu.br")</f>
        <v>1624036@ifba.edu.br</v>
      </c>
      <c r="D20" s="6" t="str">
        <f>CONCATENATE(Tabela_Consulta_de_JOCA4[[#This Row],[SIAPE]],".IFBA")</f>
        <v>1624036.IFBA</v>
      </c>
      <c r="E20" t="s">
        <v>484</v>
      </c>
    </row>
    <row r="21" spans="1:5">
      <c r="A21" s="6" t="s">
        <v>79</v>
      </c>
      <c r="B21" s="2" t="s">
        <v>80</v>
      </c>
      <c r="C21" s="2" t="str">
        <f>CONCATENATE(Tabela_Consulta_de_JOCA4[[#This Row],[SIAPE]],"@ifba.edu.br")</f>
        <v>1630096@ifba.edu.br</v>
      </c>
      <c r="D21" s="6" t="str">
        <f>CONCATENATE(Tabela_Consulta_de_JOCA4[[#This Row],[SIAPE]],".IFBA")</f>
        <v>1630096.IFBA</v>
      </c>
      <c r="E21" t="s">
        <v>484</v>
      </c>
    </row>
    <row r="22" spans="1:5">
      <c r="A22" s="6" t="s">
        <v>91</v>
      </c>
      <c r="B22" s="2" t="s">
        <v>92</v>
      </c>
      <c r="C22" s="2" t="str">
        <f>CONCATENATE(Tabela_Consulta_de_JOCA4[[#This Row],[SIAPE]],"@ifba.edu.br")</f>
        <v>1650662@ifba.edu.br</v>
      </c>
      <c r="D22" s="6" t="str">
        <f>CONCATENATE(Tabela_Consulta_de_JOCA4[[#This Row],[SIAPE]],".IFBA")</f>
        <v>1650662.IFBA</v>
      </c>
      <c r="E22" t="s">
        <v>484</v>
      </c>
    </row>
    <row r="23" spans="1:5">
      <c r="A23" s="6" t="s">
        <v>10</v>
      </c>
      <c r="B23" s="2" t="s">
        <v>11</v>
      </c>
      <c r="C23" s="2" t="str">
        <f>CONCATENATE(Tabela_Consulta_de_JOCA4[[#This Row],[SIAPE]],"@ifba.edu.br")</f>
        <v>1652511@ifba.edu.br</v>
      </c>
      <c r="D23" s="6" t="str">
        <f>CONCATENATE(Tabela_Consulta_de_JOCA4[[#This Row],[SIAPE]],".IFBA")</f>
        <v>1652511.IFBA</v>
      </c>
      <c r="E23" t="s">
        <v>484</v>
      </c>
    </row>
    <row r="24" spans="1:5">
      <c r="A24" s="6" t="s">
        <v>353</v>
      </c>
      <c r="B24" s="2" t="s">
        <v>354</v>
      </c>
      <c r="C24" s="2" t="str">
        <f>CONCATENATE(Tabela_Consulta_de_JOCA4[[#This Row],[SIAPE]],"@ifba.edu.br")</f>
        <v>1730721@ifba.edu.br</v>
      </c>
      <c r="D24" s="6" t="str">
        <f>CONCATENATE(Tabela_Consulta_de_JOCA4[[#This Row],[SIAPE]],".IFBA")</f>
        <v>1730721.IFBA</v>
      </c>
      <c r="E24" t="s">
        <v>484</v>
      </c>
    </row>
    <row r="25" spans="1:5">
      <c r="A25" s="6" t="s">
        <v>124</v>
      </c>
      <c r="B25" s="2" t="s">
        <v>125</v>
      </c>
      <c r="C25" s="2" t="str">
        <f>CONCATENATE(Tabela_Consulta_de_JOCA4[[#This Row],[SIAPE]],"@ifba.edu.br")</f>
        <v>1735284@ifba.edu.br</v>
      </c>
      <c r="D25" s="6" t="str">
        <f>CONCATENATE(Tabela_Consulta_de_JOCA4[[#This Row],[SIAPE]],".IFBA")</f>
        <v>1735284.IFBA</v>
      </c>
      <c r="E25" t="s">
        <v>484</v>
      </c>
    </row>
    <row r="26" spans="1:5">
      <c r="A26" s="6" t="s">
        <v>358</v>
      </c>
      <c r="B26" s="2" t="s">
        <v>359</v>
      </c>
      <c r="C26" s="2" t="str">
        <f>CONCATENATE(Tabela_Consulta_de_JOCA4[[#This Row],[SIAPE]],"@ifba.edu.br")</f>
        <v>1747775@ifba.edu.br</v>
      </c>
      <c r="D26" s="6" t="str">
        <f>CONCATENATE(Tabela_Consulta_de_JOCA4[[#This Row],[SIAPE]],".IFBA")</f>
        <v>1747775.IFBA</v>
      </c>
      <c r="E26" t="s">
        <v>484</v>
      </c>
    </row>
    <row r="27" spans="1:5">
      <c r="A27" s="6" t="s">
        <v>401</v>
      </c>
      <c r="B27" s="2" t="s">
        <v>402</v>
      </c>
      <c r="C27" s="2" t="str">
        <f>CONCATENATE(Tabela_Consulta_de_JOCA4[[#This Row],[SIAPE]],"@ifba.edu.br")</f>
        <v>1748344@ifba.edu.br</v>
      </c>
      <c r="D27" s="6" t="str">
        <f>CONCATENATE(Tabela_Consulta_de_JOCA4[[#This Row],[SIAPE]],".IFBA")</f>
        <v>1748344.IFBA</v>
      </c>
      <c r="E27" t="s">
        <v>484</v>
      </c>
    </row>
    <row r="28" spans="1:5">
      <c r="A28" s="6" t="s">
        <v>318</v>
      </c>
      <c r="B28" s="2" t="s">
        <v>319</v>
      </c>
      <c r="C28" s="2" t="str">
        <f>CONCATENATE(Tabela_Consulta_de_JOCA4[[#This Row],[SIAPE]],"@ifba.edu.br")</f>
        <v>1762481@ifba.edu.br</v>
      </c>
      <c r="D28" s="6" t="str">
        <f>CONCATENATE(Tabela_Consulta_de_JOCA4[[#This Row],[SIAPE]],".IFBA")</f>
        <v>1762481.IFBA</v>
      </c>
      <c r="E28" t="s">
        <v>484</v>
      </c>
    </row>
    <row r="29" spans="1:5">
      <c r="A29" s="6" t="s">
        <v>227</v>
      </c>
      <c r="B29" s="2" t="s">
        <v>228</v>
      </c>
      <c r="C29" s="2" t="str">
        <f>CONCATENATE(Tabela_Consulta_de_JOCA4[[#This Row],[SIAPE]],"@ifba.edu.br")</f>
        <v>1765174@ifba.edu.br</v>
      </c>
      <c r="D29" s="6" t="str">
        <f>CONCATENATE(Tabela_Consulta_de_JOCA4[[#This Row],[SIAPE]],".IFBA")</f>
        <v>1765174.IFBA</v>
      </c>
      <c r="E29" t="s">
        <v>484</v>
      </c>
    </row>
    <row r="30" spans="1:5">
      <c r="A30" s="6" t="s">
        <v>100</v>
      </c>
      <c r="B30" s="2" t="s">
        <v>101</v>
      </c>
      <c r="C30" s="2" t="str">
        <f>CONCATENATE(Tabela_Consulta_de_JOCA4[[#This Row],[SIAPE]],"@ifba.edu.br")</f>
        <v>1765446@ifba.edu.br</v>
      </c>
      <c r="D30" s="6" t="str">
        <f>CONCATENATE(Tabela_Consulta_de_JOCA4[[#This Row],[SIAPE]],".IFBA")</f>
        <v>1765446.IFBA</v>
      </c>
      <c r="E30" t="s">
        <v>484</v>
      </c>
    </row>
    <row r="31" spans="1:5">
      <c r="A31" s="6" t="s">
        <v>39</v>
      </c>
      <c r="B31" s="2" t="s">
        <v>40</v>
      </c>
      <c r="C31" s="2" t="str">
        <f>CONCATENATE(Tabela_Consulta_de_JOCA4[[#This Row],[SIAPE]],"@ifba.edu.br")</f>
        <v>1766322@ifba.edu.br</v>
      </c>
      <c r="D31" s="6" t="str">
        <f>CONCATENATE(Tabela_Consulta_de_JOCA4[[#This Row],[SIAPE]],".IFBA")</f>
        <v>1766322.IFBA</v>
      </c>
      <c r="E31" t="s">
        <v>484</v>
      </c>
    </row>
    <row r="32" spans="1:5">
      <c r="A32" s="6" t="s">
        <v>426</v>
      </c>
      <c r="B32" s="2" t="s">
        <v>427</v>
      </c>
      <c r="C32" s="2" t="str">
        <f>CONCATENATE(Tabela_Consulta_de_JOCA4[[#This Row],[SIAPE]],"@ifba.edu.br")</f>
        <v>1779300@ifba.edu.br</v>
      </c>
      <c r="D32" s="6" t="str">
        <f>CONCATENATE(Tabela_Consulta_de_JOCA4[[#This Row],[SIAPE]],".IFBA")</f>
        <v>1779300.IFBA</v>
      </c>
      <c r="E32" t="s">
        <v>484</v>
      </c>
    </row>
    <row r="33" spans="1:5">
      <c r="A33" s="6" t="s">
        <v>309</v>
      </c>
      <c r="B33" s="2" t="s">
        <v>310</v>
      </c>
      <c r="C33" s="2" t="str">
        <f>CONCATENATE(Tabela_Consulta_de_JOCA4[[#This Row],[SIAPE]],"@ifba.edu.br")</f>
        <v>1780798@ifba.edu.br</v>
      </c>
      <c r="D33" s="6" t="str">
        <f>CONCATENATE(Tabela_Consulta_de_JOCA4[[#This Row],[SIAPE]],".IFBA")</f>
        <v>1780798.IFBA</v>
      </c>
      <c r="E33" t="s">
        <v>484</v>
      </c>
    </row>
    <row r="34" spans="1:5">
      <c r="A34" s="6" t="s">
        <v>179</v>
      </c>
      <c r="B34" s="2" t="s">
        <v>180</v>
      </c>
      <c r="C34" s="2" t="str">
        <f>CONCATENATE(Tabela_Consulta_de_JOCA4[[#This Row],[SIAPE]],"@ifba.edu.br")</f>
        <v>1783082@ifba.edu.br</v>
      </c>
      <c r="D34" s="6" t="str">
        <f>CONCATENATE(Tabela_Consulta_de_JOCA4[[#This Row],[SIAPE]],".IFBA")</f>
        <v>1783082.IFBA</v>
      </c>
      <c r="E34" t="s">
        <v>484</v>
      </c>
    </row>
    <row r="35" spans="1:5">
      <c r="A35" s="6" t="s">
        <v>375</v>
      </c>
      <c r="B35" s="2" t="s">
        <v>376</v>
      </c>
      <c r="C35" s="2" t="str">
        <f>CONCATENATE(Tabela_Consulta_de_JOCA4[[#This Row],[SIAPE]],"@ifba.edu.br")</f>
        <v>1796988@ifba.edu.br</v>
      </c>
      <c r="D35" s="6" t="str">
        <f>CONCATENATE(Tabela_Consulta_de_JOCA4[[#This Row],[SIAPE]],".IFBA")</f>
        <v>1796988.IFBA</v>
      </c>
      <c r="E35" t="s">
        <v>484</v>
      </c>
    </row>
    <row r="36" spans="1:5">
      <c r="A36" s="6" t="s">
        <v>54</v>
      </c>
      <c r="B36" s="2" t="s">
        <v>55</v>
      </c>
      <c r="C36" s="2" t="str">
        <f>CONCATENATE(Tabela_Consulta_de_JOCA4[[#This Row],[SIAPE]],"@ifba.edu.br")</f>
        <v>1802713@ifba.edu.br</v>
      </c>
      <c r="D36" s="6" t="str">
        <f>CONCATENATE(Tabela_Consulta_de_JOCA4[[#This Row],[SIAPE]],".IFBA")</f>
        <v>1802713.IFBA</v>
      </c>
      <c r="E36" t="s">
        <v>484</v>
      </c>
    </row>
    <row r="37" spans="1:5">
      <c r="A37" s="6" t="s">
        <v>205</v>
      </c>
      <c r="B37" s="2" t="s">
        <v>206</v>
      </c>
      <c r="C37" s="2" t="str">
        <f>CONCATENATE(Tabela_Consulta_de_JOCA4[[#This Row],[SIAPE]],"@ifba.edu.br")</f>
        <v>1805951@ifba.edu.br</v>
      </c>
      <c r="D37" s="6" t="str">
        <f>CONCATENATE(Tabela_Consulta_de_JOCA4[[#This Row],[SIAPE]],".IFBA")</f>
        <v>1805951.IFBA</v>
      </c>
      <c r="E37" t="s">
        <v>484</v>
      </c>
    </row>
    <row r="38" spans="1:5">
      <c r="A38" s="6" t="s">
        <v>62</v>
      </c>
      <c r="B38" s="2" t="s">
        <v>63</v>
      </c>
      <c r="C38" s="2" t="str">
        <f>CONCATENATE(Tabela_Consulta_de_JOCA4[[#This Row],[SIAPE]],"@ifba.edu.br")</f>
        <v>1818980@ifba.edu.br</v>
      </c>
      <c r="D38" s="6" t="str">
        <f>CONCATENATE(Tabela_Consulta_de_JOCA4[[#This Row],[SIAPE]],".IFBA")</f>
        <v>1818980.IFBA</v>
      </c>
      <c r="E38" t="s">
        <v>484</v>
      </c>
    </row>
    <row r="39" spans="1:5">
      <c r="A39" s="6" t="s">
        <v>405</v>
      </c>
      <c r="B39" s="2" t="s">
        <v>406</v>
      </c>
      <c r="C39" s="2" t="str">
        <f>CONCATENATE(Tabela_Consulta_de_JOCA4[[#This Row],[SIAPE]],"@ifba.edu.br")</f>
        <v>1820357@ifba.edu.br</v>
      </c>
      <c r="D39" s="6" t="str">
        <f>CONCATENATE(Tabela_Consulta_de_JOCA4[[#This Row],[SIAPE]],".IFBA")</f>
        <v>1820357.IFBA</v>
      </c>
      <c r="E39" t="s">
        <v>484</v>
      </c>
    </row>
    <row r="40" spans="1:5">
      <c r="A40" s="6" t="s">
        <v>26</v>
      </c>
      <c r="B40" s="2" t="s">
        <v>27</v>
      </c>
      <c r="C40" s="2" t="str">
        <f>CONCATENATE(Tabela_Consulta_de_JOCA4[[#This Row],[SIAPE]],"@ifba.edu.br")</f>
        <v>1820497@ifba.edu.br</v>
      </c>
      <c r="D40" s="6" t="str">
        <f>CONCATENATE(Tabela_Consulta_de_JOCA4[[#This Row],[SIAPE]],".IFBA")</f>
        <v>1820497.IFBA</v>
      </c>
      <c r="E40" t="s">
        <v>484</v>
      </c>
    </row>
    <row r="41" spans="1:5">
      <c r="A41" s="6" t="s">
        <v>380</v>
      </c>
      <c r="B41" s="2" t="s">
        <v>381</v>
      </c>
      <c r="C41" s="2" t="str">
        <f>CONCATENATE(Tabela_Consulta_de_JOCA4[[#This Row],[SIAPE]],"@ifba.edu.br")</f>
        <v>1820818@ifba.edu.br</v>
      </c>
      <c r="D41" s="6" t="str">
        <f>CONCATENATE(Tabela_Consulta_de_JOCA4[[#This Row],[SIAPE]],".IFBA")</f>
        <v>1820818.IFBA</v>
      </c>
      <c r="E41" t="s">
        <v>484</v>
      </c>
    </row>
    <row r="42" spans="1:5">
      <c r="A42" s="6" t="s">
        <v>332</v>
      </c>
      <c r="B42" s="2" t="s">
        <v>333</v>
      </c>
      <c r="C42" s="2" t="str">
        <f>CONCATENATE(Tabela_Consulta_de_JOCA4[[#This Row],[SIAPE]],"@ifba.edu.br")</f>
        <v>1821660@ifba.edu.br</v>
      </c>
      <c r="D42" s="6" t="str">
        <f>CONCATENATE(Tabela_Consulta_de_JOCA4[[#This Row],[SIAPE]],".IFBA")</f>
        <v>1821660.IFBA</v>
      </c>
      <c r="E42" t="s">
        <v>484</v>
      </c>
    </row>
    <row r="43" spans="1:5">
      <c r="A43" s="6" t="s">
        <v>120</v>
      </c>
      <c r="B43" s="2" t="s">
        <v>121</v>
      </c>
      <c r="C43" s="2" t="str">
        <f>CONCATENATE(Tabela_Consulta_de_JOCA4[[#This Row],[SIAPE]],"@ifba.edu.br")</f>
        <v>1862047@ifba.edu.br</v>
      </c>
      <c r="D43" s="6" t="str">
        <f>CONCATENATE(Tabela_Consulta_de_JOCA4[[#This Row],[SIAPE]],".IFBA")</f>
        <v>1862047.IFBA</v>
      </c>
      <c r="E43" t="s">
        <v>484</v>
      </c>
    </row>
    <row r="44" spans="1:5">
      <c r="A44" s="6" t="s">
        <v>464</v>
      </c>
      <c r="B44" s="2" t="s">
        <v>465</v>
      </c>
      <c r="C44" s="2" t="str">
        <f>CONCATENATE(Tabela_Consulta_de_JOCA4[[#This Row],[SIAPE]],"@ifba.edu.br")</f>
        <v>1872346@ifba.edu.br</v>
      </c>
      <c r="D44" s="6" t="str">
        <f>CONCATENATE(Tabela_Consulta_de_JOCA4[[#This Row],[SIAPE]],".IFBA")</f>
        <v>1872346.IFBA</v>
      </c>
      <c r="E44" t="s">
        <v>484</v>
      </c>
    </row>
    <row r="45" spans="1:5">
      <c r="A45" s="6" t="s">
        <v>246</v>
      </c>
      <c r="B45" s="2" t="s">
        <v>247</v>
      </c>
      <c r="C45" s="2" t="str">
        <f>CONCATENATE(Tabela_Consulta_de_JOCA4[[#This Row],[SIAPE]],"@ifba.edu.br")</f>
        <v>1885459@ifba.edu.br</v>
      </c>
      <c r="D45" s="6" t="str">
        <f>CONCATENATE(Tabela_Consulta_de_JOCA4[[#This Row],[SIAPE]],".IFBA")</f>
        <v>1885459.IFBA</v>
      </c>
      <c r="E45" t="s">
        <v>484</v>
      </c>
    </row>
    <row r="46" spans="1:5">
      <c r="A46" s="6" t="s">
        <v>195</v>
      </c>
      <c r="B46" s="2" t="s">
        <v>196</v>
      </c>
      <c r="C46" s="2" t="str">
        <f>CONCATENATE(Tabela_Consulta_de_JOCA4[[#This Row],[SIAPE]],"@ifba.edu.br")</f>
        <v>1888096@ifba.edu.br</v>
      </c>
      <c r="D46" s="6" t="str">
        <f>CONCATENATE(Tabela_Consulta_de_JOCA4[[#This Row],[SIAPE]],".IFBA")</f>
        <v>1888096.IFBA</v>
      </c>
      <c r="E46" t="s">
        <v>484</v>
      </c>
    </row>
    <row r="47" spans="1:5">
      <c r="A47" s="6" t="s">
        <v>158</v>
      </c>
      <c r="B47" s="2" t="s">
        <v>159</v>
      </c>
      <c r="C47" s="2" t="str">
        <f>CONCATENATE(Tabela_Consulta_de_JOCA4[[#This Row],[SIAPE]],"@ifba.edu.br")</f>
        <v>1900977@ifba.edu.br</v>
      </c>
      <c r="D47" s="6" t="str">
        <f>CONCATENATE(Tabela_Consulta_de_JOCA4[[#This Row],[SIAPE]],".IFBA")</f>
        <v>1900977.IFBA</v>
      </c>
      <c r="E47" t="s">
        <v>484</v>
      </c>
    </row>
    <row r="48" spans="1:5">
      <c r="A48" s="6" t="s">
        <v>462</v>
      </c>
      <c r="B48" s="2" t="s">
        <v>463</v>
      </c>
      <c r="C48" s="2" t="str">
        <f>CONCATENATE(Tabela_Consulta_de_JOCA4[[#This Row],[SIAPE]],"@ifba.edu.br")</f>
        <v>1903952@ifba.edu.br</v>
      </c>
      <c r="D48" s="6" t="str">
        <f>CONCATENATE(Tabela_Consulta_de_JOCA4[[#This Row],[SIAPE]],".IFBA")</f>
        <v>1903952.IFBA</v>
      </c>
      <c r="E48" t="s">
        <v>484</v>
      </c>
    </row>
    <row r="49" spans="1:5">
      <c r="A49" s="6" t="s">
        <v>148</v>
      </c>
      <c r="B49" s="2" t="s">
        <v>149</v>
      </c>
      <c r="C49" s="2" t="str">
        <f>CONCATENATE(Tabela_Consulta_de_JOCA4[[#This Row],[SIAPE]],"@ifba.edu.br")</f>
        <v>1909558@ifba.edu.br</v>
      </c>
      <c r="D49" s="6" t="str">
        <f>CONCATENATE(Tabela_Consulta_de_JOCA4[[#This Row],[SIAPE]],".IFBA")</f>
        <v>1909558.IFBA</v>
      </c>
      <c r="E49" t="s">
        <v>484</v>
      </c>
    </row>
    <row r="50" spans="1:5">
      <c r="A50" s="6" t="s">
        <v>146</v>
      </c>
      <c r="B50" s="2" t="s">
        <v>147</v>
      </c>
      <c r="C50" s="2" t="str">
        <f>CONCATENATE(Tabela_Consulta_de_JOCA4[[#This Row],[SIAPE]],"@ifba.edu.br")</f>
        <v>1918395@ifba.edu.br</v>
      </c>
      <c r="D50" s="6" t="str">
        <f>CONCATENATE(Tabela_Consulta_de_JOCA4[[#This Row],[SIAPE]],".IFBA")</f>
        <v>1918395.IFBA</v>
      </c>
      <c r="E50" t="s">
        <v>484</v>
      </c>
    </row>
    <row r="51" spans="1:5">
      <c r="A51" s="6" t="s">
        <v>197</v>
      </c>
      <c r="B51" s="2" t="s">
        <v>198</v>
      </c>
      <c r="C51" s="2" t="str">
        <f>CONCATENATE(Tabela_Consulta_de_JOCA4[[#This Row],[SIAPE]],"@ifba.edu.br")</f>
        <v>1919552@ifba.edu.br</v>
      </c>
      <c r="D51" s="6" t="str">
        <f>CONCATENATE(Tabela_Consulta_de_JOCA4[[#This Row],[SIAPE]],".IFBA")</f>
        <v>1919552.IFBA</v>
      </c>
      <c r="E51" t="s">
        <v>484</v>
      </c>
    </row>
    <row r="52" spans="1:5">
      <c r="A52" s="6" t="s">
        <v>434</v>
      </c>
      <c r="B52" s="2" t="s">
        <v>435</v>
      </c>
      <c r="C52" s="2" t="str">
        <f>CONCATENATE(Tabela_Consulta_de_JOCA4[[#This Row],[SIAPE]],"@ifba.edu.br")</f>
        <v>1922205@ifba.edu.br</v>
      </c>
      <c r="D52" s="6" t="str">
        <f>CONCATENATE(Tabela_Consulta_de_JOCA4[[#This Row],[SIAPE]],".IFBA")</f>
        <v>1922205.IFBA</v>
      </c>
      <c r="E52" t="s">
        <v>484</v>
      </c>
    </row>
    <row r="53" spans="1:5">
      <c r="A53" s="6" t="s">
        <v>272</v>
      </c>
      <c r="B53" s="2" t="s">
        <v>273</v>
      </c>
      <c r="C53" s="2" t="str">
        <f>CONCATENATE(Tabela_Consulta_de_JOCA4[[#This Row],[SIAPE]],"@ifba.edu.br")</f>
        <v>1929527@ifba.edu.br</v>
      </c>
      <c r="D53" s="6" t="str">
        <f>CONCATENATE(Tabela_Consulta_de_JOCA4[[#This Row],[SIAPE]],".IFBA")</f>
        <v>1929527.IFBA</v>
      </c>
      <c r="E53" t="s">
        <v>484</v>
      </c>
    </row>
    <row r="54" spans="1:5">
      <c r="A54" s="6" t="s">
        <v>156</v>
      </c>
      <c r="B54" s="2" t="s">
        <v>157</v>
      </c>
      <c r="C54" s="2" t="str">
        <f>CONCATENATE(Tabela_Consulta_de_JOCA4[[#This Row],[SIAPE]],"@ifba.edu.br")</f>
        <v>1930939@ifba.edu.br</v>
      </c>
      <c r="D54" s="6" t="str">
        <f>CONCATENATE(Tabela_Consulta_de_JOCA4[[#This Row],[SIAPE]],".IFBA")</f>
        <v>1930939.IFBA</v>
      </c>
      <c r="E54" t="s">
        <v>484</v>
      </c>
    </row>
    <row r="55" spans="1:5">
      <c r="A55" s="6" t="s">
        <v>33</v>
      </c>
      <c r="B55" s="2" t="s">
        <v>34</v>
      </c>
      <c r="C55" s="2" t="str">
        <f>CONCATENATE(Tabela_Consulta_de_JOCA4[[#This Row],[SIAPE]],"@ifba.edu.br")</f>
        <v>1958920@ifba.edu.br</v>
      </c>
      <c r="D55" s="6" t="str">
        <f>CONCATENATE(Tabela_Consulta_de_JOCA4[[#This Row],[SIAPE]],".IFBA")</f>
        <v>1958920.IFBA</v>
      </c>
      <c r="E55" t="s">
        <v>484</v>
      </c>
    </row>
    <row r="56" spans="1:5">
      <c r="A56" s="6" t="s">
        <v>436</v>
      </c>
      <c r="B56" s="2" t="s">
        <v>437</v>
      </c>
      <c r="C56" s="2" t="str">
        <f>CONCATENATE(Tabela_Consulta_de_JOCA4[[#This Row],[SIAPE]],"@ifba.edu.br")</f>
        <v>1960038@ifba.edu.br</v>
      </c>
      <c r="D56" s="6" t="str">
        <f>CONCATENATE(Tabela_Consulta_de_JOCA4[[#This Row],[SIAPE]],".IFBA")</f>
        <v>1960038.IFBA</v>
      </c>
      <c r="E56" t="s">
        <v>484</v>
      </c>
    </row>
    <row r="57" spans="1:5">
      <c r="A57" s="6" t="s">
        <v>201</v>
      </c>
      <c r="B57" s="2" t="s">
        <v>202</v>
      </c>
      <c r="C57" s="2" t="str">
        <f>CONCATENATE(Tabela_Consulta_de_JOCA4[[#This Row],[SIAPE]],"@ifba.edu.br")</f>
        <v>1960046@ifba.edu.br</v>
      </c>
      <c r="D57" s="6" t="str">
        <f>CONCATENATE(Tabela_Consulta_de_JOCA4[[#This Row],[SIAPE]],".IFBA")</f>
        <v>1960046.IFBA</v>
      </c>
      <c r="E57" t="s">
        <v>484</v>
      </c>
    </row>
    <row r="58" spans="1:5">
      <c r="A58" s="6" t="s">
        <v>95</v>
      </c>
      <c r="B58" s="2" t="s">
        <v>96</v>
      </c>
      <c r="C58" s="2" t="str">
        <f>CONCATENATE(Tabela_Consulta_de_JOCA4[[#This Row],[SIAPE]],"@ifba.edu.br")</f>
        <v>1961870@ifba.edu.br</v>
      </c>
      <c r="D58" s="6" t="str">
        <f>CONCATENATE(Tabela_Consulta_de_JOCA4[[#This Row],[SIAPE]],".IFBA")</f>
        <v>1961870.IFBA</v>
      </c>
      <c r="E58" t="s">
        <v>484</v>
      </c>
    </row>
    <row r="59" spans="1:5">
      <c r="A59" s="6" t="s">
        <v>165</v>
      </c>
      <c r="B59" s="2" t="s">
        <v>166</v>
      </c>
      <c r="C59" s="2" t="str">
        <f>CONCATENATE(Tabela_Consulta_de_JOCA4[[#This Row],[SIAPE]],"@ifba.edu.br")</f>
        <v>1966215@ifba.edu.br</v>
      </c>
      <c r="D59" s="6" t="str">
        <f>CONCATENATE(Tabela_Consulta_de_JOCA4[[#This Row],[SIAPE]],".IFBA")</f>
        <v>1966215.IFBA</v>
      </c>
      <c r="E59" t="s">
        <v>484</v>
      </c>
    </row>
    <row r="60" spans="1:5">
      <c r="A60" s="6" t="s">
        <v>454</v>
      </c>
      <c r="B60" s="2" t="s">
        <v>455</v>
      </c>
      <c r="C60" s="2" t="str">
        <f>CONCATENATE(Tabela_Consulta_de_JOCA4[[#This Row],[SIAPE]],"@ifba.edu.br")</f>
        <v>1967900@ifba.edu.br</v>
      </c>
      <c r="D60" s="6" t="str">
        <f>CONCATENATE(Tabela_Consulta_de_JOCA4[[#This Row],[SIAPE]],".IFBA")</f>
        <v>1967900.IFBA</v>
      </c>
      <c r="E60" t="s">
        <v>484</v>
      </c>
    </row>
    <row r="61" spans="1:5">
      <c r="A61" s="6" t="s">
        <v>163</v>
      </c>
      <c r="B61" s="2" t="s">
        <v>164</v>
      </c>
      <c r="C61" s="2" t="str">
        <f>CONCATENATE(Tabela_Consulta_de_JOCA4[[#This Row],[SIAPE]],"@ifba.edu.br")</f>
        <v>1975352@ifba.edu.br</v>
      </c>
      <c r="D61" s="6" t="str">
        <f>CONCATENATE(Tabela_Consulta_de_JOCA4[[#This Row],[SIAPE]],".IFBA")</f>
        <v>1975352.IFBA</v>
      </c>
      <c r="E61" t="s">
        <v>484</v>
      </c>
    </row>
    <row r="62" spans="1:5">
      <c r="A62" s="6" t="s">
        <v>274</v>
      </c>
      <c r="B62" s="2" t="s">
        <v>275</v>
      </c>
      <c r="C62" s="2" t="str">
        <f>CONCATENATE(Tabela_Consulta_de_JOCA4[[#This Row],[SIAPE]],"@ifba.edu.br")</f>
        <v>1990396@ifba.edu.br</v>
      </c>
      <c r="D62" s="6" t="str">
        <f>CONCATENATE(Tabela_Consulta_de_JOCA4[[#This Row],[SIAPE]],".IFBA")</f>
        <v>1990396.IFBA</v>
      </c>
      <c r="E62" t="s">
        <v>484</v>
      </c>
    </row>
    <row r="63" spans="1:5">
      <c r="A63" s="6" t="s">
        <v>248</v>
      </c>
      <c r="B63" s="2" t="s">
        <v>249</v>
      </c>
      <c r="C63" s="2" t="str">
        <f>CONCATENATE(Tabela_Consulta_de_JOCA4[[#This Row],[SIAPE]],"@ifba.edu.br")</f>
        <v>1991887@ifba.edu.br</v>
      </c>
      <c r="D63" s="6" t="str">
        <f>CONCATENATE(Tabela_Consulta_de_JOCA4[[#This Row],[SIAPE]],".IFBA")</f>
        <v>1991887.IFBA</v>
      </c>
      <c r="E63" t="s">
        <v>484</v>
      </c>
    </row>
    <row r="64" spans="1:5">
      <c r="A64" s="6" t="s">
        <v>244</v>
      </c>
      <c r="B64" s="2" t="s">
        <v>245</v>
      </c>
      <c r="C64" s="2" t="str">
        <f>CONCATENATE(Tabela_Consulta_de_JOCA4[[#This Row],[SIAPE]],"@ifba.edu.br")</f>
        <v>2002376@ifba.edu.br</v>
      </c>
      <c r="D64" s="6" t="str">
        <f>CONCATENATE(Tabela_Consulta_de_JOCA4[[#This Row],[SIAPE]],".IFBA")</f>
        <v>2002376.IFBA</v>
      </c>
      <c r="E64" t="s">
        <v>484</v>
      </c>
    </row>
    <row r="65" spans="1:5">
      <c r="A65" s="6">
        <v>20092</v>
      </c>
      <c r="B65" s="2" t="s">
        <v>385</v>
      </c>
      <c r="C65" s="2" t="str">
        <f>CONCATENATE(Tabela_Consulta_de_JOCA4[[#This Row],[SIAPE]],"@ifba.edu.br")</f>
        <v>20092@ifba.edu.br</v>
      </c>
      <c r="D65" s="6" t="str">
        <f>CONCATENATE(Tabela_Consulta_de_JOCA4[[#This Row],[SIAPE]],".IFBA")</f>
        <v>20092.IFBA</v>
      </c>
      <c r="E65" t="s">
        <v>484</v>
      </c>
    </row>
    <row r="66" spans="1:5">
      <c r="A66" s="6">
        <v>3</v>
      </c>
      <c r="B66" s="2" t="s">
        <v>386</v>
      </c>
      <c r="C66" s="2" t="str">
        <f>CONCATENATE(Tabela_Consulta_de_JOCA4[[#This Row],[SIAPE]],"@ifba.edu.br")</f>
        <v>3@ifba.edu.br</v>
      </c>
      <c r="D66" s="6" t="str">
        <f>CONCATENATE(Tabela_Consulta_de_JOCA4[[#This Row],[SIAPE]],".IFBA")</f>
        <v>3.IFBA</v>
      </c>
      <c r="E66" t="s">
        <v>484</v>
      </c>
    </row>
    <row r="67" spans="1:5">
      <c r="A67" s="6" t="s">
        <v>311</v>
      </c>
      <c r="B67" s="2" t="s">
        <v>312</v>
      </c>
      <c r="C67" s="2" t="str">
        <f>CONCATENATE(Tabela_Consulta_de_JOCA4[[#This Row],[SIAPE]],"@ifba.edu.br")</f>
        <v>2047324@ifba.edu.br</v>
      </c>
      <c r="D67" s="6" t="str">
        <f>CONCATENATE(Tabela_Consulta_de_JOCA4[[#This Row],[SIAPE]],".IFBA")</f>
        <v>2047324.IFBA</v>
      </c>
      <c r="E67" t="s">
        <v>484</v>
      </c>
    </row>
    <row r="68" spans="1:5">
      <c r="A68" s="6" t="s">
        <v>225</v>
      </c>
      <c r="B68" s="2" t="s">
        <v>226</v>
      </c>
      <c r="C68" s="2" t="str">
        <f>CONCATENATE(Tabela_Consulta_de_JOCA4[[#This Row],[SIAPE]],"@ifba.edu.br")</f>
        <v>2076824@ifba.edu.br</v>
      </c>
      <c r="D68" s="6" t="str">
        <f>CONCATENATE(Tabela_Consulta_de_JOCA4[[#This Row],[SIAPE]],".IFBA")</f>
        <v>2076824.IFBA</v>
      </c>
      <c r="E68" t="s">
        <v>484</v>
      </c>
    </row>
    <row r="69" spans="1:5">
      <c r="A69" s="6" t="s">
        <v>444</v>
      </c>
      <c r="B69" s="2" t="s">
        <v>445</v>
      </c>
      <c r="C69" s="2" t="str">
        <f>CONCATENATE(Tabela_Consulta_de_JOCA4[[#This Row],[SIAPE]],"@ifba.edu.br")</f>
        <v>2076855@ifba.edu.br</v>
      </c>
      <c r="D69" s="6" t="str">
        <f>CONCATENATE(Tabela_Consulta_de_JOCA4[[#This Row],[SIAPE]],".IFBA")</f>
        <v>2076855.IFBA</v>
      </c>
      <c r="E69" t="s">
        <v>484</v>
      </c>
    </row>
    <row r="70" spans="1:5">
      <c r="A70" s="6" t="s">
        <v>348</v>
      </c>
      <c r="B70" s="2" t="s">
        <v>349</v>
      </c>
      <c r="C70" s="2" t="str">
        <f>CONCATENATE(Tabela_Consulta_de_JOCA4[[#This Row],[SIAPE]],"@ifba.edu.br")</f>
        <v>2135408@ifba.edu.br</v>
      </c>
      <c r="D70" s="6" t="str">
        <f>CONCATENATE(Tabela_Consulta_de_JOCA4[[#This Row],[SIAPE]],".IFBA")</f>
        <v>2135408.IFBA</v>
      </c>
      <c r="E70" t="s">
        <v>484</v>
      </c>
    </row>
    <row r="71" spans="1:5">
      <c r="A71" s="6" t="s">
        <v>313</v>
      </c>
      <c r="B71" s="2" t="s">
        <v>314</v>
      </c>
      <c r="C71" s="2" t="str">
        <f>CONCATENATE(Tabela_Consulta_de_JOCA4[[#This Row],[SIAPE]],"@ifba.edu.br")</f>
        <v>2138668@ifba.edu.br</v>
      </c>
      <c r="D71" s="6" t="str">
        <f>CONCATENATE(Tabela_Consulta_de_JOCA4[[#This Row],[SIAPE]],".IFBA")</f>
        <v>2138668.IFBA</v>
      </c>
      <c r="E71" t="s">
        <v>484</v>
      </c>
    </row>
    <row r="72" spans="1:5">
      <c r="A72" s="6" t="s">
        <v>276</v>
      </c>
      <c r="B72" s="2" t="s">
        <v>277</v>
      </c>
      <c r="C72" s="2" t="str">
        <f>CONCATENATE(Tabela_Consulta_de_JOCA4[[#This Row],[SIAPE]],"@ifba.edu.br")</f>
        <v>2148433@ifba.edu.br</v>
      </c>
      <c r="D72" s="6" t="str">
        <f>CONCATENATE(Tabela_Consulta_de_JOCA4[[#This Row],[SIAPE]],".IFBA")</f>
        <v>2148433.IFBA</v>
      </c>
      <c r="E72" t="s">
        <v>484</v>
      </c>
    </row>
    <row r="73" spans="1:5">
      <c r="A73" s="6" t="s">
        <v>278</v>
      </c>
      <c r="B73" s="2" t="s">
        <v>279</v>
      </c>
      <c r="C73" s="2" t="str">
        <f>CONCATENATE(Tabela_Consulta_de_JOCA4[[#This Row],[SIAPE]],"@ifba.edu.br")</f>
        <v>2178169@ifba.edu.br</v>
      </c>
      <c r="D73" s="6" t="str">
        <f>CONCATENATE(Tabela_Consulta_de_JOCA4[[#This Row],[SIAPE]],".IFBA")</f>
        <v>2178169.IFBA</v>
      </c>
      <c r="E73" t="s">
        <v>484</v>
      </c>
    </row>
    <row r="74" spans="1:5">
      <c r="A74" s="6" t="s">
        <v>28</v>
      </c>
      <c r="B74" s="2" t="s">
        <v>29</v>
      </c>
      <c r="C74" s="2" t="str">
        <f>CONCATENATE(Tabela_Consulta_de_JOCA4[[#This Row],[SIAPE]],"@ifba.edu.br")</f>
        <v>2222513@ifba.edu.br</v>
      </c>
      <c r="D74" s="6" t="str">
        <f>CONCATENATE(Tabela_Consulta_de_JOCA4[[#This Row],[SIAPE]],".IFBA")</f>
        <v>2222513.IFBA</v>
      </c>
      <c r="E74" t="s">
        <v>484</v>
      </c>
    </row>
    <row r="75" spans="1:5">
      <c r="A75" s="6" t="s">
        <v>144</v>
      </c>
      <c r="B75" s="2" t="s">
        <v>145</v>
      </c>
      <c r="C75" s="2" t="str">
        <f>CONCATENATE(Tabela_Consulta_de_JOCA4[[#This Row],[SIAPE]],"@ifba.edu.br")</f>
        <v>2226445@ifba.edu.br</v>
      </c>
      <c r="D75" s="6" t="str">
        <f>CONCATENATE(Tabela_Consulta_de_JOCA4[[#This Row],[SIAPE]],".IFBA")</f>
        <v>2226445.IFBA</v>
      </c>
      <c r="E75" t="s">
        <v>484</v>
      </c>
    </row>
    <row r="76" spans="1:5">
      <c r="A76" s="6" t="s">
        <v>106</v>
      </c>
      <c r="B76" s="2" t="s">
        <v>107</v>
      </c>
      <c r="C76" s="2" t="str">
        <f>CONCATENATE(Tabela_Consulta_de_JOCA4[[#This Row],[SIAPE]],"@ifba.edu.br")</f>
        <v>2250500@ifba.edu.br</v>
      </c>
      <c r="D76" s="6" t="str">
        <f>CONCATENATE(Tabela_Consulta_de_JOCA4[[#This Row],[SIAPE]],".IFBA")</f>
        <v>2250500.IFBA</v>
      </c>
      <c r="E76" t="s">
        <v>484</v>
      </c>
    </row>
    <row r="77" spans="1:5">
      <c r="A77" s="6" t="s">
        <v>399</v>
      </c>
      <c r="B77" s="2" t="s">
        <v>400</v>
      </c>
      <c r="C77" s="2" t="str">
        <f>CONCATENATE(Tabela_Consulta_de_JOCA4[[#This Row],[SIAPE]],"@ifba.edu.br")</f>
        <v>2250749@ifba.edu.br</v>
      </c>
      <c r="D77" s="6" t="str">
        <f>CONCATENATE(Tabela_Consulta_de_JOCA4[[#This Row],[SIAPE]],".IFBA")</f>
        <v>2250749.IFBA</v>
      </c>
      <c r="E77" t="s">
        <v>484</v>
      </c>
    </row>
    <row r="78" spans="1:5">
      <c r="A78" s="6" t="s">
        <v>449</v>
      </c>
      <c r="B78" s="2" t="s">
        <v>450</v>
      </c>
      <c r="C78" s="2" t="str">
        <f>CONCATENATE(Tabela_Consulta_de_JOCA4[[#This Row],[SIAPE]],"@ifba.edu.br")</f>
        <v>2271609@ifba.edu.br</v>
      </c>
      <c r="D78" s="6" t="str">
        <f>CONCATENATE(Tabela_Consulta_de_JOCA4[[#This Row],[SIAPE]],".IFBA")</f>
        <v>2271609.IFBA</v>
      </c>
      <c r="E78" t="s">
        <v>484</v>
      </c>
    </row>
    <row r="79" spans="1:5">
      <c r="A79" s="6" t="s">
        <v>334</v>
      </c>
      <c r="B79" s="2" t="s">
        <v>335</v>
      </c>
      <c r="C79" s="2" t="str">
        <f>CONCATENATE(Tabela_Consulta_de_JOCA4[[#This Row],[SIAPE]],"@ifba.edu.br")</f>
        <v>2291481@ifba.edu.br</v>
      </c>
      <c r="D79" s="6" t="str">
        <f>CONCATENATE(Tabela_Consulta_de_JOCA4[[#This Row],[SIAPE]],".IFBA")</f>
        <v>2291481.IFBA</v>
      </c>
      <c r="E79" t="s">
        <v>484</v>
      </c>
    </row>
    <row r="80" spans="1:5">
      <c r="A80" s="6" t="s">
        <v>86</v>
      </c>
      <c r="B80" s="2" t="s">
        <v>87</v>
      </c>
      <c r="C80" s="2" t="str">
        <f>CONCATENATE(Tabela_Consulta_de_JOCA4[[#This Row],[SIAPE]],"@ifba.edu.br")</f>
        <v>2530201@ifba.edu.br</v>
      </c>
      <c r="D80" s="6" t="str">
        <f>CONCATENATE(Tabela_Consulta_de_JOCA4[[#This Row],[SIAPE]],".IFBA")</f>
        <v>2530201.IFBA</v>
      </c>
      <c r="E80" t="s">
        <v>484</v>
      </c>
    </row>
    <row r="81" spans="1:5">
      <c r="A81" s="6" t="s">
        <v>301</v>
      </c>
      <c r="B81" s="2" t="s">
        <v>302</v>
      </c>
      <c r="C81" s="2" t="str">
        <f>CONCATENATE(Tabela_Consulta_de_JOCA4[[#This Row],[SIAPE]],"@ifba.edu.br")</f>
        <v>2584698@ifba.edu.br</v>
      </c>
      <c r="D81" s="6" t="str">
        <f>CONCATENATE(Tabela_Consulta_de_JOCA4[[#This Row],[SIAPE]],".IFBA")</f>
        <v>2584698.IFBA</v>
      </c>
      <c r="E81" t="s">
        <v>484</v>
      </c>
    </row>
    <row r="82" spans="1:5">
      <c r="A82" s="6" t="s">
        <v>18</v>
      </c>
      <c r="B82" s="2" t="s">
        <v>19</v>
      </c>
      <c r="C82" s="2" t="str">
        <f>CONCATENATE(Tabela_Consulta_de_JOCA4[[#This Row],[SIAPE]],"@ifba.edu.br")</f>
        <v>2628106@ifba.edu.br</v>
      </c>
      <c r="D82" s="6" t="str">
        <f>CONCATENATE(Tabela_Consulta_de_JOCA4[[#This Row],[SIAPE]],".IFBA")</f>
        <v>2628106.IFBA</v>
      </c>
      <c r="E82" t="s">
        <v>484</v>
      </c>
    </row>
    <row r="83" spans="1:5">
      <c r="A83" s="6" t="s">
        <v>181</v>
      </c>
      <c r="B83" s="2" t="s">
        <v>182</v>
      </c>
      <c r="C83" s="2" t="str">
        <f>CONCATENATE(Tabela_Consulta_de_JOCA4[[#This Row],[SIAPE]],"@ifba.edu.br")</f>
        <v>2777235@ifba.edu.br</v>
      </c>
      <c r="D83" s="6" t="str">
        <f>CONCATENATE(Tabela_Consulta_de_JOCA4[[#This Row],[SIAPE]],".IFBA")</f>
        <v>2777235.IFBA</v>
      </c>
      <c r="E83" t="s">
        <v>484</v>
      </c>
    </row>
    <row r="84" spans="1:5">
      <c r="A84" s="6" t="s">
        <v>270</v>
      </c>
      <c r="B84" s="2" t="s">
        <v>271</v>
      </c>
      <c r="C84" s="2" t="str">
        <f>CONCATENATE(Tabela_Consulta_de_JOCA4[[#This Row],[SIAPE]],"@ifba.edu.br")</f>
        <v>2777241@ifba.edu.br</v>
      </c>
      <c r="D84" s="6" t="str">
        <f>CONCATENATE(Tabela_Consulta_de_JOCA4[[#This Row],[SIAPE]],".IFBA")</f>
        <v>2777241.IFBA</v>
      </c>
      <c r="E84" t="s">
        <v>484</v>
      </c>
    </row>
    <row r="85" spans="1:5">
      <c r="A85" s="6" t="s">
        <v>37</v>
      </c>
      <c r="B85" s="2" t="s">
        <v>38</v>
      </c>
      <c r="C85" s="2" t="str">
        <f>CONCATENATE(Tabela_Consulta_de_JOCA4[[#This Row],[SIAPE]],"@ifba.edu.br")</f>
        <v>2931987@ifba.edu.br</v>
      </c>
      <c r="D85" s="6" t="str">
        <f>CONCATENATE(Tabela_Consulta_de_JOCA4[[#This Row],[SIAPE]],".IFBA")</f>
        <v>2931987.IFBA</v>
      </c>
      <c r="E85" t="s">
        <v>484</v>
      </c>
    </row>
    <row r="86" spans="1:5">
      <c r="A86" s="6" t="s">
        <v>1</v>
      </c>
      <c r="B86" s="2" t="s">
        <v>2</v>
      </c>
      <c r="C86" s="2" t="s">
        <v>3</v>
      </c>
      <c r="D86" s="6" t="str">
        <f>CONCATENATE(Tabela_Consulta_de_JOCA4[[#This Row],[SIAPE]],".IFBA")</f>
        <v>1533061.IFBA</v>
      </c>
      <c r="E86" t="s">
        <v>484</v>
      </c>
    </row>
    <row r="87" spans="1:5">
      <c r="A87" s="6" t="s">
        <v>326</v>
      </c>
      <c r="B87" s="2" t="s">
        <v>327</v>
      </c>
      <c r="C87" s="2" t="s">
        <v>328</v>
      </c>
      <c r="D87" s="6" t="str">
        <f>CONCATENATE(Tabela_Consulta_de_JOCA4[[#This Row],[SIAPE]],".IFBA")</f>
        <v>1205797.IFBA</v>
      </c>
      <c r="E87" t="s">
        <v>484</v>
      </c>
    </row>
    <row r="88" spans="1:5">
      <c r="A88" s="6" t="s">
        <v>56</v>
      </c>
      <c r="B88" s="2" t="s">
        <v>57</v>
      </c>
      <c r="C88" s="2" t="s">
        <v>58</v>
      </c>
      <c r="D88" s="6" t="str">
        <f>CONCATENATE(Tabela_Consulta_de_JOCA4[[#This Row],[SIAPE]],".IFBA")</f>
        <v>0287142.IFBA</v>
      </c>
      <c r="E88" t="s">
        <v>484</v>
      </c>
    </row>
    <row r="89" spans="1:5">
      <c r="A89" s="6" t="s">
        <v>132</v>
      </c>
      <c r="B89" s="2" t="s">
        <v>133</v>
      </c>
      <c r="C89" s="2" t="s">
        <v>134</v>
      </c>
      <c r="D89" s="6" t="str">
        <f>CONCATENATE(Tabela_Consulta_de_JOCA4[[#This Row],[SIAPE]],".IFBA")</f>
        <v>1190820.IFBA</v>
      </c>
      <c r="E89" t="s">
        <v>484</v>
      </c>
    </row>
    <row r="90" spans="1:5">
      <c r="A90" s="6" t="s">
        <v>7</v>
      </c>
      <c r="B90" s="2" t="s">
        <v>8</v>
      </c>
      <c r="C90" s="2" t="s">
        <v>9</v>
      </c>
      <c r="D90" s="6" t="str">
        <f>CONCATENATE(Tabela_Consulta_de_JOCA4[[#This Row],[SIAPE]],".IFBA")</f>
        <v>0394182.IFBA</v>
      </c>
      <c r="E90" t="s">
        <v>484</v>
      </c>
    </row>
    <row r="91" spans="1:5">
      <c r="A91" s="6" t="s">
        <v>12</v>
      </c>
      <c r="B91" s="2" t="s">
        <v>13</v>
      </c>
      <c r="C91" s="2" t="s">
        <v>14</v>
      </c>
      <c r="D91" s="6" t="str">
        <f>CONCATENATE(Tabela_Consulta_de_JOCA4[[#This Row],[SIAPE]],".IFBA")</f>
        <v>1545159.IFBA</v>
      </c>
      <c r="E91" t="s">
        <v>484</v>
      </c>
    </row>
    <row r="92" spans="1:5">
      <c r="A92" s="6" t="s">
        <v>76</v>
      </c>
      <c r="B92" s="2" t="s">
        <v>77</v>
      </c>
      <c r="C92" s="2" t="s">
        <v>78</v>
      </c>
      <c r="D92" s="6" t="str">
        <f>CONCATENATE(Tabela_Consulta_de_JOCA4[[#This Row],[SIAPE]],".IFBA")</f>
        <v>1243882.IFBA</v>
      </c>
      <c r="E92" t="s">
        <v>484</v>
      </c>
    </row>
    <row r="93" spans="1:5">
      <c r="A93" s="6" t="s">
        <v>15</v>
      </c>
      <c r="B93" s="2" t="s">
        <v>16</v>
      </c>
      <c r="C93" s="2" t="s">
        <v>17</v>
      </c>
      <c r="D93" s="6" t="str">
        <f>CONCATENATE(Tabela_Consulta_de_JOCA4[[#This Row],[SIAPE]],".IFBA")</f>
        <v>1221900.IFBA</v>
      </c>
      <c r="E93" t="s">
        <v>484</v>
      </c>
    </row>
    <row r="94" spans="1:5">
      <c r="A94" s="6" t="s">
        <v>20</v>
      </c>
      <c r="B94" s="2" t="s">
        <v>21</v>
      </c>
      <c r="C94" s="2" t="s">
        <v>22</v>
      </c>
      <c r="D94" s="6" t="str">
        <f>CONCATENATE(Tabela_Consulta_de_JOCA4[[#This Row],[SIAPE]],".IFBA")</f>
        <v>1367321.IFBA</v>
      </c>
      <c r="E94" t="s">
        <v>484</v>
      </c>
    </row>
    <row r="95" spans="1:5">
      <c r="A95" s="6" t="s">
        <v>59</v>
      </c>
      <c r="B95" s="2" t="s">
        <v>60</v>
      </c>
      <c r="C95" s="2" t="s">
        <v>61</v>
      </c>
      <c r="D95" s="6" t="str">
        <f>CONCATENATE(Tabela_Consulta_de_JOCA4[[#This Row],[SIAPE]],".IFBA")</f>
        <v>0394198.IFBA</v>
      </c>
      <c r="E95" t="s">
        <v>484</v>
      </c>
    </row>
    <row r="96" spans="1:5">
      <c r="A96" s="6" t="s">
        <v>23</v>
      </c>
      <c r="B96" s="2" t="s">
        <v>24</v>
      </c>
      <c r="C96" s="2" t="s">
        <v>25</v>
      </c>
      <c r="D96" s="6" t="str">
        <f>CONCATENATE(Tabela_Consulta_de_JOCA4[[#This Row],[SIAPE]],".IFBA")</f>
        <v>0394181.IFBA</v>
      </c>
      <c r="E96" t="s">
        <v>484</v>
      </c>
    </row>
    <row r="97" spans="1:5">
      <c r="A97" s="6" t="s">
        <v>30</v>
      </c>
      <c r="B97" s="2" t="s">
        <v>31</v>
      </c>
      <c r="C97" s="2" t="s">
        <v>32</v>
      </c>
      <c r="D97" s="6" t="str">
        <f>CONCATENATE(Tabela_Consulta_de_JOCA4[[#This Row],[SIAPE]],".IFBA")</f>
        <v>1301683.IFBA</v>
      </c>
      <c r="E97" t="s">
        <v>484</v>
      </c>
    </row>
    <row r="98" spans="1:5">
      <c r="A98" s="6" t="s">
        <v>446</v>
      </c>
      <c r="B98" s="2" t="s">
        <v>447</v>
      </c>
      <c r="C98" s="2" t="s">
        <v>448</v>
      </c>
      <c r="D98" s="6" t="str">
        <f>CONCATENATE(Tabela_Consulta_de_JOCA4[[#This Row],[SIAPE]],".IFBA")</f>
        <v>0268470.IFBA</v>
      </c>
      <c r="E98" t="s">
        <v>484</v>
      </c>
    </row>
    <row r="99" spans="1:5">
      <c r="A99" s="6" t="s">
        <v>46</v>
      </c>
      <c r="B99" s="2" t="s">
        <v>47</v>
      </c>
      <c r="C99" s="2" t="s">
        <v>48</v>
      </c>
      <c r="D99" s="6" t="str">
        <f>CONCATENATE(Tabela_Consulta_de_JOCA4[[#This Row],[SIAPE]],".IFBA")</f>
        <v>2419000.IFBA</v>
      </c>
      <c r="E99" t="s">
        <v>484</v>
      </c>
    </row>
    <row r="100" spans="1:5">
      <c r="A100" s="6" t="s">
        <v>51</v>
      </c>
      <c r="B100" s="2" t="s">
        <v>52</v>
      </c>
      <c r="C100" s="2" t="s">
        <v>53</v>
      </c>
      <c r="D100" s="6" t="str">
        <f>CONCATENATE(Tabela_Consulta_de_JOCA4[[#This Row],[SIAPE]],".IFBA")</f>
        <v>0394188.IFBA</v>
      </c>
      <c r="E100" t="s">
        <v>484</v>
      </c>
    </row>
    <row r="101" spans="1:5">
      <c r="A101" s="6" t="s">
        <v>323</v>
      </c>
      <c r="B101" s="2" t="s">
        <v>324</v>
      </c>
      <c r="C101" s="2" t="s">
        <v>325</v>
      </c>
      <c r="D101" s="6" t="str">
        <f>CONCATENATE(Tabela_Consulta_de_JOCA4[[#This Row],[SIAPE]],".IFBA")</f>
        <v>0394221.IFBA</v>
      </c>
      <c r="E101" t="s">
        <v>484</v>
      </c>
    </row>
    <row r="102" spans="1:5">
      <c r="A102" s="6" t="s">
        <v>64</v>
      </c>
      <c r="B102" s="2" t="s">
        <v>65</v>
      </c>
      <c r="C102" s="2" t="s">
        <v>66</v>
      </c>
      <c r="D102" s="6" t="str">
        <f>CONCATENATE(Tabela_Consulta_de_JOCA4[[#This Row],[SIAPE]],".IFBA")</f>
        <v>1301680.IFBA</v>
      </c>
      <c r="E102" t="s">
        <v>484</v>
      </c>
    </row>
    <row r="103" spans="1:5">
      <c r="A103" s="6" t="s">
        <v>67</v>
      </c>
      <c r="B103" s="2" t="s">
        <v>68</v>
      </c>
      <c r="C103" s="2" t="s">
        <v>69</v>
      </c>
      <c r="D103" s="6" t="str">
        <f>CONCATENATE(Tabela_Consulta_de_JOCA4[[#This Row],[SIAPE]],".IFBA")</f>
        <v>1190884.IFBA</v>
      </c>
      <c r="E103" t="s">
        <v>484</v>
      </c>
    </row>
    <row r="104" spans="1:5">
      <c r="A104" s="6" t="s">
        <v>117</v>
      </c>
      <c r="B104" s="2" t="s">
        <v>118</v>
      </c>
      <c r="C104" s="2" t="s">
        <v>119</v>
      </c>
      <c r="D104" s="6" t="str">
        <f>CONCATENATE(Tabela_Consulta_de_JOCA4[[#This Row],[SIAPE]],".IFBA")</f>
        <v>0268728.IFBA</v>
      </c>
      <c r="E104" t="s">
        <v>484</v>
      </c>
    </row>
    <row r="105" spans="1:5">
      <c r="A105" s="6" t="s">
        <v>70</v>
      </c>
      <c r="B105" s="2" t="s">
        <v>71</v>
      </c>
      <c r="C105" s="2" t="s">
        <v>72</v>
      </c>
      <c r="D105" s="6" t="str">
        <f>CONCATENATE(Tabela_Consulta_de_JOCA4[[#This Row],[SIAPE]],".IFBA")</f>
        <v>2221659.IFBA</v>
      </c>
      <c r="E105" t="s">
        <v>484</v>
      </c>
    </row>
    <row r="106" spans="1:5">
      <c r="A106" s="6" t="s">
        <v>73</v>
      </c>
      <c r="B106" s="2" t="s">
        <v>74</v>
      </c>
      <c r="C106" s="2" t="s">
        <v>75</v>
      </c>
      <c r="D106" s="6" t="str">
        <f>CONCATENATE(Tabela_Consulta_de_JOCA4[[#This Row],[SIAPE]],".IFBA")</f>
        <v>2628103.IFBA</v>
      </c>
      <c r="E106" t="s">
        <v>484</v>
      </c>
    </row>
    <row r="107" spans="1:5">
      <c r="A107" s="6" t="s">
        <v>93</v>
      </c>
      <c r="B107" s="2" t="s">
        <v>94</v>
      </c>
      <c r="C107" s="7" t="s">
        <v>485</v>
      </c>
      <c r="D107" s="6" t="str">
        <f>CONCATENATE(Tabela_Consulta_de_JOCA4[[#This Row],[SIAPE]],".IFBA")</f>
        <v>0394201.IFBA</v>
      </c>
      <c r="E107" t="s">
        <v>484</v>
      </c>
    </row>
    <row r="108" spans="1:5">
      <c r="A108" s="6" t="s">
        <v>83</v>
      </c>
      <c r="B108" s="2" t="s">
        <v>84</v>
      </c>
      <c r="C108" s="2" t="s">
        <v>85</v>
      </c>
      <c r="D108" s="6" t="str">
        <f>CONCATENATE(Tabela_Consulta_de_JOCA4[[#This Row],[SIAPE]],".IFBA")</f>
        <v>2364882.IFBA</v>
      </c>
      <c r="E108" t="s">
        <v>484</v>
      </c>
    </row>
    <row r="109" spans="1:5">
      <c r="A109" s="6" t="s">
        <v>336</v>
      </c>
      <c r="B109" s="2" t="s">
        <v>337</v>
      </c>
      <c r="C109" s="2" t="s">
        <v>338</v>
      </c>
      <c r="D109" s="6" t="str">
        <f>CONCATENATE(Tabela_Consulta_de_JOCA4[[#This Row],[SIAPE]],".IFBA")</f>
        <v>1033229.IFBA</v>
      </c>
      <c r="E109" t="s">
        <v>484</v>
      </c>
    </row>
    <row r="110" spans="1:5">
      <c r="A110" s="6" t="s">
        <v>88</v>
      </c>
      <c r="B110" s="2" t="s">
        <v>89</v>
      </c>
      <c r="C110" s="2" t="s">
        <v>90</v>
      </c>
      <c r="D110" s="6" t="str">
        <f>CONCATENATE(Tabela_Consulta_de_JOCA4[[#This Row],[SIAPE]],".IFBA")</f>
        <v>0268615.IFBA</v>
      </c>
      <c r="E110" t="s">
        <v>484</v>
      </c>
    </row>
    <row r="111" spans="1:5">
      <c r="A111" s="6" t="s">
        <v>160</v>
      </c>
      <c r="B111" s="2" t="s">
        <v>161</v>
      </c>
      <c r="C111" s="2" t="s">
        <v>162</v>
      </c>
      <c r="D111" s="6" t="str">
        <f>CONCATENATE(Tabela_Consulta_de_JOCA4[[#This Row],[SIAPE]],".IFBA")</f>
        <v>6268692.IFBA</v>
      </c>
      <c r="E111" t="s">
        <v>484</v>
      </c>
    </row>
    <row r="112" spans="1:5">
      <c r="A112" s="6" t="s">
        <v>97</v>
      </c>
      <c r="B112" s="2" t="s">
        <v>98</v>
      </c>
      <c r="C112" s="2" t="s">
        <v>99</v>
      </c>
      <c r="D112" s="6" t="str">
        <f>CONCATENATE(Tabela_Consulta_de_JOCA4[[#This Row],[SIAPE]],".IFBA")</f>
        <v>1313573.IFBA</v>
      </c>
      <c r="E112" t="s">
        <v>484</v>
      </c>
    </row>
    <row r="113" spans="1:5">
      <c r="A113" s="6" t="s">
        <v>111</v>
      </c>
      <c r="B113" s="2" t="s">
        <v>112</v>
      </c>
      <c r="C113" s="2" t="s">
        <v>113</v>
      </c>
      <c r="D113" s="6" t="str">
        <f>CONCATENATE(Tabela_Consulta_de_JOCA4[[#This Row],[SIAPE]],".IFBA")</f>
        <v>0286256.IFBA</v>
      </c>
      <c r="E113" t="s">
        <v>484</v>
      </c>
    </row>
    <row r="114" spans="1:5">
      <c r="A114" s="6" t="s">
        <v>108</v>
      </c>
      <c r="B114" s="2" t="s">
        <v>109</v>
      </c>
      <c r="C114" s="2" t="s">
        <v>110</v>
      </c>
      <c r="D114" s="6" t="str">
        <f>CONCATENATE(Tabela_Consulta_de_JOCA4[[#This Row],[SIAPE]],".IFBA")</f>
        <v>1226151.IFBA</v>
      </c>
      <c r="E114" t="s">
        <v>484</v>
      </c>
    </row>
    <row r="115" spans="1:5">
      <c r="A115" s="6" t="s">
        <v>126</v>
      </c>
      <c r="B115" s="2" t="s">
        <v>127</v>
      </c>
      <c r="C115" s="2" t="s">
        <v>128</v>
      </c>
      <c r="D115" s="6" t="str">
        <f>CONCATENATE(Tabela_Consulta_de_JOCA4[[#This Row],[SIAPE]],".IFBA")</f>
        <v>1314052.IFBA</v>
      </c>
      <c r="E115" t="s">
        <v>484</v>
      </c>
    </row>
    <row r="116" spans="1:5">
      <c r="A116" s="6" t="s">
        <v>129</v>
      </c>
      <c r="B116" s="2" t="s">
        <v>130</v>
      </c>
      <c r="C116" s="2" t="s">
        <v>131</v>
      </c>
      <c r="D116" s="6" t="str">
        <f>CONCATENATE(Tabela_Consulta_de_JOCA4[[#This Row],[SIAPE]],".IFBA")</f>
        <v>1334407.IFBA</v>
      </c>
      <c r="E116" t="s">
        <v>484</v>
      </c>
    </row>
    <row r="117" spans="1:5">
      <c r="A117" s="6" t="s">
        <v>138</v>
      </c>
      <c r="B117" s="2" t="s">
        <v>139</v>
      </c>
      <c r="C117" s="2" t="s">
        <v>140</v>
      </c>
      <c r="D117" s="6" t="str">
        <f>CONCATENATE(Tabela_Consulta_de_JOCA4[[#This Row],[SIAPE]],".IFBA")</f>
        <v>0285769.IFBA</v>
      </c>
      <c r="E117" t="s">
        <v>484</v>
      </c>
    </row>
    <row r="118" spans="1:5">
      <c r="A118" s="6" t="s">
        <v>135</v>
      </c>
      <c r="B118" s="2" t="s">
        <v>136</v>
      </c>
      <c r="C118" s="2" t="s">
        <v>137</v>
      </c>
      <c r="D118" s="6" t="str">
        <f>CONCATENATE(Tabela_Consulta_de_JOCA4[[#This Row],[SIAPE]],".IFBA")</f>
        <v>0268613.IFBA</v>
      </c>
      <c r="E118" t="s">
        <v>484</v>
      </c>
    </row>
    <row r="119" spans="1:5">
      <c r="A119" s="6" t="s">
        <v>150</v>
      </c>
      <c r="B119" s="2" t="s">
        <v>151</v>
      </c>
      <c r="C119" s="2" t="s">
        <v>152</v>
      </c>
      <c r="D119" s="6" t="str">
        <f>CONCATENATE(Tabela_Consulta_de_JOCA4[[#This Row],[SIAPE]],".IFBA")</f>
        <v>1326073.IFBA</v>
      </c>
      <c r="E119" t="s">
        <v>484</v>
      </c>
    </row>
    <row r="120" spans="1:5">
      <c r="A120" s="6" t="s">
        <v>141</v>
      </c>
      <c r="B120" s="2" t="s">
        <v>142</v>
      </c>
      <c r="C120" s="2" t="s">
        <v>143</v>
      </c>
      <c r="D120" s="6" t="str">
        <f>CONCATENATE(Tabela_Consulta_de_JOCA4[[#This Row],[SIAPE]],".IFBA")</f>
        <v>0394178.IFBA</v>
      </c>
      <c r="E120" t="s">
        <v>484</v>
      </c>
    </row>
    <row r="121" spans="1:5">
      <c r="A121" s="6" t="s">
        <v>153</v>
      </c>
      <c r="B121" s="2" t="s">
        <v>154</v>
      </c>
      <c r="C121" s="2" t="s">
        <v>155</v>
      </c>
      <c r="D121" s="6" t="str">
        <f>CONCATENATE(Tabela_Consulta_de_JOCA4[[#This Row],[SIAPE]],".IFBA")</f>
        <v>1452902.IFBA</v>
      </c>
      <c r="E121" t="s">
        <v>484</v>
      </c>
    </row>
    <row r="122" spans="1:5">
      <c r="A122" s="6" t="s">
        <v>167</v>
      </c>
      <c r="B122" s="2" t="s">
        <v>168</v>
      </c>
      <c r="C122" s="2" t="s">
        <v>169</v>
      </c>
      <c r="D122" s="6" t="str">
        <f>CONCATENATE(Tabela_Consulta_de_JOCA4[[#This Row],[SIAPE]],".IFBA")</f>
        <v>2178946.IFBA</v>
      </c>
      <c r="E122" t="s">
        <v>484</v>
      </c>
    </row>
    <row r="123" spans="1:5">
      <c r="A123" s="6" t="s">
        <v>170</v>
      </c>
      <c r="B123" s="2" t="s">
        <v>171</v>
      </c>
      <c r="C123" s="2" t="s">
        <v>172</v>
      </c>
      <c r="D123" s="6" t="str">
        <f>CONCATENATE(Tabela_Consulta_de_JOCA4[[#This Row],[SIAPE]],".IFBA")</f>
        <v>1321594.IFBA</v>
      </c>
      <c r="E123" t="s">
        <v>484</v>
      </c>
    </row>
    <row r="124" spans="1:5">
      <c r="A124" s="6" t="s">
        <v>173</v>
      </c>
      <c r="B124" s="2" t="s">
        <v>174</v>
      </c>
      <c r="C124" s="2" t="s">
        <v>175</v>
      </c>
      <c r="D124" s="6" t="str">
        <f>CONCATENATE(Tabela_Consulta_de_JOCA4[[#This Row],[SIAPE]],".IFBA")</f>
        <v>2346027.IFBA</v>
      </c>
      <c r="E124" t="s">
        <v>484</v>
      </c>
    </row>
    <row r="125" spans="1:5">
      <c r="A125" s="6" t="s">
        <v>176</v>
      </c>
      <c r="B125" s="2" t="s">
        <v>177</v>
      </c>
      <c r="C125" s="2" t="s">
        <v>178</v>
      </c>
      <c r="D125" s="6" t="str">
        <f>CONCATENATE(Tabela_Consulta_de_JOCA4[[#This Row],[SIAPE]],".IFBA")</f>
        <v>1998904.IFBA</v>
      </c>
      <c r="E125" t="s">
        <v>484</v>
      </c>
    </row>
    <row r="126" spans="1:5">
      <c r="A126" s="6" t="s">
        <v>183</v>
      </c>
      <c r="B126" s="2" t="s">
        <v>184</v>
      </c>
      <c r="C126" s="2" t="s">
        <v>185</v>
      </c>
      <c r="D126" s="6" t="str">
        <f>CONCATENATE(Tabela_Consulta_de_JOCA4[[#This Row],[SIAPE]],".IFBA")</f>
        <v>1189954.IFBA</v>
      </c>
      <c r="E126" t="s">
        <v>484</v>
      </c>
    </row>
    <row r="127" spans="1:5">
      <c r="A127" s="6" t="s">
        <v>186</v>
      </c>
      <c r="B127" s="2" t="s">
        <v>187</v>
      </c>
      <c r="C127" s="2" t="s">
        <v>188</v>
      </c>
      <c r="D127" s="6" t="str">
        <f>CONCATENATE(Tabela_Consulta_de_JOCA4[[#This Row],[SIAPE]],".IFBA")</f>
        <v>1178075.IFBA</v>
      </c>
      <c r="E127" t="s">
        <v>484</v>
      </c>
    </row>
    <row r="128" spans="1:5">
      <c r="A128" s="6" t="s">
        <v>189</v>
      </c>
      <c r="B128" s="2" t="s">
        <v>190</v>
      </c>
      <c r="C128" s="2" t="s">
        <v>191</v>
      </c>
      <c r="D128" s="6" t="str">
        <f>CONCATENATE(Tabela_Consulta_de_JOCA4[[#This Row],[SIAPE]],".IFBA")</f>
        <v>2572536.IFBA</v>
      </c>
      <c r="E128" t="s">
        <v>484</v>
      </c>
    </row>
    <row r="129" spans="1:5">
      <c r="A129" s="6" t="s">
        <v>192</v>
      </c>
      <c r="B129" s="2" t="s">
        <v>193</v>
      </c>
      <c r="C129" s="2" t="s">
        <v>194</v>
      </c>
      <c r="D129" s="6" t="str">
        <f>CONCATENATE(Tabela_Consulta_de_JOCA4[[#This Row],[SIAPE]],".IFBA")</f>
        <v>2179047.IFBA</v>
      </c>
      <c r="E129" t="s">
        <v>484</v>
      </c>
    </row>
    <row r="130" spans="1:5">
      <c r="A130" s="6" t="s">
        <v>241</v>
      </c>
      <c r="B130" s="2" t="s">
        <v>242</v>
      </c>
      <c r="C130" s="2" t="s">
        <v>243</v>
      </c>
      <c r="D130" s="6" t="str">
        <f>CONCATENATE(Tabela_Consulta_de_JOCA4[[#This Row],[SIAPE]],".IFBA")</f>
        <v>0394206.IFBA</v>
      </c>
      <c r="E130" t="s">
        <v>484</v>
      </c>
    </row>
    <row r="131" spans="1:5">
      <c r="A131" s="6" t="s">
        <v>238</v>
      </c>
      <c r="B131" s="2" t="s">
        <v>239</v>
      </c>
      <c r="C131" s="2" t="s">
        <v>240</v>
      </c>
      <c r="D131" s="6" t="str">
        <f>CONCATENATE(Tabela_Consulta_de_JOCA4[[#This Row],[SIAPE]],".IFBA")</f>
        <v>0394207.IFBA</v>
      </c>
      <c r="E131" t="s">
        <v>484</v>
      </c>
    </row>
    <row r="132" spans="1:5">
      <c r="A132" s="6" t="s">
        <v>209</v>
      </c>
      <c r="B132" s="2" t="s">
        <v>210</v>
      </c>
      <c r="C132" s="2" t="s">
        <v>211</v>
      </c>
      <c r="D132" s="6" t="str">
        <f>CONCATENATE(Tabela_Consulta_de_JOCA4[[#This Row],[SIAPE]],".IFBA")</f>
        <v>1174002.IFBA</v>
      </c>
      <c r="E132" t="s">
        <v>484</v>
      </c>
    </row>
    <row r="133" spans="1:5">
      <c r="A133" s="6" t="s">
        <v>212</v>
      </c>
      <c r="B133" s="2" t="s">
        <v>213</v>
      </c>
      <c r="C133" s="2" t="s">
        <v>214</v>
      </c>
      <c r="D133" s="6" t="str">
        <f>CONCATENATE(Tabela_Consulta_de_JOCA4[[#This Row],[SIAPE]],".IFBA")</f>
        <v>1190595.IFBA</v>
      </c>
      <c r="E133" t="s">
        <v>484</v>
      </c>
    </row>
    <row r="134" spans="1:5">
      <c r="A134" s="6" t="s">
        <v>219</v>
      </c>
      <c r="B134" s="2" t="s">
        <v>220</v>
      </c>
      <c r="C134" s="2" t="s">
        <v>221</v>
      </c>
      <c r="D134" s="6" t="str">
        <f>CONCATENATE(Tabela_Consulta_de_JOCA4[[#This Row],[SIAPE]],".IFBA")</f>
        <v>1301662.IFBA</v>
      </c>
      <c r="E134" t="s">
        <v>484</v>
      </c>
    </row>
    <row r="135" spans="1:5">
      <c r="A135" s="6" t="s">
        <v>215</v>
      </c>
      <c r="B135" s="2" t="s">
        <v>217</v>
      </c>
      <c r="C135" s="2" t="s">
        <v>218</v>
      </c>
      <c r="D135" s="6" t="str">
        <f>CONCATENATE(Tabela_Consulta_de_JOCA4[[#This Row],[SIAPE]],".IFBA")</f>
        <v>1227510.IFBA</v>
      </c>
      <c r="E135" t="s">
        <v>484</v>
      </c>
    </row>
    <row r="136" spans="1:5">
      <c r="A136" s="6" t="s">
        <v>232</v>
      </c>
      <c r="B136" s="2" t="s">
        <v>233</v>
      </c>
      <c r="C136" s="2" t="s">
        <v>234</v>
      </c>
      <c r="D136" s="6" t="str">
        <f>CONCATENATE(Tabela_Consulta_de_JOCA4[[#This Row],[SIAPE]],".IFBA")</f>
        <v>0394262.IFBA</v>
      </c>
      <c r="E136" t="s">
        <v>484</v>
      </c>
    </row>
    <row r="137" spans="1:5">
      <c r="A137" s="6" t="s">
        <v>235</v>
      </c>
      <c r="B137" s="2" t="s">
        <v>236</v>
      </c>
      <c r="C137" s="2" t="s">
        <v>237</v>
      </c>
      <c r="D137" s="6" t="str">
        <f>CONCATENATE(Tabela_Consulta_de_JOCA4[[#This Row],[SIAPE]],".IFBA")</f>
        <v>0268787.IFBA</v>
      </c>
      <c r="E137" t="s">
        <v>484</v>
      </c>
    </row>
    <row r="138" spans="1:5">
      <c r="A138" s="6" t="s">
        <v>229</v>
      </c>
      <c r="B138" s="2" t="s">
        <v>230</v>
      </c>
      <c r="C138" s="2" t="s">
        <v>231</v>
      </c>
      <c r="D138" s="6" t="str">
        <f>CONCATENATE(Tabela_Consulta_de_JOCA4[[#This Row],[SIAPE]],".IFBA")</f>
        <v>1589380.IFBA</v>
      </c>
      <c r="E138" t="s">
        <v>484</v>
      </c>
    </row>
    <row r="139" spans="1:5">
      <c r="A139" s="6" t="s">
        <v>250</v>
      </c>
      <c r="B139" s="2" t="s">
        <v>251</v>
      </c>
      <c r="C139" s="2" t="s">
        <v>252</v>
      </c>
      <c r="D139" s="6" t="str">
        <f>CONCATENATE(Tabela_Consulta_de_JOCA4[[#This Row],[SIAPE]],".IFBA")</f>
        <v>1476849.IFBA</v>
      </c>
      <c r="E139" t="s">
        <v>484</v>
      </c>
    </row>
    <row r="140" spans="1:5">
      <c r="A140" s="6" t="s">
        <v>256</v>
      </c>
      <c r="B140" s="2" t="s">
        <v>257</v>
      </c>
      <c r="C140" s="2" t="s">
        <v>258</v>
      </c>
      <c r="D140" s="6" t="str">
        <f>CONCATENATE(Tabela_Consulta_de_JOCA4[[#This Row],[SIAPE]],".IFBA")</f>
        <v>1297681.IFBA</v>
      </c>
      <c r="E140" t="s">
        <v>484</v>
      </c>
    </row>
    <row r="141" spans="1:5">
      <c r="A141" s="6" t="s">
        <v>414</v>
      </c>
      <c r="B141" s="2" t="s">
        <v>415</v>
      </c>
      <c r="C141" s="2" t="s">
        <v>416</v>
      </c>
      <c r="D141" s="6" t="str">
        <f>CONCATENATE(Tabela_Consulta_de_JOCA4[[#This Row],[SIAPE]],".IFBA")</f>
        <v>1301675.IFBA</v>
      </c>
      <c r="E141" t="s">
        <v>484</v>
      </c>
    </row>
    <row r="142" spans="1:5">
      <c r="A142" s="6" t="s">
        <v>289</v>
      </c>
      <c r="B142" s="2" t="s">
        <v>290</v>
      </c>
      <c r="C142" s="2" t="s">
        <v>291</v>
      </c>
      <c r="D142" s="6" t="str">
        <f>CONCATENATE(Tabela_Consulta_de_JOCA4[[#This Row],[SIAPE]],".IFBA")</f>
        <v>0284995.IFBA</v>
      </c>
      <c r="E142" t="s">
        <v>484</v>
      </c>
    </row>
    <row r="143" spans="1:5">
      <c r="A143" s="6" t="s">
        <v>253</v>
      </c>
      <c r="B143" s="2" t="s">
        <v>254</v>
      </c>
      <c r="C143" s="2" t="s">
        <v>255</v>
      </c>
      <c r="D143" s="6" t="str">
        <f>CONCATENATE(Tabela_Consulta_de_JOCA4[[#This Row],[SIAPE]],".IFBA")</f>
        <v>2693706.IFBA</v>
      </c>
      <c r="E143" t="s">
        <v>484</v>
      </c>
    </row>
    <row r="144" spans="1:5">
      <c r="A144" s="6" t="s">
        <v>264</v>
      </c>
      <c r="B144" s="2" t="s">
        <v>265</v>
      </c>
      <c r="C144" s="2" t="s">
        <v>266</v>
      </c>
      <c r="D144" s="6" t="str">
        <f>CONCATENATE(Tabela_Consulta_de_JOCA4[[#This Row],[SIAPE]],".IFBA")</f>
        <v>1301638.IFBA</v>
      </c>
      <c r="E144" t="s">
        <v>484</v>
      </c>
    </row>
    <row r="145" spans="1:5">
      <c r="A145" s="6" t="s">
        <v>267</v>
      </c>
      <c r="B145" s="2" t="s">
        <v>268</v>
      </c>
      <c r="C145" s="2" t="s">
        <v>269</v>
      </c>
      <c r="D145" s="6" t="str">
        <f>CONCATENATE(Tabela_Consulta_de_JOCA4[[#This Row],[SIAPE]],".IFBA")</f>
        <v>2494682.IFBA</v>
      </c>
      <c r="E145" t="s">
        <v>484</v>
      </c>
    </row>
    <row r="146" spans="1:5">
      <c r="A146" s="6" t="s">
        <v>295</v>
      </c>
      <c r="B146" s="2" t="s">
        <v>296</v>
      </c>
      <c r="C146" s="2" t="s">
        <v>297</v>
      </c>
      <c r="D146" s="6" t="str">
        <f>CONCATENATE(Tabela_Consulta_de_JOCA4[[#This Row],[SIAPE]],".IFBA")</f>
        <v>3300292.IFBA</v>
      </c>
      <c r="E146" t="s">
        <v>484</v>
      </c>
    </row>
    <row r="147" spans="1:5">
      <c r="A147" s="6" t="s">
        <v>286</v>
      </c>
      <c r="B147" s="2" t="s">
        <v>287</v>
      </c>
      <c r="C147" s="2" t="s">
        <v>288</v>
      </c>
      <c r="D147" s="6" t="str">
        <f>CONCATENATE(Tabela_Consulta_de_JOCA4[[#This Row],[SIAPE]],".IFBA")</f>
        <v>1667861.IFBA</v>
      </c>
      <c r="E147" t="s">
        <v>484</v>
      </c>
    </row>
    <row r="148" spans="1:5">
      <c r="A148" s="6" t="s">
        <v>292</v>
      </c>
      <c r="B148" s="2" t="s">
        <v>293</v>
      </c>
      <c r="C148" s="2" t="s">
        <v>294</v>
      </c>
      <c r="D148" s="6" t="str">
        <f>CONCATENATE(Tabela_Consulta_de_JOCA4[[#This Row],[SIAPE]],".IFBA")</f>
        <v>1554821.IFBA</v>
      </c>
      <c r="E148" t="s">
        <v>484</v>
      </c>
    </row>
    <row r="149" spans="1:5">
      <c r="A149" s="6" t="s">
        <v>298</v>
      </c>
      <c r="B149" s="2" t="s">
        <v>299</v>
      </c>
      <c r="C149" s="2" t="s">
        <v>300</v>
      </c>
      <c r="D149" s="6" t="str">
        <f>CONCATENATE(Tabela_Consulta_de_JOCA4[[#This Row],[SIAPE]],".IFBA")</f>
        <v>1107709.IFBA</v>
      </c>
      <c r="E149" t="s">
        <v>484</v>
      </c>
    </row>
    <row r="150" spans="1:5">
      <c r="A150" s="6" t="s">
        <v>259</v>
      </c>
      <c r="B150" s="2" t="s">
        <v>260</v>
      </c>
      <c r="C150" s="2" t="s">
        <v>261</v>
      </c>
      <c r="D150" s="6" t="str">
        <f>CONCATENATE(Tabela_Consulta_de_JOCA4[[#This Row],[SIAPE]],".IFBA")</f>
        <v>1585892.IFBA</v>
      </c>
      <c r="E150" t="s">
        <v>484</v>
      </c>
    </row>
    <row r="151" spans="1:5">
      <c r="A151" s="6" t="s">
        <v>315</v>
      </c>
      <c r="B151" s="2" t="s">
        <v>316</v>
      </c>
      <c r="C151" s="2" t="s">
        <v>317</v>
      </c>
      <c r="D151" s="6" t="str">
        <f>CONCATENATE(Tabela_Consulta_de_JOCA4[[#This Row],[SIAPE]],".IFBA")</f>
        <v>1575154.IFBA</v>
      </c>
      <c r="E151" t="s">
        <v>484</v>
      </c>
    </row>
    <row r="152" spans="1:5">
      <c r="A152" s="6" t="s">
        <v>342</v>
      </c>
      <c r="B152" s="2" t="s">
        <v>343</v>
      </c>
      <c r="C152" s="2" t="s">
        <v>344</v>
      </c>
      <c r="D152" s="6" t="str">
        <f>CONCATENATE(Tabela_Consulta_de_JOCA4[[#This Row],[SIAPE]],".IFBA")</f>
        <v>1964607.IFBA</v>
      </c>
      <c r="E152" t="s">
        <v>484</v>
      </c>
    </row>
    <row r="153" spans="1:5">
      <c r="A153" s="6" t="s">
        <v>350</v>
      </c>
      <c r="B153" s="2" t="s">
        <v>351</v>
      </c>
      <c r="C153" s="2" t="s">
        <v>352</v>
      </c>
      <c r="D153" s="6" t="str">
        <f>CONCATENATE(Tabela_Consulta_de_JOCA4[[#This Row],[SIAPE]],".IFBA")</f>
        <v>0394216.IFBA</v>
      </c>
      <c r="E153" t="s">
        <v>484</v>
      </c>
    </row>
    <row r="154" spans="1:5">
      <c r="A154" s="6" t="s">
        <v>345</v>
      </c>
      <c r="B154" s="2" t="s">
        <v>346</v>
      </c>
      <c r="C154" s="2" t="s">
        <v>347</v>
      </c>
      <c r="D154" s="6" t="str">
        <f>CONCATENATE(Tabela_Consulta_de_JOCA4[[#This Row],[SIAPE]],".IFBA")</f>
        <v>2515010.IFBA</v>
      </c>
      <c r="E154" t="s">
        <v>484</v>
      </c>
    </row>
    <row r="155" spans="1:5">
      <c r="A155" s="6" t="s">
        <v>320</v>
      </c>
      <c r="B155" s="2" t="s">
        <v>321</v>
      </c>
      <c r="C155" s="2" t="s">
        <v>322</v>
      </c>
      <c r="D155" s="6" t="str">
        <f>CONCATENATE(Tabela_Consulta_de_JOCA4[[#This Row],[SIAPE]],".IFBA")</f>
        <v>1174014.IFBA</v>
      </c>
      <c r="E155" t="s">
        <v>484</v>
      </c>
    </row>
    <row r="156" spans="1:5">
      <c r="A156" s="6" t="s">
        <v>355</v>
      </c>
      <c r="B156" s="2" t="s">
        <v>356</v>
      </c>
      <c r="C156" s="2" t="s">
        <v>357</v>
      </c>
      <c r="D156" s="6" t="str">
        <f>CONCATENATE(Tabela_Consulta_de_JOCA4[[#This Row],[SIAPE]],".IFBA")</f>
        <v>0394322.IFBA</v>
      </c>
      <c r="E156" t="s">
        <v>484</v>
      </c>
    </row>
    <row r="157" spans="1:5">
      <c r="A157" s="6" t="s">
        <v>360</v>
      </c>
      <c r="B157" s="2" t="s">
        <v>361</v>
      </c>
      <c r="C157" s="2" t="s">
        <v>362</v>
      </c>
      <c r="D157" s="6" t="str">
        <f>CONCATENATE(Tabela_Consulta_de_JOCA4[[#This Row],[SIAPE]],".IFBA")</f>
        <v>0047155.IFBA</v>
      </c>
      <c r="E157" t="s">
        <v>484</v>
      </c>
    </row>
    <row r="158" spans="1:5">
      <c r="A158" s="6" t="s">
        <v>363</v>
      </c>
      <c r="B158" s="2" t="s">
        <v>364</v>
      </c>
      <c r="C158" s="2" t="s">
        <v>365</v>
      </c>
      <c r="D158" s="6" t="str">
        <f>CONCATENATE(Tabela_Consulta_de_JOCA4[[#This Row],[SIAPE]],".IFBA")</f>
        <v>1493986.IFBA</v>
      </c>
      <c r="E158" t="s">
        <v>484</v>
      </c>
    </row>
    <row r="159" spans="1:5">
      <c r="A159" s="6" t="s">
        <v>4</v>
      </c>
      <c r="B159" s="2" t="s">
        <v>5</v>
      </c>
      <c r="C159" s="2" t="s">
        <v>6</v>
      </c>
      <c r="D159" s="6" t="str">
        <f>CONCATENATE(Tabela_Consulta_de_JOCA4[[#This Row],[SIAPE]],".IFBA")</f>
        <v>0394197.IFBA</v>
      </c>
      <c r="E159" t="s">
        <v>484</v>
      </c>
    </row>
    <row r="160" spans="1:5">
      <c r="A160" s="6" t="s">
        <v>369</v>
      </c>
      <c r="B160" s="2" t="s">
        <v>370</v>
      </c>
      <c r="C160" s="2" t="s">
        <v>371</v>
      </c>
      <c r="D160" s="6" t="str">
        <f>CONCATENATE(Tabela_Consulta_de_JOCA4[[#This Row],[SIAPE]],".IFBA")</f>
        <v>1117231.IFBA</v>
      </c>
      <c r="E160" t="s">
        <v>484</v>
      </c>
    </row>
    <row r="161" spans="1:5">
      <c r="A161" s="6" t="s">
        <v>377</v>
      </c>
      <c r="B161" s="2" t="s">
        <v>378</v>
      </c>
      <c r="C161" s="2" t="s">
        <v>379</v>
      </c>
      <c r="D161" s="6" t="str">
        <f>CONCATENATE(Tabela_Consulta_de_JOCA4[[#This Row],[SIAPE]],".IFBA")</f>
        <v>0268486.IFBA</v>
      </c>
      <c r="E161" t="s">
        <v>484</v>
      </c>
    </row>
    <row r="162" spans="1:5">
      <c r="A162" s="6" t="s">
        <v>222</v>
      </c>
      <c r="B162" s="2" t="s">
        <v>223</v>
      </c>
      <c r="C162" s="2" t="s">
        <v>224</v>
      </c>
      <c r="D162" s="6" t="str">
        <f>CONCATENATE(Tabela_Consulta_de_JOCA4[[#This Row],[SIAPE]],".IFBA")</f>
        <v>0394293.IFBA</v>
      </c>
      <c r="E162" t="s">
        <v>484</v>
      </c>
    </row>
    <row r="163" spans="1:5">
      <c r="A163" s="6" t="s">
        <v>382</v>
      </c>
      <c r="B163" s="2" t="s">
        <v>383</v>
      </c>
      <c r="C163" s="2" t="s">
        <v>384</v>
      </c>
      <c r="D163" s="6" t="str">
        <f>CONCATENATE(Tabela_Consulta_de_JOCA4[[#This Row],[SIAPE]],".IFBA")</f>
        <v>2693100.IFBA</v>
      </c>
      <c r="E163" t="s">
        <v>484</v>
      </c>
    </row>
    <row r="164" spans="1:5">
      <c r="A164" s="6" t="s">
        <v>366</v>
      </c>
      <c r="B164" s="2" t="s">
        <v>367</v>
      </c>
      <c r="C164" s="2" t="s">
        <v>368</v>
      </c>
      <c r="D164" s="6" t="str">
        <f>CONCATENATE(Tabela_Consulta_de_JOCA4[[#This Row],[SIAPE]],".IFBA")</f>
        <v>1301716.IFBA</v>
      </c>
      <c r="E164" t="s">
        <v>484</v>
      </c>
    </row>
    <row r="165" spans="1:5">
      <c r="A165" s="6" t="s">
        <v>114</v>
      </c>
      <c r="B165" s="2" t="s">
        <v>115</v>
      </c>
      <c r="C165" s="2" t="s">
        <v>116</v>
      </c>
      <c r="D165" s="6" t="str">
        <f>CONCATENATE(Tabela_Consulta_de_JOCA4[[#This Row],[SIAPE]],".IFBA")</f>
        <v>1100098.IFBA</v>
      </c>
      <c r="E165" t="s">
        <v>484</v>
      </c>
    </row>
    <row r="166" spans="1:5">
      <c r="A166" s="6" t="s">
        <v>372</v>
      </c>
      <c r="B166" s="2" t="s">
        <v>373</v>
      </c>
      <c r="C166" s="2" t="s">
        <v>374</v>
      </c>
      <c r="D166" s="6" t="str">
        <f>CONCATENATE(Tabela_Consulta_de_JOCA4[[#This Row],[SIAPE]],".IFBA")</f>
        <v>0268549.IFBA</v>
      </c>
      <c r="E166" t="s">
        <v>484</v>
      </c>
    </row>
    <row r="167" spans="1:5">
      <c r="A167" s="6" t="s">
        <v>387</v>
      </c>
      <c r="B167" s="2" t="s">
        <v>388</v>
      </c>
      <c r="C167" s="2" t="s">
        <v>389</v>
      </c>
      <c r="D167" s="6" t="str">
        <f>CONCATENATE(Tabela_Consulta_de_JOCA4[[#This Row],[SIAPE]],".IFBA")</f>
        <v>0268780.IFBA</v>
      </c>
      <c r="E167" t="s">
        <v>484</v>
      </c>
    </row>
    <row r="168" spans="1:5">
      <c r="A168" s="6" t="s">
        <v>390</v>
      </c>
      <c r="B168" s="2" t="s">
        <v>391</v>
      </c>
      <c r="C168" s="2" t="s">
        <v>392</v>
      </c>
      <c r="D168" s="6" t="str">
        <f>CONCATENATE(Tabela_Consulta_de_JOCA4[[#This Row],[SIAPE]],".IFBA")</f>
        <v>1301644.IFBA</v>
      </c>
      <c r="E168" t="s">
        <v>484</v>
      </c>
    </row>
    <row r="169" spans="1:5">
      <c r="A169" s="6" t="s">
        <v>329</v>
      </c>
      <c r="B169" s="2" t="s">
        <v>330</v>
      </c>
      <c r="C169" s="2" t="s">
        <v>331</v>
      </c>
      <c r="D169" s="6" t="str">
        <f>CONCATENATE(Tabela_Consulta_de_JOCA4[[#This Row],[SIAPE]],".IFBA")</f>
        <v>0394210.IFBA</v>
      </c>
      <c r="E169" t="s">
        <v>484</v>
      </c>
    </row>
    <row r="170" spans="1:5">
      <c r="A170" s="6" t="s">
        <v>393</v>
      </c>
      <c r="B170" s="2" t="s">
        <v>394</v>
      </c>
      <c r="C170" s="2" t="s">
        <v>395</v>
      </c>
      <c r="D170" s="6" t="str">
        <f>CONCATENATE(Tabela_Consulta_de_JOCA4[[#This Row],[SIAPE]],".IFBA")</f>
        <v>1367370.IFBA</v>
      </c>
      <c r="E170" t="s">
        <v>484</v>
      </c>
    </row>
    <row r="171" spans="1:5">
      <c r="A171" s="6" t="s">
        <v>396</v>
      </c>
      <c r="B171" s="2" t="s">
        <v>397</v>
      </c>
      <c r="C171" s="2" t="s">
        <v>398</v>
      </c>
      <c r="D171" s="6" t="str">
        <f>CONCATENATE(Tabela_Consulta_de_JOCA4[[#This Row],[SIAPE]],".IFBA")</f>
        <v>1625546.IFBA</v>
      </c>
      <c r="E171" t="s">
        <v>484</v>
      </c>
    </row>
    <row r="172" spans="1:5">
      <c r="A172" s="6" t="s">
        <v>428</v>
      </c>
      <c r="B172" s="2" t="s">
        <v>429</v>
      </c>
      <c r="C172" s="2" t="s">
        <v>430</v>
      </c>
      <c r="D172" s="6" t="str">
        <f>CONCATENATE(Tabela_Consulta_de_JOCA4[[#This Row],[SIAPE]],".IFBA")</f>
        <v>1526597.IFBA</v>
      </c>
      <c r="E172" t="s">
        <v>484</v>
      </c>
    </row>
    <row r="173" spans="1:5">
      <c r="A173" s="6" t="s">
        <v>409</v>
      </c>
      <c r="B173" s="2" t="s">
        <v>410</v>
      </c>
      <c r="C173" s="2" t="s">
        <v>411</v>
      </c>
      <c r="D173" s="6" t="str">
        <f>CONCATENATE(Tabela_Consulta_de_JOCA4[[#This Row],[SIAPE]],".IFBA")</f>
        <v>2357000.IFBA</v>
      </c>
      <c r="E173" t="s">
        <v>484</v>
      </c>
    </row>
    <row r="174" spans="1:5">
      <c r="A174" s="6" t="s">
        <v>420</v>
      </c>
      <c r="B174" s="2" t="s">
        <v>421</v>
      </c>
      <c r="C174" s="2" t="s">
        <v>422</v>
      </c>
      <c r="D174" s="6" t="str">
        <f>CONCATENATE(Tabela_Consulta_de_JOCA4[[#This Row],[SIAPE]],".IFBA")</f>
        <v>1521614.IFBA</v>
      </c>
      <c r="E174" t="s">
        <v>484</v>
      </c>
    </row>
    <row r="175" spans="1:5">
      <c r="A175" s="6" t="s">
        <v>417</v>
      </c>
      <c r="B175" s="2" t="s">
        <v>418</v>
      </c>
      <c r="C175" s="2" t="s">
        <v>419</v>
      </c>
      <c r="D175" s="6" t="str">
        <f>CONCATENATE(Tabela_Consulta_de_JOCA4[[#This Row],[SIAPE]],".IFBA")</f>
        <v>1141354.IFBA</v>
      </c>
      <c r="E175" t="s">
        <v>484</v>
      </c>
    </row>
    <row r="176" spans="1:5">
      <c r="A176" s="6" t="s">
        <v>423</v>
      </c>
      <c r="B176" s="2" t="s">
        <v>424</v>
      </c>
      <c r="C176" s="2" t="s">
        <v>425</v>
      </c>
      <c r="D176" s="6" t="str">
        <f>CONCATENATE(Tabela_Consulta_de_JOCA4[[#This Row],[SIAPE]],".IFBA")</f>
        <v>1301670.IFBA</v>
      </c>
      <c r="E176" t="s">
        <v>484</v>
      </c>
    </row>
    <row r="177" spans="1:5">
      <c r="A177" s="6" t="s">
        <v>431</v>
      </c>
      <c r="B177" s="2" t="s">
        <v>432</v>
      </c>
      <c r="C177" s="2" t="s">
        <v>433</v>
      </c>
      <c r="D177" s="6" t="str">
        <f>CONCATENATE(Tabela_Consulta_de_JOCA4[[#This Row],[SIAPE]],".IFBA")</f>
        <v>2214593.IFBA</v>
      </c>
      <c r="E177" t="s">
        <v>484</v>
      </c>
    </row>
    <row r="178" spans="1:5">
      <c r="A178" s="6" t="s">
        <v>438</v>
      </c>
      <c r="B178" s="2" t="s">
        <v>439</v>
      </c>
      <c r="C178" s="2" t="s">
        <v>440</v>
      </c>
      <c r="D178" s="6" t="str">
        <f>CONCATENATE(Tabela_Consulta_de_JOCA4[[#This Row],[SIAPE]],".IFBA")</f>
        <v>1309193.IFBA</v>
      </c>
      <c r="E178" t="s">
        <v>484</v>
      </c>
    </row>
    <row r="179" spans="1:5">
      <c r="A179" s="6" t="s">
        <v>441</v>
      </c>
      <c r="B179" s="2" t="s">
        <v>442</v>
      </c>
      <c r="C179" s="2" t="s">
        <v>443</v>
      </c>
      <c r="D179" s="6" t="str">
        <f>CONCATENATE(Tabela_Consulta_de_JOCA4[[#This Row],[SIAPE]],".IFBA")</f>
        <v>0268737.IFBA</v>
      </c>
      <c r="E179" t="s">
        <v>484</v>
      </c>
    </row>
    <row r="180" spans="1:5">
      <c r="A180" s="6" t="s">
        <v>339</v>
      </c>
      <c r="B180" s="2" t="s">
        <v>340</v>
      </c>
      <c r="C180" s="2" t="s">
        <v>341</v>
      </c>
      <c r="D180" s="6" t="str">
        <f>CONCATENATE(Tabela_Consulta_de_JOCA4[[#This Row],[SIAPE]],".IFBA")</f>
        <v>0268609.IFBA</v>
      </c>
      <c r="E180" t="s">
        <v>484</v>
      </c>
    </row>
    <row r="181" spans="1:5">
      <c r="A181" s="6" t="s">
        <v>43</v>
      </c>
      <c r="B181" s="2" t="s">
        <v>44</v>
      </c>
      <c r="C181" s="2" t="s">
        <v>45</v>
      </c>
      <c r="D181" s="6" t="str">
        <f>CONCATENATE(Tabela_Consulta_de_JOCA4[[#This Row],[SIAPE]],".IFBA")</f>
        <v>1203444.IFBA</v>
      </c>
      <c r="E181" t="s">
        <v>484</v>
      </c>
    </row>
    <row r="182" spans="1:5">
      <c r="A182" s="6" t="s">
        <v>451</v>
      </c>
      <c r="B182" s="2" t="s">
        <v>452</v>
      </c>
      <c r="C182" s="2" t="s">
        <v>453</v>
      </c>
      <c r="D182" s="6" t="str">
        <f>CONCATENATE(Tabela_Consulta_de_JOCA4[[#This Row],[SIAPE]],".IFBA")</f>
        <v>0268630.IFBA</v>
      </c>
      <c r="E182" t="s">
        <v>484</v>
      </c>
    </row>
    <row r="183" spans="1:5">
      <c r="A183" s="6" t="s">
        <v>456</v>
      </c>
      <c r="B183" s="2" t="s">
        <v>457</v>
      </c>
      <c r="C183" s="2" t="s">
        <v>458</v>
      </c>
      <c r="D183" s="6" t="str">
        <f>CONCATENATE(Tabela_Consulta_de_JOCA4[[#This Row],[SIAPE]],".IFBA")</f>
        <v>0394232.IFBA</v>
      </c>
      <c r="E183" t="s">
        <v>484</v>
      </c>
    </row>
    <row r="184" spans="1:5">
      <c r="A184" s="6" t="s">
        <v>459</v>
      </c>
      <c r="B184" s="2" t="s">
        <v>460</v>
      </c>
      <c r="C184" s="2" t="s">
        <v>461</v>
      </c>
      <c r="D184" s="6" t="str">
        <f>CONCATENATE(Tabela_Consulta_de_JOCA4[[#This Row],[SIAPE]],".IFBA")</f>
        <v>1521608.IFBA</v>
      </c>
      <c r="E184" t="s">
        <v>484</v>
      </c>
    </row>
    <row r="185" spans="1:5">
      <c r="A185" s="6" t="s">
        <v>283</v>
      </c>
      <c r="B185" s="2" t="s">
        <v>284</v>
      </c>
      <c r="C185" s="2" t="s">
        <v>285</v>
      </c>
      <c r="D185" s="6" t="str">
        <f>CONCATENATE(Tabela_Consulta_de_JOCA4[[#This Row],[SIAPE]],".IFBA")</f>
        <v>0394291.IFBA</v>
      </c>
      <c r="E185" t="s">
        <v>484</v>
      </c>
    </row>
    <row r="186" spans="1:5">
      <c r="A186" s="6" t="s">
        <v>280</v>
      </c>
      <c r="B186" s="2" t="s">
        <v>281</v>
      </c>
      <c r="C186" s="2" t="s">
        <v>282</v>
      </c>
      <c r="D186" s="6" t="str">
        <f>CONCATENATE(Tabela_Consulta_de_JOCA4[[#This Row],[SIAPE]],".IFBA")</f>
        <v>1098529.IFBA</v>
      </c>
      <c r="E186" t="s">
        <v>484</v>
      </c>
    </row>
    <row r="187" spans="1:5">
      <c r="A187" s="6" t="s">
        <v>466</v>
      </c>
      <c r="B187" s="2" t="s">
        <v>467</v>
      </c>
      <c r="C187" s="2" t="s">
        <v>468</v>
      </c>
      <c r="D187" s="6" t="str">
        <f>CONCATENATE(Tabela_Consulta_de_JOCA4[[#This Row],[SIAPE]],".IFBA")</f>
        <v>1575282.IFBA</v>
      </c>
      <c r="E187" t="s">
        <v>484</v>
      </c>
    </row>
    <row r="188" spans="1:5">
      <c r="A188" s="6" t="s">
        <v>471</v>
      </c>
      <c r="B188" s="2" t="s">
        <v>472</v>
      </c>
      <c r="C188" s="2" t="s">
        <v>473</v>
      </c>
      <c r="D188" s="6" t="str">
        <f>CONCATENATE(Tabela_Consulta_de_JOCA4[[#This Row],[SIAPE]],".IFBA")</f>
        <v>0394323.IFBA</v>
      </c>
      <c r="E188" t="s">
        <v>484</v>
      </c>
    </row>
    <row r="189" spans="1:5">
      <c r="A189" s="6" t="s">
        <v>474</v>
      </c>
      <c r="B189" s="2" t="s">
        <v>475</v>
      </c>
      <c r="C189" s="2" t="s">
        <v>476</v>
      </c>
      <c r="D189" s="6" t="str">
        <f>CONCATENATE(Tabela_Consulta_de_JOCA4[[#This Row],[SIAPE]],".IFBA")</f>
        <v>1606135.IFBA</v>
      </c>
      <c r="E189" t="s">
        <v>484</v>
      </c>
    </row>
    <row r="190" spans="1:5">
      <c r="A190" s="4" t="s">
        <v>477</v>
      </c>
      <c r="B190" s="3" t="s">
        <v>478</v>
      </c>
      <c r="C190" s="3" t="s">
        <v>479</v>
      </c>
      <c r="D190" s="6" t="str">
        <f>CONCATENATE(Tabela_Consulta_de_JOCA4[[#This Row],[SIAPE]],".IFBA")</f>
        <v>0282497.IFBA</v>
      </c>
      <c r="E190" t="s">
        <v>484</v>
      </c>
    </row>
  </sheetData>
  <hyperlinks>
    <hyperlink ref="C107" r:id="rId1"/>
  </hyperlinks>
  <pageMargins left="0.75" right="0.75" top="1" bottom="1" header="0.5" footer="0.5"/>
  <pageSetup paperSize="9" orientation="portrait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Carvalho M Neto</dc:creator>
  <cp:lastModifiedBy>Manoel Carvalho M Neto</cp:lastModifiedBy>
  <dcterms:created xsi:type="dcterms:W3CDTF">2017-08-23T18:42:46Z</dcterms:created>
  <dcterms:modified xsi:type="dcterms:W3CDTF">2017-08-23T22:33:09Z</dcterms:modified>
</cp:coreProperties>
</file>