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.guso/Desktop/parirset/"/>
    </mc:Choice>
  </mc:AlternateContent>
  <xr:revisionPtr revIDLastSave="0" documentId="8_{C26AB59A-AE3E-0048-B3F6-9BDE7F64261E}" xr6:coauthVersionLast="47" xr6:coauthVersionMax="47" xr10:uidLastSave="{00000000-0000-0000-0000-000000000000}"/>
  <bookViews>
    <workbookView xWindow="0" yWindow="880" windowWidth="36000" windowHeight="21320" xr2:uid="{095C7810-0C48-0A4D-8C9D-07B606BC4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</calcChain>
</file>

<file path=xl/sharedStrings.xml><?xml version="1.0" encoding="utf-8"?>
<sst xmlns="http://schemas.openxmlformats.org/spreadsheetml/2006/main" count="535" uniqueCount="320">
  <si>
    <t>id</t>
  </si>
  <si>
    <t>name</t>
  </si>
  <si>
    <t>olivenzaOutdoors</t>
  </si>
  <si>
    <t>acusticaOutdoors</t>
  </si>
  <si>
    <t>barcelonaP62</t>
  </si>
  <si>
    <t>valenciaMoon</t>
  </si>
  <si>
    <t>alicanteMagma</t>
  </si>
  <si>
    <t>madridRiviera</t>
  </si>
  <si>
    <t>palmaEsGremi</t>
  </si>
  <si>
    <t>tarragonaZero</t>
  </si>
  <si>
    <t>granadaElTren</t>
  </si>
  <si>
    <t>barcelonaApolo2</t>
  </si>
  <si>
    <t>gironaMirona</t>
  </si>
  <si>
    <t>murciaRem</t>
  </si>
  <si>
    <t>santanderEspacio</t>
  </si>
  <si>
    <t>malagaTrinchera</t>
  </si>
  <si>
    <t>bilboAntzokia</t>
  </si>
  <si>
    <t>donostiDabadaba</t>
  </si>
  <si>
    <t>cordobaHangar</t>
  </si>
  <si>
    <t>sevillaSalaX</t>
  </si>
  <si>
    <t>vilafrancaAuditori</t>
  </si>
  <si>
    <t>cornella</t>
  </si>
  <si>
    <t>monocicle</t>
  </si>
  <si>
    <t>barcelonaApolo1</t>
  </si>
  <si>
    <t>murciaMamba</t>
  </si>
  <si>
    <t>sevillaCustom</t>
  </si>
  <si>
    <t>madridEslava</t>
  </si>
  <si>
    <t>santiagoCapitol</t>
  </si>
  <si>
    <t>vitoriaJimmyJazz</t>
  </si>
  <si>
    <t>vilafrancaAuditoriOutdoors</t>
  </si>
  <si>
    <t>labisbalOutdoors</t>
  </si>
  <si>
    <t>falsetOutdoors</t>
  </si>
  <si>
    <t>empuriesOutdoors</t>
  </si>
  <si>
    <t>K2p1</t>
  </si>
  <si>
    <t>K2p3</t>
  </si>
  <si>
    <t>venue</t>
  </si>
  <si>
    <t>city</t>
  </si>
  <si>
    <t>address</t>
  </si>
  <si>
    <t>website</t>
  </si>
  <si>
    <t>outdoors</t>
  </si>
  <si>
    <t>indoors</t>
  </si>
  <si>
    <t>type</t>
  </si>
  <si>
    <t>beyer_calibration_110</t>
  </si>
  <si>
    <t>manufacturer</t>
  </si>
  <si>
    <t>main_model</t>
  </si>
  <si>
    <t>main_qty</t>
  </si>
  <si>
    <t>sub_model</t>
  </si>
  <si>
    <t>sub_qty</t>
  </si>
  <si>
    <t>frontfill_model</t>
  </si>
  <si>
    <t>frontfill_qty</t>
  </si>
  <si>
    <t>comments</t>
  </si>
  <si>
    <t>Barcelona</t>
  </si>
  <si>
    <t>None</t>
  </si>
  <si>
    <t>K2</t>
  </si>
  <si>
    <t>https://portalblau.cat/ca</t>
  </si>
  <si>
    <t>L-Acoustics</t>
  </si>
  <si>
    <t>KARA II</t>
  </si>
  <si>
    <t>SB-28</t>
  </si>
  <si>
    <t>KIVA II</t>
  </si>
  <si>
    <t>Fòrum Romà D'Empúries</t>
  </si>
  <si>
    <t>L'Escala</t>
  </si>
  <si>
    <t>Ruïnes d'Empúries, 17130 L'Escala, Girona</t>
  </si>
  <si>
    <t>Avinguda de la Generalitat, 23, 43730 Falset, Tarragona</t>
  </si>
  <si>
    <t>Falset</t>
  </si>
  <si>
    <t>Bodega Cooperativa de Falset</t>
  </si>
  <si>
    <t>https://www.garbinadapop.cat/</t>
  </si>
  <si>
    <t>DAS</t>
  </si>
  <si>
    <t>Event 28a</t>
  </si>
  <si>
    <t>Event 218a</t>
  </si>
  <si>
    <t>Altea-408a</t>
  </si>
  <si>
    <t>Museu de la Terracota</t>
  </si>
  <si>
    <t>La Bisbal</t>
  </si>
  <si>
    <t>d&amp;b audiotechnik</t>
  </si>
  <si>
    <t>Q7</t>
  </si>
  <si>
    <t>Q-SUB</t>
  </si>
  <si>
    <t>ground stack</t>
  </si>
  <si>
    <t>Sis d’octubre, 99, 17100 La Bisbal d'Empordà, Girona</t>
  </si>
  <si>
    <t>https://www.terracottamuseu.cat/es/inicio.html</t>
  </si>
  <si>
    <t>Auditori Municipal Maria Rosa Juncosa</t>
  </si>
  <si>
    <t>Vilafranca del Penedès</t>
  </si>
  <si>
    <t>Av. Catalunya, 15, 08720 Vilafranca del Penedès, Barcelona</t>
  </si>
  <si>
    <t>https://espectacles.vilafranca.cat/</t>
  </si>
  <si>
    <t>E12</t>
  </si>
  <si>
    <t>Yi-SUB</t>
  </si>
  <si>
    <t>E8</t>
  </si>
  <si>
    <t>Sala Oasis</t>
  </si>
  <si>
    <t>Saragossa</t>
  </si>
  <si>
    <t>https://www.salaoasis.com/</t>
  </si>
  <si>
    <t>C. de Basilio Boggiero, 28, Casco Antiguo, 50003 Zaragoza</t>
  </si>
  <si>
    <t>Stage Accompany</t>
  </si>
  <si>
    <t>point-source</t>
  </si>
  <si>
    <t>C29</t>
  </si>
  <si>
    <t>B30</t>
  </si>
  <si>
    <t>Jimmy Jazz</t>
  </si>
  <si>
    <t>Gasteiz</t>
  </si>
  <si>
    <t>TW Audio</t>
  </si>
  <si>
    <t>Vera20</t>
  </si>
  <si>
    <t>B17i</t>
  </si>
  <si>
    <t>C5</t>
  </si>
  <si>
    <t>Coronación de la Virgen Blanca Kalea, 4, 01012 Vitoria-Gasteiz, Araba</t>
  </si>
  <si>
    <t>jimmyjazzgasteiz.com</t>
  </si>
  <si>
    <t>Teatro Albeniz</t>
  </si>
  <si>
    <t>Gijon</t>
  </si>
  <si>
    <t>C. San Bernardo, 62, Centro, 33201 Gijón, Asturias</t>
  </si>
  <si>
    <t>https://www.teatroalbenizgijon.com/</t>
  </si>
  <si>
    <t>V10P</t>
  </si>
  <si>
    <t>J-SUB</t>
  </si>
  <si>
    <t>Capitol</t>
  </si>
  <si>
    <t>EAW</t>
  </si>
  <si>
    <t>KF-730</t>
  </si>
  <si>
    <t>SB-1000z</t>
  </si>
  <si>
    <t>SM-200 IH</t>
  </si>
  <si>
    <t>Rúa de Concepción Arenal, 5, 15702 Santiago de Compostela, A Coruña</t>
  </si>
  <si>
    <t>A Coruña</t>
  </si>
  <si>
    <t>https://www.salacapitol.com/</t>
  </si>
  <si>
    <t>Madrid</t>
  </si>
  <si>
    <t>Kv2</t>
  </si>
  <si>
    <t>ESR215</t>
  </si>
  <si>
    <t>VHD2.18J</t>
  </si>
  <si>
    <t>ESD5</t>
  </si>
  <si>
    <t>Teatro Eslava</t>
  </si>
  <si>
    <t>C. del Arenal, 11, Centro, 28013 Madrid</t>
  </si>
  <si>
    <t>https://teatroeslava.com/</t>
  </si>
  <si>
    <t>Sevilla</t>
  </si>
  <si>
    <t>Custom</t>
  </si>
  <si>
    <t>SB218</t>
  </si>
  <si>
    <t>RCF HDL 6-A</t>
  </si>
  <si>
    <t>ARCS</t>
  </si>
  <si>
    <t>https://www.salacustom.com/</t>
  </si>
  <si>
    <t>Pol. Ind. Calonge, C. Metalurgia, 25, Norte, 41007 Sevilla</t>
  </si>
  <si>
    <t>Murcia</t>
  </si>
  <si>
    <t>Nexo</t>
  </si>
  <si>
    <t>Geo S1210</t>
  </si>
  <si>
    <t>CD18</t>
  </si>
  <si>
    <t>PS10</t>
  </si>
  <si>
    <t>Mamba!</t>
  </si>
  <si>
    <t>Carril Molino de Nelva, 10, 30007 Puente Tocinos, Murcia</t>
  </si>
  <si>
    <t>https://salamamba.com/</t>
  </si>
  <si>
    <t>Moon</t>
  </si>
  <si>
    <t>València</t>
  </si>
  <si>
    <t>C/ de Sant Vicent Màrtir, 200, Jesús, 46015 València, Valencia</t>
  </si>
  <si>
    <t>https://www.moonvalencia.es/web/inicio/</t>
  </si>
  <si>
    <t>Lynx Pro-Audio</t>
  </si>
  <si>
    <t>LX-V8</t>
  </si>
  <si>
    <t>LX-218S</t>
  </si>
  <si>
    <t>GR12</t>
  </si>
  <si>
    <t>Apolo</t>
  </si>
  <si>
    <t>Carrer Nou de la Rambla, 113, Sants-Montjuïc, 08004 Barcelona</t>
  </si>
  <si>
    <t>https://www.sala-apolo.com/es/</t>
  </si>
  <si>
    <t>KSL</t>
  </si>
  <si>
    <t>SL</t>
  </si>
  <si>
    <t>24S</t>
  </si>
  <si>
    <t>opinion_score</t>
  </si>
  <si>
    <t>Sala 1</t>
  </si>
  <si>
    <t>Sant Pere de Ribes</t>
  </si>
  <si>
    <t>Plaça del Castell</t>
  </si>
  <si>
    <t>RS15</t>
  </si>
  <si>
    <t>https://www.monocicle.cat/</t>
  </si>
  <si>
    <t>Plaça del Castell, S/N, 08810 Sant Pere de Ribes, Barcelona</t>
  </si>
  <si>
    <t>Sala Ramon Romagosa</t>
  </si>
  <si>
    <t>https://entradascornella.es/category/sala-ramon-romagosa-es/</t>
  </si>
  <si>
    <t>Cornellà de Llobregat</t>
  </si>
  <si>
    <t>Carrer de Mossèn Jacint Verdaguer, 52, 08940 Cornellà de Llobregat, Barcelona</t>
  </si>
  <si>
    <t>QSC</t>
  </si>
  <si>
    <t>KW153</t>
  </si>
  <si>
    <t>Ti10L</t>
  </si>
  <si>
    <t>backyard, outdoors</t>
  </si>
  <si>
    <t>https://lasalax.com/</t>
  </si>
  <si>
    <t>C/ José Díaz, 7, 41009 Sevilla</t>
  </si>
  <si>
    <t>Sala X</t>
  </si>
  <si>
    <t>SB18</t>
  </si>
  <si>
    <t>112P</t>
  </si>
  <si>
    <t>Sanagustin Kulturgunea</t>
  </si>
  <si>
    <t>ElectroVoice</t>
  </si>
  <si>
    <t>XLE 191</t>
  </si>
  <si>
    <t>X-SUB</t>
  </si>
  <si>
    <t>re-purposed church</t>
  </si>
  <si>
    <t>Plaza Nagusia Plaza, 5, 20730 Azpeitia, Gipuzkoa</t>
  </si>
  <si>
    <t>Azpeitia</t>
  </si>
  <si>
    <t>https://www.kulturaz.eus/</t>
  </si>
  <si>
    <t>Berlin Club</t>
  </si>
  <si>
    <t>Almeria</t>
  </si>
  <si>
    <t>Parque de Nicolás Salmerón, 9, 04001 Almería</t>
  </si>
  <si>
    <t>https://berlinalmeria.com/</t>
  </si>
  <si>
    <t>PS15</t>
  </si>
  <si>
    <t>LS18</t>
  </si>
  <si>
    <t>club</t>
  </si>
  <si>
    <t>Av. de la Libertad, 2, Noroeste, 14006 Córdoba</t>
  </si>
  <si>
    <t>https://www.instagram.com/hangarcordoba/?hl=es</t>
  </si>
  <si>
    <t>Córdoba</t>
  </si>
  <si>
    <t>Hangar</t>
  </si>
  <si>
    <t>RSX208</t>
  </si>
  <si>
    <t>RSX218</t>
  </si>
  <si>
    <t>Red Line 12</t>
  </si>
  <si>
    <t>Dabadaba</t>
  </si>
  <si>
    <t>Donosti</t>
  </si>
  <si>
    <t>Paseo de Mundaiz, 8, bajo B, 20012 Donostia-San Sebastian, Gipuzkoa</t>
  </si>
  <si>
    <t>https://dabadabass.com/</t>
  </si>
  <si>
    <t>T20</t>
  </si>
  <si>
    <t>B18</t>
  </si>
  <si>
    <t>Done Bikendi Kalea, 2, Abando, 48001 Bilbao, Bizkaia</t>
  </si>
  <si>
    <t>Bilbo</t>
  </si>
  <si>
    <t>Antzokia</t>
  </si>
  <si>
    <t>https://www.kafeantzokia.eus/es/</t>
  </si>
  <si>
    <t>Adamson</t>
  </si>
  <si>
    <t>METRIX</t>
  </si>
  <si>
    <t>METRIX SUB</t>
  </si>
  <si>
    <t>Point 15</t>
  </si>
  <si>
    <t>old theater</t>
  </si>
  <si>
    <t>Trinchera</t>
  </si>
  <si>
    <t>Málaga</t>
  </si>
  <si>
    <t>X-Array XN</t>
  </si>
  <si>
    <t>XDS</t>
  </si>
  <si>
    <t>Eliminator</t>
  </si>
  <si>
    <t>C. Parauta, 25, Cruz de Humilladero, 29006 Málaga</t>
  </si>
  <si>
    <t>https://salatrinchera.com/</t>
  </si>
  <si>
    <t>Santander</t>
  </si>
  <si>
    <t>Escenario Santander</t>
  </si>
  <si>
    <t>https://santanderescenario.com/</t>
  </si>
  <si>
    <t>Av. de la Constitución, 39, 39012 Santander, Cantabria</t>
  </si>
  <si>
    <t>VERA 36</t>
  </si>
  <si>
    <t>C/ Puerta Nueva, 33, 30008 Murcia</t>
  </si>
  <si>
    <t>REM</t>
  </si>
  <si>
    <t>https://salarem.es/</t>
  </si>
  <si>
    <t>Outline Audio</t>
  </si>
  <si>
    <t>Doppia II 9050</t>
  </si>
  <si>
    <t>DBS 18-2i</t>
  </si>
  <si>
    <t>DVS 10P</t>
  </si>
  <si>
    <t>Acapulco</t>
  </si>
  <si>
    <t>Gijón</t>
  </si>
  <si>
    <t>Calle Fernández Vallín, 5, Centro, 33205 Gijón, Asturias</t>
  </si>
  <si>
    <t>https://www.casino-asturias.com/sala-acapulco/</t>
  </si>
  <si>
    <t>HK Audio</t>
  </si>
  <si>
    <t>Actor DX</t>
  </si>
  <si>
    <t>Premium PR:O 12M</t>
  </si>
  <si>
    <t>La Mirona</t>
  </si>
  <si>
    <t>Girona</t>
  </si>
  <si>
    <t>Carrer d'Amnistia Internacional, 17190 Salt, Girona</t>
  </si>
  <si>
    <t>https://lamirona.cat/</t>
  </si>
  <si>
    <t>A15</t>
  </si>
  <si>
    <t>KS21</t>
  </si>
  <si>
    <t>JBL PRX 521Mi</t>
  </si>
  <si>
    <t>x</t>
  </si>
  <si>
    <t>Vi8</t>
  </si>
  <si>
    <t>G-SUB</t>
  </si>
  <si>
    <t>Yi10P</t>
  </si>
  <si>
    <t>Sala 2, additional B22 SUB</t>
  </si>
  <si>
    <t>Ctra. de Málaga, 136, Chana, 18015 Granada</t>
  </si>
  <si>
    <t>https://salaeltren.com/</t>
  </si>
  <si>
    <t>El Tren</t>
  </si>
  <si>
    <t>Granada</t>
  </si>
  <si>
    <t>Alpha M4</t>
  </si>
  <si>
    <t>Alpha B1</t>
  </si>
  <si>
    <t>Zero</t>
  </si>
  <si>
    <t>Tarragona</t>
  </si>
  <si>
    <t>Carrer de Sant Magí, 12, 43004 Tarragona</t>
  </si>
  <si>
    <t>https://www.salazero.com</t>
  </si>
  <si>
    <t>T20i</t>
  </si>
  <si>
    <t>BS30</t>
  </si>
  <si>
    <t>M8</t>
  </si>
  <si>
    <t>Es Gremi</t>
  </si>
  <si>
    <t>Palma de Mallorca</t>
  </si>
  <si>
    <t>Carrer Gremi de Porgadors, 16, Nord, 07009 Son Castelló, Illes Balears</t>
  </si>
  <si>
    <t>https://esgremi.com/</t>
  </si>
  <si>
    <t>Kling&amp;Freitag</t>
  </si>
  <si>
    <t>LINE 212-6</t>
  </si>
  <si>
    <t>SW215-D</t>
  </si>
  <si>
    <t>https://salariviera.com/</t>
  </si>
  <si>
    <t>valenciaMoon2</t>
  </si>
  <si>
    <t>M12</t>
  </si>
  <si>
    <t>STM S118</t>
  </si>
  <si>
    <t>Plaça de la palmera</t>
  </si>
  <si>
    <t>Figueres</t>
  </si>
  <si>
    <t>Festival Acústica</t>
  </si>
  <si>
    <t>lleidaCafe</t>
  </si>
  <si>
    <t>Cafè del Teatre</t>
  </si>
  <si>
    <t>Lleida</t>
  </si>
  <si>
    <t>Xi1183-764</t>
  </si>
  <si>
    <t>RAMPA 2x18</t>
  </si>
  <si>
    <t>Las Armas</t>
  </si>
  <si>
    <t>Magma</t>
  </si>
  <si>
    <t>La Riviera</t>
  </si>
  <si>
    <t>Paral·lel 62</t>
  </si>
  <si>
    <t>Olivenza</t>
  </si>
  <si>
    <t>Alicante</t>
  </si>
  <si>
    <t>date (dd/mm/yyyy)</t>
  </si>
  <si>
    <t>gijonAcapulco</t>
  </si>
  <si>
    <t>saragossaArmas</t>
  </si>
  <si>
    <t>Recinto Ferial</t>
  </si>
  <si>
    <t>P.º Hernando de Soto, 20, 06100 Olivenza, Badajoz</t>
  </si>
  <si>
    <t>https://contempopranea.com/</t>
  </si>
  <si>
    <t>J12</t>
  </si>
  <si>
    <t>Carrer de Roca Labrador, 2, bis, 25003 Lleida</t>
  </si>
  <si>
    <t>https://cultura.paeria.cat/es/equipamientos/cafe-del-teatre</t>
  </si>
  <si>
    <t>Pl. de la Palmera, 17600 Figueres, Girona</t>
  </si>
  <si>
    <t>https://festivalacustica.cat/</t>
  </si>
  <si>
    <t>Av. del Paral·lel, 62, Ciutat Vella, 08001 Barcelona</t>
  </si>
  <si>
    <t>https://paral-lel62.cat/es/</t>
  </si>
  <si>
    <t>Meyer Sound</t>
  </si>
  <si>
    <t>M'Elodie</t>
  </si>
  <si>
    <t>HP600</t>
  </si>
  <si>
    <t>UPA-1P</t>
  </si>
  <si>
    <t>Carrer Vial Flora de España, 03016 Alacant, Alicante</t>
  </si>
  <si>
    <t>https://magmaclub.es/</t>
  </si>
  <si>
    <t>P.º Bajo de la Virgen del Puerto, S/N, Arganzuela, 28005 Madrid</t>
  </si>
  <si>
    <t>V-DOSC</t>
  </si>
  <si>
    <t>Pl. Mariano de Cavia, 2, Casco Antiguo, 50003 Zaragoza</t>
  </si>
  <si>
    <t>https://lasarmas.es/</t>
  </si>
  <si>
    <t>almeriaBerlin</t>
  </si>
  <si>
    <t>azpeitiaSanagustin</t>
  </si>
  <si>
    <t>gijonAlbeniz</t>
  </si>
  <si>
    <t>saragossaOasis</t>
  </si>
  <si>
    <t>Fòrum de Barcelona</t>
  </si>
  <si>
    <t>Carrer de la Pau, 12, 08930 Sant Adrià de Besòs, Barcelona</t>
  </si>
  <si>
    <t>https://www.cruillabarcelona.com/es/</t>
  </si>
  <si>
    <t>beyer</t>
  </si>
  <si>
    <t>zylia</t>
  </si>
  <si>
    <t>True</t>
  </si>
  <si>
    <t>False</t>
  </si>
  <si>
    <t>cropped before ER, unknown 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</si>
</sst>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data=!4m2!3m1!1s0xd2efe473db65af1:0xaf03f514b27a5980?sa=X&amp;ved=1t:8290&amp;ictx=111" TargetMode="External"/><Relationship Id="rId13" Type="http://schemas.openxmlformats.org/officeDocument/2006/relationships/hyperlink" Target="https://www.google.com/maps/place/data=!4m2!3m1!1s0x12a4a25c75a2cf3b:0xfe58977ad221b3a6?sa=X&amp;ved=1t:8290&amp;ictx=111" TargetMode="External"/><Relationship Id="rId18" Type="http://schemas.openxmlformats.org/officeDocument/2006/relationships/hyperlink" Target="https://www.google.com/maps/place/data=!4m2!3m1!1s0xd51a559a42b6e41:0x871976c5077fefff?sa=X&amp;ved=1t:8290&amp;ictx=111" TargetMode="External"/><Relationship Id="rId26" Type="http://schemas.openxmlformats.org/officeDocument/2006/relationships/hyperlink" Target="https://www.google.com/maps/place/data=!4m2!3m1!1s0xd71fc4f1fa3fc0d:0x3204c91c52ec0184?sa=X&amp;ved=1t:8290&amp;ictx=111" TargetMode="External"/><Relationship Id="rId3" Type="http://schemas.openxmlformats.org/officeDocument/2006/relationships/hyperlink" Target="https://www.google.com/maps/place/data=!4m2!3m1!1s0x12baf932d540272d:0x14ecf43e588a212b?sa=X&amp;ved=1t:8290&amp;ictx=111" TargetMode="External"/><Relationship Id="rId21" Type="http://schemas.openxmlformats.org/officeDocument/2006/relationships/hyperlink" Target="https://www.google.com/maps/place/data=!4m2!3m1!1s0xd494b0017e32dbb:0x5c5b3718d79fb5a0?sa=X&amp;ved=1t:8290&amp;ictx=111" TargetMode="External"/><Relationship Id="rId7" Type="http://schemas.openxmlformats.org/officeDocument/2006/relationships/hyperlink" Target="https://www.google.com/maps/place/data=!4m2!3m1!1s0xd367c63ef77fb33:0x3f1e5b8f9a450fae?sa=X&amp;ved=1t:8290&amp;ictx=111" TargetMode="External"/><Relationship Id="rId12" Type="http://schemas.openxmlformats.org/officeDocument/2006/relationships/hyperlink" Target="https://www.google.com/maps/place/data=!4m2!3m1!1s0xd60458fd5b6e1b3:0x8ff8a7712dc56263?sa=X&amp;ved=1t:8290&amp;ictx=111" TargetMode="External"/><Relationship Id="rId17" Type="http://schemas.openxmlformats.org/officeDocument/2006/relationships/hyperlink" Target="https://www.google.com/maps/place/data=!4m2!3m1!1s0xd7077ab62369475:0x9800cd62eb1f07dd?sa=X&amp;ved=1t:8290&amp;ictx=111" TargetMode="External"/><Relationship Id="rId25" Type="http://schemas.openxmlformats.org/officeDocument/2006/relationships/hyperlink" Target="https://www.google.com/maps/place/data=!4m2!3m1!1s0x12a4a25c75a2cf3b:0xfe58977ad221b3a6?sa=X&amp;ved=1t:8290&amp;ictx=111" TargetMode="External"/><Relationship Id="rId2" Type="http://schemas.openxmlformats.org/officeDocument/2006/relationships/hyperlink" Target="https://www.google.com/maps/place/data=!4m2!3m1!1s0x12a4a26c35ec4be9:0x9e9035c097bdfdf4?sa=X&amp;ved=1t:8290&amp;ictx=111" TargetMode="External"/><Relationship Id="rId16" Type="http://schemas.openxmlformats.org/officeDocument/2006/relationships/hyperlink" Target="https://www.google.com/maps/place/data=!4m2!3m1!1s0xd51cd03a84f7127:0x1e5fe596c85fb538?sa=X&amp;ved=1t:8290&amp;ictx=111" TargetMode="External"/><Relationship Id="rId20" Type="http://schemas.openxmlformats.org/officeDocument/2006/relationships/hyperlink" Target="https://www.google.com/maps/place/data=!4m2!3m1!1s0xd72f759adb59c2d:0x494cf81feaf215c?sa=X&amp;ved=1t:8290&amp;ictx=111" TargetMode="External"/><Relationship Id="rId29" Type="http://schemas.openxmlformats.org/officeDocument/2006/relationships/hyperlink" Target="https://www.google.com/maps/place/data=!4m2!3m1!1s0xd60458fd5b6e1b3:0x8ff8a7712dc56263?sa=X&amp;ved=1t:8290&amp;ictx=111" TargetMode="External"/><Relationship Id="rId1" Type="http://schemas.openxmlformats.org/officeDocument/2006/relationships/hyperlink" Target="https://www.google.com/maps/place/data=!4m2!3m1!1s0x12a4a26c35ec4be9:0x9e9035c097bdfdf4?sa=X&amp;ved=1t:8290&amp;ictx=111" TargetMode="External"/><Relationship Id="rId6" Type="http://schemas.openxmlformats.org/officeDocument/2006/relationships/hyperlink" Target="https://www.google.com/maps/place/data=!4m2!3m1!1s0xd4fc24028558b23:0x3ebbef92564d4e5e?sa=X&amp;ved=1t:8290&amp;ictx=111" TargetMode="External"/><Relationship Id="rId11" Type="http://schemas.openxmlformats.org/officeDocument/2006/relationships/hyperlink" Target="https://www.google.com/maps/place/data=!4m2!3m1!1s0xd6383c40c922c69:0xc951e9a729863843?sa=X&amp;ved=1t:8290&amp;ictx=111" TargetMode="External"/><Relationship Id="rId24" Type="http://schemas.openxmlformats.org/officeDocument/2006/relationships/hyperlink" Target="https://www.google.com/maps/place/data=!4m2!3m1!1s0x12baddfe8628aebd:0xca3c65bc12635cf6?sa=X&amp;ved=1t:8290&amp;ictx=111" TargetMode="External"/><Relationship Id="rId5" Type="http://schemas.openxmlformats.org/officeDocument/2006/relationships/hyperlink" Target="https://www.google.com/maps/place/data=!4m2!3m1!1s0xd5914ea61e529c9:0xaec7681450c6c28c?sa=X&amp;ved=1t:8290&amp;ictx=111" TargetMode="External"/><Relationship Id="rId15" Type="http://schemas.openxmlformats.org/officeDocument/2006/relationships/hyperlink" Target="https://www.google.com/maps/place/data=!4m2!3m1!1s0x12a479f5c121965f:0x871d15ed715764b9?sa=X&amp;ved=1t:8290&amp;ictx=111" TargetMode="External"/><Relationship Id="rId23" Type="http://schemas.openxmlformats.org/officeDocument/2006/relationships/hyperlink" Target="https://www.google.com/maps/place/data=!4m2!3m1!1s0xd367c611353faaf:0xe9bf741b4835a2ff?sa=X&amp;ved=1t:8290&amp;ictx=111" TargetMode="External"/><Relationship Id="rId28" Type="http://schemas.openxmlformats.org/officeDocument/2006/relationships/hyperlink" Target="https://www.google.com/maps/place/data=!4m2!3m1!1s0x1297931715013fff:0x7be08d5cabfb389b?sa=X&amp;ved=1t:8290&amp;ictx=111" TargetMode="External"/><Relationship Id="rId10" Type="http://schemas.openxmlformats.org/officeDocument/2006/relationships/hyperlink" Target="https://www.google.com/maps/place/data=!4m2!3m1!1s0xd12693400b90dc3:0x8ffaa6904f9a0e76?sa=X&amp;ved=1t:8290&amp;ictx=111" TargetMode="External"/><Relationship Id="rId19" Type="http://schemas.openxmlformats.org/officeDocument/2006/relationships/hyperlink" Target="https://www.google.com/maps/place/data=!4m2!3m1!1s0xd4e4fdab02a96b7:0x29edec3df156f860?sa=X&amp;ved=1t:8290&amp;ictx=111" TargetMode="External"/><Relationship Id="rId4" Type="http://schemas.openxmlformats.org/officeDocument/2006/relationships/hyperlink" Target="https://www.google.com/maps/place/data=!4m2!3m1!1s0x12a479f5c121965f:0x871d15ed715764b9?sa=X&amp;ved=1t:8290&amp;ictx=111" TargetMode="External"/><Relationship Id="rId9" Type="http://schemas.openxmlformats.org/officeDocument/2006/relationships/hyperlink" Target="https://www.google.com/maps/place/data=!4m2!3m1!1s0xd42287e9746e7dd:0x99807c2312ccc88?sa=X&amp;ved=1t:8290&amp;ictx=111" TargetMode="External"/><Relationship Id="rId14" Type="http://schemas.openxmlformats.org/officeDocument/2006/relationships/hyperlink" Target="https://www.google.com/maps/place/data=!4m2!3m1!1s0x12a386e167a31607:0x9754943d26ccf0f3?sa=X&amp;ved=1t:8290&amp;ictx=111" TargetMode="External"/><Relationship Id="rId22" Type="http://schemas.openxmlformats.org/officeDocument/2006/relationships/hyperlink" Target="https://www.google.com/maps/place/data=!4m2!3m1!1s0xd63821a92feca31:0x763f4b7d02da24a8?sa=X&amp;ved=1t:8290&amp;ictx=111" TargetMode="External"/><Relationship Id="rId27" Type="http://schemas.openxmlformats.org/officeDocument/2006/relationships/hyperlink" Target="https://www.google.com/maps/place/data=!4m2!3m1!1s0x12a3e2d548a64f1b:0x3113b3b99489af62?sa=X&amp;ved=1t:8290&amp;ictx=111" TargetMode="External"/><Relationship Id="rId30" Type="http://schemas.openxmlformats.org/officeDocument/2006/relationships/hyperlink" Target="https://www.google.com/maps/place/data=!4m2!3m1!1s0x12a4a316d013d593:0x5c152d2eed57d40a?sa=X&amp;ved=1t:8290&amp;ictx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C9CA-4CE5-9E44-98CA-09060A16A9BB}">
  <dimension ref="A1:T50"/>
  <sheetViews>
    <sheetView tabSelected="1" zoomScale="134" workbookViewId="0">
      <selection activeCell="P43" sqref="P43"/>
    </sheetView>
  </sheetViews>
  <sheetFormatPr baseColWidth="10" defaultRowHeight="16" x14ac:dyDescent="0.2"/>
  <cols>
    <col min="1" max="1" width="3.6640625" customWidth="1"/>
    <col min="2" max="2" width="24.83203125" customWidth="1"/>
    <col min="3" max="3" width="8" customWidth="1"/>
    <col min="4" max="4" width="10.33203125" style="2" customWidth="1"/>
    <col min="11" max="11" width="3.6640625" customWidth="1"/>
    <col min="13" max="13" width="3.33203125" customWidth="1"/>
    <col min="15" max="15" width="3.1640625" customWidth="1"/>
    <col min="17" max="17" width="10.6640625" customWidth="1"/>
    <col min="18" max="18" width="3.1640625" customWidth="1"/>
    <col min="19" max="19" width="5.5" customWidth="1"/>
    <col min="20" max="20" width="4.83203125" customWidth="1"/>
  </cols>
  <sheetData>
    <row r="1" spans="1:20" x14ac:dyDescent="0.2">
      <c r="A1" t="s">
        <v>0</v>
      </c>
      <c r="B1" t="s">
        <v>1</v>
      </c>
      <c r="C1" t="s">
        <v>41</v>
      </c>
      <c r="D1" s="2" t="s">
        <v>285</v>
      </c>
      <c r="E1" t="s">
        <v>35</v>
      </c>
      <c r="F1" t="s">
        <v>36</v>
      </c>
      <c r="G1" t="s">
        <v>37</v>
      </c>
      <c r="H1" t="s">
        <v>38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42</v>
      </c>
      <c r="R1" t="s">
        <v>152</v>
      </c>
      <c r="S1" t="s">
        <v>315</v>
      </c>
      <c r="T1" t="s">
        <v>316</v>
      </c>
    </row>
    <row r="2" spans="1:20" x14ac:dyDescent="0.2">
      <c r="A2" s="1">
        <v>1</v>
      </c>
      <c r="B2" t="s">
        <v>2</v>
      </c>
      <c r="C2" t="s">
        <v>39</v>
      </c>
      <c r="D2" s="2">
        <v>45163</v>
      </c>
      <c r="E2" t="s">
        <v>288</v>
      </c>
      <c r="F2" t="s">
        <v>283</v>
      </c>
      <c r="G2" t="s">
        <v>289</v>
      </c>
      <c r="H2" t="s">
        <v>290</v>
      </c>
      <c r="I2" t="s">
        <v>72</v>
      </c>
      <c r="J2" t="s">
        <v>291</v>
      </c>
      <c r="K2">
        <v>24</v>
      </c>
      <c r="L2" t="s">
        <v>106</v>
      </c>
      <c r="M2">
        <v>12</v>
      </c>
      <c r="N2" t="s">
        <v>291</v>
      </c>
      <c r="O2">
        <v>2</v>
      </c>
      <c r="Q2">
        <v>642.41</v>
      </c>
      <c r="R2">
        <v>5</v>
      </c>
      <c r="S2" t="s">
        <v>317</v>
      </c>
      <c r="T2" t="s">
        <v>317</v>
      </c>
    </row>
    <row r="3" spans="1:20" x14ac:dyDescent="0.2">
      <c r="A3" s="1">
        <f t="shared" ref="A3:A42" si="0">A2+1</f>
        <v>2</v>
      </c>
      <c r="B3" t="s">
        <v>3</v>
      </c>
      <c r="C3" t="s">
        <v>39</v>
      </c>
      <c r="D3" s="2">
        <v>45170</v>
      </c>
      <c r="E3" t="s">
        <v>271</v>
      </c>
      <c r="F3" t="s">
        <v>272</v>
      </c>
      <c r="G3" t="s">
        <v>294</v>
      </c>
      <c r="H3" t="s">
        <v>295</v>
      </c>
      <c r="I3" t="s">
        <v>131</v>
      </c>
      <c r="J3" t="s">
        <v>269</v>
      </c>
      <c r="K3">
        <v>12</v>
      </c>
      <c r="L3" t="s">
        <v>270</v>
      </c>
      <c r="M3">
        <v>9</v>
      </c>
      <c r="N3" t="s">
        <v>52</v>
      </c>
      <c r="O3">
        <v>0</v>
      </c>
      <c r="P3" t="s">
        <v>273</v>
      </c>
      <c r="Q3">
        <v>728.83</v>
      </c>
      <c r="R3">
        <v>4</v>
      </c>
      <c r="S3" t="s">
        <v>317</v>
      </c>
      <c r="T3" t="s">
        <v>317</v>
      </c>
    </row>
    <row r="4" spans="1:20" x14ac:dyDescent="0.2">
      <c r="A4" s="1">
        <f t="shared" si="0"/>
        <v>3</v>
      </c>
      <c r="B4" t="s">
        <v>274</v>
      </c>
      <c r="C4" t="s">
        <v>40</v>
      </c>
      <c r="D4" s="2">
        <v>45205</v>
      </c>
      <c r="E4" t="s">
        <v>275</v>
      </c>
      <c r="F4" t="s">
        <v>276</v>
      </c>
      <c r="G4" t="s">
        <v>292</v>
      </c>
      <c r="H4" t="s">
        <v>293</v>
      </c>
      <c r="I4" t="s">
        <v>173</v>
      </c>
      <c r="J4" t="s">
        <v>277</v>
      </c>
      <c r="K4">
        <v>2</v>
      </c>
      <c r="L4" t="s">
        <v>278</v>
      </c>
      <c r="M4">
        <v>1</v>
      </c>
      <c r="N4" t="s">
        <v>52</v>
      </c>
      <c r="O4">
        <v>0</v>
      </c>
      <c r="Q4">
        <v>741.37</v>
      </c>
      <c r="R4">
        <v>2</v>
      </c>
      <c r="S4" t="s">
        <v>317</v>
      </c>
      <c r="T4" t="s">
        <v>317</v>
      </c>
    </row>
    <row r="5" spans="1:20" x14ac:dyDescent="0.2">
      <c r="A5" s="1">
        <f t="shared" si="0"/>
        <v>4</v>
      </c>
      <c r="B5" t="s">
        <v>287</v>
      </c>
      <c r="C5" t="s">
        <v>40</v>
      </c>
      <c r="D5" s="2">
        <v>45240</v>
      </c>
      <c r="E5" t="s">
        <v>279</v>
      </c>
      <c r="F5" t="s">
        <v>86</v>
      </c>
      <c r="G5" t="s">
        <v>306</v>
      </c>
      <c r="H5" t="s">
        <v>307</v>
      </c>
      <c r="I5" t="s">
        <v>173</v>
      </c>
      <c r="J5" t="s">
        <v>211</v>
      </c>
      <c r="K5">
        <v>2</v>
      </c>
      <c r="L5" t="s">
        <v>212</v>
      </c>
      <c r="M5">
        <v>1</v>
      </c>
      <c r="N5" t="s">
        <v>52</v>
      </c>
      <c r="O5">
        <v>0</v>
      </c>
      <c r="Q5">
        <v>356.33</v>
      </c>
      <c r="R5">
        <v>1</v>
      </c>
      <c r="S5" t="s">
        <v>317</v>
      </c>
      <c r="T5" t="s">
        <v>317</v>
      </c>
    </row>
    <row r="6" spans="1:20" x14ac:dyDescent="0.2">
      <c r="A6" s="1">
        <f t="shared" si="0"/>
        <v>5</v>
      </c>
      <c r="B6" t="s">
        <v>4</v>
      </c>
      <c r="C6" t="s">
        <v>40</v>
      </c>
      <c r="D6" s="2">
        <v>45246</v>
      </c>
      <c r="E6" t="s">
        <v>282</v>
      </c>
      <c r="F6" t="s">
        <v>51</v>
      </c>
      <c r="G6" s="3" t="s">
        <v>296</v>
      </c>
      <c r="H6" t="s">
        <v>297</v>
      </c>
      <c r="I6" t="s">
        <v>298</v>
      </c>
      <c r="J6" t="s">
        <v>299</v>
      </c>
      <c r="K6">
        <v>18</v>
      </c>
      <c r="L6" t="s">
        <v>300</v>
      </c>
      <c r="M6">
        <v>4</v>
      </c>
      <c r="N6" t="s">
        <v>301</v>
      </c>
      <c r="O6">
        <v>2</v>
      </c>
      <c r="Q6">
        <v>429.34</v>
      </c>
      <c r="R6">
        <v>2</v>
      </c>
      <c r="S6" t="s">
        <v>317</v>
      </c>
      <c r="T6" t="s">
        <v>317</v>
      </c>
    </row>
    <row r="7" spans="1:20" x14ac:dyDescent="0.2">
      <c r="A7" s="1">
        <f t="shared" si="0"/>
        <v>6</v>
      </c>
      <c r="B7" t="s">
        <v>5</v>
      </c>
      <c r="C7" t="s">
        <v>40</v>
      </c>
      <c r="D7" s="2">
        <v>45247</v>
      </c>
      <c r="E7" t="s">
        <v>138</v>
      </c>
      <c r="F7" t="s">
        <v>139</v>
      </c>
      <c r="G7" s="3" t="s">
        <v>140</v>
      </c>
      <c r="H7" t="s">
        <v>141</v>
      </c>
      <c r="I7" t="s">
        <v>142</v>
      </c>
      <c r="J7" t="s">
        <v>143</v>
      </c>
      <c r="K7">
        <v>12</v>
      </c>
      <c r="L7" t="s">
        <v>144</v>
      </c>
      <c r="M7">
        <v>4</v>
      </c>
      <c r="N7" t="s">
        <v>145</v>
      </c>
      <c r="O7">
        <v>2</v>
      </c>
      <c r="Q7">
        <v>1645.88</v>
      </c>
      <c r="R7">
        <v>4</v>
      </c>
      <c r="S7" t="s">
        <v>317</v>
      </c>
      <c r="T7" t="s">
        <v>317</v>
      </c>
    </row>
    <row r="8" spans="1:20" x14ac:dyDescent="0.2">
      <c r="A8" s="1">
        <f t="shared" si="0"/>
        <v>7</v>
      </c>
      <c r="B8" t="s">
        <v>6</v>
      </c>
      <c r="C8" t="s">
        <v>40</v>
      </c>
      <c r="D8" s="2">
        <v>45248</v>
      </c>
      <c r="E8" t="s">
        <v>280</v>
      </c>
      <c r="F8" t="s">
        <v>284</v>
      </c>
      <c r="G8" s="4" t="s">
        <v>302</v>
      </c>
      <c r="H8" t="s">
        <v>303</v>
      </c>
      <c r="I8" t="s">
        <v>131</v>
      </c>
      <c r="J8" t="s">
        <v>132</v>
      </c>
      <c r="K8">
        <v>4</v>
      </c>
      <c r="L8" t="s">
        <v>156</v>
      </c>
      <c r="M8">
        <v>2</v>
      </c>
      <c r="N8" t="s">
        <v>134</v>
      </c>
      <c r="O8">
        <v>2</v>
      </c>
      <c r="Q8">
        <v>730.41</v>
      </c>
      <c r="R8">
        <v>2</v>
      </c>
      <c r="S8" t="s">
        <v>317</v>
      </c>
      <c r="T8" t="s">
        <v>317</v>
      </c>
    </row>
    <row r="9" spans="1:20" x14ac:dyDescent="0.2">
      <c r="A9" s="1">
        <f t="shared" si="0"/>
        <v>8</v>
      </c>
      <c r="B9" t="s">
        <v>7</v>
      </c>
      <c r="C9" t="s">
        <v>40</v>
      </c>
      <c r="D9" s="2">
        <v>45261</v>
      </c>
      <c r="E9" t="s">
        <v>281</v>
      </c>
      <c r="F9" t="s">
        <v>115</v>
      </c>
      <c r="G9" t="s">
        <v>304</v>
      </c>
      <c r="H9" t="s">
        <v>267</v>
      </c>
      <c r="I9" t="s">
        <v>55</v>
      </c>
      <c r="J9" t="s">
        <v>305</v>
      </c>
      <c r="K9">
        <v>12</v>
      </c>
      <c r="Q9">
        <v>751.03</v>
      </c>
      <c r="R9">
        <v>2</v>
      </c>
      <c r="S9" t="s">
        <v>317</v>
      </c>
      <c r="T9" t="s">
        <v>317</v>
      </c>
    </row>
    <row r="10" spans="1:20" x14ac:dyDescent="0.2">
      <c r="A10" s="1">
        <f t="shared" si="0"/>
        <v>9</v>
      </c>
      <c r="B10" t="s">
        <v>8</v>
      </c>
      <c r="C10" t="s">
        <v>40</v>
      </c>
      <c r="D10" s="2">
        <v>45268</v>
      </c>
      <c r="E10" t="s">
        <v>260</v>
      </c>
      <c r="F10" t="s">
        <v>261</v>
      </c>
      <c r="G10" s="3" t="s">
        <v>262</v>
      </c>
      <c r="H10" t="s">
        <v>263</v>
      </c>
      <c r="I10" t="s">
        <v>264</v>
      </c>
      <c r="J10" t="s">
        <v>265</v>
      </c>
      <c r="K10">
        <v>6</v>
      </c>
      <c r="L10" t="s">
        <v>266</v>
      </c>
      <c r="M10">
        <v>4</v>
      </c>
      <c r="N10" t="s">
        <v>52</v>
      </c>
      <c r="O10">
        <v>0</v>
      </c>
      <c r="P10" t="s">
        <v>153</v>
      </c>
      <c r="Q10">
        <v>690.37</v>
      </c>
      <c r="R10">
        <v>3</v>
      </c>
      <c r="S10" t="s">
        <v>317</v>
      </c>
      <c r="T10" t="s">
        <v>317</v>
      </c>
    </row>
    <row r="11" spans="1:20" x14ac:dyDescent="0.2">
      <c r="A11" s="1">
        <f t="shared" si="0"/>
        <v>10</v>
      </c>
      <c r="B11" t="s">
        <v>9</v>
      </c>
      <c r="C11" t="s">
        <v>40</v>
      </c>
      <c r="D11" s="2">
        <v>45275</v>
      </c>
      <c r="E11" t="s">
        <v>253</v>
      </c>
      <c r="F11" t="s">
        <v>254</v>
      </c>
      <c r="G11" s="3" t="s">
        <v>255</v>
      </c>
      <c r="H11" t="s">
        <v>256</v>
      </c>
      <c r="I11" t="s">
        <v>95</v>
      </c>
      <c r="J11" t="s">
        <v>257</v>
      </c>
      <c r="K11">
        <v>2</v>
      </c>
      <c r="L11" t="s">
        <v>258</v>
      </c>
      <c r="M11">
        <v>2</v>
      </c>
      <c r="N11" t="s">
        <v>259</v>
      </c>
      <c r="O11">
        <v>2</v>
      </c>
      <c r="Q11">
        <v>726.57</v>
      </c>
      <c r="R11">
        <v>2</v>
      </c>
      <c r="S11" t="s">
        <v>317</v>
      </c>
      <c r="T11" t="s">
        <v>317</v>
      </c>
    </row>
    <row r="12" spans="1:20" x14ac:dyDescent="0.2">
      <c r="A12" s="1">
        <f t="shared" si="0"/>
        <v>11</v>
      </c>
      <c r="B12" t="s">
        <v>10</v>
      </c>
      <c r="C12" t="s">
        <v>40</v>
      </c>
      <c r="D12" s="2">
        <v>45276</v>
      </c>
      <c r="E12" t="s">
        <v>249</v>
      </c>
      <c r="F12" t="s">
        <v>250</v>
      </c>
      <c r="G12" s="3" t="s">
        <v>247</v>
      </c>
      <c r="H12" t="s">
        <v>248</v>
      </c>
      <c r="I12" t="s">
        <v>131</v>
      </c>
      <c r="J12" t="s">
        <v>251</v>
      </c>
      <c r="K12">
        <v>4</v>
      </c>
      <c r="L12" t="s">
        <v>252</v>
      </c>
      <c r="M12">
        <v>4</v>
      </c>
      <c r="N12" t="s">
        <v>52</v>
      </c>
      <c r="O12">
        <v>0</v>
      </c>
      <c r="Q12">
        <v>708.38</v>
      </c>
      <c r="R12">
        <v>5</v>
      </c>
      <c r="S12" t="s">
        <v>317</v>
      </c>
      <c r="T12" t="s">
        <v>317</v>
      </c>
    </row>
    <row r="13" spans="1:20" x14ac:dyDescent="0.2">
      <c r="A13" s="1">
        <f t="shared" si="0"/>
        <v>12</v>
      </c>
      <c r="B13" t="s">
        <v>11</v>
      </c>
      <c r="C13" t="s">
        <v>40</v>
      </c>
      <c r="D13" s="2">
        <v>45281</v>
      </c>
      <c r="E13" t="s">
        <v>146</v>
      </c>
      <c r="F13" t="s">
        <v>51</v>
      </c>
      <c r="G13" s="3" t="s">
        <v>147</v>
      </c>
      <c r="H13" t="s">
        <v>148</v>
      </c>
      <c r="I13" t="s">
        <v>72</v>
      </c>
      <c r="J13" t="s">
        <v>243</v>
      </c>
      <c r="K13">
        <v>6</v>
      </c>
      <c r="L13" t="s">
        <v>244</v>
      </c>
      <c r="M13">
        <v>4</v>
      </c>
      <c r="N13" t="s">
        <v>245</v>
      </c>
      <c r="O13">
        <v>2</v>
      </c>
      <c r="P13" t="s">
        <v>246</v>
      </c>
      <c r="Q13">
        <v>729.43</v>
      </c>
      <c r="R13">
        <v>4</v>
      </c>
      <c r="S13" t="s">
        <v>317</v>
      </c>
      <c r="T13" t="s">
        <v>317</v>
      </c>
    </row>
    <row r="14" spans="1:20" x14ac:dyDescent="0.2">
      <c r="A14" s="1">
        <f t="shared" si="0"/>
        <v>13</v>
      </c>
      <c r="B14" t="s">
        <v>12</v>
      </c>
      <c r="C14" t="s">
        <v>40</v>
      </c>
      <c r="D14" s="2">
        <v>45282</v>
      </c>
      <c r="E14" t="s">
        <v>235</v>
      </c>
      <c r="F14" t="s">
        <v>236</v>
      </c>
      <c r="G14" s="3" t="s">
        <v>237</v>
      </c>
      <c r="H14" t="s">
        <v>238</v>
      </c>
      <c r="I14" t="s">
        <v>55</v>
      </c>
      <c r="J14" t="s">
        <v>239</v>
      </c>
      <c r="K14">
        <v>8</v>
      </c>
      <c r="L14" t="s">
        <v>240</v>
      </c>
      <c r="M14">
        <v>8</v>
      </c>
      <c r="N14" t="s">
        <v>241</v>
      </c>
      <c r="O14" t="s">
        <v>242</v>
      </c>
      <c r="Q14">
        <v>382.1</v>
      </c>
      <c r="R14">
        <v>3</v>
      </c>
      <c r="S14" t="s">
        <v>317</v>
      </c>
      <c r="T14" t="s">
        <v>317</v>
      </c>
    </row>
    <row r="15" spans="1:20" x14ac:dyDescent="0.2">
      <c r="A15" s="1">
        <f t="shared" si="0"/>
        <v>14</v>
      </c>
      <c r="B15" t="s">
        <v>286</v>
      </c>
      <c r="C15" t="s">
        <v>40</v>
      </c>
      <c r="D15" s="2">
        <v>45311</v>
      </c>
      <c r="E15" t="s">
        <v>228</v>
      </c>
      <c r="F15" t="s">
        <v>229</v>
      </c>
      <c r="G15" s="3" t="s">
        <v>230</v>
      </c>
      <c r="H15" t="s">
        <v>231</v>
      </c>
      <c r="I15" t="s">
        <v>232</v>
      </c>
      <c r="J15" t="s">
        <v>233</v>
      </c>
      <c r="K15">
        <v>2</v>
      </c>
      <c r="L15" t="s">
        <v>233</v>
      </c>
      <c r="M15">
        <v>2</v>
      </c>
      <c r="N15" t="s">
        <v>234</v>
      </c>
      <c r="O15">
        <v>2</v>
      </c>
      <c r="Q15">
        <v>836.09</v>
      </c>
      <c r="R15">
        <v>2</v>
      </c>
      <c r="S15" t="s">
        <v>317</v>
      </c>
      <c r="T15" t="s">
        <v>317</v>
      </c>
    </row>
    <row r="16" spans="1:20" x14ac:dyDescent="0.2">
      <c r="A16" s="1">
        <f t="shared" si="0"/>
        <v>15</v>
      </c>
      <c r="B16" t="s">
        <v>13</v>
      </c>
      <c r="C16" t="s">
        <v>40</v>
      </c>
      <c r="D16" s="2">
        <v>45317</v>
      </c>
      <c r="E16" t="s">
        <v>222</v>
      </c>
      <c r="F16" t="s">
        <v>130</v>
      </c>
      <c r="G16" s="3" t="s">
        <v>221</v>
      </c>
      <c r="H16" t="s">
        <v>223</v>
      </c>
      <c r="I16" t="s">
        <v>224</v>
      </c>
      <c r="J16" t="s">
        <v>225</v>
      </c>
      <c r="K16">
        <v>4</v>
      </c>
      <c r="L16" t="s">
        <v>226</v>
      </c>
      <c r="M16">
        <v>4</v>
      </c>
      <c r="N16" t="s">
        <v>227</v>
      </c>
      <c r="O16">
        <v>2</v>
      </c>
      <c r="Q16">
        <v>803.31</v>
      </c>
      <c r="R16">
        <v>2</v>
      </c>
      <c r="S16" t="s">
        <v>317</v>
      </c>
      <c r="T16" t="s">
        <v>317</v>
      </c>
    </row>
    <row r="17" spans="1:20" x14ac:dyDescent="0.2">
      <c r="A17" s="1">
        <f t="shared" si="0"/>
        <v>16</v>
      </c>
      <c r="B17" t="s">
        <v>14</v>
      </c>
      <c r="C17" t="s">
        <v>40</v>
      </c>
      <c r="D17" s="2">
        <v>45310</v>
      </c>
      <c r="E17" t="s">
        <v>217</v>
      </c>
      <c r="F17" t="s">
        <v>216</v>
      </c>
      <c r="G17" s="3" t="s">
        <v>219</v>
      </c>
      <c r="H17" t="s">
        <v>218</v>
      </c>
      <c r="I17" t="s">
        <v>95</v>
      </c>
      <c r="J17" t="s">
        <v>220</v>
      </c>
      <c r="K17">
        <v>10</v>
      </c>
      <c r="L17" t="s">
        <v>92</v>
      </c>
      <c r="M17">
        <v>8</v>
      </c>
      <c r="N17" t="s">
        <v>52</v>
      </c>
      <c r="O17">
        <v>0</v>
      </c>
      <c r="Q17">
        <v>527.49</v>
      </c>
      <c r="R17">
        <v>2</v>
      </c>
      <c r="S17" t="s">
        <v>317</v>
      </c>
      <c r="T17" t="s">
        <v>317</v>
      </c>
    </row>
    <row r="18" spans="1:20" x14ac:dyDescent="0.2">
      <c r="A18" s="1">
        <f t="shared" si="0"/>
        <v>17</v>
      </c>
      <c r="B18" t="s">
        <v>15</v>
      </c>
      <c r="C18" t="s">
        <v>40</v>
      </c>
      <c r="D18" s="2">
        <v>45318</v>
      </c>
      <c r="E18" t="s">
        <v>209</v>
      </c>
      <c r="F18" t="s">
        <v>210</v>
      </c>
      <c r="G18" s="3" t="s">
        <v>214</v>
      </c>
      <c r="H18" t="s">
        <v>215</v>
      </c>
      <c r="I18" t="s">
        <v>173</v>
      </c>
      <c r="J18" t="s">
        <v>211</v>
      </c>
      <c r="K18">
        <v>4</v>
      </c>
      <c r="L18" t="s">
        <v>212</v>
      </c>
      <c r="M18">
        <v>4</v>
      </c>
      <c r="N18" t="s">
        <v>213</v>
      </c>
      <c r="O18">
        <v>2</v>
      </c>
      <c r="Q18">
        <v>422.75</v>
      </c>
      <c r="R18">
        <v>3</v>
      </c>
      <c r="S18" t="s">
        <v>317</v>
      </c>
      <c r="T18" t="s">
        <v>317</v>
      </c>
    </row>
    <row r="19" spans="1:20" x14ac:dyDescent="0.2">
      <c r="A19" s="1">
        <f t="shared" si="0"/>
        <v>18</v>
      </c>
      <c r="B19" t="s">
        <v>16</v>
      </c>
      <c r="C19" t="s">
        <v>40</v>
      </c>
      <c r="D19" s="2">
        <v>45331</v>
      </c>
      <c r="E19" t="s">
        <v>202</v>
      </c>
      <c r="F19" t="s">
        <v>201</v>
      </c>
      <c r="G19" s="3" t="s">
        <v>200</v>
      </c>
      <c r="H19" t="s">
        <v>203</v>
      </c>
      <c r="I19" t="s">
        <v>204</v>
      </c>
      <c r="J19" t="s">
        <v>205</v>
      </c>
      <c r="K19">
        <v>8</v>
      </c>
      <c r="L19" t="s">
        <v>206</v>
      </c>
      <c r="M19">
        <v>4</v>
      </c>
      <c r="N19" t="s">
        <v>207</v>
      </c>
      <c r="O19">
        <v>2</v>
      </c>
      <c r="P19" t="s">
        <v>208</v>
      </c>
      <c r="Q19">
        <v>619.39</v>
      </c>
      <c r="R19">
        <v>2</v>
      </c>
      <c r="S19" t="s">
        <v>317</v>
      </c>
      <c r="T19" t="s">
        <v>317</v>
      </c>
    </row>
    <row r="20" spans="1:20" x14ac:dyDescent="0.2">
      <c r="A20" s="1">
        <f t="shared" si="0"/>
        <v>19</v>
      </c>
      <c r="B20" t="s">
        <v>17</v>
      </c>
      <c r="C20" t="s">
        <v>40</v>
      </c>
      <c r="D20" s="2">
        <v>45332</v>
      </c>
      <c r="E20" t="s">
        <v>194</v>
      </c>
      <c r="F20" t="s">
        <v>195</v>
      </c>
      <c r="G20" s="3" t="s">
        <v>196</v>
      </c>
      <c r="H20" t="s">
        <v>197</v>
      </c>
      <c r="I20" t="s">
        <v>95</v>
      </c>
      <c r="J20" t="s">
        <v>198</v>
      </c>
      <c r="K20">
        <v>2</v>
      </c>
      <c r="L20" t="s">
        <v>199</v>
      </c>
      <c r="M20">
        <v>4</v>
      </c>
      <c r="N20" t="s">
        <v>52</v>
      </c>
      <c r="O20">
        <v>0</v>
      </c>
      <c r="Q20">
        <v>725.19</v>
      </c>
      <c r="R20">
        <v>5</v>
      </c>
      <c r="S20" t="s">
        <v>317</v>
      </c>
      <c r="T20" t="s">
        <v>317</v>
      </c>
    </row>
    <row r="21" spans="1:20" x14ac:dyDescent="0.2">
      <c r="A21" s="1">
        <f t="shared" si="0"/>
        <v>20</v>
      </c>
      <c r="B21" t="s">
        <v>18</v>
      </c>
      <c r="C21" t="s">
        <v>40</v>
      </c>
      <c r="D21" s="2">
        <v>45337</v>
      </c>
      <c r="E21" t="s">
        <v>190</v>
      </c>
      <c r="F21" t="s">
        <v>189</v>
      </c>
      <c r="G21" t="s">
        <v>187</v>
      </c>
      <c r="H21" t="s">
        <v>188</v>
      </c>
      <c r="I21" t="s">
        <v>108</v>
      </c>
      <c r="J21" t="s">
        <v>191</v>
      </c>
      <c r="K21">
        <v>8</v>
      </c>
      <c r="L21" t="s">
        <v>192</v>
      </c>
      <c r="M21">
        <v>2</v>
      </c>
      <c r="N21" t="s">
        <v>193</v>
      </c>
      <c r="O21">
        <v>2</v>
      </c>
      <c r="Q21">
        <v>805.02</v>
      </c>
      <c r="R21">
        <v>1</v>
      </c>
      <c r="S21" t="s">
        <v>317</v>
      </c>
      <c r="T21" t="s">
        <v>317</v>
      </c>
    </row>
    <row r="22" spans="1:20" x14ac:dyDescent="0.2">
      <c r="A22" s="1">
        <f t="shared" si="0"/>
        <v>21</v>
      </c>
      <c r="B22" t="s">
        <v>308</v>
      </c>
      <c r="C22" t="s">
        <v>40</v>
      </c>
      <c r="D22" s="2">
        <v>45338</v>
      </c>
      <c r="E22" t="s">
        <v>180</v>
      </c>
      <c r="F22" t="s">
        <v>181</v>
      </c>
      <c r="G22" s="3" t="s">
        <v>182</v>
      </c>
      <c r="H22" t="s">
        <v>183</v>
      </c>
      <c r="I22" t="s">
        <v>131</v>
      </c>
      <c r="J22" t="s">
        <v>184</v>
      </c>
      <c r="K22">
        <v>8</v>
      </c>
      <c r="L22" t="s">
        <v>185</v>
      </c>
      <c r="M22">
        <v>4</v>
      </c>
      <c r="N22" t="s">
        <v>52</v>
      </c>
      <c r="O22">
        <v>0</v>
      </c>
      <c r="P22" t="s">
        <v>186</v>
      </c>
      <c r="Q22">
        <v>870.5</v>
      </c>
      <c r="R22">
        <v>2</v>
      </c>
      <c r="S22" t="s">
        <v>317</v>
      </c>
      <c r="T22" t="s">
        <v>317</v>
      </c>
    </row>
    <row r="23" spans="1:20" x14ac:dyDescent="0.2">
      <c r="A23" s="1">
        <f t="shared" si="0"/>
        <v>22</v>
      </c>
      <c r="B23" t="s">
        <v>309</v>
      </c>
      <c r="C23" t="s">
        <v>40</v>
      </c>
      <c r="D23" s="2">
        <v>45346</v>
      </c>
      <c r="E23" t="s">
        <v>172</v>
      </c>
      <c r="F23" t="s">
        <v>178</v>
      </c>
      <c r="G23" s="3" t="s">
        <v>177</v>
      </c>
      <c r="H23" t="s">
        <v>179</v>
      </c>
      <c r="I23" t="s">
        <v>173</v>
      </c>
      <c r="J23" t="s">
        <v>174</v>
      </c>
      <c r="K23">
        <v>12</v>
      </c>
      <c r="L23" t="s">
        <v>175</v>
      </c>
      <c r="M23">
        <v>4</v>
      </c>
      <c r="N23" t="s">
        <v>52</v>
      </c>
      <c r="O23">
        <v>0</v>
      </c>
      <c r="P23" t="s">
        <v>176</v>
      </c>
      <c r="Q23">
        <v>1353.7</v>
      </c>
      <c r="R23">
        <v>3</v>
      </c>
      <c r="S23" t="s">
        <v>317</v>
      </c>
      <c r="T23" t="s">
        <v>317</v>
      </c>
    </row>
    <row r="24" spans="1:20" x14ac:dyDescent="0.2">
      <c r="A24" s="1">
        <f t="shared" si="0"/>
        <v>23</v>
      </c>
      <c r="B24" t="s">
        <v>19</v>
      </c>
      <c r="C24" t="s">
        <v>40</v>
      </c>
      <c r="D24" s="2">
        <v>45339</v>
      </c>
      <c r="E24" t="s">
        <v>169</v>
      </c>
      <c r="F24" t="s">
        <v>123</v>
      </c>
      <c r="G24" t="s">
        <v>168</v>
      </c>
      <c r="H24" t="s">
        <v>167</v>
      </c>
      <c r="I24" t="s">
        <v>55</v>
      </c>
      <c r="J24" t="s">
        <v>127</v>
      </c>
      <c r="K24">
        <v>10</v>
      </c>
      <c r="L24" t="s">
        <v>170</v>
      </c>
      <c r="M24">
        <v>4</v>
      </c>
      <c r="N24" t="s">
        <v>171</v>
      </c>
      <c r="O24">
        <v>2</v>
      </c>
      <c r="Q24">
        <v>807.12</v>
      </c>
      <c r="R24">
        <v>3</v>
      </c>
      <c r="S24" t="s">
        <v>317</v>
      </c>
      <c r="T24" t="s">
        <v>317</v>
      </c>
    </row>
    <row r="25" spans="1:20" x14ac:dyDescent="0.2">
      <c r="A25" s="1">
        <f t="shared" si="0"/>
        <v>24</v>
      </c>
      <c r="B25" t="s">
        <v>20</v>
      </c>
      <c r="C25" t="s">
        <v>40</v>
      </c>
      <c r="D25" s="2">
        <v>45352</v>
      </c>
      <c r="E25" t="s">
        <v>78</v>
      </c>
      <c r="F25" t="s">
        <v>79</v>
      </c>
      <c r="G25" s="3" t="s">
        <v>80</v>
      </c>
      <c r="H25" t="s">
        <v>81</v>
      </c>
      <c r="I25" t="s">
        <v>72</v>
      </c>
      <c r="J25" t="s">
        <v>165</v>
      </c>
      <c r="K25">
        <v>10</v>
      </c>
      <c r="L25" t="s">
        <v>83</v>
      </c>
      <c r="M25">
        <v>4</v>
      </c>
      <c r="N25" t="s">
        <v>84</v>
      </c>
      <c r="O25">
        <v>4</v>
      </c>
      <c r="Q25">
        <v>1530.68</v>
      </c>
      <c r="R25">
        <v>1</v>
      </c>
      <c r="S25" t="s">
        <v>317</v>
      </c>
      <c r="T25" t="s">
        <v>317</v>
      </c>
    </row>
    <row r="26" spans="1:20" x14ac:dyDescent="0.2">
      <c r="A26" s="1">
        <f t="shared" si="0"/>
        <v>25</v>
      </c>
      <c r="B26" t="s">
        <v>21</v>
      </c>
      <c r="C26" t="s">
        <v>40</v>
      </c>
      <c r="D26" s="2">
        <v>45029</v>
      </c>
      <c r="E26" t="s">
        <v>159</v>
      </c>
      <c r="F26" t="s">
        <v>161</v>
      </c>
      <c r="G26" t="s">
        <v>162</v>
      </c>
      <c r="H26" t="s">
        <v>160</v>
      </c>
      <c r="I26" t="s">
        <v>163</v>
      </c>
      <c r="J26" t="s">
        <v>164</v>
      </c>
      <c r="K26">
        <v>2</v>
      </c>
      <c r="L26" t="s">
        <v>52</v>
      </c>
      <c r="M26">
        <v>0</v>
      </c>
      <c r="N26" t="s">
        <v>52</v>
      </c>
      <c r="O26">
        <v>0</v>
      </c>
      <c r="Q26">
        <v>1482.91</v>
      </c>
      <c r="R26">
        <v>2</v>
      </c>
      <c r="S26" t="s">
        <v>317</v>
      </c>
      <c r="T26" t="s">
        <v>317</v>
      </c>
    </row>
    <row r="27" spans="1:20" x14ac:dyDescent="0.2">
      <c r="A27" s="1">
        <f t="shared" si="0"/>
        <v>26</v>
      </c>
      <c r="B27" t="s">
        <v>22</v>
      </c>
      <c r="C27" t="s">
        <v>39</v>
      </c>
      <c r="D27" s="2">
        <v>45450</v>
      </c>
      <c r="E27" t="s">
        <v>155</v>
      </c>
      <c r="F27" t="s">
        <v>154</v>
      </c>
      <c r="G27" s="3" t="s">
        <v>158</v>
      </c>
      <c r="H27" t="s">
        <v>157</v>
      </c>
      <c r="I27" t="s">
        <v>131</v>
      </c>
      <c r="J27" t="s">
        <v>132</v>
      </c>
      <c r="K27">
        <v>6</v>
      </c>
      <c r="L27" t="s">
        <v>156</v>
      </c>
      <c r="M27">
        <v>6</v>
      </c>
      <c r="N27" t="s">
        <v>134</v>
      </c>
      <c r="O27">
        <v>2</v>
      </c>
      <c r="Q27">
        <v>989.99</v>
      </c>
      <c r="R27">
        <v>3</v>
      </c>
      <c r="S27" t="s">
        <v>317</v>
      </c>
      <c r="T27" t="s">
        <v>317</v>
      </c>
    </row>
    <row r="28" spans="1:20" x14ac:dyDescent="0.2">
      <c r="A28" s="1">
        <f t="shared" si="0"/>
        <v>27</v>
      </c>
      <c r="B28" t="s">
        <v>23</v>
      </c>
      <c r="C28" t="s">
        <v>40</v>
      </c>
      <c r="D28" s="2">
        <v>45694</v>
      </c>
      <c r="E28" t="s">
        <v>146</v>
      </c>
      <c r="F28" t="s">
        <v>51</v>
      </c>
      <c r="G28" s="3" t="s">
        <v>147</v>
      </c>
      <c r="H28" t="s">
        <v>148</v>
      </c>
      <c r="I28" t="s">
        <v>72</v>
      </c>
      <c r="J28" t="s">
        <v>149</v>
      </c>
      <c r="K28">
        <v>6</v>
      </c>
      <c r="L28" t="s">
        <v>150</v>
      </c>
      <c r="M28">
        <v>4</v>
      </c>
      <c r="N28" t="s">
        <v>151</v>
      </c>
      <c r="O28">
        <v>2</v>
      </c>
      <c r="P28" t="s">
        <v>153</v>
      </c>
      <c r="Q28">
        <v>1575.38</v>
      </c>
      <c r="R28">
        <v>5</v>
      </c>
      <c r="S28" t="s">
        <v>317</v>
      </c>
      <c r="T28" t="s">
        <v>317</v>
      </c>
    </row>
    <row r="29" spans="1:20" x14ac:dyDescent="0.2">
      <c r="A29" s="1">
        <f t="shared" si="0"/>
        <v>28</v>
      </c>
      <c r="B29" t="s">
        <v>268</v>
      </c>
      <c r="C29" t="s">
        <v>40</v>
      </c>
      <c r="D29" s="2">
        <v>45695</v>
      </c>
      <c r="E29" t="s">
        <v>138</v>
      </c>
      <c r="F29" t="s">
        <v>139</v>
      </c>
      <c r="G29" s="3" t="s">
        <v>140</v>
      </c>
      <c r="H29" t="s">
        <v>141</v>
      </c>
      <c r="I29" t="s">
        <v>142</v>
      </c>
      <c r="J29" t="s">
        <v>143</v>
      </c>
      <c r="K29">
        <v>12</v>
      </c>
      <c r="L29" t="s">
        <v>144</v>
      </c>
      <c r="M29">
        <v>4</v>
      </c>
      <c r="N29" t="s">
        <v>145</v>
      </c>
      <c r="O29">
        <v>2</v>
      </c>
      <c r="Q29" t="s">
        <v>52</v>
      </c>
      <c r="R29">
        <v>4</v>
      </c>
      <c r="S29" t="s">
        <v>318</v>
      </c>
      <c r="T29" t="s">
        <v>317</v>
      </c>
    </row>
    <row r="30" spans="1:20" x14ac:dyDescent="0.2">
      <c r="A30" s="1">
        <f t="shared" si="0"/>
        <v>29</v>
      </c>
      <c r="B30" t="s">
        <v>24</v>
      </c>
      <c r="C30" t="s">
        <v>40</v>
      </c>
      <c r="D30" s="2">
        <v>45696</v>
      </c>
      <c r="E30" t="s">
        <v>135</v>
      </c>
      <c r="F30" t="s">
        <v>130</v>
      </c>
      <c r="G30" s="3" t="s">
        <v>136</v>
      </c>
      <c r="H30" t="s">
        <v>137</v>
      </c>
      <c r="I30" t="s">
        <v>131</v>
      </c>
      <c r="J30" t="s">
        <v>132</v>
      </c>
      <c r="K30">
        <v>12</v>
      </c>
      <c r="L30" t="s">
        <v>133</v>
      </c>
      <c r="M30">
        <v>4</v>
      </c>
      <c r="N30" t="s">
        <v>134</v>
      </c>
      <c r="O30">
        <v>3</v>
      </c>
      <c r="Q30" t="s">
        <v>52</v>
      </c>
      <c r="R30">
        <v>5</v>
      </c>
      <c r="S30" t="s">
        <v>318</v>
      </c>
      <c r="T30" t="s">
        <v>317</v>
      </c>
    </row>
    <row r="31" spans="1:20" x14ac:dyDescent="0.2">
      <c r="A31" s="1">
        <f t="shared" si="0"/>
        <v>30</v>
      </c>
      <c r="B31" t="s">
        <v>25</v>
      </c>
      <c r="C31" t="s">
        <v>40</v>
      </c>
      <c r="D31" s="2">
        <v>45697</v>
      </c>
      <c r="E31" t="s">
        <v>124</v>
      </c>
      <c r="F31" t="s">
        <v>123</v>
      </c>
      <c r="G31" s="3" t="s">
        <v>129</v>
      </c>
      <c r="H31" t="s">
        <v>128</v>
      </c>
      <c r="I31" t="s">
        <v>55</v>
      </c>
      <c r="J31" t="s">
        <v>127</v>
      </c>
      <c r="K31">
        <v>6</v>
      </c>
      <c r="L31" t="s">
        <v>125</v>
      </c>
      <c r="M31">
        <v>4</v>
      </c>
      <c r="N31" t="s">
        <v>126</v>
      </c>
      <c r="O31">
        <v>2</v>
      </c>
      <c r="Q31" t="s">
        <v>52</v>
      </c>
      <c r="R31">
        <v>4</v>
      </c>
      <c r="S31" t="s">
        <v>318</v>
      </c>
      <c r="T31" t="s">
        <v>317</v>
      </c>
    </row>
    <row r="32" spans="1:20" x14ac:dyDescent="0.2">
      <c r="A32" s="1">
        <f t="shared" si="0"/>
        <v>31</v>
      </c>
      <c r="B32" t="s">
        <v>26</v>
      </c>
      <c r="C32" t="s">
        <v>40</v>
      </c>
      <c r="D32" s="2">
        <v>45698</v>
      </c>
      <c r="E32" t="s">
        <v>120</v>
      </c>
      <c r="F32" t="s">
        <v>115</v>
      </c>
      <c r="G32" s="3" t="s">
        <v>121</v>
      </c>
      <c r="H32" t="s">
        <v>122</v>
      </c>
      <c r="I32" t="s">
        <v>116</v>
      </c>
      <c r="J32" t="s">
        <v>117</v>
      </c>
      <c r="K32">
        <v>2</v>
      </c>
      <c r="L32" t="s">
        <v>118</v>
      </c>
      <c r="M32">
        <v>2</v>
      </c>
      <c r="N32" t="s">
        <v>119</v>
      </c>
      <c r="O32">
        <v>4</v>
      </c>
      <c r="P32" t="s">
        <v>75</v>
      </c>
      <c r="Q32" t="s">
        <v>52</v>
      </c>
      <c r="R32">
        <v>3</v>
      </c>
      <c r="S32" t="s">
        <v>318</v>
      </c>
      <c r="T32" t="s">
        <v>317</v>
      </c>
    </row>
    <row r="33" spans="1:20" x14ac:dyDescent="0.2">
      <c r="A33" s="1">
        <f t="shared" si="0"/>
        <v>32</v>
      </c>
      <c r="B33" t="s">
        <v>27</v>
      </c>
      <c r="C33" t="s">
        <v>40</v>
      </c>
      <c r="D33" s="2">
        <v>45700</v>
      </c>
      <c r="E33" t="s">
        <v>107</v>
      </c>
      <c r="F33" t="s">
        <v>113</v>
      </c>
      <c r="G33" s="3" t="s">
        <v>112</v>
      </c>
      <c r="H33" t="s">
        <v>114</v>
      </c>
      <c r="I33" t="s">
        <v>108</v>
      </c>
      <c r="J33" t="s">
        <v>109</v>
      </c>
      <c r="K33">
        <v>12</v>
      </c>
      <c r="L33" t="s">
        <v>110</v>
      </c>
      <c r="M33">
        <v>4</v>
      </c>
      <c r="N33" t="s">
        <v>111</v>
      </c>
      <c r="O33">
        <v>2</v>
      </c>
      <c r="Q33" t="s">
        <v>52</v>
      </c>
      <c r="R33">
        <v>3</v>
      </c>
      <c r="S33" t="s">
        <v>318</v>
      </c>
      <c r="T33" t="s">
        <v>317</v>
      </c>
    </row>
    <row r="34" spans="1:20" x14ac:dyDescent="0.2">
      <c r="A34" s="1">
        <f t="shared" si="0"/>
        <v>33</v>
      </c>
      <c r="B34" t="s">
        <v>310</v>
      </c>
      <c r="C34" t="s">
        <v>40</v>
      </c>
      <c r="D34" s="2">
        <v>45701</v>
      </c>
      <c r="E34" t="s">
        <v>101</v>
      </c>
      <c r="F34" t="s">
        <v>102</v>
      </c>
      <c r="G34" s="3" t="s">
        <v>103</v>
      </c>
      <c r="H34" t="s">
        <v>104</v>
      </c>
      <c r="I34" t="s">
        <v>72</v>
      </c>
      <c r="J34" t="s">
        <v>105</v>
      </c>
      <c r="K34">
        <v>2</v>
      </c>
      <c r="L34" t="s">
        <v>106</v>
      </c>
      <c r="M34">
        <v>2</v>
      </c>
      <c r="N34" t="s">
        <v>52</v>
      </c>
      <c r="O34">
        <v>0</v>
      </c>
      <c r="P34" t="s">
        <v>75</v>
      </c>
      <c r="Q34" t="s">
        <v>52</v>
      </c>
      <c r="R34">
        <v>3</v>
      </c>
      <c r="S34" t="s">
        <v>318</v>
      </c>
      <c r="T34" t="s">
        <v>317</v>
      </c>
    </row>
    <row r="35" spans="1:20" x14ac:dyDescent="0.2">
      <c r="A35" s="1">
        <f t="shared" si="0"/>
        <v>34</v>
      </c>
      <c r="B35" t="s">
        <v>28</v>
      </c>
      <c r="C35" t="s">
        <v>40</v>
      </c>
      <c r="D35" s="2">
        <v>45702</v>
      </c>
      <c r="E35" t="s">
        <v>93</v>
      </c>
      <c r="F35" t="s">
        <v>94</v>
      </c>
      <c r="G35" s="3" t="s">
        <v>99</v>
      </c>
      <c r="H35" t="s">
        <v>100</v>
      </c>
      <c r="I35" t="s">
        <v>95</v>
      </c>
      <c r="J35" t="s">
        <v>96</v>
      </c>
      <c r="K35">
        <v>4</v>
      </c>
      <c r="L35" t="s">
        <v>97</v>
      </c>
      <c r="M35">
        <v>4</v>
      </c>
      <c r="N35" t="s">
        <v>98</v>
      </c>
      <c r="O35">
        <v>5</v>
      </c>
      <c r="Q35" t="s">
        <v>52</v>
      </c>
      <c r="R35">
        <v>5</v>
      </c>
      <c r="S35" t="s">
        <v>318</v>
      </c>
      <c r="T35" t="s">
        <v>317</v>
      </c>
    </row>
    <row r="36" spans="1:20" x14ac:dyDescent="0.2">
      <c r="A36" s="1">
        <f t="shared" si="0"/>
        <v>35</v>
      </c>
      <c r="B36" t="s">
        <v>311</v>
      </c>
      <c r="C36" t="s">
        <v>40</v>
      </c>
      <c r="D36" s="2">
        <v>45704</v>
      </c>
      <c r="E36" t="s">
        <v>85</v>
      </c>
      <c r="F36" t="s">
        <v>86</v>
      </c>
      <c r="G36" s="3" t="s">
        <v>88</v>
      </c>
      <c r="H36" t="s">
        <v>87</v>
      </c>
      <c r="I36" t="s">
        <v>89</v>
      </c>
      <c r="J36" t="s">
        <v>91</v>
      </c>
      <c r="K36">
        <v>6</v>
      </c>
      <c r="L36" t="s">
        <v>92</v>
      </c>
      <c r="M36">
        <v>6</v>
      </c>
      <c r="N36" t="s">
        <v>52</v>
      </c>
      <c r="O36">
        <v>0</v>
      </c>
      <c r="P36" t="s">
        <v>90</v>
      </c>
      <c r="Q36" t="s">
        <v>52</v>
      </c>
      <c r="R36">
        <v>1</v>
      </c>
      <c r="S36" t="s">
        <v>318</v>
      </c>
      <c r="T36" t="s">
        <v>317</v>
      </c>
    </row>
    <row r="37" spans="1:20" x14ac:dyDescent="0.2">
      <c r="A37" s="1">
        <f t="shared" si="0"/>
        <v>36</v>
      </c>
      <c r="B37" t="s">
        <v>29</v>
      </c>
      <c r="C37" t="s">
        <v>39</v>
      </c>
      <c r="D37" s="2">
        <v>45821</v>
      </c>
      <c r="E37" t="s">
        <v>78</v>
      </c>
      <c r="F37" t="s">
        <v>79</v>
      </c>
      <c r="G37" s="3" t="s">
        <v>80</v>
      </c>
      <c r="H37" t="s">
        <v>81</v>
      </c>
      <c r="I37" t="s">
        <v>72</v>
      </c>
      <c r="J37" t="s">
        <v>82</v>
      </c>
      <c r="K37">
        <v>4</v>
      </c>
      <c r="L37" t="s">
        <v>83</v>
      </c>
      <c r="M37">
        <v>4</v>
      </c>
      <c r="N37" t="s">
        <v>84</v>
      </c>
      <c r="O37">
        <v>2</v>
      </c>
      <c r="P37" t="s">
        <v>166</v>
      </c>
      <c r="Q37">
        <v>808.27</v>
      </c>
      <c r="R37">
        <v>2</v>
      </c>
      <c r="S37" t="s">
        <v>317</v>
      </c>
      <c r="T37" t="s">
        <v>317</v>
      </c>
    </row>
    <row r="38" spans="1:20" x14ac:dyDescent="0.2">
      <c r="A38" s="1">
        <f t="shared" si="0"/>
        <v>37</v>
      </c>
      <c r="B38" t="s">
        <v>30</v>
      </c>
      <c r="C38" t="s">
        <v>39</v>
      </c>
      <c r="D38" s="2">
        <v>45847</v>
      </c>
      <c r="E38" t="s">
        <v>70</v>
      </c>
      <c r="F38" t="s">
        <v>71</v>
      </c>
      <c r="G38" s="3" t="s">
        <v>76</v>
      </c>
      <c r="H38" t="s">
        <v>77</v>
      </c>
      <c r="I38" t="s">
        <v>72</v>
      </c>
      <c r="J38" t="s">
        <v>73</v>
      </c>
      <c r="K38">
        <v>2</v>
      </c>
      <c r="L38" t="s">
        <v>74</v>
      </c>
      <c r="M38">
        <v>4</v>
      </c>
      <c r="N38" t="s">
        <v>52</v>
      </c>
      <c r="O38">
        <v>0</v>
      </c>
      <c r="P38" t="s">
        <v>75</v>
      </c>
      <c r="Q38">
        <v>749.88</v>
      </c>
      <c r="R38">
        <v>3</v>
      </c>
      <c r="S38" t="s">
        <v>317</v>
      </c>
      <c r="T38" t="s">
        <v>317</v>
      </c>
    </row>
    <row r="39" spans="1:20" x14ac:dyDescent="0.2">
      <c r="A39" s="1">
        <f t="shared" si="0"/>
        <v>38</v>
      </c>
      <c r="B39" t="s">
        <v>31</v>
      </c>
      <c r="C39" t="s">
        <v>39</v>
      </c>
      <c r="D39" s="2">
        <v>45870</v>
      </c>
      <c r="E39" t="s">
        <v>64</v>
      </c>
      <c r="F39" t="s">
        <v>63</v>
      </c>
      <c r="G39" t="s">
        <v>62</v>
      </c>
      <c r="H39" t="s">
        <v>65</v>
      </c>
      <c r="I39" t="s">
        <v>66</v>
      </c>
      <c r="J39" t="s">
        <v>67</v>
      </c>
      <c r="K39">
        <v>6</v>
      </c>
      <c r="L39" t="s">
        <v>68</v>
      </c>
      <c r="M39">
        <v>4</v>
      </c>
      <c r="N39" t="s">
        <v>69</v>
      </c>
      <c r="O39">
        <v>2</v>
      </c>
      <c r="Q39">
        <v>810.31</v>
      </c>
      <c r="R39">
        <v>1</v>
      </c>
      <c r="S39" t="s">
        <v>317</v>
      </c>
      <c r="T39" t="s">
        <v>317</v>
      </c>
    </row>
    <row r="40" spans="1:20" x14ac:dyDescent="0.2">
      <c r="A40" s="1">
        <f t="shared" si="0"/>
        <v>39</v>
      </c>
      <c r="B40" t="s">
        <v>32</v>
      </c>
      <c r="C40" t="s">
        <v>39</v>
      </c>
      <c r="D40" s="2">
        <v>45877</v>
      </c>
      <c r="E40" t="s">
        <v>59</v>
      </c>
      <c r="F40" t="s">
        <v>60</v>
      </c>
      <c r="G40" t="s">
        <v>61</v>
      </c>
      <c r="H40" t="s">
        <v>54</v>
      </c>
      <c r="I40" t="s">
        <v>55</v>
      </c>
      <c r="J40" t="s">
        <v>56</v>
      </c>
      <c r="K40">
        <v>18</v>
      </c>
      <c r="L40" t="s">
        <v>57</v>
      </c>
      <c r="M40">
        <v>8</v>
      </c>
      <c r="N40" t="s">
        <v>58</v>
      </c>
      <c r="O40">
        <v>4</v>
      </c>
      <c r="Q40">
        <v>722.25</v>
      </c>
      <c r="R40">
        <v>3</v>
      </c>
      <c r="S40" t="s">
        <v>317</v>
      </c>
      <c r="T40" t="s">
        <v>317</v>
      </c>
    </row>
    <row r="41" spans="1:20" x14ac:dyDescent="0.2">
      <c r="A41" s="1">
        <f t="shared" si="0"/>
        <v>40</v>
      </c>
      <c r="B41" t="s">
        <v>33</v>
      </c>
      <c r="C41" t="s">
        <v>39</v>
      </c>
      <c r="D41" s="2">
        <v>44982</v>
      </c>
      <c r="E41" t="s">
        <v>312</v>
      </c>
      <c r="F41" t="s">
        <v>51</v>
      </c>
      <c r="G41" s="3" t="s">
        <v>313</v>
      </c>
      <c r="H41" t="s">
        <v>314</v>
      </c>
      <c r="I41" t="s">
        <v>55</v>
      </c>
      <c r="J41" t="s">
        <v>53</v>
      </c>
      <c r="K41">
        <v>18</v>
      </c>
      <c r="L41" t="s">
        <v>52</v>
      </c>
      <c r="M41">
        <v>0</v>
      </c>
      <c r="N41" t="s">
        <v>52</v>
      </c>
      <c r="O41">
        <v>0</v>
      </c>
      <c r="P41" t="s">
        <v>319</v>
      </c>
      <c r="Q41" t="s">
        <v>52</v>
      </c>
      <c r="R41">
        <v>5</v>
      </c>
      <c r="S41" t="s">
        <v>318</v>
      </c>
      <c r="T41" t="s">
        <v>318</v>
      </c>
    </row>
    <row r="42" spans="1:20" x14ac:dyDescent="0.2">
      <c r="A42" s="1">
        <f t="shared" si="0"/>
        <v>41</v>
      </c>
      <c r="B42" t="s">
        <v>34</v>
      </c>
      <c r="C42" t="s">
        <v>39</v>
      </c>
      <c r="D42" s="2">
        <v>44982</v>
      </c>
      <c r="E42" t="s">
        <v>312</v>
      </c>
      <c r="F42" t="s">
        <v>51</v>
      </c>
      <c r="G42" s="3" t="s">
        <v>313</v>
      </c>
      <c r="H42" t="s">
        <v>314</v>
      </c>
      <c r="I42" s="4" t="s">
        <v>55</v>
      </c>
      <c r="J42" t="s">
        <v>53</v>
      </c>
      <c r="K42">
        <v>18</v>
      </c>
      <c r="L42" t="s">
        <v>52</v>
      </c>
      <c r="M42">
        <v>0</v>
      </c>
      <c r="N42" t="s">
        <v>52</v>
      </c>
      <c r="O42">
        <v>0</v>
      </c>
      <c r="P42" t="s">
        <v>319</v>
      </c>
      <c r="Q42" t="s">
        <v>52</v>
      </c>
      <c r="R42">
        <v>5</v>
      </c>
      <c r="S42" t="s">
        <v>318</v>
      </c>
      <c r="T42" t="s">
        <v>318</v>
      </c>
    </row>
    <row r="43" spans="1:20" x14ac:dyDescent="0.2">
      <c r="A43" s="1"/>
    </row>
    <row r="44" spans="1:20" x14ac:dyDescent="0.2">
      <c r="A44" s="1"/>
    </row>
    <row r="45" spans="1:20" x14ac:dyDescent="0.2">
      <c r="A45" s="1"/>
    </row>
    <row r="46" spans="1:20" x14ac:dyDescent="0.2">
      <c r="A46" s="1"/>
    </row>
    <row r="47" spans="1:20" x14ac:dyDescent="0.2">
      <c r="A47" s="1"/>
    </row>
    <row r="48" spans="1:20" x14ac:dyDescent="0.2">
      <c r="A48" s="1"/>
    </row>
    <row r="49" spans="1:1" x14ac:dyDescent="0.2">
      <c r="A49" s="1"/>
    </row>
    <row r="50" spans="1:1" x14ac:dyDescent="0.2">
      <c r="A50" s="1"/>
    </row>
  </sheetData>
  <hyperlinks>
    <hyperlink ref="G41" r:id="rId1" display="https://www.google.com/maps/place/data=!4m2!3m1!1s0x12a4a26c35ec4be9:0x9e9035c097bdfdf4?sa=X&amp;ved=1t:8290&amp;ictx=111" xr:uid="{8E2888CC-145A-1C48-B0CD-E031BA213363}"/>
    <hyperlink ref="G42" r:id="rId2" display="https://www.google.com/maps/place/data=!4m2!3m1!1s0x12a4a26c35ec4be9:0x9e9035c097bdfdf4?sa=X&amp;ved=1t:8290&amp;ictx=111" xr:uid="{0FBB530F-64B6-7742-A0B3-9CA9009BA82E}"/>
    <hyperlink ref="G38" r:id="rId3" display="https://www.google.com/maps/place/data=!4m2!3m1!1s0x12baf932d540272d:0x14ecf43e588a212b?sa=X&amp;ved=1t:8290&amp;ictx=111" xr:uid="{791B87F7-A8B9-F04F-9894-934C1AEEBF35}"/>
    <hyperlink ref="G37" r:id="rId4" display="https://www.google.com/maps/place/data=!4m2!3m1!1s0x12a479f5c121965f:0x871d15ed715764b9?sa=X&amp;ved=1t:8290&amp;ictx=111" xr:uid="{01A898C0-7CD2-6E4E-A3EF-0929AA5E7D64}"/>
    <hyperlink ref="G36" r:id="rId5" display="https://www.google.com/maps/place/data=!4m2!3m1!1s0xd5914ea61e529c9:0xaec7681450c6c28c?sa=X&amp;ved=1t:8290&amp;ictx=111" xr:uid="{8ABEC802-15DA-4049-9441-870B8997B65F}"/>
    <hyperlink ref="G35" r:id="rId6" display="https://www.google.com/maps/place/data=!4m2!3m1!1s0xd4fc24028558b23:0x3ebbef92564d4e5e?sa=X&amp;ved=1t:8290&amp;ictx=111" xr:uid="{0BF6562F-8A19-F840-B2C9-56882E8ECF32}"/>
    <hyperlink ref="G34" r:id="rId7" display="https://www.google.com/maps/place/data=!4m2!3m1!1s0xd367c63ef77fb33:0x3f1e5b8f9a450fae?sa=X&amp;ved=1t:8290&amp;ictx=111" xr:uid="{7C381B4B-8DD1-6C49-A299-B0A2E082753B}"/>
    <hyperlink ref="G33" r:id="rId8" display="https://www.google.com/maps/place/data=!4m2!3m1!1s0xd2efe473db65af1:0xaf03f514b27a5980?sa=X&amp;ved=1t:8290&amp;ictx=111" xr:uid="{0E85FCB7-8A75-2A42-B600-235FAFA4E8ED}"/>
    <hyperlink ref="G32" r:id="rId9" display="https://www.google.com/maps/place/data=!4m2!3m1!1s0xd42287e9746e7dd:0x99807c2312ccc88?sa=X&amp;ved=1t:8290&amp;ictx=111" xr:uid="{5FE77455-BE02-234D-9E44-18B939E9CC39}"/>
    <hyperlink ref="G31" r:id="rId10" display="https://www.google.com/maps/place/data=!4m2!3m1!1s0xd12693400b90dc3:0x8ffaa6904f9a0e76?sa=X&amp;ved=1t:8290&amp;ictx=111" xr:uid="{0A4A874C-DA3B-3643-BA7C-48DD9A7AC977}"/>
    <hyperlink ref="G30" r:id="rId11" display="https://www.google.com/maps/place/data=!4m2!3m1!1s0xd6383c40c922c69:0xc951e9a729863843?sa=X&amp;ved=1t:8290&amp;ictx=111" xr:uid="{2072920E-56A9-4742-B70B-A0639ABD860B}"/>
    <hyperlink ref="G29" r:id="rId12" display="https://www.google.com/maps/place/data=!4m2!3m1!1s0xd60458fd5b6e1b3:0x8ff8a7712dc56263?sa=X&amp;ved=1t:8290&amp;ictx=111" xr:uid="{3BFD823A-B317-834F-90AB-16A2BD67D479}"/>
    <hyperlink ref="G28" r:id="rId13" display="https://www.google.com/maps/place/data=!4m2!3m1!1s0x12a4a25c75a2cf3b:0xfe58977ad221b3a6?sa=X&amp;ved=1t:8290&amp;ictx=111" xr:uid="{A3D0F197-F054-0148-B9D1-6F2881078148}"/>
    <hyperlink ref="G27" r:id="rId14" display="https://www.google.com/maps/place/data=!4m2!3m1!1s0x12a386e167a31607:0x9754943d26ccf0f3?sa=X&amp;ved=1t:8290&amp;ictx=111" xr:uid="{A48BE35D-FE50-7646-A483-BD4A175C46A8}"/>
    <hyperlink ref="G25" r:id="rId15" display="https://www.google.com/maps/place/data=!4m2!3m1!1s0x12a479f5c121965f:0x871d15ed715764b9?sa=X&amp;ved=1t:8290&amp;ictx=111" xr:uid="{A44C9200-1E5E-9C44-9C13-32EA38D44E32}"/>
    <hyperlink ref="G23" r:id="rId16" display="https://www.google.com/maps/place/data=!4m2!3m1!1s0xd51cd03a84f7127:0x1e5fe596c85fb538?sa=X&amp;ved=1t:8290&amp;ictx=111" xr:uid="{FC7463D8-92CD-314C-A97F-39EAF4B51636}"/>
    <hyperlink ref="G22" r:id="rId17" display="https://www.google.com/maps/place/data=!4m2!3m1!1s0xd7077ab62369475:0x9800cd62eb1f07dd?sa=X&amp;ved=1t:8290&amp;ictx=111" xr:uid="{7933D1F7-A46E-0A4B-B992-75E9C37524C7}"/>
    <hyperlink ref="G20" r:id="rId18" display="https://www.google.com/maps/place/data=!4m2!3m1!1s0xd51a559a42b6e41:0x871976c5077fefff?sa=X&amp;ved=1t:8290&amp;ictx=111" xr:uid="{2273DCFA-9874-AB40-80AA-A6717DC58172}"/>
    <hyperlink ref="G19" r:id="rId19" display="https://www.google.com/maps/place/data=!4m2!3m1!1s0xd4e4fdab02a96b7:0x29edec3df156f860?sa=X&amp;ved=1t:8290&amp;ictx=111" xr:uid="{92C8BBAC-5FD1-8244-B27E-3172A046E941}"/>
    <hyperlink ref="G18" r:id="rId20" display="https://www.google.com/maps/place/data=!4m2!3m1!1s0xd72f759adb59c2d:0x494cf81feaf215c?sa=X&amp;ved=1t:8290&amp;ictx=111" xr:uid="{2668A0FF-75AE-3B42-9B58-BEDBBB3098AF}"/>
    <hyperlink ref="G17" r:id="rId21" display="https://www.google.com/maps/place/data=!4m2!3m1!1s0xd494b0017e32dbb:0x5c5b3718d79fb5a0?sa=X&amp;ved=1t:8290&amp;ictx=111" xr:uid="{96FCF68C-6D37-8B4D-849C-DBC1FBB1F223}"/>
    <hyperlink ref="G16" r:id="rId22" display="https://www.google.com/maps/place/data=!4m2!3m1!1s0xd63821a92feca31:0x763f4b7d02da24a8?sa=X&amp;ved=1t:8290&amp;ictx=111" xr:uid="{0A842770-CD40-5145-9D92-3148056E1A88}"/>
    <hyperlink ref="G15" r:id="rId23" display="https://www.google.com/maps/place/data=!4m2!3m1!1s0xd367c611353faaf:0xe9bf741b4835a2ff?sa=X&amp;ved=1t:8290&amp;ictx=111" xr:uid="{E888FEC7-D2EF-014F-A69F-A661F8C2729B}"/>
    <hyperlink ref="G14" r:id="rId24" display="https://www.google.com/maps/place/data=!4m2!3m1!1s0x12baddfe8628aebd:0xca3c65bc12635cf6?sa=X&amp;ved=1t:8290&amp;ictx=111" xr:uid="{7D0B7BCE-D5C2-0A41-9544-5A9F069A9A5A}"/>
    <hyperlink ref="G13" r:id="rId25" display="https://www.google.com/maps/place/data=!4m2!3m1!1s0x12a4a25c75a2cf3b:0xfe58977ad221b3a6?sa=X&amp;ved=1t:8290&amp;ictx=111" xr:uid="{49170D38-57BA-404D-AD64-D33CA379E7C2}"/>
    <hyperlink ref="G12" r:id="rId26" display="https://www.google.com/maps/place/data=!4m2!3m1!1s0xd71fc4f1fa3fc0d:0x3204c91c52ec0184?sa=X&amp;ved=1t:8290&amp;ictx=111" xr:uid="{3282367B-17D9-714F-BA66-436FC8061955}"/>
    <hyperlink ref="G11" r:id="rId27" display="https://www.google.com/maps/place/data=!4m2!3m1!1s0x12a3e2d548a64f1b:0x3113b3b99489af62?sa=X&amp;ved=1t:8290&amp;ictx=111" xr:uid="{52E6DFA5-7AA0-9C4E-8005-0F9C79535AAA}"/>
    <hyperlink ref="G10" r:id="rId28" display="https://www.google.com/maps/place/data=!4m2!3m1!1s0x1297931715013fff:0x7be08d5cabfb389b?sa=X&amp;ved=1t:8290&amp;ictx=111" xr:uid="{F5BF9ABA-0FE0-4546-80BB-E255A27D1521}"/>
    <hyperlink ref="G7" r:id="rId29" display="https://www.google.com/maps/place/data=!4m2!3m1!1s0xd60458fd5b6e1b3:0x8ff8a7712dc56263?sa=X&amp;ved=1t:8290&amp;ictx=111" xr:uid="{6A823C84-2CEC-A24B-96D9-F8898D740678}"/>
    <hyperlink ref="G6" r:id="rId30" display="https://www.google.com/maps/place/data=!4m2!3m1!1s0x12a4a316d013d593:0x5c152d2eed57d40a?sa=X&amp;ved=1t:8290&amp;ictx=111" xr:uid="{EE06F683-E2CE-A64B-A92E-10D7B5EB2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Gusó Muñoz</dc:creator>
  <cp:lastModifiedBy>Enric Gusó Muñoz</cp:lastModifiedBy>
  <dcterms:created xsi:type="dcterms:W3CDTF">2025-08-05T13:37:36Z</dcterms:created>
  <dcterms:modified xsi:type="dcterms:W3CDTF">2025-09-16T13:39:07Z</dcterms:modified>
</cp:coreProperties>
</file>