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ULIAH\SEMESTER 5\BIT203 Advanced Programming in Java\Assignment 1 FIX Folder\"/>
    </mc:Choice>
  </mc:AlternateContent>
  <xr:revisionPtr revIDLastSave="0" documentId="8_{7B95A836-4145-46D1-8D76-2A494BCE36E0}" xr6:coauthVersionLast="47" xr6:coauthVersionMax="47" xr10:uidLastSave="{00000000-0000-0000-0000-000000000000}"/>
  <bookViews>
    <workbookView xWindow="-120" yWindow="-120" windowWidth="20730" windowHeight="11160" xr2:uid="{322A2297-9676-5B49-99A9-38ADD602EF9D}"/>
  </bookViews>
  <sheets>
    <sheet name="ms" sheetId="33" r:id="rId1"/>
  </sheets>
  <definedNames>
    <definedName name="_xlnm.Print_Area" localSheetId="0">ms!$A$1:$F$46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" i="33" l="1"/>
  <c r="D42" i="33"/>
  <c r="D40" i="33"/>
  <c r="D44" i="33" s="1"/>
  <c r="D45" i="33" s="1"/>
</calcChain>
</file>

<file path=xl/sharedStrings.xml><?xml version="1.0" encoding="utf-8"?>
<sst xmlns="http://schemas.openxmlformats.org/spreadsheetml/2006/main" count="46" uniqueCount="46">
  <si>
    <t>Comments</t>
  </si>
  <si>
    <t>BIT203 - Assignment 1 Marking Scheme</t>
  </si>
  <si>
    <t>Item</t>
  </si>
  <si>
    <t>Marks
Available</t>
  </si>
  <si>
    <t>Marks
Awarded</t>
  </si>
  <si>
    <t>Other methods and attributes inherited, with additional/overridden methods</t>
  </si>
  <si>
    <t>Exclusive use of 'getters' and 'setters' to access and alter ‘model’ attributes</t>
  </si>
  <si>
    <t>Program Style and Readability – 15 marks</t>
  </si>
  <si>
    <t>Source code documentation includes</t>
  </si>
  <si>
    <t>* student name, ID, date and description of class</t>
  </si>
  <si>
    <t>Indentation and meaningful name for identifiers (both variables and constants)</t>
  </si>
  <si>
    <t>Total marks</t>
  </si>
  <si>
    <t>Less late submission (number of days)</t>
  </si>
  <si>
    <t xml:space="preserve">Final Mark  </t>
  </si>
  <si>
    <t>/15</t>
  </si>
  <si>
    <t>Correct pattern, design, implementation, coding and overriding for classes</t>
  </si>
  <si>
    <t>Inheritance – 10 marks</t>
  </si>
  <si>
    <t>Aggregation – 25 marks</t>
  </si>
  <si>
    <t>Correct design, implementation and coding of collections, including supporting methods</t>
  </si>
  <si>
    <t>Program launches, operates and exits correctly</t>
  </si>
  <si>
    <t>Login of various Users, displaying menu with different options</t>
  </si>
  <si>
    <t>Requirements – 10 marks</t>
  </si>
  <si>
    <t>Program execution + summary information – 40 marks</t>
  </si>
  <si>
    <t>Validation check on various input data (including checking for duplicate username)</t>
  </si>
  <si>
    <t>Aggregation are correctly implemented in various classes</t>
  </si>
  <si>
    <t>All auto-generated value starts with appropriate value</t>
  </si>
  <si>
    <r>
      <t xml:space="preserve">* </t>
    </r>
    <r>
      <rPr>
        <sz val="13"/>
        <rFont val="Times New Roman"/>
        <family val="1"/>
      </rPr>
      <t>Java documentation for classes and methods</t>
    </r>
  </si>
  <si>
    <r>
      <t xml:space="preserve">* </t>
    </r>
    <r>
      <rPr>
        <sz val="13"/>
        <rFont val="Times New Roman"/>
        <family val="1"/>
      </rPr>
      <t>additional comment on complex code</t>
    </r>
  </si>
  <si>
    <r>
      <t xml:space="preserve">Cover-sheet with </t>
    </r>
    <r>
      <rPr>
        <b/>
        <sz val="13"/>
        <rFont val="Times New Roman"/>
        <family val="1"/>
      </rPr>
      <t>name</t>
    </r>
    <r>
      <rPr>
        <sz val="13"/>
        <rFont val="Times New Roman"/>
        <family val="1"/>
      </rPr>
      <t xml:space="preserve">, </t>
    </r>
    <r>
      <rPr>
        <b/>
        <sz val="13"/>
        <rFont val="Times New Roman"/>
        <family val="1"/>
      </rPr>
      <t>student ID</t>
    </r>
    <r>
      <rPr>
        <sz val="13"/>
        <rFont val="Times New Roman"/>
        <family val="1"/>
      </rPr>
      <t>, and</t>
    </r>
    <r>
      <rPr>
        <b/>
        <sz val="13"/>
        <rFont val="Times New Roman"/>
        <family val="1"/>
      </rPr>
      <t xml:space="preserve"> turnitin originality report</t>
    </r>
  </si>
  <si>
    <t>Assignment (in Word format, and with sample output) submitted to Part 1 of Turnitin, and 
A compressed file containing a runnable jar file, and all source codes submitted to Part 2 of Turnitin</t>
  </si>
  <si>
    <t>Both User and Contribution are abstract</t>
  </si>
  <si>
    <t xml:space="preserve">        includes additional attributes in the respective subclasses</t>
  </si>
  <si>
    <t>Patient and Administrator extends User, and CashDonation and Goods extends Contribution</t>
  </si>
  <si>
    <t xml:space="preserve">Correct implementation, and use of methods to access objects stored in Applicant, Organization, Appeals, HELPAid </t>
  </si>
  <si>
    <t>No I/O except in HELPAidConsole class</t>
  </si>
  <si>
    <t>Driver program - HELPAidConsole consists of a main method, with supporting methods</t>
  </si>
  <si>
    <t>Correctly displaying all Users, or all Appeals, with or without sorting</t>
  </si>
  <si>
    <t>Administrator creates Organization or/and OrganizatioinRep</t>
  </si>
  <si>
    <t>Signing up of new Applicants, online or through OrganizationRep</t>
  </si>
  <si>
    <t>Applicant able to view disbursements</t>
  </si>
  <si>
    <t>Donor able to record contribution or view aid Appeal</t>
  </si>
  <si>
    <t>OrganizationRep is able torecord Contribution, and Disbursement</t>
  </si>
  <si>
    <t>Efficiency of code (Using lambda expression, and streams() for processing collections)</t>
  </si>
  <si>
    <t>OrganizationRep is able to organize aid Appeals</t>
  </si>
  <si>
    <t>Student Name: Enrico Junior</t>
  </si>
  <si>
    <t>Student Number: E2100297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</si>
</sst>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3"/>
      <name val="Arial"/>
      <family val="2"/>
    </font>
    <font>
      <sz val="13"/>
      <name val="Times New Roman"/>
      <family val="1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sz val="13"/>
      <name val="Symbol"/>
      <family val="1"/>
      <charset val="2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indexed="64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centerContinuous" vertical="top"/>
    </xf>
    <xf numFmtId="0" fontId="1" fillId="0" borderId="0" xfId="0" applyFont="1" applyAlignment="1">
      <alignment horizontal="centerContinuous" wrapText="1"/>
    </xf>
    <xf numFmtId="0" fontId="1" fillId="0" borderId="0" xfId="0" applyFont="1" applyAlignment="1">
      <alignment vertical="top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top"/>
    </xf>
    <xf numFmtId="0" fontId="2" fillId="0" borderId="3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vertical="top"/>
    </xf>
    <xf numFmtId="0" fontId="1" fillId="2" borderId="1" xfId="0" applyFont="1" applyFill="1" applyBorder="1" applyAlignment="1">
      <alignment horizontal="center" vertical="top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1" fillId="0" borderId="4" xfId="0" applyFont="1" applyBorder="1" applyAlignment="1">
      <alignment horizontal="left" vertical="center" wrapText="1"/>
    </xf>
    <xf numFmtId="0" fontId="1" fillId="2" borderId="7" xfId="0" applyFont="1" applyFill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0" xfId="0" applyFont="1" applyAlignment="1">
      <alignment horizontal="right" vertical="top" wrapText="1"/>
    </xf>
    <xf numFmtId="0" fontId="2" fillId="0" borderId="3" xfId="0" applyFont="1" applyBorder="1" applyAlignment="1">
      <alignment horizontal="center" vertical="top"/>
    </xf>
    <xf numFmtId="0" fontId="3" fillId="0" borderId="0" xfId="0" applyFont="1" applyAlignment="1">
      <alignment horizontal="centerContinuous" vertical="top"/>
    </xf>
    <xf numFmtId="0" fontId="3" fillId="0" borderId="0" xfId="0" applyFont="1"/>
    <xf numFmtId="0" fontId="4" fillId="0" borderId="0" xfId="0" applyFont="1" applyAlignment="1">
      <alignment horizontal="right"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wrapText="1"/>
    </xf>
    <xf numFmtId="0" fontId="3" fillId="2" borderId="2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12" xfId="0" applyFont="1" applyBorder="1" applyAlignment="1">
      <alignment horizontal="center" vertical="top"/>
    </xf>
    <xf numFmtId="0" fontId="2" fillId="0" borderId="12" xfId="0" applyFont="1" applyBorder="1" applyAlignment="1">
      <alignment horizontal="left" vertical="top"/>
    </xf>
    <xf numFmtId="0" fontId="2" fillId="0" borderId="13" xfId="0" applyFont="1" applyBorder="1" applyAlignment="1">
      <alignment wrapText="1"/>
    </xf>
    <xf numFmtId="0" fontId="2" fillId="0" borderId="15" xfId="0" applyFont="1" applyBorder="1" applyAlignment="1">
      <alignment horizontal="center" vertical="top"/>
    </xf>
    <xf numFmtId="0" fontId="2" fillId="0" borderId="16" xfId="0" applyFont="1" applyBorder="1" applyAlignment="1">
      <alignment wrapText="1"/>
    </xf>
    <xf numFmtId="0" fontId="2" fillId="0" borderId="10" xfId="0" applyFont="1" applyBorder="1" applyAlignment="1">
      <alignment vertical="top" wrapText="1"/>
    </xf>
    <xf numFmtId="0" fontId="2" fillId="0" borderId="17" xfId="0" applyFont="1" applyBorder="1" applyAlignment="1">
      <alignment vertical="top" wrapText="1"/>
    </xf>
    <xf numFmtId="0" fontId="2" fillId="0" borderId="21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wrapText="1"/>
    </xf>
    <xf numFmtId="0" fontId="2" fillId="0" borderId="23" xfId="0" applyFont="1" applyBorder="1" applyAlignment="1">
      <alignment vertical="top" wrapText="1"/>
    </xf>
    <xf numFmtId="0" fontId="2" fillId="0" borderId="24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0" xfId="0" quotePrefix="1" applyFont="1" applyAlignment="1">
      <alignment wrapText="1"/>
    </xf>
    <xf numFmtId="0" fontId="2" fillId="0" borderId="18" xfId="0" applyFont="1" applyBorder="1" applyAlignment="1">
      <alignment horizontal="center" vertical="top" wrapText="1"/>
    </xf>
    <xf numFmtId="0" fontId="3" fillId="0" borderId="18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2" fillId="0" borderId="20" xfId="0" applyFont="1" applyBorder="1" applyAlignment="1">
      <alignment wrapText="1"/>
    </xf>
    <xf numFmtId="0" fontId="3" fillId="0" borderId="22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2" fillId="0" borderId="19" xfId="0" applyFont="1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2" fillId="0" borderId="20" xfId="0" applyFont="1" applyBorder="1" applyAlignment="1">
      <alignment vertical="top" wrapText="1"/>
    </xf>
    <xf numFmtId="0" fontId="3" fillId="0" borderId="16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5C5C1-2ED6-1641-8A97-0DD7EBDE25B4}">
  <dimension ref="B1:E45"/>
  <sheetViews>
    <sheetView tabSelected="1" view="pageBreakPreview" topLeftCell="A25" zoomScale="90" zoomScaleNormal="125" zoomScaleSheetLayoutView="90" workbookViewId="0">
      <selection activeCell="B14" sqref="B14"/>
    </sheetView>
  </sheetViews>
  <sheetFormatPr defaultColWidth="8.875" defaultRowHeight="17.25" x14ac:dyDescent="0.3"/>
  <cols>
    <col min="1" max="1" width="1.125" style="26" customWidth="1"/>
    <col min="2" max="2" width="100.5" style="28" customWidth="1"/>
    <col min="3" max="3" width="12.375" style="29" customWidth="1"/>
    <col min="4" max="4" width="14.625" style="29" customWidth="1"/>
    <col min="5" max="5" width="107.625" style="30" customWidth="1"/>
    <col min="6" max="6" width="1.875" style="26" customWidth="1"/>
    <col min="7" max="16384" width="8.875" style="26"/>
  </cols>
  <sheetData>
    <row r="1" spans="2:5" x14ac:dyDescent="0.3">
      <c r="B1" s="15" t="s">
        <v>1</v>
      </c>
      <c r="C1" s="1"/>
      <c r="D1" s="25"/>
      <c r="E1" s="2"/>
    </row>
    <row r="2" spans="2:5" ht="15.95" customHeight="1" x14ac:dyDescent="0.3">
      <c r="B2" s="16" t="s">
        <v>44</v>
      </c>
      <c r="C2" s="3"/>
      <c r="D2" s="27" t="s">
        <v>45</v>
      </c>
      <c r="E2" s="14"/>
    </row>
    <row r="3" spans="2:5" ht="18" thickBot="1" x14ac:dyDescent="0.35"/>
    <row r="4" spans="2:5" ht="38.1" customHeight="1" thickBot="1" x14ac:dyDescent="0.35">
      <c r="B4" s="17" t="s">
        <v>2</v>
      </c>
      <c r="C4" s="4" t="s">
        <v>3</v>
      </c>
      <c r="D4" s="4" t="s">
        <v>4</v>
      </c>
      <c r="E4" s="5" t="s">
        <v>0</v>
      </c>
    </row>
    <row r="5" spans="2:5" ht="24" customHeight="1" x14ac:dyDescent="0.3">
      <c r="B5" s="18" t="s">
        <v>16</v>
      </c>
      <c r="C5" s="31"/>
      <c r="D5" s="31"/>
      <c r="E5" s="32"/>
    </row>
    <row r="6" spans="2:5" ht="24" customHeight="1" x14ac:dyDescent="0.3">
      <c r="B6" s="18" t="s">
        <v>15</v>
      </c>
      <c r="C6" s="31"/>
      <c r="D6" s="31"/>
      <c r="E6" s="32"/>
    </row>
    <row r="7" spans="2:5" ht="24" customHeight="1" x14ac:dyDescent="0.3">
      <c r="B7" s="20" t="s">
        <v>30</v>
      </c>
      <c r="C7" s="24">
        <v>1</v>
      </c>
      <c r="D7" s="24"/>
      <c r="E7" s="33"/>
    </row>
    <row r="8" spans="2:5" ht="24" customHeight="1" x14ac:dyDescent="0.3">
      <c r="B8" s="20" t="s">
        <v>32</v>
      </c>
      <c r="C8" s="24">
        <v>1</v>
      </c>
      <c r="D8" s="24"/>
      <c r="E8" s="33"/>
    </row>
    <row r="9" spans="2:5" ht="24" customHeight="1" x14ac:dyDescent="0.3">
      <c r="B9" s="20" t="s">
        <v>31</v>
      </c>
      <c r="C9" s="24">
        <v>2</v>
      </c>
      <c r="D9" s="24"/>
      <c r="E9" s="33"/>
    </row>
    <row r="10" spans="2:5" ht="24" customHeight="1" thickBot="1" x14ac:dyDescent="0.35">
      <c r="B10" s="19" t="s">
        <v>5</v>
      </c>
      <c r="C10" s="34">
        <v>6</v>
      </c>
      <c r="D10" s="34"/>
      <c r="E10" s="35"/>
    </row>
    <row r="11" spans="2:5" ht="24" customHeight="1" x14ac:dyDescent="0.3">
      <c r="B11" s="18" t="s">
        <v>17</v>
      </c>
      <c r="C11" s="31"/>
      <c r="D11" s="31"/>
      <c r="E11" s="32"/>
    </row>
    <row r="12" spans="2:5" ht="24" customHeight="1" x14ac:dyDescent="0.3">
      <c r="B12" s="18" t="s">
        <v>18</v>
      </c>
      <c r="C12" s="31"/>
      <c r="D12" s="31"/>
      <c r="E12" s="32"/>
    </row>
    <row r="13" spans="2:5" ht="24" customHeight="1" x14ac:dyDescent="0.3">
      <c r="B13" s="20" t="s">
        <v>24</v>
      </c>
      <c r="C13" s="24">
        <v>5</v>
      </c>
      <c r="D13" s="24"/>
      <c r="E13" s="33"/>
    </row>
    <row r="14" spans="2:5" ht="21.75" customHeight="1" thickBot="1" x14ac:dyDescent="0.35">
      <c r="B14" s="19" t="s">
        <v>33</v>
      </c>
      <c r="C14" s="34">
        <v>20</v>
      </c>
      <c r="D14" s="34"/>
      <c r="E14" s="36"/>
    </row>
    <row r="15" spans="2:5" ht="24" customHeight="1" x14ac:dyDescent="0.3">
      <c r="B15" s="18" t="s">
        <v>21</v>
      </c>
      <c r="C15" s="31"/>
      <c r="D15" s="31"/>
      <c r="E15" s="32"/>
    </row>
    <row r="16" spans="2:5" ht="24" customHeight="1" x14ac:dyDescent="0.3">
      <c r="B16" s="20" t="s">
        <v>6</v>
      </c>
      <c r="C16" s="24">
        <v>4</v>
      </c>
      <c r="D16" s="24"/>
      <c r="E16" s="33"/>
    </row>
    <row r="17" spans="2:5" ht="24" customHeight="1" x14ac:dyDescent="0.3">
      <c r="B17" s="20" t="s">
        <v>25</v>
      </c>
      <c r="C17" s="24">
        <v>2</v>
      </c>
      <c r="D17" s="24"/>
      <c r="E17" s="33"/>
    </row>
    <row r="18" spans="2:5" ht="24" customHeight="1" x14ac:dyDescent="0.3">
      <c r="B18" s="20" t="s">
        <v>34</v>
      </c>
      <c r="C18" s="24">
        <v>2</v>
      </c>
      <c r="D18" s="24"/>
      <c r="E18" s="33"/>
    </row>
    <row r="19" spans="2:5" ht="24" customHeight="1" thickBot="1" x14ac:dyDescent="0.35">
      <c r="B19" s="21" t="s">
        <v>35</v>
      </c>
      <c r="C19" s="37">
        <v>2</v>
      </c>
      <c r="D19" s="37"/>
      <c r="E19" s="38"/>
    </row>
    <row r="20" spans="2:5" ht="24" customHeight="1" x14ac:dyDescent="0.3">
      <c r="B20" s="18" t="s">
        <v>22</v>
      </c>
      <c r="C20" s="31"/>
      <c r="D20" s="31"/>
      <c r="E20" s="32"/>
    </row>
    <row r="21" spans="2:5" ht="24" customHeight="1" x14ac:dyDescent="0.3">
      <c r="B21" s="20" t="s">
        <v>19</v>
      </c>
      <c r="C21" s="24">
        <v>2</v>
      </c>
      <c r="D21" s="24"/>
      <c r="E21" s="33"/>
    </row>
    <row r="22" spans="2:5" ht="24" customHeight="1" x14ac:dyDescent="0.3">
      <c r="B22" s="20" t="s">
        <v>23</v>
      </c>
      <c r="C22" s="24">
        <v>4</v>
      </c>
      <c r="D22" s="24"/>
      <c r="E22" s="39"/>
    </row>
    <row r="23" spans="2:5" ht="24" customHeight="1" x14ac:dyDescent="0.3">
      <c r="B23" s="20" t="s">
        <v>38</v>
      </c>
      <c r="C23" s="24">
        <v>4</v>
      </c>
      <c r="D23" s="24"/>
      <c r="E23" s="6"/>
    </row>
    <row r="24" spans="2:5" ht="24" customHeight="1" x14ac:dyDescent="0.3">
      <c r="B24" s="20" t="s">
        <v>20</v>
      </c>
      <c r="C24" s="24">
        <v>4</v>
      </c>
      <c r="D24" s="24"/>
      <c r="E24" s="33"/>
    </row>
    <row r="25" spans="2:5" ht="24" customHeight="1" x14ac:dyDescent="0.3">
      <c r="B25" s="20" t="s">
        <v>37</v>
      </c>
      <c r="C25" s="24">
        <v>4</v>
      </c>
      <c r="D25" s="24"/>
      <c r="E25" s="33"/>
    </row>
    <row r="26" spans="2:5" ht="24" customHeight="1" x14ac:dyDescent="0.3">
      <c r="B26" s="20" t="s">
        <v>39</v>
      </c>
      <c r="C26" s="24">
        <v>2</v>
      </c>
      <c r="D26" s="24"/>
      <c r="E26" s="33"/>
    </row>
    <row r="27" spans="2:5" ht="24" customHeight="1" x14ac:dyDescent="0.3">
      <c r="B27" s="20" t="s">
        <v>43</v>
      </c>
      <c r="C27" s="24">
        <v>3</v>
      </c>
      <c r="D27" s="24"/>
      <c r="E27" s="33"/>
    </row>
    <row r="28" spans="2:5" ht="24" customHeight="1" x14ac:dyDescent="0.3">
      <c r="B28" s="20" t="s">
        <v>41</v>
      </c>
      <c r="C28" s="24">
        <v>8</v>
      </c>
      <c r="D28" s="24"/>
      <c r="E28" s="33"/>
    </row>
    <row r="29" spans="2:5" ht="24" customHeight="1" x14ac:dyDescent="0.3">
      <c r="B29" s="20" t="s">
        <v>40</v>
      </c>
      <c r="C29" s="24">
        <v>4</v>
      </c>
      <c r="D29" s="24"/>
      <c r="E29" s="33"/>
    </row>
    <row r="30" spans="2:5" ht="24" customHeight="1" x14ac:dyDescent="0.3">
      <c r="B30" s="20" t="s">
        <v>36</v>
      </c>
      <c r="C30" s="24">
        <v>5</v>
      </c>
      <c r="D30" s="24"/>
      <c r="E30" s="33"/>
    </row>
    <row r="31" spans="2:5" ht="24" customHeight="1" x14ac:dyDescent="0.3">
      <c r="B31" s="18" t="s">
        <v>7</v>
      </c>
      <c r="C31" s="31"/>
      <c r="D31" s="31"/>
      <c r="E31" s="32"/>
    </row>
    <row r="32" spans="2:5" ht="21" customHeight="1" x14ac:dyDescent="0.3">
      <c r="B32" s="40" t="s">
        <v>8</v>
      </c>
      <c r="C32" s="50">
        <v>4</v>
      </c>
      <c r="D32" s="50"/>
      <c r="E32" s="53"/>
    </row>
    <row r="33" spans="2:5" ht="21" customHeight="1" x14ac:dyDescent="0.3">
      <c r="B33" s="41" t="s">
        <v>9</v>
      </c>
      <c r="C33" s="51"/>
      <c r="D33" s="51"/>
      <c r="E33" s="54"/>
    </row>
    <row r="34" spans="2:5" ht="21" customHeight="1" x14ac:dyDescent="0.3">
      <c r="B34" s="42" t="s">
        <v>26</v>
      </c>
      <c r="C34" s="51"/>
      <c r="D34" s="51"/>
      <c r="E34" s="54"/>
    </row>
    <row r="35" spans="2:5" ht="21" customHeight="1" x14ac:dyDescent="0.3">
      <c r="B35" s="43" t="s">
        <v>27</v>
      </c>
      <c r="C35" s="52"/>
      <c r="D35" s="52"/>
      <c r="E35" s="55"/>
    </row>
    <row r="36" spans="2:5" ht="24" customHeight="1" x14ac:dyDescent="0.3">
      <c r="B36" s="20" t="s">
        <v>10</v>
      </c>
      <c r="C36" s="7">
        <v>3</v>
      </c>
      <c r="D36" s="7"/>
      <c r="E36" s="44"/>
    </row>
    <row r="37" spans="2:5" ht="24" customHeight="1" x14ac:dyDescent="0.3">
      <c r="B37" s="20" t="s">
        <v>42</v>
      </c>
      <c r="C37" s="7">
        <v>2</v>
      </c>
      <c r="D37" s="7"/>
      <c r="E37" s="44"/>
    </row>
    <row r="38" spans="2:5" ht="24" customHeight="1" x14ac:dyDescent="0.3">
      <c r="B38" s="45" t="s">
        <v>28</v>
      </c>
      <c r="C38" s="56">
        <v>6</v>
      </c>
      <c r="D38" s="56"/>
      <c r="E38" s="58"/>
    </row>
    <row r="39" spans="2:5" ht="38.1" customHeight="1" thickBot="1" x14ac:dyDescent="0.35">
      <c r="B39" s="46" t="s">
        <v>29</v>
      </c>
      <c r="C39" s="57"/>
      <c r="D39" s="57"/>
      <c r="E39" s="59"/>
    </row>
    <row r="40" spans="2:5" ht="24" customHeight="1" thickBot="1" x14ac:dyDescent="0.35">
      <c r="B40" s="22" t="s">
        <v>11</v>
      </c>
      <c r="C40" s="8">
        <f>SUM(C7:C39)</f>
        <v>100</v>
      </c>
      <c r="D40" s="8">
        <f>SUM(D7:D39)</f>
        <v>0</v>
      </c>
      <c r="E40" s="9"/>
    </row>
    <row r="41" spans="2:5" ht="18" thickBot="1" x14ac:dyDescent="0.35">
      <c r="B41" s="16"/>
      <c r="C41" s="10"/>
      <c r="D41" s="10"/>
      <c r="E41" s="11"/>
    </row>
    <row r="42" spans="2:5" ht="18" thickBot="1" x14ac:dyDescent="0.35">
      <c r="B42" s="23" t="s">
        <v>12</v>
      </c>
      <c r="C42" s="10"/>
      <c r="D42" s="47">
        <f>C42*5</f>
        <v>0</v>
      </c>
    </row>
    <row r="43" spans="2:5" ht="18" thickBot="1" x14ac:dyDescent="0.35"/>
    <row r="44" spans="2:5" ht="18" thickBot="1" x14ac:dyDescent="0.35">
      <c r="C44" s="12" t="s">
        <v>13</v>
      </c>
      <c r="D44" s="13">
        <f>D40-D42</f>
        <v>0</v>
      </c>
    </row>
    <row r="45" spans="2:5" x14ac:dyDescent="0.3">
      <c r="D45" s="48">
        <f>0.15*D44</f>
        <v>0</v>
      </c>
      <c r="E45" s="49" t="s">
        <v>14</v>
      </c>
    </row>
  </sheetData>
  <mergeCells count="6">
    <mergeCell ref="C32:C35"/>
    <mergeCell ref="D32:D35"/>
    <mergeCell ref="E32:E35"/>
    <mergeCell ref="C38:C39"/>
    <mergeCell ref="D38:D39"/>
    <mergeCell ref="E38:E39"/>
  </mergeCells>
  <pageMargins left="0.7" right="0.7" top="0.75" bottom="0.75" header="0.3" footer="0.3"/>
  <pageSetup paperSize="9" scale="4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ms</vt:lpstr>
      <vt:lpstr>ms!Print_Area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KOK, CHYE HOCK</dc:creator>
  <cp:lastModifiedBy>ENRICO JUNIOR</cp:lastModifiedBy>
  <cp:lastPrinted>2023-11-23T12:10:59Z</cp:lastPrinted>
  <dcterms:created xsi:type="dcterms:W3CDTF">2020-02-18T03:37:44Z</dcterms:created>
  <dcterms:modified xsi:type="dcterms:W3CDTF">2023-11-25T07:45:24Z</dcterms:modified>
</cp:coreProperties>
</file>