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<sst xmlns="http://schemas.openxmlformats.org/spreadsheetml/2006/main" count="129" uniqueCount="64">
  <si>
    <t>MEMORIAL MAESTRO SILVANO FONTANA
28/04/2024</t>
  </si>
  <si>
    <t>SOCIETA'
KI KAI DOJO CARBONERA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</si>
  <si>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</si>
  <si>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</si>
  <si>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</si>
  <si>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</si>
  <si>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</si>
  <si>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KI KAI DOJO CARBONERA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</si>
  <si>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</si>
  <si>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</si>
  <si>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</si>
  <si>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</si>
  <si>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</si>
  <si>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</si>
  <si>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</si>
  <si>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</si>
  <si>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BIANCHIN</t>
  </si>
  <si>
    <t>DIEGO</t>
  </si>
  <si>
    <t>Maschio</t>
  </si>
  <si>
    <t>GIALLA/ARANCIO</t>
  </si>
  <si>
    <t>AGRIMI</t>
  </si>
  <si>
    <t>GIACOMO</t>
  </si>
  <si>
    <t>SCALDAFERRI</t>
  </si>
  <si>
    <t>JACOPO</t>
  </si>
  <si>
    <t>BLU</t>
  </si>
  <si>
    <t>MARCON</t>
  </si>
  <si>
    <t>GIOVANNI</t>
  </si>
  <si>
    <t>BIANCA/GIALLA</t>
  </si>
  <si>
    <t>MORO PICELLO</t>
  </si>
  <si>
    <t>DILETTA</t>
  </si>
  <si>
    <t>Femmina</t>
  </si>
  <si>
    <t>GIALLA</t>
  </si>
  <si>
    <t>ZARATTINI</t>
  </si>
  <si>
    <t>LEONARDO</t>
  </si>
  <si>
    <t>ROCCO</t>
  </si>
  <si>
    <t>FEDERICO</t>
  </si>
  <si>
    <t>ARANCIO/VERDE</t>
  </si>
  <si>
    <t>UGBEGBE DOMINION</t>
  </si>
  <si>
    <t>EFE</t>
  </si>
  <si>
    <t>FAVA</t>
  </si>
  <si>
    <t>LETIZIA</t>
  </si>
  <si>
    <t>SAMUELE</t>
  </si>
  <si>
    <t>VERDE/BLU</t>
  </si>
  <si>
    <t>PSHENYCHNYI</t>
  </si>
  <si>
    <t>EUGENIY</t>
  </si>
  <si>
    <t>OLEXANDR</t>
  </si>
  <si>
    <t>MEZZAVILLA</t>
  </si>
  <si>
    <t>NICOLO'</t>
  </si>
  <si>
    <t>SCHIAVINATO</t>
  </si>
  <si>
    <t>MARCO</t>
  </si>
  <si>
    <t>GONZATO FONTANA</t>
  </si>
  <si>
    <t>SOFIA</t>
  </si>
  <si>
    <t>TATARU</t>
  </si>
  <si>
    <t>ALISA</t>
  </si>
  <si>
    <t>ALEXANDRU</t>
  </si>
  <si>
    <t>MEMORIAL MAESTRO SILVANO FONTANA</t>
  </si>
  <si>
    <t>SQUADRA A ( Categorie: Scimmia - Tigre - Leone )</t>
  </si>
  <si>
    <t>CONVALIDA</t>
  </si>
  <si>
    <t>PIERAGNOLO</t>
  </si>
  <si>
    <t>LEONE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</si>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</sst>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Border="1" applyFont="1"/>
    <xf borderId="15" fillId="0" fontId="9" numFmtId="0" xfId="0" applyAlignment="1" applyBorder="1" applyFont="1">
      <alignment readingOrder="0"/>
    </xf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17</v>
      </c>
      <c r="I3" s="13">
        <f>SUM(H8:H69)+Squadre!E9+Squadre!E18</f>
        <v>234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/>
      <c r="B8" s="22" t="s">
        <v>16</v>
      </c>
      <c r="C8" s="22" t="s">
        <v>17</v>
      </c>
      <c r="D8" s="22" t="s">
        <v>18</v>
      </c>
      <c r="E8" s="22">
        <v>2016.0</v>
      </c>
      <c r="F8" s="22" t="s">
        <v>19</v>
      </c>
      <c r="G8" s="21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ELEFANTE</v>
      </c>
      <c r="H8" s="21">
        <f t="shared" ref="H8:H69" si="2">IF((I8="OK"),12,"")</f>
        <v>12</v>
      </c>
      <c r="I8" s="21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/>
      <c r="B9" s="22" t="s">
        <v>20</v>
      </c>
      <c r="C9" s="22" t="s">
        <v>21</v>
      </c>
      <c r="D9" s="22" t="s">
        <v>18</v>
      </c>
      <c r="E9" s="22">
        <v>2010.0</v>
      </c>
      <c r="F9" s="22" t="s">
        <v>19</v>
      </c>
      <c r="G9" s="21" t="str">
        <f t="shared" si="1"/>
        <v>ELEFANTE</v>
      </c>
      <c r="H9" s="21">
        <f t="shared" si="2"/>
        <v>12</v>
      </c>
      <c r="I9" s="21" t="str">
        <f t="shared" si="3"/>
        <v>OK</v>
      </c>
    </row>
    <row r="10">
      <c r="A10" s="21"/>
      <c r="B10" s="22" t="s">
        <v>22</v>
      </c>
      <c r="C10" s="22" t="s">
        <v>23</v>
      </c>
      <c r="D10" s="22" t="s">
        <v>18</v>
      </c>
      <c r="E10" s="22">
        <v>2013.0</v>
      </c>
      <c r="F10" s="22" t="s">
        <v>24</v>
      </c>
      <c r="G10" s="21" t="str">
        <f t="shared" si="1"/>
        <v>SCIMMIA</v>
      </c>
      <c r="H10" s="21">
        <f t="shared" si="2"/>
        <v>12</v>
      </c>
      <c r="I10" s="21" t="str">
        <f t="shared" si="3"/>
        <v>OK</v>
      </c>
    </row>
    <row r="11">
      <c r="A11" s="21"/>
      <c r="B11" s="22" t="s">
        <v>25</v>
      </c>
      <c r="C11" s="22" t="s">
        <v>26</v>
      </c>
      <c r="D11" s="22" t="s">
        <v>18</v>
      </c>
      <c r="E11" s="22">
        <v>2018.0</v>
      </c>
      <c r="F11" s="22" t="s">
        <v>27</v>
      </c>
      <c r="G11" s="21" t="str">
        <f t="shared" si="1"/>
        <v>GIRAFFA</v>
      </c>
      <c r="H11" s="21">
        <f t="shared" si="2"/>
        <v>12</v>
      </c>
      <c r="I11" s="21" t="str">
        <f t="shared" si="3"/>
        <v>OK</v>
      </c>
    </row>
    <row r="12">
      <c r="A12" s="21"/>
      <c r="B12" s="22" t="s">
        <v>28</v>
      </c>
      <c r="C12" s="22" t="s">
        <v>29</v>
      </c>
      <c r="D12" s="22" t="s">
        <v>30</v>
      </c>
      <c r="E12" s="22">
        <v>2015.0</v>
      </c>
      <c r="F12" s="22" t="s">
        <v>31</v>
      </c>
      <c r="G12" s="21" t="str">
        <f t="shared" si="1"/>
        <v>GIRAFFA</v>
      </c>
      <c r="H12" s="21">
        <f t="shared" si="2"/>
        <v>12</v>
      </c>
      <c r="I12" s="21" t="str">
        <f t="shared" si="3"/>
        <v>OK</v>
      </c>
    </row>
    <row r="13">
      <c r="A13" s="21"/>
      <c r="B13" s="22" t="s">
        <v>32</v>
      </c>
      <c r="C13" s="22" t="s">
        <v>33</v>
      </c>
      <c r="D13" s="22" t="s">
        <v>18</v>
      </c>
      <c r="E13" s="22">
        <v>2018.0</v>
      </c>
      <c r="F13" s="22" t="s">
        <v>27</v>
      </c>
      <c r="G13" s="21" t="str">
        <f t="shared" si="1"/>
        <v>GIRAFFA</v>
      </c>
      <c r="H13" s="21">
        <f t="shared" si="2"/>
        <v>12</v>
      </c>
      <c r="I13" s="21" t="str">
        <f t="shared" si="3"/>
        <v>OK</v>
      </c>
    </row>
    <row r="14">
      <c r="A14" s="21"/>
      <c r="B14" s="22" t="s">
        <v>34</v>
      </c>
      <c r="C14" s="22" t="s">
        <v>35</v>
      </c>
      <c r="D14" s="22" t="s">
        <v>18</v>
      </c>
      <c r="E14" s="22">
        <v>2010.0</v>
      </c>
      <c r="F14" s="22" t="s">
        <v>36</v>
      </c>
      <c r="G14" s="21" t="str">
        <f t="shared" si="1"/>
        <v>ZEBRE</v>
      </c>
      <c r="H14" s="21">
        <f t="shared" si="2"/>
        <v>12</v>
      </c>
      <c r="I14" s="21" t="str">
        <f t="shared" si="3"/>
        <v>OK</v>
      </c>
    </row>
    <row r="15">
      <c r="A15" s="21"/>
      <c r="B15" s="22" t="s">
        <v>37</v>
      </c>
      <c r="C15" s="22" t="s">
        <v>38</v>
      </c>
      <c r="D15" s="22" t="s">
        <v>18</v>
      </c>
      <c r="E15" s="22">
        <v>2016.0</v>
      </c>
      <c r="F15" s="22" t="s">
        <v>27</v>
      </c>
      <c r="G15" s="21" t="str">
        <f t="shared" si="1"/>
        <v>GIRAFFA</v>
      </c>
      <c r="H15" s="21">
        <f t="shared" si="2"/>
        <v>12</v>
      </c>
      <c r="I15" s="21" t="str">
        <f t="shared" si="3"/>
        <v>OK</v>
      </c>
    </row>
    <row r="16">
      <c r="A16" s="21"/>
      <c r="B16" s="22" t="s">
        <v>39</v>
      </c>
      <c r="C16" s="22" t="s">
        <v>40</v>
      </c>
      <c r="D16" s="22" t="s">
        <v>30</v>
      </c>
      <c r="E16" s="22">
        <v>2015.0</v>
      </c>
      <c r="F16" s="22" t="s">
        <v>31</v>
      </c>
      <c r="G16" s="21" t="str">
        <f t="shared" si="1"/>
        <v>GIRAFFA</v>
      </c>
      <c r="H16" s="21">
        <f t="shared" si="2"/>
        <v>12</v>
      </c>
      <c r="I16" s="21" t="str">
        <f t="shared" si="3"/>
        <v>OK</v>
      </c>
    </row>
    <row r="17">
      <c r="A17" s="21"/>
      <c r="B17" s="22" t="s">
        <v>39</v>
      </c>
      <c r="C17" s="22" t="s">
        <v>41</v>
      </c>
      <c r="D17" s="22" t="s">
        <v>18</v>
      </c>
      <c r="E17" s="22">
        <v>2013.0</v>
      </c>
      <c r="F17" s="22" t="s">
        <v>42</v>
      </c>
      <c r="G17" s="21" t="str">
        <f t="shared" si="1"/>
        <v>SCIMMIA</v>
      </c>
      <c r="H17" s="21">
        <f t="shared" si="2"/>
        <v>12</v>
      </c>
      <c r="I17" s="21" t="str">
        <f t="shared" si="3"/>
        <v>OK</v>
      </c>
    </row>
    <row r="18">
      <c r="A18" s="21"/>
      <c r="B18" s="22" t="s">
        <v>43</v>
      </c>
      <c r="C18" s="22" t="s">
        <v>44</v>
      </c>
      <c r="D18" s="22" t="s">
        <v>18</v>
      </c>
      <c r="E18" s="22">
        <v>2012.0</v>
      </c>
      <c r="F18" s="22" t="s">
        <v>31</v>
      </c>
      <c r="G18" s="21" t="str">
        <f t="shared" si="1"/>
        <v>GIRAFFA</v>
      </c>
      <c r="H18" s="21">
        <f t="shared" si="2"/>
        <v>12</v>
      </c>
      <c r="I18" s="21" t="str">
        <f t="shared" si="3"/>
        <v>OK</v>
      </c>
    </row>
    <row r="19">
      <c r="A19" s="21"/>
      <c r="B19" s="22" t="s">
        <v>43</v>
      </c>
      <c r="C19" s="22" t="s">
        <v>45</v>
      </c>
      <c r="D19" s="22" t="s">
        <v>18</v>
      </c>
      <c r="E19" s="22">
        <v>2009.0</v>
      </c>
      <c r="F19" s="22" t="s">
        <v>19</v>
      </c>
      <c r="G19" s="21" t="str">
        <f t="shared" si="1"/>
        <v>ELEFANTE</v>
      </c>
      <c r="H19" s="21">
        <f t="shared" si="2"/>
        <v>12</v>
      </c>
      <c r="I19" s="21" t="str">
        <f t="shared" si="3"/>
        <v>OK</v>
      </c>
    </row>
    <row r="20">
      <c r="A20" s="21"/>
      <c r="B20" s="22" t="s">
        <v>46</v>
      </c>
      <c r="C20" s="22" t="s">
        <v>47</v>
      </c>
      <c r="D20" s="22" t="s">
        <v>18</v>
      </c>
      <c r="E20" s="22">
        <v>2010.0</v>
      </c>
      <c r="F20" s="22" t="s">
        <v>19</v>
      </c>
      <c r="G20" s="21" t="str">
        <f t="shared" si="1"/>
        <v>ELEFANTE</v>
      </c>
      <c r="H20" s="21">
        <f t="shared" si="2"/>
        <v>12</v>
      </c>
      <c r="I20" s="21" t="str">
        <f t="shared" si="3"/>
        <v>OK</v>
      </c>
    </row>
    <row r="21">
      <c r="A21" s="21"/>
      <c r="B21" s="22" t="s">
        <v>48</v>
      </c>
      <c r="C21" s="22" t="s">
        <v>49</v>
      </c>
      <c r="D21" s="22" t="s">
        <v>18</v>
      </c>
      <c r="E21" s="22">
        <v>2009.0</v>
      </c>
      <c r="F21" s="22" t="s">
        <v>19</v>
      </c>
      <c r="G21" s="21" t="str">
        <f t="shared" si="1"/>
        <v>ELEFANTE</v>
      </c>
      <c r="H21" s="21">
        <f t="shared" si="2"/>
        <v>12</v>
      </c>
      <c r="I21" s="21" t="str">
        <f t="shared" si="3"/>
        <v>OK</v>
      </c>
    </row>
    <row r="22">
      <c r="A22" s="21"/>
      <c r="B22" s="22" t="s">
        <v>50</v>
      </c>
      <c r="C22" s="22" t="s">
        <v>51</v>
      </c>
      <c r="D22" s="22" t="s">
        <v>30</v>
      </c>
      <c r="E22" s="22">
        <v>2013.0</v>
      </c>
      <c r="F22" s="22" t="s">
        <v>42</v>
      </c>
      <c r="G22" s="21" t="str">
        <f t="shared" si="1"/>
        <v>SCIMMIA</v>
      </c>
      <c r="H22" s="21">
        <f t="shared" si="2"/>
        <v>12</v>
      </c>
      <c r="I22" s="21" t="str">
        <f t="shared" si="3"/>
        <v>OK</v>
      </c>
    </row>
    <row r="23">
      <c r="A23" s="21"/>
      <c r="B23" s="22" t="s">
        <v>52</v>
      </c>
      <c r="C23" s="22" t="s">
        <v>53</v>
      </c>
      <c r="D23" s="22" t="s">
        <v>30</v>
      </c>
      <c r="E23" s="22">
        <v>2016.0</v>
      </c>
      <c r="F23" s="22" t="s">
        <v>31</v>
      </c>
      <c r="G23" s="21" t="str">
        <f t="shared" si="1"/>
        <v>GIRAFFA</v>
      </c>
      <c r="H23" s="21">
        <f t="shared" si="2"/>
        <v>12</v>
      </c>
      <c r="I23" s="21" t="str">
        <f t="shared" si="3"/>
        <v>OK</v>
      </c>
    </row>
    <row r="24">
      <c r="A24" s="21"/>
      <c r="B24" s="22" t="s">
        <v>52</v>
      </c>
      <c r="C24" s="22" t="s">
        <v>54</v>
      </c>
      <c r="D24" s="22" t="s">
        <v>18</v>
      </c>
      <c r="E24" s="22">
        <v>2010.0</v>
      </c>
      <c r="F24" s="22" t="s">
        <v>19</v>
      </c>
      <c r="G24" s="21" t="str">
        <f t="shared" si="1"/>
        <v>ELEFANTE</v>
      </c>
      <c r="H24" s="21">
        <f t="shared" si="2"/>
        <v>12</v>
      </c>
      <c r="I24" s="21" t="str">
        <f t="shared" si="3"/>
        <v>OK</v>
      </c>
    </row>
    <row r="25">
      <c r="A25" s="21"/>
      <c r="B25" s="21"/>
      <c r="C25" s="21"/>
      <c r="D25" s="21"/>
      <c r="E25" s="21"/>
      <c r="F25" s="21"/>
      <c r="G25" s="21" t="str">
        <f t="shared" si="1"/>
        <v/>
      </c>
      <c r="H25" s="21" t="str">
        <f t="shared" si="2"/>
        <v/>
      </c>
      <c r="I25" s="21" t="str">
        <f t="shared" si="3"/>
        <v/>
      </c>
    </row>
    <row r="26">
      <c r="A26" s="21"/>
      <c r="B26" s="21"/>
      <c r="C26" s="21"/>
      <c r="D26" s="21"/>
      <c r="E26" s="21"/>
      <c r="F26" s="21"/>
      <c r="G26" s="21" t="str">
        <f t="shared" si="1"/>
        <v/>
      </c>
      <c r="H26" s="21" t="str">
        <f t="shared" si="2"/>
        <v/>
      </c>
      <c r="I26" s="21" t="str">
        <f t="shared" si="3"/>
        <v/>
      </c>
    </row>
    <row r="27">
      <c r="A27" s="21"/>
      <c r="B27" s="21"/>
      <c r="C27" s="21"/>
      <c r="D27" s="21"/>
      <c r="E27" s="21"/>
      <c r="F27" s="21"/>
      <c r="G27" s="21" t="str">
        <f t="shared" si="1"/>
        <v/>
      </c>
      <c r="H27" s="21" t="str">
        <f t="shared" si="2"/>
        <v/>
      </c>
      <c r="I27" s="21" t="str">
        <f t="shared" si="3"/>
        <v/>
      </c>
    </row>
    <row r="28">
      <c r="A28" s="21"/>
      <c r="B28" s="21"/>
      <c r="C28" s="21"/>
      <c r="D28" s="21"/>
      <c r="E28" s="21"/>
      <c r="F28" s="21"/>
      <c r="G28" s="21" t="str">
        <f t="shared" si="1"/>
        <v/>
      </c>
      <c r="H28" s="21" t="str">
        <f t="shared" si="2"/>
        <v/>
      </c>
      <c r="I28" s="21" t="str">
        <f t="shared" si="3"/>
        <v/>
      </c>
    </row>
    <row r="29">
      <c r="A29" s="21"/>
      <c r="B29" s="21"/>
      <c r="C29" s="21"/>
      <c r="D29" s="21"/>
      <c r="E29" s="21"/>
      <c r="F29" s="21"/>
      <c r="G29" s="21" t="str">
        <f t="shared" si="1"/>
        <v/>
      </c>
      <c r="H29" s="21" t="str">
        <f t="shared" si="2"/>
        <v/>
      </c>
      <c r="I29" s="21" t="str">
        <f t="shared" si="3"/>
        <v/>
      </c>
    </row>
    <row r="30">
      <c r="A30" s="21"/>
      <c r="B30" s="21"/>
      <c r="C30" s="21"/>
      <c r="D30" s="21"/>
      <c r="E30" s="21"/>
      <c r="F30" s="21"/>
      <c r="G30" s="21" t="str">
        <f t="shared" si="1"/>
        <v/>
      </c>
      <c r="H30" s="21" t="str">
        <f t="shared" si="2"/>
        <v/>
      </c>
      <c r="I30" s="21" t="str">
        <f t="shared" si="3"/>
        <v/>
      </c>
    </row>
    <row r="31">
      <c r="A31" s="21"/>
      <c r="B31" s="21"/>
      <c r="C31" s="21"/>
      <c r="D31" s="21"/>
      <c r="E31" s="21"/>
      <c r="F31" s="21"/>
      <c r="G31" s="21" t="str">
        <f t="shared" si="1"/>
        <v/>
      </c>
      <c r="H31" s="21" t="str">
        <f t="shared" si="2"/>
        <v/>
      </c>
      <c r="I31" s="21" t="str">
        <f t="shared" si="3"/>
        <v/>
      </c>
    </row>
    <row r="32">
      <c r="A32" s="21"/>
      <c r="B32" s="21"/>
      <c r="C32" s="21"/>
      <c r="D32" s="21"/>
      <c r="E32" s="21"/>
      <c r="F32" s="21"/>
      <c r="G32" s="21" t="str">
        <f t="shared" si="1"/>
        <v/>
      </c>
      <c r="H32" s="21" t="str">
        <f t="shared" si="2"/>
        <v/>
      </c>
      <c r="I32" s="21" t="str">
        <f t="shared" si="3"/>
        <v/>
      </c>
    </row>
    <row r="33">
      <c r="A33" s="21"/>
      <c r="B33" s="21"/>
      <c r="C33" s="21"/>
      <c r="D33" s="21"/>
      <c r="E33" s="21"/>
      <c r="F33" s="21"/>
      <c r="G33" s="21" t="str">
        <f t="shared" si="1"/>
        <v/>
      </c>
      <c r="H33" s="21" t="str">
        <f t="shared" si="2"/>
        <v/>
      </c>
      <c r="I33" s="21" t="str">
        <f t="shared" si="3"/>
        <v/>
      </c>
    </row>
    <row r="34">
      <c r="A34" s="21"/>
      <c r="B34" s="21"/>
      <c r="C34" s="21"/>
      <c r="D34" s="21"/>
      <c r="E34" s="21"/>
      <c r="F34" s="21"/>
      <c r="G34" s="21" t="str">
        <f t="shared" si="1"/>
        <v/>
      </c>
      <c r="H34" s="21" t="str">
        <f t="shared" si="2"/>
        <v/>
      </c>
      <c r="I34" s="21" t="str">
        <f t="shared" si="3"/>
        <v/>
      </c>
    </row>
    <row r="35">
      <c r="A35" s="21"/>
      <c r="B35" s="21"/>
      <c r="C35" s="21"/>
      <c r="D35" s="21"/>
      <c r="E35" s="21"/>
      <c r="F35" s="21"/>
      <c r="G35" s="21" t="str">
        <f t="shared" si="1"/>
        <v/>
      </c>
      <c r="H35" s="21" t="str">
        <f t="shared" si="2"/>
        <v/>
      </c>
      <c r="I35" s="21" t="str">
        <f t="shared" si="3"/>
        <v/>
      </c>
    </row>
    <row r="36">
      <c r="A36" s="21"/>
      <c r="B36" s="21"/>
      <c r="C36" s="21"/>
      <c r="D36" s="21"/>
      <c r="E36" s="21"/>
      <c r="F36" s="21"/>
      <c r="G36" s="21" t="str">
        <f t="shared" si="1"/>
        <v/>
      </c>
      <c r="H36" s="21" t="str">
        <f t="shared" si="2"/>
        <v/>
      </c>
      <c r="I36" s="21" t="str">
        <f t="shared" si="3"/>
        <v/>
      </c>
    </row>
    <row r="37">
      <c r="A37" s="21"/>
      <c r="B37" s="21"/>
      <c r="C37" s="21"/>
      <c r="D37" s="21"/>
      <c r="E37" s="21"/>
      <c r="F37" s="21"/>
      <c r="G37" s="21" t="str">
        <f t="shared" si="1"/>
        <v/>
      </c>
      <c r="H37" s="21" t="str">
        <f t="shared" si="2"/>
        <v/>
      </c>
      <c r="I37" s="21" t="str">
        <f t="shared" si="3"/>
        <v/>
      </c>
    </row>
    <row r="38">
      <c r="A38" s="21"/>
      <c r="B38" s="21"/>
      <c r="C38" s="21"/>
      <c r="D38" s="21"/>
      <c r="E38" s="21"/>
      <c r="F38" s="21"/>
      <c r="G38" s="21" t="str">
        <f t="shared" si="1"/>
        <v/>
      </c>
      <c r="H38" s="21" t="str">
        <f t="shared" si="2"/>
        <v/>
      </c>
      <c r="I38" s="21" t="str">
        <f t="shared" si="3"/>
        <v/>
      </c>
    </row>
    <row r="39">
      <c r="A39" s="21"/>
      <c r="B39" s="21"/>
      <c r="C39" s="21"/>
      <c r="D39" s="21"/>
      <c r="E39" s="21"/>
      <c r="F39" s="21"/>
      <c r="G39" s="21" t="str">
        <f t="shared" si="1"/>
        <v/>
      </c>
      <c r="H39" s="21" t="str">
        <f t="shared" si="2"/>
        <v/>
      </c>
      <c r="I39" s="21" t="str">
        <f t="shared" si="3"/>
        <v/>
      </c>
    </row>
    <row r="40">
      <c r="A40" s="21"/>
      <c r="B40" s="21"/>
      <c r="C40" s="21"/>
      <c r="D40" s="21"/>
      <c r="E40" s="21"/>
      <c r="F40" s="21"/>
      <c r="G40" s="21" t="str">
        <f t="shared" si="1"/>
        <v/>
      </c>
      <c r="H40" s="21" t="str">
        <f t="shared" si="2"/>
        <v/>
      </c>
      <c r="I40" s="21" t="str">
        <f t="shared" si="3"/>
        <v/>
      </c>
    </row>
    <row r="41">
      <c r="A41" s="21"/>
      <c r="B41" s="21"/>
      <c r="C41" s="21"/>
      <c r="D41" s="21"/>
      <c r="E41" s="21"/>
      <c r="F41" s="21"/>
      <c r="G41" s="21" t="str">
        <f t="shared" si="1"/>
        <v/>
      </c>
      <c r="H41" s="21" t="str">
        <f t="shared" si="2"/>
        <v/>
      </c>
      <c r="I41" s="21" t="str">
        <f t="shared" si="3"/>
        <v/>
      </c>
    </row>
    <row r="42">
      <c r="A42" s="21"/>
      <c r="B42" s="21"/>
      <c r="C42" s="21"/>
      <c r="D42" s="21"/>
      <c r="E42" s="21"/>
      <c r="F42" s="21"/>
      <c r="G42" s="21" t="str">
        <f t="shared" si="1"/>
        <v/>
      </c>
      <c r="H42" s="21" t="str">
        <f t="shared" si="2"/>
        <v/>
      </c>
      <c r="I42" s="21" t="str">
        <f t="shared" si="3"/>
        <v/>
      </c>
    </row>
    <row r="43">
      <c r="A43" s="21"/>
      <c r="B43" s="21"/>
      <c r="C43" s="21"/>
      <c r="D43" s="21"/>
      <c r="E43" s="21"/>
      <c r="F43" s="21"/>
      <c r="G43" s="21" t="str">
        <f t="shared" si="1"/>
        <v/>
      </c>
      <c r="H43" s="21" t="str">
        <f t="shared" si="2"/>
        <v/>
      </c>
      <c r="I43" s="21" t="str">
        <f t="shared" si="3"/>
        <v/>
      </c>
    </row>
    <row r="44">
      <c r="A44" s="21"/>
      <c r="B44" s="21"/>
      <c r="C44" s="21"/>
      <c r="D44" s="21"/>
      <c r="E44" s="21"/>
      <c r="F44" s="21"/>
      <c r="G44" s="21" t="str">
        <f t="shared" si="1"/>
        <v/>
      </c>
      <c r="H44" s="21" t="str">
        <f t="shared" si="2"/>
        <v/>
      </c>
      <c r="I44" s="21" t="str">
        <f t="shared" si="3"/>
        <v/>
      </c>
    </row>
    <row r="45">
      <c r="A45" s="21"/>
      <c r="B45" s="21"/>
      <c r="C45" s="21"/>
      <c r="D45" s="21"/>
      <c r="E45" s="21"/>
      <c r="F45" s="21"/>
      <c r="G45" s="21" t="str">
        <f t="shared" si="1"/>
        <v/>
      </c>
      <c r="H45" s="21" t="str">
        <f t="shared" si="2"/>
        <v/>
      </c>
      <c r="I45" s="21" t="str">
        <f t="shared" si="3"/>
        <v/>
      </c>
    </row>
    <row r="46">
      <c r="A46" s="21"/>
      <c r="B46" s="21"/>
      <c r="C46" s="21"/>
      <c r="D46" s="21"/>
      <c r="E46" s="21"/>
      <c r="F46" s="21"/>
      <c r="G46" s="21" t="str">
        <f t="shared" si="1"/>
        <v/>
      </c>
      <c r="H46" s="21" t="str">
        <f t="shared" si="2"/>
        <v/>
      </c>
      <c r="I46" s="21" t="str">
        <f t="shared" si="3"/>
        <v/>
      </c>
    </row>
    <row r="47">
      <c r="A47" s="21"/>
      <c r="B47" s="21"/>
      <c r="C47" s="21"/>
      <c r="D47" s="21"/>
      <c r="E47" s="21"/>
      <c r="F47" s="21"/>
      <c r="G47" s="21" t="str">
        <f t="shared" si="1"/>
        <v/>
      </c>
      <c r="H47" s="21" t="str">
        <f t="shared" si="2"/>
        <v/>
      </c>
      <c r="I47" s="21" t="str">
        <f t="shared" si="3"/>
        <v/>
      </c>
    </row>
    <row r="48">
      <c r="A48" s="21"/>
      <c r="B48" s="21"/>
      <c r="C48" s="21"/>
      <c r="D48" s="21"/>
      <c r="E48" s="21"/>
      <c r="F48" s="21"/>
      <c r="G48" s="21" t="str">
        <f t="shared" si="1"/>
        <v/>
      </c>
      <c r="H48" s="21" t="str">
        <f t="shared" si="2"/>
        <v/>
      </c>
      <c r="I48" s="21" t="str">
        <f t="shared" si="3"/>
        <v/>
      </c>
    </row>
    <row r="49">
      <c r="A49" s="21"/>
      <c r="B49" s="21"/>
      <c r="C49" s="21"/>
      <c r="D49" s="21"/>
      <c r="E49" s="21"/>
      <c r="F49" s="21"/>
      <c r="G49" s="21" t="str">
        <f t="shared" si="1"/>
        <v/>
      </c>
      <c r="H49" s="21" t="str">
        <f t="shared" si="2"/>
        <v/>
      </c>
      <c r="I49" s="21" t="str">
        <f t="shared" si="3"/>
        <v/>
      </c>
    </row>
    <row r="50">
      <c r="A50" s="21"/>
      <c r="B50" s="21"/>
      <c r="C50" s="21"/>
      <c r="D50" s="21"/>
      <c r="E50" s="21"/>
      <c r="F50" s="21"/>
      <c r="G50" s="21" t="str">
        <f t="shared" si="1"/>
        <v/>
      </c>
      <c r="H50" s="21" t="str">
        <f t="shared" si="2"/>
        <v/>
      </c>
      <c r="I50" s="21" t="str">
        <f t="shared" si="3"/>
        <v/>
      </c>
    </row>
    <row r="51">
      <c r="A51" s="21"/>
      <c r="B51" s="21"/>
      <c r="C51" s="21"/>
      <c r="D51" s="21"/>
      <c r="E51" s="21"/>
      <c r="F51" s="21"/>
      <c r="G51" s="21" t="str">
        <f t="shared" si="1"/>
        <v/>
      </c>
      <c r="H51" s="21" t="str">
        <f t="shared" si="2"/>
        <v/>
      </c>
      <c r="I51" s="21" t="str">
        <f t="shared" si="3"/>
        <v/>
      </c>
    </row>
    <row r="52">
      <c r="A52" s="21"/>
      <c r="B52" s="21"/>
      <c r="C52" s="21"/>
      <c r="D52" s="21"/>
      <c r="E52" s="21"/>
      <c r="F52" s="21"/>
      <c r="G52" s="21" t="str">
        <f t="shared" si="1"/>
        <v/>
      </c>
      <c r="H52" s="21" t="str">
        <f t="shared" si="2"/>
        <v/>
      </c>
      <c r="I52" s="21" t="str">
        <f t="shared" si="3"/>
        <v/>
      </c>
    </row>
    <row r="53">
      <c r="A53" s="21"/>
      <c r="B53" s="21"/>
      <c r="C53" s="21"/>
      <c r="D53" s="21"/>
      <c r="E53" s="21"/>
      <c r="F53" s="21"/>
      <c r="G53" s="21" t="str">
        <f t="shared" si="1"/>
        <v/>
      </c>
      <c r="H53" s="21" t="str">
        <f t="shared" si="2"/>
        <v/>
      </c>
      <c r="I53" s="21" t="str">
        <f t="shared" si="3"/>
        <v/>
      </c>
    </row>
    <row r="54">
      <c r="A54" s="21"/>
      <c r="B54" s="21"/>
      <c r="C54" s="21"/>
      <c r="D54" s="21"/>
      <c r="E54" s="21"/>
      <c r="F54" s="21"/>
      <c r="G54" s="21" t="str">
        <f t="shared" si="1"/>
        <v/>
      </c>
      <c r="H54" s="21" t="str">
        <f t="shared" si="2"/>
        <v/>
      </c>
      <c r="I54" s="21" t="str">
        <f t="shared" si="3"/>
        <v/>
      </c>
    </row>
    <row r="55">
      <c r="A55" s="21"/>
      <c r="B55" s="21"/>
      <c r="C55" s="21"/>
      <c r="D55" s="21"/>
      <c r="E55" s="21"/>
      <c r="F55" s="21"/>
      <c r="G55" s="21" t="str">
        <f t="shared" si="1"/>
        <v/>
      </c>
      <c r="H55" s="21" t="str">
        <f t="shared" si="2"/>
        <v/>
      </c>
      <c r="I55" s="21" t="str">
        <f t="shared" si="3"/>
        <v/>
      </c>
    </row>
    <row r="56">
      <c r="A56" s="21"/>
      <c r="B56" s="21"/>
      <c r="C56" s="21"/>
      <c r="D56" s="21"/>
      <c r="E56" s="21"/>
      <c r="F56" s="21"/>
      <c r="G56" s="21" t="str">
        <f t="shared" si="1"/>
        <v/>
      </c>
      <c r="H56" s="21" t="str">
        <f t="shared" si="2"/>
        <v/>
      </c>
      <c r="I56" s="21" t="str">
        <f t="shared" si="3"/>
        <v/>
      </c>
    </row>
    <row r="57">
      <c r="A57" s="21"/>
      <c r="B57" s="21"/>
      <c r="C57" s="21"/>
      <c r="D57" s="21"/>
      <c r="E57" s="21"/>
      <c r="F57" s="21"/>
      <c r="G57" s="21" t="str">
        <f t="shared" si="1"/>
        <v/>
      </c>
      <c r="H57" s="21" t="str">
        <f t="shared" si="2"/>
        <v/>
      </c>
      <c r="I57" s="21" t="str">
        <f t="shared" si="3"/>
        <v/>
      </c>
    </row>
    <row r="58">
      <c r="A58" s="21"/>
      <c r="B58" s="21"/>
      <c r="C58" s="21"/>
      <c r="D58" s="21"/>
      <c r="E58" s="21"/>
      <c r="F58" s="21"/>
      <c r="G58" s="21" t="str">
        <f t="shared" si="1"/>
        <v/>
      </c>
      <c r="H58" s="21" t="str">
        <f t="shared" si="2"/>
        <v/>
      </c>
      <c r="I58" s="21" t="str">
        <f t="shared" si="3"/>
        <v/>
      </c>
    </row>
    <row r="59">
      <c r="A59" s="21"/>
      <c r="B59" s="21"/>
      <c r="C59" s="21"/>
      <c r="D59" s="21"/>
      <c r="E59" s="21"/>
      <c r="F59" s="21"/>
      <c r="G59" s="21" t="str">
        <f t="shared" si="1"/>
        <v/>
      </c>
      <c r="H59" s="21" t="str">
        <f t="shared" si="2"/>
        <v/>
      </c>
      <c r="I59" s="21" t="str">
        <f t="shared" si="3"/>
        <v/>
      </c>
    </row>
    <row r="60">
      <c r="A60" s="21"/>
      <c r="B60" s="21"/>
      <c r="C60" s="21"/>
      <c r="D60" s="21"/>
      <c r="E60" s="21"/>
      <c r="F60" s="21"/>
      <c r="G60" s="21" t="str">
        <f t="shared" si="1"/>
        <v/>
      </c>
      <c r="H60" s="21" t="str">
        <f t="shared" si="2"/>
        <v/>
      </c>
      <c r="I60" s="21" t="str">
        <f t="shared" si="3"/>
        <v/>
      </c>
    </row>
    <row r="61">
      <c r="A61" s="21"/>
      <c r="B61" s="21"/>
      <c r="C61" s="21"/>
      <c r="D61" s="21"/>
      <c r="E61" s="21"/>
      <c r="F61" s="21"/>
      <c r="G61" s="21" t="str">
        <f t="shared" si="1"/>
        <v/>
      </c>
      <c r="H61" s="21" t="str">
        <f t="shared" si="2"/>
        <v/>
      </c>
      <c r="I61" s="21" t="str">
        <f t="shared" si="3"/>
        <v/>
      </c>
    </row>
    <row r="62">
      <c r="A62" s="21"/>
      <c r="B62" s="21"/>
      <c r="C62" s="21"/>
      <c r="D62" s="21"/>
      <c r="E62" s="21"/>
      <c r="F62" s="21"/>
      <c r="G62" s="21" t="str">
        <f t="shared" si="1"/>
        <v/>
      </c>
      <c r="H62" s="21" t="str">
        <f t="shared" si="2"/>
        <v/>
      </c>
      <c r="I62" s="21" t="str">
        <f t="shared" si="3"/>
        <v/>
      </c>
    </row>
    <row r="63">
      <c r="A63" s="21"/>
      <c r="B63" s="21"/>
      <c r="C63" s="21"/>
      <c r="D63" s="21"/>
      <c r="E63" s="21"/>
      <c r="F63" s="21"/>
      <c r="G63" s="21" t="str">
        <f t="shared" si="1"/>
        <v/>
      </c>
      <c r="H63" s="21" t="str">
        <f t="shared" si="2"/>
        <v/>
      </c>
      <c r="I63" s="21" t="str">
        <f t="shared" si="3"/>
        <v/>
      </c>
    </row>
    <row r="64">
      <c r="A64" s="21"/>
      <c r="B64" s="21"/>
      <c r="C64" s="21"/>
      <c r="D64" s="21"/>
      <c r="E64" s="21"/>
      <c r="F64" s="21"/>
      <c r="G64" s="21" t="str">
        <f t="shared" si="1"/>
        <v/>
      </c>
      <c r="H64" s="21" t="str">
        <f t="shared" si="2"/>
        <v/>
      </c>
      <c r="I64" s="21" t="str">
        <f t="shared" si="3"/>
        <v/>
      </c>
    </row>
    <row r="65">
      <c r="A65" s="21"/>
      <c r="B65" s="21"/>
      <c r="C65" s="21"/>
      <c r="D65" s="21"/>
      <c r="E65" s="21"/>
      <c r="F65" s="21"/>
      <c r="G65" s="21" t="str">
        <f t="shared" si="1"/>
        <v/>
      </c>
      <c r="H65" s="21" t="str">
        <f t="shared" si="2"/>
        <v/>
      </c>
      <c r="I65" s="21" t="str">
        <f t="shared" si="3"/>
        <v/>
      </c>
    </row>
    <row r="66">
      <c r="A66" s="21"/>
      <c r="B66" s="21"/>
      <c r="C66" s="21"/>
      <c r="D66" s="21"/>
      <c r="E66" s="21"/>
      <c r="F66" s="21"/>
      <c r="G66" s="21" t="str">
        <f t="shared" si="1"/>
        <v/>
      </c>
      <c r="H66" s="21" t="str">
        <f t="shared" si="2"/>
        <v/>
      </c>
      <c r="I66" s="21" t="str">
        <f t="shared" si="3"/>
        <v/>
      </c>
    </row>
    <row r="67">
      <c r="A67" s="21"/>
      <c r="B67" s="21"/>
      <c r="C67" s="21"/>
      <c r="D67" s="21"/>
      <c r="E67" s="21"/>
      <c r="F67" s="21"/>
      <c r="G67" s="21" t="str">
        <f t="shared" si="1"/>
        <v/>
      </c>
      <c r="H67" s="21" t="str">
        <f t="shared" si="2"/>
        <v/>
      </c>
      <c r="I67" s="21" t="str">
        <f t="shared" si="3"/>
        <v/>
      </c>
    </row>
    <row r="68">
      <c r="A68" s="21"/>
      <c r="B68" s="21"/>
      <c r="C68" s="21"/>
      <c r="D68" s="21"/>
      <c r="E68" s="21"/>
      <c r="F68" s="21"/>
      <c r="G68" s="21" t="str">
        <f t="shared" si="1"/>
        <v/>
      </c>
      <c r="H68" s="21" t="str">
        <f t="shared" si="2"/>
        <v/>
      </c>
      <c r="I68" s="21" t="str">
        <f t="shared" si="3"/>
        <v/>
      </c>
    </row>
    <row r="69">
      <c r="A69" s="21"/>
      <c r="B69" s="21"/>
      <c r="C69" s="21"/>
      <c r="D69" s="21"/>
      <c r="E69" s="21"/>
      <c r="F69" s="21"/>
      <c r="G69" s="21" t="str">
        <f t="shared" si="1"/>
        <v/>
      </c>
      <c r="H69" s="21" t="str">
        <f t="shared" si="2"/>
        <v/>
      </c>
      <c r="I69" s="21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55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56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57</v>
      </c>
    </row>
    <row r="6">
      <c r="A6" s="22">
        <v>1.0</v>
      </c>
      <c r="B6" s="28" t="s">
        <v>22</v>
      </c>
      <c r="C6" s="28" t="s">
        <v>23</v>
      </c>
      <c r="D6" s="28" t="s">
        <v>18</v>
      </c>
      <c r="E6" s="28">
        <v>2013.0</v>
      </c>
      <c r="F6" s="28" t="s">
        <v>24</v>
      </c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>SCIMMIA</v>
      </c>
      <c r="H6" s="29" t="str">
        <f t="shared" ref="H6:H8" si="2">IF(AND((B6=""),(C6=""),(D6=""),(E6=""),(F6="")),"",IF(AND((A6&lt;&gt;""),(B6&lt;&gt;""),(C6&gt;""),(D6&lt;&gt;""),(E6&lt;&gt;""),(F6&lt;&gt;"")),"OK","compilare tutti i campi"))</f>
        <v>OK</v>
      </c>
    </row>
    <row r="7">
      <c r="A7" s="22">
        <v>2.0</v>
      </c>
      <c r="B7" s="28" t="s">
        <v>39</v>
      </c>
      <c r="C7" s="28" t="s">
        <v>41</v>
      </c>
      <c r="D7" s="28" t="s">
        <v>18</v>
      </c>
      <c r="E7" s="28">
        <v>2013.0</v>
      </c>
      <c r="F7" s="28" t="s">
        <v>42</v>
      </c>
      <c r="G7" s="29" t="str">
        <f t="shared" si="1"/>
        <v>SCIMMIA</v>
      </c>
      <c r="H7" s="29" t="str">
        <f t="shared" si="2"/>
        <v>OK</v>
      </c>
    </row>
    <row r="8">
      <c r="A8" s="22">
        <v>3.0</v>
      </c>
      <c r="B8" s="28" t="s">
        <v>58</v>
      </c>
      <c r="C8" s="28" t="s">
        <v>59</v>
      </c>
      <c r="D8" s="28" t="s">
        <v>18</v>
      </c>
      <c r="E8" s="28">
        <v>2015.0</v>
      </c>
      <c r="F8" s="28" t="s">
        <v>42</v>
      </c>
      <c r="G8" s="29" t="str">
        <f t="shared" si="1"/>
        <v>SCIMMIA</v>
      </c>
      <c r="H8" s="29" t="str">
        <f t="shared" si="2"/>
        <v>OK</v>
      </c>
    </row>
    <row r="9">
      <c r="A9" s="30" t="s">
        <v>60</v>
      </c>
      <c r="B9" s="16"/>
      <c r="C9" s="31" t="str">
        <f>IF(AND(H6="OK",H7="OK",H8="OK"),"OK","")</f>
        <v>OK</v>
      </c>
      <c r="D9" s="32" t="s">
        <v>61</v>
      </c>
      <c r="E9" s="33">
        <f>IF(C9="OK",15,"")</f>
        <v>15</v>
      </c>
    </row>
    <row r="13">
      <c r="A13" s="34" t="s">
        <v>62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57</v>
      </c>
    </row>
    <row r="15">
      <c r="A15" s="28">
        <v>1.0</v>
      </c>
      <c r="B15" s="28" t="s">
        <v>20</v>
      </c>
      <c r="C15" s="28" t="s">
        <v>21</v>
      </c>
      <c r="D15" s="28" t="s">
        <v>18</v>
      </c>
      <c r="E15" s="28">
        <v>2010.0</v>
      </c>
      <c r="F15" s="28" t="s">
        <v>19</v>
      </c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>ELEFANTE</v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>OK</v>
      </c>
    </row>
    <row r="16">
      <c r="A16" s="28">
        <v>2.0</v>
      </c>
      <c r="B16" s="28" t="s">
        <v>46</v>
      </c>
      <c r="C16" s="28" t="s">
        <v>47</v>
      </c>
      <c r="D16" s="28" t="s">
        <v>18</v>
      </c>
      <c r="E16" s="28">
        <v>2010.0</v>
      </c>
      <c r="F16" s="28" t="s">
        <v>19</v>
      </c>
      <c r="G16" s="29" t="str">
        <f t="shared" si="3"/>
        <v>ELEFANTE</v>
      </c>
      <c r="H16" s="29" t="str">
        <f t="shared" si="4"/>
        <v>OK</v>
      </c>
    </row>
    <row r="17">
      <c r="A17" s="28">
        <v>3.0</v>
      </c>
      <c r="B17" s="28" t="s">
        <v>34</v>
      </c>
      <c r="C17" s="28" t="s">
        <v>35</v>
      </c>
      <c r="D17" s="28" t="s">
        <v>18</v>
      </c>
      <c r="E17" s="28">
        <v>2010.0</v>
      </c>
      <c r="F17" s="28" t="s">
        <v>36</v>
      </c>
      <c r="G17" s="29" t="str">
        <f t="shared" si="3"/>
        <v>ZEBRE</v>
      </c>
      <c r="H17" s="29" t="str">
        <f t="shared" si="4"/>
        <v>OK</v>
      </c>
    </row>
    <row r="18">
      <c r="A18" s="35" t="s">
        <v>63</v>
      </c>
      <c r="B18" s="17"/>
      <c r="C18" s="31" t="str">
        <f>IF(AND(H15="OK",H16="OK",H17="OK"),"OK","")</f>
        <v>OK</v>
      </c>
      <c r="D18" s="32" t="s">
        <v>61</v>
      </c>
      <c r="E18" s="33">
        <f>IF(C18="OK",15,"")</f>
        <v>15</v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