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shboard KPI" state="visible" r:id="rId4"/>
    <sheet sheetId="2" name="Dati" state="visible" r:id="rId5"/>
    <sheet sheetId="3" name="Istruzioni" state="visible" r:id="rId6"/>
  </sheets>
  <calcPr calcId="171027"/>
</workbook>
</file>

<file path=xl/sharedStrings.xml><?xml version="1.0" encoding="utf-8"?>
<sst xmlns="http://schemas.openxmlformats.org/spreadsheetml/2006/main" count="64" uniqueCount="56">
  <si>
    <t>DASHBOARD KPI - PMI</t>
  </si>
  <si>
    <t>Anno:</t>
  </si>
  <si>
    <t>Mese:</t>
  </si>
  <si>
    <t>ottobre</t>
  </si>
  <si>
    <t>KPI</t>
  </si>
  <si>
    <t>Target</t>
  </si>
  <si>
    <t>Attuale</t>
  </si>
  <si>
    <t>Scostamento</t>
  </si>
  <si>
    <t>Trend</t>
  </si>
  <si>
    <t>Status</t>
  </si>
  <si>
    <t>Fatturato Mensile</t>
  </si>
  <si>
    <t>Marginalità Operativa</t>
  </si>
  <si>
    <t>Giorni Medi Incasso (DSO)</t>
  </si>
  <si>
    <t>Lead Generati</t>
  </si>
  <si>
    <t>Conversion Rate</t>
  </si>
  <si>
    <t>Costo per Lead (CPL)</t>
  </si>
  <si>
    <t>Tempi Consegna Medi</t>
  </si>
  <si>
    <t>ROI Campagne Marketing</t>
  </si>
  <si>
    <t>Produttività per Addetto</t>
  </si>
  <si>
    <t>NPS (Soddisfazione Clienti)</t>
  </si>
  <si>
    <t>Assenteismo</t>
  </si>
  <si>
    <t>Turnover</t>
  </si>
  <si>
    <t>Dati Mensili - Inserisci i tuoi valori qui</t>
  </si>
  <si>
    <t>Fatturato Mensile (€)</t>
  </si>
  <si>
    <t>Marginalità Operativa (%)</t>
  </si>
  <si>
    <t>Ricavi - Costi Variabili</t>
  </si>
  <si>
    <t>Inserisci valore Crediti in C7</t>
  </si>
  <si>
    <t>Lead Generati (n.)</t>
  </si>
  <si>
    <t>Conversion Rate (%)</t>
  </si>
  <si>
    <t>Inserisci Ordini in C11</t>
  </si>
  <si>
    <t>Costo per Lead (€)</t>
  </si>
  <si>
    <t>Inserisci CostoMarketing in C13</t>
  </si>
  <si>
    <t>Tempi Consegna Medi (giorni)</t>
  </si>
  <si>
    <t>ROI Campagne Marketing (%)</t>
  </si>
  <si>
    <t>Inserisci RicaviMarketing e CostoMarketing</t>
  </si>
  <si>
    <t>Produttività per Addetto (€)</t>
  </si>
  <si>
    <t>Inserisci NumAddetti in C19</t>
  </si>
  <si>
    <t>NPS (punti)</t>
  </si>
  <si>
    <t>Scala 0-100</t>
  </si>
  <si>
    <t>Assenteismo (%)</t>
  </si>
  <si>
    <t>Inserisci GiorniAssenti, GiorniLavorativi, NumAddetti</t>
  </si>
  <si>
    <t>Turnover (%)</t>
  </si>
  <si>
    <t>Inserisci Uscite e MediaDipendenti</t>
  </si>
  <si>
    <t>ISTRUZIONI KPI PACK</t>
  </si>
  <si>
    <t>Come usare questo template:</t>
  </si>
  <si>
    <t/>
  </si>
  <si>
    <t>1. Vai al foglio "Dati" e inserisci i tuoi valori mensili</t>
  </si>
  <si>
    <t>2. I valori vengono automaticamente calcolati nel foglio "Dashboard KPI"</t>
  </si>
  <si>
    <t>3. Monitora gli scostamenti:</t>
  </si>
  <si>
    <t xml:space="preserve">   - OK: scostamento &lt; 10%</t>
  </si>
  <si>
    <t xml:space="preserve">   - ATTENZIONE: scostamento 10-20%</t>
  </si>
  <si>
    <t xml:space="preserve">   - CRITICO: scostamento &gt; 20%</t>
  </si>
  <si>
    <t>4. Aggiorna mensilmente per vedere i trend</t>
  </si>
  <si>
    <t>5. Usa i KPI nelle riunioni mensili per decisioni basate sui numeri</t>
  </si>
  <si>
    <t>Per supporto: e.rizzi@osmpartnervenezia.it</t>
  </si>
  <si>
    <t>Buon lavoro!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</si>
</sst>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color theme="1"/>
      <family val="2"/>
      <scheme val="minor"/>
      <sz val="11"/>
      <name val="Calibri"/>
    </font>
    <font>
      <b/>
      <sz val="16"/>
    </font>
    <font>
      <b/>
      <color rgb="FFFFFFFF"/>
    </font>
    <font>
      <b/>
    </font>
    <font>
      <b/>
      <sz val="14"/>
    </font>
    <font>
      <i/>
      <color rgb="FF666666"/>
    </font>
    <font>
      <b/>
      <sz val="12"/>
    </font>
  </fonts>
  <fills count="5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F2F2F2"/>
      </patternFill>
    </fill>
    <fill>
      <patternFill patternType="solid">
        <f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0" fillId="3" borderId="0" xfId="0" applyFill="1"/>
    <xf numFmtId="3" fontId="0" fillId="3" borderId="0" xfId="0" applyNumberFormat="1" applyFill="1"/>
    <xf numFmtId="0" fontId="3" fillId="3" borderId="0" xfId="0" applyFont="1" applyFill="1"/>
    <xf numFmtId="164" fontId="0" fillId="0" borderId="0" xfId="0" applyNumberFormat="1"/>
    <xf numFmtId="0" fontId="3" fillId="0" borderId="0" xfId="0" applyFont="1"/>
    <xf numFmtId="1" fontId="0" fillId="3" borderId="0" xfId="0" applyNumberFormat="1" applyFill="1"/>
    <xf numFmtId="1" fontId="0" fillId="0" borderId="0" xfId="0" applyNumberFormat="1"/>
    <xf numFmtId="164" fontId="0" fillId="3" borderId="0" xfId="0" applyNumberFormat="1" applyFill="1"/>
    <xf numFmtId="3" fontId="0" fillId="0" borderId="0" xfId="0" applyNumberFormat="1"/>
    <xf numFmtId="0" fontId="4" fillId="0" borderId="0" xfId="0" applyFont="1"/>
    <xf numFmtId="0" fontId="0" fillId="4" borderId="0" xfId="0" applyFill="1"/>
    <xf numFmtId="0" fontId="3" fillId="4" borderId="0" xfId="0" applyFont="1" applyFill="1"/>
    <xf numFmtId="3" fontId="0" fillId="4" borderId="0" xfId="0" applyNumberFormat="1" applyFill="1"/>
    <xf numFmtId="0" fontId="5" fillId="0" borderId="0" xfId="0" applyFont="1"/>
    <xf numFmtId="1" fontId="0" fillId="4" borderId="0" xfId="0" applyNumberFormat="1" applyFill="1"/>
    <xf numFmtId="0" fontId="5" fillId="4" borderId="0" xfId="0" applyFont="1" applyFill="1"/>
    <xf numFmtId="164" fontId="0" fillId="4" borderId="0" xfId="0" applyNumberFormat="1" applyFill="1"/>
    <xf numFmtId="0" fontId="1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FormatPr defaultRowHeight="15" outlineLevelRow="0" outlineLevelCol="0" x14ac:dyDescent="55"/>
  <cols>
    <col min="1" max="1" width="30" customWidth="1"/>
    <col min="2" max="4" width="15" customWidth="1"/>
    <col min="5" max="5" width="10" customWidth="1"/>
    <col min="6" max="6" width="15" customWidth="1"/>
  </cols>
  <sheetData>
    <row r="1" ht="30" customHeight="1" spans="1:6" x14ac:dyDescent="0.25">
      <c r="A1" s="1" t="s">
        <v>0</v>
      </c>
      <c r="B1" s="1"/>
      <c r="C1" s="1"/>
      <c r="D1" s="1"/>
      <c r="E1" s="1"/>
      <c r="F1" s="1"/>
    </row>
    <row r="3" spans="1:5" x14ac:dyDescent="0.25">
      <c r="A3" t="s">
        <v>1</v>
      </c>
      <c r="B3">
        <v>2025</v>
      </c>
      <c r="D3" t="s">
        <v>2</v>
      </c>
      <c r="E3" t="s">
        <v>3</v>
      </c>
    </row>
    <row r="5" spans="1:6" s="2" customFormat="1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 s="3" customFormat="1" x14ac:dyDescent="0.25">
      <c r="A6" s="3" t="s">
        <v>10</v>
      </c>
      <c r="B6" s="4">
        <v>50000</v>
      </c>
      <c r="C6" s="4">
        <f>Dati!B3</f>
      </c>
      <c r="D6" s="4">
        <f>C6-B6</f>
      </c>
      <c r="E6" s="3">
        <f>IF(C6&gt;B6,"↑","↓")</f>
      </c>
      <c r="F6" s="5">
        <f>IF(ABS(D6)/B6&lt;=0.1,"OK",IF(ABS(D6)/B6&lt;=0.2,"ATTENZIONE","CRITICO"))</f>
      </c>
    </row>
    <row r="7" spans="1:6" x14ac:dyDescent="0.25">
      <c r="A7" t="s">
        <v>11</v>
      </c>
      <c r="B7" s="6">
        <v>25</v>
      </c>
      <c r="C7" s="6">
        <f>Dati!B5</f>
      </c>
      <c r="D7" s="6">
        <f>C7-B7</f>
      </c>
      <c r="E7">
        <f>IF(C7&gt;B7,"↑","↓")</f>
      </c>
      <c r="F7" s="7">
        <f>IF(ABS(D7)/B7&lt;=0.1,"OK",IF(ABS(D7)/B7&lt;=0.2,"ATTENZIONE","CRITICO"))</f>
      </c>
    </row>
    <row r="8" spans="1:6" s="3" customFormat="1" x14ac:dyDescent="0.25">
      <c r="A8" s="3" t="s">
        <v>12</v>
      </c>
      <c r="B8" s="8">
        <v>45</v>
      </c>
      <c r="C8" s="8">
        <f>Dati!B7</f>
      </c>
      <c r="D8" s="8">
        <f>C8-B8</f>
      </c>
      <c r="E8" s="3">
        <f>IF(C8&gt;B8,"↑","↓")</f>
      </c>
      <c r="F8" s="5">
        <f>IF(ABS(D8)/B8&lt;=0.1,"OK",IF(ABS(D8)/B8&lt;=0.2,"ATTENZIONE","CRITICO"))</f>
      </c>
    </row>
    <row r="9" spans="1:6" x14ac:dyDescent="0.25">
      <c r="A9" t="s">
        <v>13</v>
      </c>
      <c r="B9" s="9">
        <v>50</v>
      </c>
      <c r="C9" s="9">
        <f>Dati!B9</f>
      </c>
      <c r="D9" s="9">
        <f>C9-B9</f>
      </c>
      <c r="E9">
        <f>IF(C9&gt;B9,"↑","↓")</f>
      </c>
      <c r="F9" s="7">
        <f>IF(ABS(D9)/B9&lt;=0.1,"OK",IF(ABS(D9)/B9&lt;=0.2,"ATTENZIONE","CRITICO"))</f>
      </c>
    </row>
    <row r="10" spans="1:6" s="3" customFormat="1" x14ac:dyDescent="0.25">
      <c r="A10" s="3" t="s">
        <v>14</v>
      </c>
      <c r="B10" s="10">
        <v>15</v>
      </c>
      <c r="C10" s="10">
        <f>Dati!B11</f>
      </c>
      <c r="D10" s="10">
        <f>C10-B10</f>
      </c>
      <c r="E10" s="3">
        <f>IF(C10&gt;B10,"↑","↓")</f>
      </c>
      <c r="F10" s="5">
        <f>IF(ABS(D10)/B10&lt;=0.1,"OK",IF(ABS(D10)/B10&lt;=0.2,"ATTENZIONE","CRITICO"))</f>
      </c>
    </row>
    <row r="11" spans="1:6" x14ac:dyDescent="0.25">
      <c r="A11" t="s">
        <v>15</v>
      </c>
      <c r="B11" s="11">
        <v>50</v>
      </c>
      <c r="C11" s="11">
        <f>Dati!B13</f>
      </c>
      <c r="D11" s="11">
        <f>C11-B11</f>
      </c>
      <c r="E11">
        <f>IF(C11&gt;B11,"↑","↓")</f>
      </c>
      <c r="F11" s="7">
        <f>IF(ABS(D11)/B11&lt;=0.1,"OK",IF(ABS(D11)/B11&lt;=0.2,"ATTENZIONE","CRITICO"))</f>
      </c>
    </row>
    <row r="12" spans="1:6" s="3" customFormat="1" x14ac:dyDescent="0.25">
      <c r="A12" s="3" t="s">
        <v>16</v>
      </c>
      <c r="B12" s="8">
        <v>7</v>
      </c>
      <c r="C12" s="8">
        <f>Dati!B15</f>
      </c>
      <c r="D12" s="8">
        <f>C12-B12</f>
      </c>
      <c r="E12" s="3">
        <f>IF(C12&gt;B12,"↑","↓")</f>
      </c>
      <c r="F12" s="5">
        <f>IF(ABS(D12)/B12&lt;=0.1,"OK",IF(ABS(D12)/B12&lt;=0.2,"ATTENZIONE","CRITICO"))</f>
      </c>
    </row>
    <row r="13" spans="1:6" x14ac:dyDescent="0.25">
      <c r="A13" t="s">
        <v>17</v>
      </c>
      <c r="B13" s="6">
        <v>300</v>
      </c>
      <c r="C13" s="6">
        <f>Dati!B17</f>
      </c>
      <c r="D13" s="6">
        <f>C13-B13</f>
      </c>
      <c r="E13">
        <f>IF(C13&gt;B13,"↑","↓")</f>
      </c>
      <c r="F13" s="7">
        <f>IF(ABS(D13)/B13&lt;=0.1,"OK",IF(ABS(D13)/B13&lt;=0.2,"ATTENZIONE","CRITICO"))</f>
      </c>
    </row>
    <row r="14" spans="1:6" s="3" customFormat="1" x14ac:dyDescent="0.25">
      <c r="A14" s="3" t="s">
        <v>18</v>
      </c>
      <c r="B14" s="4">
        <v>15000</v>
      </c>
      <c r="C14" s="4">
        <f>Dati!B19</f>
      </c>
      <c r="D14" s="4">
        <f>C14-B14</f>
      </c>
      <c r="E14" s="3">
        <f>IF(C14&gt;B14,"↑","↓")</f>
      </c>
      <c r="F14" s="5">
        <f>IF(ABS(D14)/B14&lt;=0.1,"OK",IF(ABS(D14)/B14&lt;=0.2,"ATTENZIONE","CRITICO"))</f>
      </c>
    </row>
    <row r="15" spans="1:6" x14ac:dyDescent="0.25">
      <c r="A15" t="s">
        <v>19</v>
      </c>
      <c r="B15" s="9">
        <v>50</v>
      </c>
      <c r="C15" s="9">
        <f>Dati!B21</f>
      </c>
      <c r="D15" s="9">
        <f>C15-B15</f>
      </c>
      <c r="E15">
        <f>IF(C15&gt;B15,"↑","↓")</f>
      </c>
      <c r="F15" s="7">
        <f>IF(ABS(D15)/B15&lt;=0.1,"OK",IF(ABS(D15)/B15&lt;=0.2,"ATTENZIONE","CRITICO"))</f>
      </c>
    </row>
    <row r="16" spans="1:6" s="3" customFormat="1" x14ac:dyDescent="0.25">
      <c r="A16" s="3" t="s">
        <v>20</v>
      </c>
      <c r="B16" s="10">
        <v>3</v>
      </c>
      <c r="C16" s="10">
        <f>Dati!B23</f>
      </c>
      <c r="D16" s="10">
        <f>C16-B16</f>
      </c>
      <c r="E16" s="3">
        <f>IF(C16&gt;B16,"↑","↓")</f>
      </c>
      <c r="F16" s="5">
        <f>IF(ABS(D16)/B16&lt;=0.1,"OK",IF(ABS(D16)/B16&lt;=0.2,"ATTENZIONE","CRITICO"))</f>
      </c>
    </row>
    <row r="17" spans="1:6" x14ac:dyDescent="0.25">
      <c r="A17" t="s">
        <v>21</v>
      </c>
      <c r="B17" s="6">
        <v>5</v>
      </c>
      <c r="C17" s="6">
        <f>Dati!B25</f>
      </c>
      <c r="D17" s="6">
        <f>C17-B17</f>
      </c>
      <c r="E17">
        <f>IF(C17&gt;B17,"↑","↓")</f>
      </c>
      <c r="F17" s="7">
        <f>IF(ABS(D17)/B17&lt;=0.1,"OK",IF(ABS(D17)/B17&lt;=0.2,"ATTENZIONE","CRITICO"))</f>
      </c>
    </row>
  </sheetData>
  <mergeCells count="1">
    <mergeCell ref="A1:F1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FormatPr defaultRowHeight="15" outlineLevelRow="0" outlineLevelCol="0" x14ac:dyDescent="55"/>
  <cols>
    <col min="1" max="1" width="35" customWidth="1"/>
    <col min="2" max="2" width="20" customWidth="1"/>
    <col min="3" max="3" width="40" customWidth="1"/>
  </cols>
  <sheetData>
    <row r="1" spans="1:2" x14ac:dyDescent="0.25">
      <c r="A1" s="12" t="s">
        <v>22</v>
      </c>
      <c r="B1" s="12"/>
    </row>
    <row r="3" spans="1:2" s="13" customFormat="1" x14ac:dyDescent="0.25">
      <c r="A3" s="14" t="s">
        <v>23</v>
      </c>
      <c r="B3" s="15">
        <v>0</v>
      </c>
    </row>
    <row r="5" spans="1:3" x14ac:dyDescent="0.25">
      <c r="A5" s="7" t="s">
        <v>24</v>
      </c>
      <c r="B5" s="6">
        <v>0</v>
      </c>
      <c r="C5" s="16" t="s">
        <v>25</v>
      </c>
    </row>
    <row r="7" spans="1:3" s="13" customFormat="1" x14ac:dyDescent="0.25">
      <c r="A7" s="14" t="s">
        <v>12</v>
      </c>
      <c r="B7" s="17">
        <v>0</v>
      </c>
      <c r="C7" s="18" t="s">
        <v>26</v>
      </c>
    </row>
    <row r="9" spans="1:2" x14ac:dyDescent="0.25">
      <c r="A9" s="7" t="s">
        <v>27</v>
      </c>
      <c r="B9" s="9">
        <v>0</v>
      </c>
    </row>
    <row r="11" spans="1:3" s="13" customFormat="1" x14ac:dyDescent="0.25">
      <c r="A11" s="14" t="s">
        <v>28</v>
      </c>
      <c r="B11" s="19">
        <v>0</v>
      </c>
      <c r="C11" s="18" t="s">
        <v>29</v>
      </c>
    </row>
    <row r="13" spans="1:3" x14ac:dyDescent="0.25">
      <c r="A13" s="7" t="s">
        <v>30</v>
      </c>
      <c r="B13" s="11">
        <v>0</v>
      </c>
      <c r="C13" s="16" t="s">
        <v>31</v>
      </c>
    </row>
    <row r="15" spans="1:2" s="13" customFormat="1" x14ac:dyDescent="0.25">
      <c r="A15" s="14" t="s">
        <v>32</v>
      </c>
      <c r="B15" s="17">
        <v>0</v>
      </c>
    </row>
    <row r="17" spans="1:3" x14ac:dyDescent="0.25">
      <c r="A17" s="7" t="s">
        <v>33</v>
      </c>
      <c r="B17" s="6">
        <v>0</v>
      </c>
      <c r="C17" s="16" t="s">
        <v>34</v>
      </c>
    </row>
    <row r="19" spans="1:3" s="13" customFormat="1" x14ac:dyDescent="0.25">
      <c r="A19" s="14" t="s">
        <v>35</v>
      </c>
      <c r="B19" s="15">
        <v>0</v>
      </c>
      <c r="C19" s="18" t="s">
        <v>36</v>
      </c>
    </row>
    <row r="21" spans="1:3" x14ac:dyDescent="0.25">
      <c r="A21" s="7" t="s">
        <v>37</v>
      </c>
      <c r="B21" s="9">
        <v>0</v>
      </c>
      <c r="C21" s="16" t="s">
        <v>38</v>
      </c>
    </row>
    <row r="23" spans="1:3" s="13" customFormat="1" x14ac:dyDescent="0.25">
      <c r="A23" s="14" t="s">
        <v>39</v>
      </c>
      <c r="B23" s="19">
        <v>0</v>
      </c>
      <c r="C23" s="18" t="s">
        <v>40</v>
      </c>
    </row>
    <row r="25" spans="1:3" x14ac:dyDescent="0.25">
      <c r="A25" s="7" t="s">
        <v>41</v>
      </c>
      <c r="B25" s="6">
        <v>0</v>
      </c>
      <c r="C25" s="16" t="s">
        <v>42</v>
      </c>
    </row>
  </sheetData>
  <mergeCells count="1">
    <mergeCell ref="A1:B1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FormatPr defaultRowHeight="15" outlineLevelRow="0" outlineLevelCol="0" x14ac:dyDescent="55"/>
  <cols>
    <col min="1" max="1" width="80" customWidth="1"/>
  </cols>
  <sheetData>
    <row r="1" spans="1:3" x14ac:dyDescent="0.25">
      <c r="A1" s="20" t="s">
        <v>43</v>
      </c>
      <c r="B1" s="20"/>
      <c r="C1" s="20"/>
    </row>
    <row r="3" spans="1:1" x14ac:dyDescent="0.25">
      <c r="A3" s="21" t="s">
        <v>44</v>
      </c>
    </row>
    <row r="5" spans="1:1" x14ac:dyDescent="0.25">
      <c r="A5" t="s">
        <v>45</v>
      </c>
    </row>
    <row r="6" spans="1:1" x14ac:dyDescent="0.25">
      <c r="A6" t="s">
        <v>46</v>
      </c>
    </row>
    <row r="7" spans="1:1" x14ac:dyDescent="0.25">
      <c r="A7" t="s">
        <v>45</v>
      </c>
    </row>
    <row r="8" spans="1:1" x14ac:dyDescent="0.25">
      <c r="A8" t="s">
        <v>47</v>
      </c>
    </row>
    <row r="9" spans="1:1" x14ac:dyDescent="0.25">
      <c r="A9" t="s">
        <v>45</v>
      </c>
    </row>
    <row r="10" spans="1:1" x14ac:dyDescent="0.25">
      <c r="A10" t="s">
        <v>48</v>
      </c>
    </row>
    <row r="11" spans="1:1" x14ac:dyDescent="0.25">
      <c r="A11" t="s">
        <v>49</v>
      </c>
    </row>
    <row r="12" spans="1:1" x14ac:dyDescent="0.25">
      <c r="A12" t="s">
        <v>50</v>
      </c>
    </row>
    <row r="13" spans="1:1" x14ac:dyDescent="0.25">
      <c r="A13" t="s">
        <v>51</v>
      </c>
    </row>
    <row r="14" spans="1:1" x14ac:dyDescent="0.25">
      <c r="A14" t="s">
        <v>45</v>
      </c>
    </row>
    <row r="15" spans="1:1" x14ac:dyDescent="0.25">
      <c r="A15" t="s">
        <v>52</v>
      </c>
    </row>
    <row r="16" spans="1:1" x14ac:dyDescent="0.25">
      <c r="A16" t="s">
        <v>45</v>
      </c>
    </row>
    <row r="17" spans="1:1" x14ac:dyDescent="0.25">
      <c r="A17" t="s">
        <v>53</v>
      </c>
    </row>
    <row r="18" spans="1:1" x14ac:dyDescent="0.25">
      <c r="A18" t="s">
        <v>45</v>
      </c>
    </row>
    <row r="19" spans="1:1" x14ac:dyDescent="0.25">
      <c r="A19" t="s">
        <v>54</v>
      </c>
    </row>
    <row r="20" spans="1:1" x14ac:dyDescent="0.25">
      <c r="A20" t="s">
        <v>45</v>
      </c>
    </row>
    <row r="21" spans="1:1" x14ac:dyDescent="0.25">
      <c r="A21" t="s">
        <v>55</v>
      </c>
    </row>
    <row r="22" spans="1:1" x14ac:dyDescent="0.25">
      <c r="A22" t="s">
        <v>45</v>
      </c>
    </row>
  </sheetData>
  <mergeCells count="1">
    <mergeCell ref="A1:C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KPI</vt:lpstr>
      <vt:lpstr>Dati</vt:lpstr>
      <vt:lpstr>Istruzioni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2025-10-31T00:32:56Z</dcterms:created>
  <dcterms:modified xsi:type="dcterms:W3CDTF">2025-10-31T00:32:56Z</dcterms:modified>
</cp:coreProperties>
</file>