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5480" windowHeight="11640"/>
  </bookViews>
  <sheets>
    <sheet name="Foglio1" sheetId="1" r:id="rId1"/>
    <sheet name="Foglio2" sheetId="2" r:id="rId2"/>
    <sheet name="Foglio3" sheetId="3" r:id="rId3"/>
  </sheets>
  <calcPr calcId="125725"/>
  <fileRecoveryPr repairLoad="1"/>
</workbook>
</file>

<file path=xl/calcChain.xml><?xml version="1.0" encoding="utf-8"?>
<calcChain xmlns="http://schemas.openxmlformats.org/spreadsheetml/2006/main">
  <c r="E9" i="2"/>
  <c r="C9" s="1"/>
  <c r="B9"/>
  <c r="E8"/>
  <c r="C8" s="1"/>
  <c r="B8"/>
  <c r="E7"/>
  <c r="C7" s="1"/>
  <c r="B7"/>
  <c r="E6"/>
  <c r="C6" s="1"/>
  <c r="B6"/>
  <c r="E5"/>
  <c r="C5"/>
  <c r="B5"/>
  <c r="E4"/>
  <c r="B4"/>
  <c r="E9" i="1"/>
  <c r="C9"/>
  <c r="E8"/>
  <c r="C8"/>
  <c r="E7"/>
  <c r="C7"/>
  <c r="E6"/>
  <c r="C6"/>
  <c r="E5"/>
  <c r="C5" l="1"/>
  <c r="E4"/>
  <c r="C4"/>
</calcChain>
</file>

<file path=xl/sharedStrings.xml><?xml version="1.0" encoding="utf-8"?>
<sst xmlns="http://schemas.openxmlformats.org/spreadsheetml/2006/main" count="9" uniqueCount="9">
  <si>
    <t>PESETTI (Kg)</t>
  </si>
  <si>
    <t>FORZA (N)</t>
  </si>
  <si>
    <r>
      <t>VALORE SWS *2 (m/s</t>
    </r>
    <r>
      <rPr>
        <b/>
        <i/>
        <vertAlign val="superscript"/>
        <sz val="11"/>
        <color theme="1"/>
        <rFont val="Calibri"/>
        <family val="2"/>
        <scheme val="minor"/>
      </rPr>
      <t>2</t>
    </r>
    <r>
      <rPr>
        <b/>
        <i/>
        <sz val="11"/>
        <color theme="1"/>
        <rFont val="Calibri"/>
        <family val="2"/>
        <scheme val="minor"/>
      </rPr>
      <t>)</t>
    </r>
  </si>
  <si>
    <r>
      <t>VALORE SWS (m/s</t>
    </r>
    <r>
      <rPr>
        <b/>
        <i/>
        <vertAlign val="superscript"/>
        <sz val="11"/>
        <color theme="1"/>
        <rFont val="Calibri"/>
        <family val="2"/>
        <scheme val="minor"/>
      </rPr>
      <t>2</t>
    </r>
    <r>
      <rPr>
        <b/>
        <i/>
        <sz val="11"/>
        <color theme="1"/>
        <rFont val="Calibri"/>
        <family val="2"/>
        <scheme val="minor"/>
      </rPr>
      <t>)</t>
    </r>
  </si>
  <si>
    <t>Pezzano Enrico, Natale Alberto; 2^GT</t>
  </si>
  <si>
    <t>Forza (N)</t>
  </si>
  <si>
    <t>Massa (g)</t>
  </si>
  <si>
    <t>Lettura SWS</t>
  </si>
  <si>
    <r>
      <t>a (m/s</t>
    </r>
    <r>
      <rPr>
        <b/>
        <i/>
        <vertAlign val="superscript"/>
        <sz val="11"/>
        <color theme="1"/>
        <rFont val="Calibri"/>
        <family val="2"/>
        <scheme val="minor"/>
      </rPr>
      <t>2</t>
    </r>
    <r>
      <rPr>
        <b/>
        <i/>
        <sz val="11"/>
        <color theme="1"/>
        <rFont val="Calibri"/>
        <family val="2"/>
        <scheme val="minor"/>
      </rPr>
      <t>)</t>
    </r>
  </si>
</sst>
</file>

<file path=xl/styles.xml><?xml version="1.0" encoding="utf-8"?>
<styleSheet xmlns="http://schemas.openxmlformats.org/spreadsheetml/2006/main">
  <numFmts count="1">
    <numFmt numFmtId="164" formatCode="0.000"/>
  </numFmts>
  <fonts count="4">
    <font>
      <sz val="11"/>
      <color theme="1"/>
      <name val="Calibri"/>
      <family val="2"/>
      <scheme val="minor"/>
    </font>
    <font>
      <b/>
      <i/>
      <sz val="11"/>
      <color theme="1"/>
      <name val="Calibri"/>
      <family val="2"/>
      <scheme val="minor"/>
    </font>
    <font>
      <sz val="11"/>
      <color rgb="FFFF0000"/>
      <name val="Calibri"/>
      <family val="2"/>
      <scheme val="minor"/>
    </font>
    <font>
      <b/>
      <i/>
      <vertAlign val="superscrip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8" tint="0.39997558519241921"/>
        <bgColor indexed="64"/>
      </patternFill>
    </fill>
  </fills>
  <borders count="12">
    <border>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21">
    <xf numFmtId="0" fontId="0" fillId="0" borderId="0" xfId="0"/>
    <xf numFmtId="0" fontId="0" fillId="0" borderId="0" xfId="0" applyBorder="1"/>
    <xf numFmtId="0" fontId="0" fillId="0" borderId="1" xfId="0" applyBorder="1"/>
    <xf numFmtId="0" fontId="2" fillId="2" borderId="0" xfId="0" applyFont="1" applyFill="1" applyBorder="1"/>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2" fontId="0" fillId="4" borderId="4" xfId="0" applyNumberFormat="1" applyFill="1" applyBorder="1" applyAlignment="1">
      <alignment horizontal="center" vertical="center"/>
    </xf>
    <xf numFmtId="2" fontId="0" fillId="4" borderId="9" xfId="0" applyNumberFormat="1" applyFill="1" applyBorder="1" applyAlignment="1">
      <alignment horizontal="center" vertical="center"/>
    </xf>
    <xf numFmtId="2" fontId="0" fillId="4" borderId="5" xfId="0" applyNumberFormat="1" applyFill="1" applyBorder="1" applyAlignment="1">
      <alignment horizontal="center" vertical="center"/>
    </xf>
    <xf numFmtId="2" fontId="0" fillId="4" borderId="8" xfId="0" applyNumberFormat="1" applyFill="1" applyBorder="1" applyAlignment="1">
      <alignment horizontal="center" vertical="center"/>
    </xf>
    <xf numFmtId="2" fontId="0" fillId="4" borderId="11" xfId="0" applyNumberFormat="1" applyFill="1" applyBorder="1" applyAlignment="1">
      <alignment horizontal="center" vertical="center"/>
    </xf>
    <xf numFmtId="2" fontId="0" fillId="4" borderId="7" xfId="0" applyNumberFormat="1" applyFill="1" applyBorder="1" applyAlignment="1">
      <alignment horizontal="center" vertical="center"/>
    </xf>
    <xf numFmtId="2" fontId="0" fillId="4" borderId="6" xfId="0" applyNumberFormat="1" applyFill="1" applyBorder="1" applyAlignment="1">
      <alignment horizontal="center" vertical="center"/>
    </xf>
    <xf numFmtId="2" fontId="0" fillId="4" borderId="10" xfId="0" applyNumberFormat="1" applyFill="1" applyBorder="1" applyAlignment="1">
      <alignment horizontal="center" vertical="center"/>
    </xf>
    <xf numFmtId="0" fontId="1" fillId="6" borderId="2" xfId="0" applyFont="1" applyFill="1" applyBorder="1" applyAlignment="1">
      <alignment horizontal="center" vertical="center"/>
    </xf>
    <xf numFmtId="164" fontId="0" fillId="5" borderId="5" xfId="0" applyNumberFormat="1" applyFill="1" applyBorder="1" applyAlignment="1">
      <alignment horizontal="center" vertical="center"/>
    </xf>
    <xf numFmtId="164" fontId="0" fillId="5" borderId="9" xfId="0" applyNumberFormat="1" applyFill="1" applyBorder="1" applyAlignment="1">
      <alignment horizontal="center" vertical="center"/>
    </xf>
    <xf numFmtId="164" fontId="0" fillId="5" borderId="6" xfId="0" applyNumberFormat="1" applyFill="1" applyBorder="1" applyAlignment="1">
      <alignment horizontal="center" vertical="center"/>
    </xf>
    <xf numFmtId="164" fontId="0" fillId="5" borderId="8" xfId="0" applyNumberFormat="1" applyFill="1" applyBorder="1" applyAlignment="1">
      <alignment horizontal="center" vertical="center"/>
    </xf>
    <xf numFmtId="164" fontId="0" fillId="5" borderId="7" xfId="0" applyNumberFormat="1" applyFill="1" applyBorder="1" applyAlignment="1">
      <alignment horizontal="center" vertical="center"/>
    </xf>
    <xf numFmtId="164" fontId="0" fillId="5" borderId="10" xfId="0" applyNumberFormat="1" applyFill="1" applyBorder="1" applyAlignment="1">
      <alignment horizontal="center" vertical="center"/>
    </xf>
  </cellXfs>
  <cellStyles count="1">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t-IT"/>
  <c:chart>
    <c:title>
      <c:tx>
        <c:rich>
          <a:bodyPr/>
          <a:lstStyle/>
          <a:p>
            <a:pPr>
              <a:defRPr/>
            </a:pPr>
            <a:r>
              <a:rPr lang="en-US"/>
              <a:t>Forza/accelerazione</a:t>
            </a:r>
          </a:p>
        </c:rich>
      </c:tx>
      <c:layout>
        <c:manualLayout>
          <c:xMode val="edge"/>
          <c:yMode val="edge"/>
          <c:x val="0.19172922134733164"/>
          <c:y val="3.7037037037037049E-2"/>
        </c:manualLayout>
      </c:layout>
    </c:title>
    <c:plotArea>
      <c:layout/>
      <c:scatterChart>
        <c:scatterStyle val="lineMarker"/>
        <c:ser>
          <c:idx val="0"/>
          <c:order val="0"/>
          <c:spPr>
            <a:ln w="28575">
              <a:noFill/>
            </a:ln>
          </c:spPr>
          <c:trendline>
            <c:trendlineType val="linear"/>
            <c:intercept val="0"/>
            <c:dispEq val="1"/>
            <c:trendlineLbl>
              <c:layout>
                <c:manualLayout>
                  <c:x val="0.13517694663167104"/>
                  <c:y val="-0.14697621560191573"/>
                </c:manualLayout>
              </c:layout>
              <c:numFmt formatCode="General" sourceLinked="0"/>
            </c:trendlineLbl>
          </c:trendline>
          <c:xVal>
            <c:numRef>
              <c:f>Foglio1!$E$4:$E$9</c:f>
              <c:numCache>
                <c:formatCode>0.00</c:formatCode>
                <c:ptCount val="6"/>
                <c:pt idx="0">
                  <c:v>0.5</c:v>
                </c:pt>
                <c:pt idx="1">
                  <c:v>0.8</c:v>
                </c:pt>
                <c:pt idx="2">
                  <c:v>1.08</c:v>
                </c:pt>
                <c:pt idx="3">
                  <c:v>1.44</c:v>
                </c:pt>
                <c:pt idx="4">
                  <c:v>1.8</c:v>
                </c:pt>
                <c:pt idx="5">
                  <c:v>2.12</c:v>
                </c:pt>
              </c:numCache>
            </c:numRef>
          </c:xVal>
          <c:yVal>
            <c:numRef>
              <c:f>Foglio1!$C$4:$C$9</c:f>
              <c:numCache>
                <c:formatCode>0.00</c:formatCode>
                <c:ptCount val="6"/>
                <c:pt idx="0">
                  <c:v>0.29430000000000001</c:v>
                </c:pt>
                <c:pt idx="1">
                  <c:v>0.49050000000000005</c:v>
                </c:pt>
                <c:pt idx="2">
                  <c:v>0.68670000000000009</c:v>
                </c:pt>
                <c:pt idx="3">
                  <c:v>0.88290000000000002</c:v>
                </c:pt>
                <c:pt idx="4">
                  <c:v>1.0791000000000002</c:v>
                </c:pt>
                <c:pt idx="5">
                  <c:v>1.2753000000000001</c:v>
                </c:pt>
              </c:numCache>
            </c:numRef>
          </c:yVal>
        </c:ser>
        <c:axId val="83320192"/>
        <c:axId val="83338368"/>
      </c:scatterChart>
      <c:valAx>
        <c:axId val="83320192"/>
        <c:scaling>
          <c:orientation val="minMax"/>
        </c:scaling>
        <c:axPos val="b"/>
        <c:title>
          <c:tx>
            <c:rich>
              <a:bodyPr/>
              <a:lstStyle/>
              <a:p>
                <a:pPr>
                  <a:defRPr/>
                </a:pPr>
                <a:r>
                  <a:rPr lang="it-IT"/>
                  <a:t>acccelerazione</a:t>
                </a:r>
                <a:r>
                  <a:rPr lang="it-IT" baseline="0"/>
                  <a:t> (m/s</a:t>
                </a:r>
                <a:r>
                  <a:rPr lang="it-IT" baseline="30000"/>
                  <a:t>2</a:t>
                </a:r>
                <a:r>
                  <a:rPr lang="it-IT" baseline="0"/>
                  <a:t>)</a:t>
                </a:r>
                <a:endParaRPr lang="it-IT"/>
              </a:p>
            </c:rich>
          </c:tx>
          <c:layout>
            <c:manualLayout>
              <c:xMode val="edge"/>
              <c:yMode val="edge"/>
              <c:x val="0.36196631671041124"/>
              <c:y val="0.88909489406607678"/>
            </c:manualLayout>
          </c:layout>
        </c:title>
        <c:numFmt formatCode="0.00" sourceLinked="1"/>
        <c:tickLblPos val="nextTo"/>
        <c:crossAx val="83338368"/>
        <c:crosses val="autoZero"/>
        <c:crossBetween val="midCat"/>
      </c:valAx>
      <c:valAx>
        <c:axId val="83338368"/>
        <c:scaling>
          <c:orientation val="minMax"/>
        </c:scaling>
        <c:axPos val="l"/>
        <c:majorGridlines/>
        <c:title>
          <c:tx>
            <c:rich>
              <a:bodyPr rot="-5400000" vert="horz"/>
              <a:lstStyle/>
              <a:p>
                <a:pPr>
                  <a:defRPr/>
                </a:pPr>
                <a:r>
                  <a:rPr lang="it-IT"/>
                  <a:t>Forza (N)</a:t>
                </a:r>
              </a:p>
            </c:rich>
          </c:tx>
          <c:layout/>
        </c:title>
        <c:numFmt formatCode="0.00" sourceLinked="1"/>
        <c:tickLblPos val="nextTo"/>
        <c:crossAx val="83320192"/>
        <c:crosses val="autoZero"/>
        <c:crossBetween val="midCat"/>
      </c:valAx>
    </c:plotArea>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t-IT"/>
  <c:chart>
    <c:title>
      <c:tx>
        <c:rich>
          <a:bodyPr/>
          <a:lstStyle/>
          <a:p>
            <a:pPr>
              <a:defRPr/>
            </a:pPr>
            <a:r>
              <a:rPr lang="it-IT"/>
              <a:t>Massa</a:t>
            </a:r>
            <a:r>
              <a:rPr lang="it-IT" baseline="0"/>
              <a:t> /accelerazione </a:t>
            </a:r>
            <a:endParaRPr lang="it-IT"/>
          </a:p>
        </c:rich>
      </c:tx>
      <c:layout>
        <c:manualLayout>
          <c:xMode val="edge"/>
          <c:yMode val="edge"/>
          <c:x val="0.21031933508311462"/>
          <c:y val="3.7037037037037035E-2"/>
        </c:manualLayout>
      </c:layout>
    </c:title>
    <c:plotArea>
      <c:layout/>
      <c:scatterChart>
        <c:scatterStyle val="lineMarker"/>
        <c:ser>
          <c:idx val="0"/>
          <c:order val="0"/>
          <c:tx>
            <c:strRef>
              <c:f>Foglio2!$E$3</c:f>
              <c:strCache>
                <c:ptCount val="1"/>
                <c:pt idx="0">
                  <c:v>a (m/s2)</c:v>
                </c:pt>
              </c:strCache>
            </c:strRef>
          </c:tx>
          <c:spPr>
            <a:ln w="28575">
              <a:noFill/>
            </a:ln>
          </c:spPr>
          <c:trendline>
            <c:trendlineType val="power"/>
            <c:dispEq val="1"/>
            <c:trendlineLbl>
              <c:layout>
                <c:manualLayout>
                  <c:x val="0.39266163604549431"/>
                  <c:y val="-0.30042067658209393"/>
                </c:manualLayout>
              </c:layout>
              <c:numFmt formatCode="General" sourceLinked="0"/>
            </c:trendlineLbl>
          </c:trendline>
          <c:xVal>
            <c:numRef>
              <c:f>Foglio2!$C$4:$C$9</c:f>
              <c:numCache>
                <c:formatCode>0.000</c:formatCode>
                <c:ptCount val="6"/>
                <c:pt idx="0">
                  <c:v>0.443</c:v>
                </c:pt>
                <c:pt idx="1">
                  <c:v>0.46300000000000002</c:v>
                </c:pt>
                <c:pt idx="2">
                  <c:v>0.48300000000000004</c:v>
                </c:pt>
                <c:pt idx="3">
                  <c:v>0.503</c:v>
                </c:pt>
                <c:pt idx="4">
                  <c:v>0.52300000000000002</c:v>
                </c:pt>
                <c:pt idx="5">
                  <c:v>0.54300000000000004</c:v>
                </c:pt>
              </c:numCache>
            </c:numRef>
          </c:xVal>
          <c:yVal>
            <c:numRef>
              <c:f>Foglio2!$E$4:$E$9</c:f>
              <c:numCache>
                <c:formatCode>0.000</c:formatCode>
                <c:ptCount val="6"/>
                <c:pt idx="0">
                  <c:v>0.57799999999999996</c:v>
                </c:pt>
                <c:pt idx="1">
                  <c:v>0.57599999999999996</c:v>
                </c:pt>
                <c:pt idx="2">
                  <c:v>0.54</c:v>
                </c:pt>
                <c:pt idx="3">
                  <c:v>0.53200000000000003</c:v>
                </c:pt>
                <c:pt idx="4">
                  <c:v>0.49399999999999999</c:v>
                </c:pt>
                <c:pt idx="5">
                  <c:v>0.47399999999999998</c:v>
                </c:pt>
              </c:numCache>
            </c:numRef>
          </c:yVal>
        </c:ser>
        <c:axId val="83416576"/>
        <c:axId val="83418112"/>
      </c:scatterChart>
      <c:valAx>
        <c:axId val="83416576"/>
        <c:scaling>
          <c:orientation val="minMax"/>
        </c:scaling>
        <c:axPos val="b"/>
        <c:title>
          <c:tx>
            <c:rich>
              <a:bodyPr/>
              <a:lstStyle/>
              <a:p>
                <a:pPr>
                  <a:defRPr/>
                </a:pPr>
                <a:r>
                  <a:rPr lang="it-IT"/>
                  <a:t>accelerazione</a:t>
                </a:r>
                <a:r>
                  <a:rPr lang="it-IT" baseline="0"/>
                  <a:t> (m/s</a:t>
                </a:r>
                <a:r>
                  <a:rPr lang="it-IT" strike="noStrike" baseline="30000"/>
                  <a:t>2</a:t>
                </a:r>
                <a:r>
                  <a:rPr lang="it-IT" baseline="0"/>
                  <a:t>)</a:t>
                </a:r>
                <a:endParaRPr lang="it-IT"/>
              </a:p>
            </c:rich>
          </c:tx>
          <c:layout>
            <c:manualLayout>
              <c:xMode val="edge"/>
              <c:yMode val="edge"/>
              <c:x val="0.3709527559055118"/>
              <c:y val="0.89256926217556143"/>
            </c:manualLayout>
          </c:layout>
        </c:title>
        <c:numFmt formatCode="0.000" sourceLinked="1"/>
        <c:tickLblPos val="nextTo"/>
        <c:crossAx val="83418112"/>
        <c:crosses val="autoZero"/>
        <c:crossBetween val="midCat"/>
      </c:valAx>
      <c:valAx>
        <c:axId val="83418112"/>
        <c:scaling>
          <c:orientation val="minMax"/>
        </c:scaling>
        <c:axPos val="l"/>
        <c:majorGridlines/>
        <c:title>
          <c:tx>
            <c:rich>
              <a:bodyPr rot="-5400000" vert="horz"/>
              <a:lstStyle/>
              <a:p>
                <a:pPr>
                  <a:defRPr/>
                </a:pPr>
                <a:r>
                  <a:rPr lang="it-IT"/>
                  <a:t>Massa</a:t>
                </a:r>
                <a:r>
                  <a:rPr lang="it-IT" baseline="0"/>
                  <a:t> (g)</a:t>
                </a:r>
                <a:endParaRPr lang="it-IT"/>
              </a:p>
            </c:rich>
          </c:tx>
          <c:layout/>
        </c:title>
        <c:numFmt formatCode="0.000" sourceLinked="1"/>
        <c:tickLblPos val="nextTo"/>
        <c:crossAx val="83416576"/>
        <c:crosses val="autoZero"/>
        <c:crossBetween val="midCat"/>
      </c:valAx>
    </c:plotArea>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590550</xdr:colOff>
      <xdr:row>1</xdr:row>
      <xdr:rowOff>123825</xdr:rowOff>
    </xdr:from>
    <xdr:to>
      <xdr:col>13</xdr:col>
      <xdr:colOff>285750</xdr:colOff>
      <xdr:row>15</xdr:row>
      <xdr:rowOff>171450</xdr:rowOff>
    </xdr:to>
    <xdr:graphicFrame macro="">
      <xdr:nvGraphicFramePr>
        <xdr:cNvPr id="5" name="Gra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142875</xdr:colOff>
      <xdr:row>10</xdr:row>
      <xdr:rowOff>66675</xdr:rowOff>
    </xdr:from>
    <xdr:to>
      <xdr:col>4</xdr:col>
      <xdr:colOff>1419225</xdr:colOff>
      <xdr:row>38</xdr:row>
      <xdr:rowOff>152400</xdr:rowOff>
    </xdr:to>
    <xdr:sp macro="" textlink="">
      <xdr:nvSpPr>
        <xdr:cNvPr id="2" name="CasellaDiTesto 1"/>
        <xdr:cNvSpPr txBox="1"/>
      </xdr:nvSpPr>
      <xdr:spPr>
        <a:xfrm>
          <a:off x="714375" y="2028825"/>
          <a:ext cx="4143375"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1400">
              <a:solidFill>
                <a:srgbClr val="FF0000"/>
              </a:solidFill>
            </a:rPr>
            <a:t>Relazione</a:t>
          </a:r>
        </a:p>
        <a:p>
          <a:pPr algn="l"/>
          <a:r>
            <a:rPr lang="it-IT" sz="1200" b="1" i="1">
              <a:solidFill>
                <a:sysClr val="windowText" lastClr="000000"/>
              </a:solidFill>
            </a:rPr>
            <a:t>Materiali:</a:t>
          </a:r>
        </a:p>
        <a:p>
          <a:pPr algn="l"/>
          <a:r>
            <a:rPr lang="it-IT" sz="1200" b="0" i="0">
              <a:solidFill>
                <a:sysClr val="windowText" lastClr="000000"/>
              </a:solidFill>
            </a:rPr>
            <a:t>-</a:t>
          </a:r>
          <a:r>
            <a:rPr lang="it-IT" sz="1200" b="0" i="0" baseline="0">
              <a:solidFill>
                <a:sysClr val="windowText" lastClr="000000"/>
              </a:solidFill>
            </a:rPr>
            <a:t> rotaia a cuscino d'aria</a:t>
          </a:r>
        </a:p>
        <a:p>
          <a:pPr algn="l"/>
          <a:r>
            <a:rPr lang="it-IT" sz="1200" b="0" i="0" baseline="0">
              <a:solidFill>
                <a:sysClr val="windowText" lastClr="000000"/>
              </a:solidFill>
            </a:rPr>
            <a:t>- un soffiatore</a:t>
          </a:r>
        </a:p>
        <a:p>
          <a:pPr algn="l"/>
          <a:r>
            <a:rPr lang="it-IT" sz="1200" b="0" i="0" baseline="0">
              <a:solidFill>
                <a:sysClr val="windowText" lastClr="000000"/>
              </a:solidFill>
            </a:rPr>
            <a:t>- una slitta con una "vela" con cui rilevare i dati di spostamento</a:t>
          </a:r>
        </a:p>
        <a:p>
          <a:pPr algn="l"/>
          <a:r>
            <a:rPr lang="it-IT" sz="1200" b="0" i="0" baseline="0">
              <a:solidFill>
                <a:sysClr val="windowText" lastClr="000000"/>
              </a:solidFill>
            </a:rPr>
            <a:t>- carrucola e fili</a:t>
          </a:r>
        </a:p>
        <a:p>
          <a:pPr algn="l"/>
          <a:r>
            <a:rPr lang="it-IT" sz="1200" b="0" i="0" baseline="0">
              <a:solidFill>
                <a:sysClr val="windowText" lastClr="000000"/>
              </a:solidFill>
            </a:rPr>
            <a:t>- pesetti</a:t>
          </a:r>
        </a:p>
        <a:p>
          <a:pPr algn="l"/>
          <a:r>
            <a:rPr lang="it-IT" sz="1200" b="0" i="0" baseline="0">
              <a:solidFill>
                <a:sysClr val="windowText" lastClr="000000"/>
              </a:solidFill>
            </a:rPr>
            <a:t>- sistema di misurazione PASCO</a:t>
          </a:r>
        </a:p>
        <a:p>
          <a:pPr algn="l"/>
          <a:endParaRPr lang="it-IT" sz="1100">
            <a:solidFill>
              <a:sysClr val="windowText" lastClr="000000"/>
            </a:solidFill>
          </a:endParaRPr>
        </a:p>
        <a:p>
          <a:pPr algn="l"/>
          <a:r>
            <a:rPr lang="it-IT" sz="1100">
              <a:solidFill>
                <a:sysClr val="windowText" lastClr="000000"/>
              </a:solidFill>
            </a:rPr>
            <a:t>Con</a:t>
          </a:r>
          <a:r>
            <a:rPr lang="it-IT" sz="1100" baseline="0">
              <a:solidFill>
                <a:sysClr val="windowText" lastClr="000000"/>
              </a:solidFill>
            </a:rPr>
            <a:t> questa esperienza in laboratorio abbiamo voluto verificare in modo sperimentale la seconda legge della dinamica. </a:t>
          </a:r>
        </a:p>
        <a:p>
          <a:pPr algn="l"/>
          <a:r>
            <a:rPr lang="it-IT" sz="1100" baseline="0">
              <a:solidFill>
                <a:sysClr val="windowText" lastClr="000000"/>
              </a:solidFill>
            </a:rPr>
            <a:t>Abbiamo cominciato accendendo il soffiatore per eliminare l'attrito tra la rotaia e la slitta, abbiamo acceso il sensore di moto Pasco che faceva riferimento alla vela posta sopra alla slitta ed abbiamo lasciato andare la slitta, che veniva spinta da dei pesetti collegati con carrucola e fili a quest'ultima.  Abbiamo effettuato varie misurazioni , in due raccolte, e salvato i file con science workshop, successivamente abbiamo trasferito il valore dell'accelerazione del medesimo programma ed abbiamo creato una tabella con il peso e la massa dei pesetti, estrapolando la misura dell'accelerazione finale con i calcoli. Dopo abbiamo creato il rispettivo grafico Forza / Accelerazione, la forza sull'asse y e l'accelerazione sull'asse x. Infine aggiungo la linea di tendenza di tipo lineare con la relativa equazione di tipo y=kx, se k corrisponde all'incirca alla massa totale dei pesetti l'esperienza è stata svolta in modo corretto. </a:t>
          </a:r>
        </a:p>
        <a:p>
          <a:pPr algn="l"/>
          <a:r>
            <a:rPr lang="it-IT" sz="1100" baseline="0">
              <a:solidFill>
                <a:sysClr val="windowText" lastClr="000000"/>
              </a:solidFill>
            </a:rPr>
            <a:t>Sul secondo foglio di excel abbiamo creato il secondo grafico della rispettiva tabella massa/accelerazione, con la massa sull'asse y e l' accelerazione sull'asse x. Dopo abbiamo aggiunto la linea di tendenza di tipo potenza con la relativa equazione di tipo y=kx;  l'esponente di x deve valere -1, più ci si avvicina a -1, più l'esperienza è stata svolta in maniera corretta.</a:t>
          </a:r>
          <a:endParaRPr lang="it-IT"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85725</xdr:colOff>
      <xdr:row>2</xdr:row>
      <xdr:rowOff>66674</xdr:rowOff>
    </xdr:from>
    <xdr:to>
      <xdr:col>13</xdr:col>
      <xdr:colOff>390525</xdr:colOff>
      <xdr:row>17</xdr:row>
      <xdr:rowOff>9524</xdr:rowOff>
    </xdr:to>
    <xdr:graphicFrame macro="">
      <xdr:nvGraphicFramePr>
        <xdr:cNvPr id="5" name="Gra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E16"/>
  <sheetViews>
    <sheetView tabSelected="1" topLeftCell="A16" workbookViewId="0">
      <selection activeCell="B4" sqref="B4:B9"/>
    </sheetView>
  </sheetViews>
  <sheetFormatPr defaultRowHeight="15"/>
  <cols>
    <col min="1" max="1" width="8.5703125" customWidth="1"/>
    <col min="2" max="2" width="12.42578125" bestFit="1" customWidth="1"/>
    <col min="3" max="3" width="10.5703125" customWidth="1"/>
    <col min="4" max="4" width="20" bestFit="1" customWidth="1"/>
    <col min="5" max="5" width="22.5703125" bestFit="1" customWidth="1"/>
  </cols>
  <sheetData>
    <row r="1" spans="1:5">
      <c r="A1" s="3" t="s">
        <v>4</v>
      </c>
      <c r="B1" s="3"/>
      <c r="C1" s="3"/>
      <c r="D1" s="1"/>
      <c r="E1" s="1"/>
    </row>
    <row r="2" spans="1:5" ht="15.75" thickBot="1">
      <c r="A2" s="1"/>
    </row>
    <row r="3" spans="1:5" ht="18" thickBot="1">
      <c r="A3" s="2"/>
      <c r="B3" s="4" t="s">
        <v>0</v>
      </c>
      <c r="C3" s="5" t="s">
        <v>1</v>
      </c>
      <c r="D3" s="5" t="s">
        <v>3</v>
      </c>
      <c r="E3" s="5" t="s">
        <v>2</v>
      </c>
    </row>
    <row r="4" spans="1:5">
      <c r="A4" s="2"/>
      <c r="B4" s="8">
        <v>0.03</v>
      </c>
      <c r="C4" s="8">
        <f t="shared" ref="C4:C9" si="0">B4*9.81</f>
        <v>0.29430000000000001</v>
      </c>
      <c r="D4" s="8">
        <v>0.25</v>
      </c>
      <c r="E4" s="7">
        <f t="shared" ref="E4:E9" si="1">D4*2</f>
        <v>0.5</v>
      </c>
    </row>
    <row r="5" spans="1:5">
      <c r="A5" s="2"/>
      <c r="B5" s="9">
        <v>0.05</v>
      </c>
      <c r="C5" s="12">
        <f t="shared" si="0"/>
        <v>0.49050000000000005</v>
      </c>
      <c r="D5" s="9">
        <v>0.4</v>
      </c>
      <c r="E5" s="6">
        <f t="shared" si="1"/>
        <v>0.8</v>
      </c>
    </row>
    <row r="6" spans="1:5">
      <c r="A6" s="2"/>
      <c r="B6" s="9">
        <v>7.0000000000000007E-2</v>
      </c>
      <c r="C6" s="12">
        <f t="shared" si="0"/>
        <v>0.68670000000000009</v>
      </c>
      <c r="D6" s="10">
        <v>0.54</v>
      </c>
      <c r="E6" s="6">
        <f t="shared" si="1"/>
        <v>1.08</v>
      </c>
    </row>
    <row r="7" spans="1:5">
      <c r="A7" s="2"/>
      <c r="B7" s="9">
        <v>0.09</v>
      </c>
      <c r="C7" s="12">
        <f t="shared" si="0"/>
        <v>0.88290000000000002</v>
      </c>
      <c r="D7" s="9">
        <v>0.72</v>
      </c>
      <c r="E7" s="6">
        <f t="shared" si="1"/>
        <v>1.44</v>
      </c>
    </row>
    <row r="8" spans="1:5">
      <c r="A8" s="2"/>
      <c r="B8" s="9">
        <v>0.11</v>
      </c>
      <c r="C8" s="12">
        <f t="shared" si="0"/>
        <v>1.0791000000000002</v>
      </c>
      <c r="D8" s="12">
        <v>0.9</v>
      </c>
      <c r="E8" s="6">
        <f t="shared" si="1"/>
        <v>1.8</v>
      </c>
    </row>
    <row r="9" spans="1:5" ht="15.75" thickBot="1">
      <c r="B9" s="11">
        <v>0.13</v>
      </c>
      <c r="C9" s="11">
        <f t="shared" si="0"/>
        <v>1.2753000000000001</v>
      </c>
      <c r="D9" s="11">
        <v>1.06</v>
      </c>
      <c r="E9" s="13">
        <f t="shared" si="1"/>
        <v>2.12</v>
      </c>
    </row>
    <row r="10" spans="1:5">
      <c r="B10" s="1"/>
      <c r="C10" s="1"/>
      <c r="D10" s="1"/>
      <c r="E10" s="1"/>
    </row>
    <row r="11" spans="1:5">
      <c r="B11" s="1"/>
      <c r="C11" s="1"/>
    </row>
    <row r="12" spans="1:5">
      <c r="B12" s="1"/>
      <c r="C12" s="1"/>
    </row>
    <row r="13" spans="1:5">
      <c r="B13" s="1"/>
      <c r="C13" s="1"/>
    </row>
    <row r="14" spans="1:5">
      <c r="B14" s="1"/>
      <c r="C14" s="1"/>
    </row>
    <row r="15" spans="1:5">
      <c r="B15" s="1"/>
      <c r="C15" s="1"/>
    </row>
    <row r="16" spans="1:5">
      <c r="C16" s="1"/>
      <c r="D16"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B2:E9"/>
  <sheetViews>
    <sheetView workbookViewId="0">
      <selection activeCell="C3" activeCellId="1" sqref="E3:E9 C3:C9"/>
    </sheetView>
  </sheetViews>
  <sheetFormatPr defaultRowHeight="15"/>
  <cols>
    <col min="2" max="2" width="9.7109375" bestFit="1" customWidth="1"/>
    <col min="3" max="3" width="10.42578125" bestFit="1" customWidth="1"/>
    <col min="4" max="4" width="12.28515625" bestFit="1" customWidth="1"/>
    <col min="5" max="5" width="9.42578125" bestFit="1" customWidth="1"/>
  </cols>
  <sheetData>
    <row r="2" spans="2:5" ht="15.75" thickBot="1"/>
    <row r="3" spans="2:5" ht="18" thickBot="1">
      <c r="B3" s="14" t="s">
        <v>5</v>
      </c>
      <c r="C3" s="14" t="s">
        <v>6</v>
      </c>
      <c r="D3" s="14" t="s">
        <v>7</v>
      </c>
      <c r="E3" s="14" t="s">
        <v>8</v>
      </c>
    </row>
    <row r="4" spans="2:5">
      <c r="B4" s="15">
        <f t="shared" ref="B4:B9" si="0">0.03*9.81</f>
        <v>0.29430000000000001</v>
      </c>
      <c r="C4" s="15">
        <v>0.443</v>
      </c>
      <c r="D4" s="15">
        <v>0.28899999999999998</v>
      </c>
      <c r="E4" s="16">
        <f t="shared" ref="E4:E9" si="1">D4*2</f>
        <v>0.57799999999999996</v>
      </c>
    </row>
    <row r="5" spans="2:5">
      <c r="B5" s="17">
        <f t="shared" si="0"/>
        <v>0.29430000000000001</v>
      </c>
      <c r="C5" s="18">
        <f>C4+0.02</f>
        <v>0.46300000000000002</v>
      </c>
      <c r="D5" s="18">
        <v>0.28799999999999998</v>
      </c>
      <c r="E5" s="16">
        <f t="shared" si="1"/>
        <v>0.57599999999999996</v>
      </c>
    </row>
    <row r="6" spans="2:5">
      <c r="B6" s="17">
        <f t="shared" si="0"/>
        <v>0.29430000000000001</v>
      </c>
      <c r="C6" s="18">
        <f>C5+0.02</f>
        <v>0.48300000000000004</v>
      </c>
      <c r="D6" s="18">
        <v>0.27</v>
      </c>
      <c r="E6" s="16">
        <f t="shared" si="1"/>
        <v>0.54</v>
      </c>
    </row>
    <row r="7" spans="2:5">
      <c r="B7" s="17">
        <f t="shared" si="0"/>
        <v>0.29430000000000001</v>
      </c>
      <c r="C7" s="18">
        <f>C6+0.02</f>
        <v>0.503</v>
      </c>
      <c r="D7" s="18">
        <v>0.26600000000000001</v>
      </c>
      <c r="E7" s="16">
        <f t="shared" si="1"/>
        <v>0.53200000000000003</v>
      </c>
    </row>
    <row r="8" spans="2:5">
      <c r="B8" s="17">
        <f t="shared" si="0"/>
        <v>0.29430000000000001</v>
      </c>
      <c r="C8" s="18">
        <f>C7+0.02</f>
        <v>0.52300000000000002</v>
      </c>
      <c r="D8" s="18">
        <v>0.247</v>
      </c>
      <c r="E8" s="16">
        <f t="shared" si="1"/>
        <v>0.49399999999999999</v>
      </c>
    </row>
    <row r="9" spans="2:5" ht="15.75" thickBot="1">
      <c r="B9" s="19">
        <f t="shared" si="0"/>
        <v>0.29430000000000001</v>
      </c>
      <c r="C9" s="19">
        <f>C8+0.02</f>
        <v>0.54300000000000004</v>
      </c>
      <c r="D9" s="19">
        <v>0.23699999999999999</v>
      </c>
      <c r="E9" s="20">
        <f t="shared" si="1"/>
        <v>0.47399999999999998</v>
      </c>
    </row>
  </sheetData>
  <pageMargins left="0.7" right="0.7" top="0.75" bottom="0.75" header="0.3" footer="0.3"/>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Foglio1</vt:lpstr>
      <vt:lpstr>Foglio2</vt:lpstr>
      <vt:lpstr>Foglio3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2016-03-09T12:01:54Z</dcterms:modified>
</cp:coreProperties>
</file>