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1700"/>
  </bookViews>
  <sheets>
    <sheet name="Foglio1" sheetId="1" r:id="rId1"/>
    <sheet name="Foglio2" sheetId="2" r:id="rId2"/>
    <sheet name="Foglio3" sheetId="3" r:id="rId3"/>
  </sheets>
  <calcPr calcId="125725"/>
</workbook>
</file>

<file path=xl/calcChain.xml><?xml version="1.0" encoding="utf-8"?>
<calcChain xmlns="http://schemas.openxmlformats.org/spreadsheetml/2006/main">
  <c r="C17" i="1"/>
  <c r="D17"/>
  <c r="E17"/>
  <c r="F17"/>
  <c r="G17"/>
  <c r="H17"/>
  <c r="I17"/>
  <c r="J17"/>
  <c r="K17"/>
  <c r="L17"/>
  <c r="M17"/>
  <c r="B17"/>
  <c r="C16"/>
  <c r="D16"/>
  <c r="E16"/>
  <c r="F16"/>
  <c r="G16"/>
  <c r="H16"/>
  <c r="I16"/>
  <c r="J16"/>
  <c r="K16"/>
  <c r="L16"/>
  <c r="M16"/>
  <c r="B16"/>
  <c r="C15"/>
  <c r="D15"/>
  <c r="E15"/>
  <c r="F15"/>
  <c r="G15"/>
  <c r="H15"/>
  <c r="I15"/>
  <c r="J15"/>
  <c r="K15"/>
  <c r="L15"/>
  <c r="M15"/>
  <c r="B15"/>
  <c r="C14"/>
  <c r="D14"/>
  <c r="E14"/>
  <c r="F14"/>
  <c r="G14"/>
  <c r="H14"/>
  <c r="I14"/>
  <c r="J14"/>
  <c r="K14"/>
  <c r="L14"/>
  <c r="M14"/>
  <c r="B14"/>
</calcChain>
</file>

<file path=xl/sharedStrings.xml><?xml version="1.0" encoding="utf-8"?>
<sst xmlns="http://schemas.openxmlformats.org/spreadsheetml/2006/main" count="37" uniqueCount="25">
  <si>
    <t>Ecco il bilanciamento della famiglia Rossi, e le varie spese sostenute, durante questo anno.</t>
  </si>
  <si>
    <t>Spese alimentari</t>
  </si>
  <si>
    <t>Spese affitto</t>
  </si>
  <si>
    <t>Spese acqua</t>
  </si>
  <si>
    <t>Spese luce</t>
  </si>
  <si>
    <t>Spese gas</t>
  </si>
  <si>
    <t>Spese telefoniche</t>
  </si>
  <si>
    <t>Spese mediche</t>
  </si>
  <si>
    <t>Altre spese</t>
  </si>
  <si>
    <t>Totale spese</t>
  </si>
  <si>
    <t>Media spese</t>
  </si>
  <si>
    <t>Spesa mesile minima</t>
  </si>
  <si>
    <t>Spesa mensile massima</t>
  </si>
  <si>
    <t>Feb</t>
  </si>
  <si>
    <t>Mar</t>
  </si>
  <si>
    <t>Apr</t>
  </si>
  <si>
    <t>Mag</t>
  </si>
  <si>
    <t>Giu</t>
  </si>
  <si>
    <t>Lug</t>
  </si>
  <si>
    <t>Ago</t>
  </si>
  <si>
    <t>Set</t>
  </si>
  <si>
    <t>Ott</t>
  </si>
  <si>
    <t>Nov</t>
  </si>
  <si>
    <t>Dic</t>
  </si>
  <si>
    <t>Gen</t>
  </si>
</sst>
</file>

<file path=xl/styles.xml><?xml version="1.0" encoding="utf-8"?>
<styleSheet xmlns="http://schemas.openxmlformats.org/spreadsheetml/2006/main">
  <numFmts count="1">
    <numFmt numFmtId="164" formatCode="_-[$€-410]\ * #,##0.00_-;\-[$€-410]\ * #,##0.00_-;_-[$€-410]\ * &quot;-&quot;??_-;_-@_-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FF0000"/>
      <name val="Arial"/>
      <family val="2"/>
    </font>
    <font>
      <sz val="11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99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3" borderId="14" xfId="0" applyFont="1" applyFill="1" applyBorder="1"/>
    <xf numFmtId="0" fontId="3" fillId="3" borderId="4" xfId="0" applyFont="1" applyFill="1" applyBorder="1"/>
    <xf numFmtId="0" fontId="3" fillId="3" borderId="15" xfId="0" applyFont="1" applyFill="1" applyBorder="1"/>
    <xf numFmtId="0" fontId="3" fillId="4" borderId="0" xfId="0" applyFont="1" applyFill="1"/>
    <xf numFmtId="0" fontId="0" fillId="0" borderId="0" xfId="0" applyBorder="1"/>
    <xf numFmtId="0" fontId="2" fillId="2" borderId="1" xfId="0" applyFont="1" applyFill="1" applyBorder="1"/>
    <xf numFmtId="164" fontId="0" fillId="5" borderId="11" xfId="0" applyNumberFormat="1" applyFill="1" applyBorder="1"/>
    <xf numFmtId="164" fontId="0" fillId="5" borderId="6" xfId="0" applyNumberFormat="1" applyFill="1" applyBorder="1"/>
    <xf numFmtId="164" fontId="0" fillId="5" borderId="7" xfId="0" applyNumberFormat="1" applyFill="1" applyBorder="1"/>
    <xf numFmtId="164" fontId="0" fillId="5" borderId="12" xfId="0" applyNumberFormat="1" applyFill="1" applyBorder="1"/>
    <xf numFmtId="164" fontId="0" fillId="5" borderId="5" xfId="0" applyNumberFormat="1" applyFill="1" applyBorder="1"/>
    <xf numFmtId="164" fontId="0" fillId="5" borderId="8" xfId="0" applyNumberFormat="1" applyFill="1" applyBorder="1"/>
    <xf numFmtId="164" fontId="0" fillId="5" borderId="13" xfId="0" applyNumberFormat="1" applyFill="1" applyBorder="1"/>
    <xf numFmtId="164" fontId="0" fillId="5" borderId="9" xfId="0" applyNumberFormat="1" applyFill="1" applyBorder="1"/>
    <xf numFmtId="164" fontId="0" fillId="5" borderId="10" xfId="0" applyNumberFormat="1" applyFill="1" applyBorder="1"/>
    <xf numFmtId="164" fontId="0" fillId="0" borderId="0" xfId="0" applyNumberFormat="1" applyFill="1"/>
    <xf numFmtId="164" fontId="0" fillId="0" borderId="16" xfId="0" applyNumberFormat="1" applyFill="1" applyBorder="1"/>
    <xf numFmtId="0" fontId="1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CC99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P19"/>
  <sheetViews>
    <sheetView tabSelected="1" view="pageLayout" zoomScaleNormal="85" workbookViewId="0">
      <selection activeCell="M13" sqref="M13"/>
    </sheetView>
  </sheetViews>
  <sheetFormatPr defaultRowHeight="15"/>
  <cols>
    <col min="1" max="1" width="22.28515625" bestFit="1" customWidth="1"/>
    <col min="2" max="5" width="11.5703125" bestFit="1" customWidth="1"/>
    <col min="6" max="6" width="11.140625" bestFit="1" customWidth="1"/>
    <col min="7" max="7" width="11.5703125" bestFit="1" customWidth="1"/>
    <col min="8" max="8" width="11.140625" bestFit="1" customWidth="1"/>
    <col min="9" max="13" width="11.5703125" bestFit="1" customWidth="1"/>
  </cols>
  <sheetData>
    <row r="2" spans="1:16">
      <c r="A2" s="21" t="s">
        <v>0</v>
      </c>
      <c r="B2" s="21"/>
      <c r="C2" s="21"/>
      <c r="D2" s="21"/>
      <c r="E2" s="21"/>
      <c r="F2" s="21"/>
      <c r="G2" s="21"/>
      <c r="H2" s="21"/>
    </row>
    <row r="3" spans="1:16" ht="15.75" thickBot="1"/>
    <row r="4" spans="1:16" ht="18.75" thickBot="1">
      <c r="B4" s="2" t="s">
        <v>24</v>
      </c>
      <c r="C4" s="2" t="s">
        <v>13</v>
      </c>
      <c r="D4" s="2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21</v>
      </c>
      <c r="L4" s="2" t="s">
        <v>22</v>
      </c>
      <c r="M4" s="2" t="s">
        <v>23</v>
      </c>
    </row>
    <row r="5" spans="1:16">
      <c r="A5" s="4" t="s">
        <v>1</v>
      </c>
      <c r="B5" s="10">
        <v>458</v>
      </c>
      <c r="C5" s="11">
        <v>402</v>
      </c>
      <c r="D5" s="11">
        <v>462</v>
      </c>
      <c r="E5" s="11">
        <v>365</v>
      </c>
      <c r="F5" s="11">
        <v>405</v>
      </c>
      <c r="G5" s="11">
        <v>399</v>
      </c>
      <c r="H5" s="11">
        <v>419</v>
      </c>
      <c r="I5" s="11">
        <v>488</v>
      </c>
      <c r="J5" s="11">
        <v>461</v>
      </c>
      <c r="K5" s="11">
        <v>500</v>
      </c>
      <c r="L5" s="11">
        <v>444</v>
      </c>
      <c r="M5" s="12">
        <v>512</v>
      </c>
    </row>
    <row r="6" spans="1:16">
      <c r="A6" s="5" t="s">
        <v>2</v>
      </c>
      <c r="B6" s="13">
        <v>550</v>
      </c>
      <c r="C6" s="14">
        <v>550</v>
      </c>
      <c r="D6" s="14">
        <v>550</v>
      </c>
      <c r="E6" s="14">
        <v>550</v>
      </c>
      <c r="F6" s="14">
        <v>550</v>
      </c>
      <c r="G6" s="14">
        <v>550</v>
      </c>
      <c r="H6" s="14">
        <v>550</v>
      </c>
      <c r="I6" s="14">
        <v>550</v>
      </c>
      <c r="J6" s="14">
        <v>550</v>
      </c>
      <c r="K6" s="14">
        <v>550</v>
      </c>
      <c r="L6" s="14">
        <v>550</v>
      </c>
      <c r="M6" s="15">
        <v>550</v>
      </c>
      <c r="N6" s="1"/>
      <c r="O6" s="1"/>
      <c r="P6" s="1"/>
    </row>
    <row r="7" spans="1:16">
      <c r="A7" s="5" t="s">
        <v>3</v>
      </c>
      <c r="B7" s="13">
        <v>13</v>
      </c>
      <c r="C7" s="14">
        <v>11</v>
      </c>
      <c r="D7" s="14">
        <v>16</v>
      </c>
      <c r="E7" s="14">
        <v>14</v>
      </c>
      <c r="F7" s="14">
        <v>15</v>
      </c>
      <c r="G7" s="14">
        <v>18</v>
      </c>
      <c r="H7" s="14">
        <v>11</v>
      </c>
      <c r="I7" s="14">
        <v>19</v>
      </c>
      <c r="J7" s="14">
        <v>17</v>
      </c>
      <c r="K7" s="14">
        <v>17</v>
      </c>
      <c r="L7" s="14">
        <v>19</v>
      </c>
      <c r="M7" s="15">
        <v>12</v>
      </c>
    </row>
    <row r="8" spans="1:16">
      <c r="A8" s="5" t="s">
        <v>4</v>
      </c>
      <c r="B8" s="13">
        <v>25</v>
      </c>
      <c r="C8" s="14">
        <v>23</v>
      </c>
      <c r="D8" s="14">
        <v>28</v>
      </c>
      <c r="E8" s="14">
        <v>26</v>
      </c>
      <c r="F8" s="14">
        <v>27</v>
      </c>
      <c r="G8" s="14">
        <v>30</v>
      </c>
      <c r="H8" s="14">
        <v>23</v>
      </c>
      <c r="I8" s="14">
        <v>31</v>
      </c>
      <c r="J8" s="14">
        <v>29</v>
      </c>
      <c r="K8" s="14">
        <v>29</v>
      </c>
      <c r="L8" s="14">
        <v>31</v>
      </c>
      <c r="M8" s="15">
        <v>24</v>
      </c>
    </row>
    <row r="9" spans="1:16">
      <c r="A9" s="5" t="s">
        <v>5</v>
      </c>
      <c r="B9" s="13">
        <v>105</v>
      </c>
      <c r="C9" s="14">
        <v>98</v>
      </c>
      <c r="D9" s="14">
        <v>86</v>
      </c>
      <c r="E9" s="14">
        <v>66</v>
      </c>
      <c r="F9" s="14">
        <v>38</v>
      </c>
      <c r="G9" s="14">
        <v>26</v>
      </c>
      <c r="H9" s="14">
        <v>25</v>
      </c>
      <c r="I9" s="14">
        <v>22</v>
      </c>
      <c r="J9" s="14">
        <v>21</v>
      </c>
      <c r="K9" s="14">
        <v>31</v>
      </c>
      <c r="L9" s="14">
        <v>68</v>
      </c>
      <c r="M9" s="15">
        <v>87</v>
      </c>
    </row>
    <row r="10" spans="1:16">
      <c r="A10" s="5" t="s">
        <v>6</v>
      </c>
      <c r="B10" s="13">
        <v>55</v>
      </c>
      <c r="C10" s="14">
        <v>45</v>
      </c>
      <c r="D10" s="14">
        <v>47</v>
      </c>
      <c r="E10" s="14">
        <v>98</v>
      </c>
      <c r="F10" s="14">
        <v>71</v>
      </c>
      <c r="G10" s="14">
        <v>56</v>
      </c>
      <c r="H10" s="14">
        <v>98</v>
      </c>
      <c r="I10" s="14">
        <v>102</v>
      </c>
      <c r="J10" s="14">
        <v>87</v>
      </c>
      <c r="K10" s="14">
        <v>80</v>
      </c>
      <c r="L10" s="14">
        <v>91</v>
      </c>
      <c r="M10" s="15">
        <v>65</v>
      </c>
    </row>
    <row r="11" spans="1:16">
      <c r="A11" s="5" t="s">
        <v>7</v>
      </c>
      <c r="B11" s="13">
        <v>50</v>
      </c>
      <c r="C11" s="14">
        <v>156</v>
      </c>
      <c r="D11" s="14">
        <v>205</v>
      </c>
      <c r="E11" s="14">
        <v>40</v>
      </c>
      <c r="F11" s="14">
        <v>26</v>
      </c>
      <c r="G11" s="14">
        <v>119</v>
      </c>
      <c r="H11" s="14">
        <v>142</v>
      </c>
      <c r="I11" s="14">
        <v>98</v>
      </c>
      <c r="J11" s="14">
        <v>66</v>
      </c>
      <c r="K11" s="14">
        <v>74</v>
      </c>
      <c r="L11" s="14">
        <v>65</v>
      </c>
      <c r="M11" s="15">
        <v>36</v>
      </c>
    </row>
    <row r="12" spans="1:16" ht="15.75" thickBot="1">
      <c r="A12" s="6" t="s">
        <v>8</v>
      </c>
      <c r="B12" s="16">
        <v>66</v>
      </c>
      <c r="C12" s="17">
        <v>45</v>
      </c>
      <c r="D12" s="17">
        <v>78</v>
      </c>
      <c r="E12" s="17">
        <v>98</v>
      </c>
      <c r="F12" s="17">
        <v>32</v>
      </c>
      <c r="G12" s="17">
        <v>56</v>
      </c>
      <c r="H12" s="17">
        <v>48</v>
      </c>
      <c r="I12" s="17">
        <v>57</v>
      </c>
      <c r="J12" s="17">
        <v>69</v>
      </c>
      <c r="K12" s="17">
        <v>23</v>
      </c>
      <c r="L12" s="17">
        <v>58</v>
      </c>
      <c r="M12" s="18">
        <v>111</v>
      </c>
    </row>
    <row r="13" spans="1:16" ht="15.75" thickBot="1">
      <c r="A13" s="7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20"/>
    </row>
    <row r="14" spans="1:16">
      <c r="A14" s="4" t="s">
        <v>9</v>
      </c>
      <c r="B14" s="10">
        <f>SUM(B5:B13)</f>
        <v>1322</v>
      </c>
      <c r="C14" s="11">
        <f t="shared" ref="C14:M14" si="0">SUM(C5:C13)</f>
        <v>1330</v>
      </c>
      <c r="D14" s="11">
        <f t="shared" si="0"/>
        <v>1472</v>
      </c>
      <c r="E14" s="11">
        <f t="shared" si="0"/>
        <v>1257</v>
      </c>
      <c r="F14" s="11">
        <f t="shared" si="0"/>
        <v>1164</v>
      </c>
      <c r="G14" s="11">
        <f t="shared" si="0"/>
        <v>1254</v>
      </c>
      <c r="H14" s="11">
        <f t="shared" si="0"/>
        <v>1316</v>
      </c>
      <c r="I14" s="11">
        <f t="shared" si="0"/>
        <v>1367</v>
      </c>
      <c r="J14" s="11">
        <f t="shared" si="0"/>
        <v>1300</v>
      </c>
      <c r="K14" s="11">
        <f t="shared" si="0"/>
        <v>1304</v>
      </c>
      <c r="L14" s="11">
        <f t="shared" si="0"/>
        <v>1326</v>
      </c>
      <c r="M14" s="12">
        <f t="shared" si="0"/>
        <v>1397</v>
      </c>
    </row>
    <row r="15" spans="1:16">
      <c r="A15" s="5" t="s">
        <v>10</v>
      </c>
      <c r="B15" s="13">
        <f>AVERAGE(B5:B12)</f>
        <v>165.25</v>
      </c>
      <c r="C15" s="14">
        <f t="shared" ref="C15:M15" si="1">AVERAGE(C5:C12)</f>
        <v>166.25</v>
      </c>
      <c r="D15" s="14">
        <f t="shared" si="1"/>
        <v>184</v>
      </c>
      <c r="E15" s="14">
        <f t="shared" si="1"/>
        <v>157.125</v>
      </c>
      <c r="F15" s="14">
        <f t="shared" si="1"/>
        <v>145.5</v>
      </c>
      <c r="G15" s="14">
        <f t="shared" si="1"/>
        <v>156.75</v>
      </c>
      <c r="H15" s="14">
        <f t="shared" si="1"/>
        <v>164.5</v>
      </c>
      <c r="I15" s="14">
        <f t="shared" si="1"/>
        <v>170.875</v>
      </c>
      <c r="J15" s="14">
        <f t="shared" si="1"/>
        <v>162.5</v>
      </c>
      <c r="K15" s="14">
        <f t="shared" si="1"/>
        <v>163</v>
      </c>
      <c r="L15" s="14">
        <f t="shared" si="1"/>
        <v>165.75</v>
      </c>
      <c r="M15" s="15">
        <f t="shared" si="1"/>
        <v>174.625</v>
      </c>
    </row>
    <row r="16" spans="1:16">
      <c r="A16" s="5" t="s">
        <v>11</v>
      </c>
      <c r="B16" s="13">
        <f>MIN(B5:B12)</f>
        <v>13</v>
      </c>
      <c r="C16" s="14">
        <f t="shared" ref="C16:M16" si="2">MIN(C5:C12)</f>
        <v>11</v>
      </c>
      <c r="D16" s="14">
        <f t="shared" si="2"/>
        <v>16</v>
      </c>
      <c r="E16" s="14">
        <f t="shared" si="2"/>
        <v>14</v>
      </c>
      <c r="F16" s="14">
        <f t="shared" si="2"/>
        <v>15</v>
      </c>
      <c r="G16" s="14">
        <f t="shared" si="2"/>
        <v>18</v>
      </c>
      <c r="H16" s="14">
        <f t="shared" si="2"/>
        <v>11</v>
      </c>
      <c r="I16" s="14">
        <f t="shared" si="2"/>
        <v>19</v>
      </c>
      <c r="J16" s="14">
        <f t="shared" si="2"/>
        <v>17</v>
      </c>
      <c r="K16" s="14">
        <f t="shared" si="2"/>
        <v>17</v>
      </c>
      <c r="L16" s="14">
        <f t="shared" si="2"/>
        <v>19</v>
      </c>
      <c r="M16" s="15">
        <f t="shared" si="2"/>
        <v>12</v>
      </c>
    </row>
    <row r="17" spans="1:13" ht="15.75" thickBot="1">
      <c r="A17" s="6" t="s">
        <v>12</v>
      </c>
      <c r="B17" s="16">
        <f>MAX(B5:B12)</f>
        <v>550</v>
      </c>
      <c r="C17" s="17">
        <f t="shared" ref="C17:M17" si="3">MAX(C5:C12)</f>
        <v>550</v>
      </c>
      <c r="D17" s="17">
        <f t="shared" si="3"/>
        <v>550</v>
      </c>
      <c r="E17" s="17">
        <f t="shared" si="3"/>
        <v>550</v>
      </c>
      <c r="F17" s="17">
        <f t="shared" si="3"/>
        <v>550</v>
      </c>
      <c r="G17" s="17">
        <f t="shared" si="3"/>
        <v>550</v>
      </c>
      <c r="H17" s="17">
        <f t="shared" si="3"/>
        <v>550</v>
      </c>
      <c r="I17" s="17">
        <f t="shared" si="3"/>
        <v>550</v>
      </c>
      <c r="J17" s="17">
        <f t="shared" si="3"/>
        <v>550</v>
      </c>
      <c r="K17" s="17">
        <f t="shared" si="3"/>
        <v>550</v>
      </c>
      <c r="L17" s="17">
        <f t="shared" si="3"/>
        <v>550</v>
      </c>
      <c r="M17" s="18">
        <f t="shared" si="3"/>
        <v>550</v>
      </c>
    </row>
    <row r="18" spans="1:13" ht="18.75" thickBot="1">
      <c r="A18" s="8"/>
      <c r="B18" s="9" t="s">
        <v>24</v>
      </c>
      <c r="C18" s="3" t="s">
        <v>13</v>
      </c>
      <c r="D18" s="3" t="s">
        <v>14</v>
      </c>
      <c r="E18" s="3" t="s">
        <v>15</v>
      </c>
      <c r="F18" s="3" t="s">
        <v>16</v>
      </c>
      <c r="G18" s="3" t="s">
        <v>17</v>
      </c>
      <c r="H18" s="3" t="s">
        <v>18</v>
      </c>
      <c r="I18" s="3" t="s">
        <v>19</v>
      </c>
      <c r="J18" s="3" t="s">
        <v>20</v>
      </c>
      <c r="K18" s="3" t="s">
        <v>21</v>
      </c>
      <c r="L18" s="3" t="s">
        <v>22</v>
      </c>
      <c r="M18" s="3" t="s">
        <v>23</v>
      </c>
    </row>
    <row r="19" spans="1:13">
      <c r="A19" s="8"/>
    </row>
  </sheetData>
  <mergeCells count="1">
    <mergeCell ref="A2:H2"/>
  </mergeCells>
  <pageMargins left="0.7" right="0.7" top="0.75" bottom="0.75" header="0.3" footer="0.3"/>
  <pageSetup paperSize="9" orientation="portrait" horizontalDpi="360" verticalDpi="360" r:id="rId1"/>
  <headerFooter>
    <oddHeader>&amp;CMelis; Pezzano; 1^GT 17/11/2014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2014-11-17T12:24:57Z</dcterms:modified>
</cp:coreProperties>
</file>