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Foglio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<sst xmlns="http://schemas.openxmlformats.org/spreadsheetml/2006/main" count="63" uniqueCount="33">
  <si>
    <t xml:space="preserve">BCWS </t>
  </si>
  <si>
    <t xml:space="preserve">BCWP(EARNED COST)</t>
  </si>
  <si>
    <t xml:space="preserve">ACWP</t>
  </si>
  <si>
    <t xml:space="preserve">TASK #</t>
  </si>
  <si>
    <t xml:space="preserve">START</t>
  </si>
  <si>
    <t xml:space="preserve">END</t>
  </si>
  <si>
    <t xml:space="preserve">BCWS</t>
  </si>
  <si>
    <t xml:space="preserve">MONTH 1</t>
  </si>
  <si>
    <t xml:space="preserve">MONTH 2</t>
  </si>
  <si>
    <t xml:space="preserve">MONTH 3</t>
  </si>
  <si>
    <t xml:space="preserve">MONTH 4</t>
  </si>
  <si>
    <t xml:space="preserve">MONTH 5</t>
  </si>
  <si>
    <t xml:space="preserve">MONTH 6</t>
  </si>
  <si>
    <t xml:space="preserve">MONTH 7</t>
  </si>
  <si>
    <t xml:space="preserve">MONTH 8</t>
  </si>
  <si>
    <t xml:space="preserve">MONTH 9</t>
  </si>
  <si>
    <t xml:space="preserve">MONTH 10</t>
  </si>
  <si>
    <t xml:space="preserve">schedule variance (SV)</t>
  </si>
  <si>
    <t xml:space="preserve">TASK</t>
  </si>
  <si>
    <t xml:space="preserve">GENNAIO</t>
  </si>
  <si>
    <t xml:space="preserve">FEBBRAIO</t>
  </si>
  <si>
    <t xml:space="preserve">MARZO</t>
  </si>
  <si>
    <t xml:space="preserve">APRILE</t>
  </si>
  <si>
    <t xml:space="preserve">MAGGIO </t>
  </si>
  <si>
    <t xml:space="preserve">GIUGNO</t>
  </si>
  <si>
    <t xml:space="preserve">LUGLIO</t>
  </si>
  <si>
    <t xml:space="preserve">AGOSTO</t>
  </si>
  <si>
    <t xml:space="preserve">SETTEMBRE</t>
  </si>
  <si>
    <t xml:space="preserve">OTTOBRE</t>
  </si>
  <si>
    <t xml:space="preserve">NOVEMBRE</t>
  </si>
  <si>
    <t xml:space="preserve">DICEMBRE</t>
  </si>
  <si>
    <t xml:space="preserve">#1</t>
  </si>
  <si>
    <t xml:space="preserve">X\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</si>
</sst>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"BCWS"</c:f>
              <c:strCache>
                <c:ptCount val="1"/>
                <c:pt idx="0">
                  <c:v>BCWS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Sheet1!$A$18:$A$22</c:f>
              <c:strCache>
                <c:ptCount val="5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</c:strCache>
            </c:strRef>
          </c:cat>
          <c:val>
            <c:numRef>
              <c:f>Sheet1!$B$18:$B$22</c:f>
              <c:numCache>
                <c:formatCode>General</c:formatCode>
                <c:ptCount val="5"/>
                <c:pt idx="0">
                  <c:v>70</c:v>
                </c:pt>
                <c:pt idx="1">
                  <c:v>140</c:v>
                </c:pt>
                <c:pt idx="2">
                  <c:v>276.66</c:v>
                </c:pt>
                <c:pt idx="3">
                  <c:v>463.32</c:v>
                </c:pt>
                <c:pt idx="4">
                  <c:v>783.31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"EARNED VALUE"</c:f>
              <c:strCache>
                <c:ptCount val="1"/>
                <c:pt idx="0">
                  <c:v>EARNED VALUE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Sheet1!$A$18:$A$22</c:f>
              <c:strCache>
                <c:ptCount val="5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</c:strCache>
            </c:strRef>
          </c:cat>
          <c:val>
            <c:numRef>
              <c:f>Sheet1!$C$18:$C$22</c:f>
              <c:numCache>
                <c:formatCode>General</c:formatCode>
                <c:ptCount val="5"/>
                <c:pt idx="0">
                  <c:v>70</c:v>
                </c:pt>
                <c:pt idx="1">
                  <c:v>160</c:v>
                </c:pt>
                <c:pt idx="2">
                  <c:v>330</c:v>
                </c:pt>
                <c:pt idx="3">
                  <c:v>490</c:v>
                </c:pt>
                <c:pt idx="4">
                  <c:v>790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9458873"/>
        <c:axId val="66677106"/>
      </c:lineChart>
      <c:catAx>
        <c:axId val="2945887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677106"/>
        <c:crosses val="autoZero"/>
        <c:auto val="1"/>
        <c:lblAlgn val="ctr"/>
        <c:lblOffset val="100"/>
        <c:noMultiLvlLbl val="0"/>
      </c:catAx>
      <c:valAx>
        <c:axId val="666771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45887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227520</xdr:colOff>
      <xdr:row>20</xdr:row>
      <xdr:rowOff>155880</xdr:rowOff>
    </xdr:from>
    <xdr:to>
      <xdr:col>13</xdr:col>
      <xdr:colOff>8280</xdr:colOff>
      <xdr:row>36</xdr:row>
      <xdr:rowOff>77400</xdr:rowOff>
    </xdr:to>
    <xdr:graphicFrame>
      <xdr:nvGraphicFramePr>
        <xdr:cNvPr id="0" name="Grafico 5"/>
        <xdr:cNvGraphicFramePr/>
      </xdr:nvGraphicFramePr>
      <xdr:xfrm>
        <a:off x="5468760" y="3775320"/>
        <a:ext cx="5922360" cy="281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S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ColWidth="8.63671875" defaultRowHeight="14.25" zeroHeight="false" outlineLevelRow="0" outlineLevelCol="0"/>
  <cols>
    <col collapsed="false" customWidth="true" hidden="false" outlineLevel="0" max="2" min="2" style="0" width="11"/>
    <col collapsed="false" customWidth="true" hidden="false" outlineLevel="0" max="3" min="3" style="0" width="9.14"/>
    <col collapsed="false" customWidth="true" hidden="false" outlineLevel="0" max="4" min="4" style="0" width="21.54"/>
  </cols>
  <sheetData>
    <row r="2" customFormat="false" ht="14.25" hidden="false" customHeight="false" outlineLevel="0" collapsed="false">
      <c r="A2" s="1"/>
      <c r="B2" s="1"/>
      <c r="C2" s="1"/>
      <c r="D2" s="1"/>
      <c r="E2" s="2" t="s">
        <v>0</v>
      </c>
      <c r="F2" s="2"/>
      <c r="G2" s="2"/>
      <c r="H2" s="2"/>
      <c r="I2" s="2"/>
      <c r="J2" s="2" t="s">
        <v>1</v>
      </c>
      <c r="K2" s="2"/>
      <c r="L2" s="2"/>
      <c r="M2" s="2"/>
      <c r="N2" s="2"/>
      <c r="O2" s="3" t="s">
        <v>2</v>
      </c>
      <c r="P2" s="3"/>
      <c r="Q2" s="3"/>
      <c r="R2" s="3"/>
      <c r="S2" s="3"/>
    </row>
    <row r="3" customFormat="false" ht="14.25" hidden="false" customHeight="false" outlineLevel="0" collapsed="false">
      <c r="A3" s="4" t="s">
        <v>3</v>
      </c>
      <c r="B3" s="5" t="s">
        <v>4</v>
      </c>
      <c r="C3" s="5" t="s">
        <v>5</v>
      </c>
      <c r="D3" s="6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7</v>
      </c>
      <c r="K3" s="7" t="s">
        <v>8</v>
      </c>
      <c r="L3" s="7" t="s">
        <v>9</v>
      </c>
      <c r="M3" s="7" t="s">
        <v>10</v>
      </c>
      <c r="N3" s="7" t="s">
        <v>11</v>
      </c>
      <c r="O3" s="8" t="s">
        <v>7</v>
      </c>
      <c r="P3" s="8" t="s">
        <v>8</v>
      </c>
      <c r="Q3" s="8" t="s">
        <v>9</v>
      </c>
      <c r="R3" s="8" t="s">
        <v>10</v>
      </c>
      <c r="S3" s="8" t="s">
        <v>11</v>
      </c>
    </row>
    <row r="4" customFormat="false" ht="14.25" hidden="false" customHeight="false" outlineLevel="0" collapsed="false">
      <c r="A4" s="9" t="n">
        <v>1</v>
      </c>
      <c r="B4" s="10" t="s">
        <v>7</v>
      </c>
      <c r="C4" s="10" t="s">
        <v>7</v>
      </c>
      <c r="D4" s="11" t="n">
        <v>50</v>
      </c>
      <c r="E4" s="12" t="n">
        <v>50</v>
      </c>
      <c r="F4" s="13" t="n">
        <v>0</v>
      </c>
      <c r="G4" s="13" t="n">
        <v>0</v>
      </c>
      <c r="H4" s="13" t="n">
        <v>0</v>
      </c>
      <c r="I4" s="14" t="n">
        <v>0</v>
      </c>
      <c r="J4" s="12" t="n">
        <v>50</v>
      </c>
      <c r="K4" s="13" t="n">
        <v>0</v>
      </c>
      <c r="L4" s="13" t="n">
        <v>0</v>
      </c>
      <c r="M4" s="13" t="n">
        <v>0</v>
      </c>
      <c r="N4" s="14" t="n">
        <v>0</v>
      </c>
      <c r="O4" s="15" t="n">
        <v>0</v>
      </c>
      <c r="P4" s="16" t="n">
        <v>0</v>
      </c>
      <c r="Q4" s="16" t="n">
        <v>0</v>
      </c>
      <c r="R4" s="16" t="n">
        <v>0</v>
      </c>
      <c r="S4" s="17" t="n">
        <v>0</v>
      </c>
    </row>
    <row r="5" customFormat="false" ht="14.25" hidden="false" customHeight="false" outlineLevel="0" collapsed="false">
      <c r="A5" s="9" t="n">
        <v>2</v>
      </c>
      <c r="B5" s="10" t="s">
        <v>8</v>
      </c>
      <c r="C5" s="10" t="s">
        <v>8</v>
      </c>
      <c r="D5" s="11" t="n">
        <v>100</v>
      </c>
      <c r="E5" s="18" t="n">
        <v>0</v>
      </c>
      <c r="F5" s="10" t="n">
        <v>50</v>
      </c>
      <c r="G5" s="10" t="n">
        <v>50</v>
      </c>
      <c r="H5" s="10" t="n">
        <v>0</v>
      </c>
      <c r="I5" s="11" t="n">
        <v>0</v>
      </c>
      <c r="J5" s="18" t="n">
        <v>0</v>
      </c>
      <c r="K5" s="10" t="n">
        <v>70</v>
      </c>
      <c r="L5" s="10" t="n">
        <v>10</v>
      </c>
      <c r="M5" s="10" t="n">
        <v>0</v>
      </c>
      <c r="N5" s="11" t="n">
        <v>0</v>
      </c>
      <c r="O5" s="19" t="n">
        <v>0</v>
      </c>
      <c r="P5" s="20" t="n">
        <v>0</v>
      </c>
      <c r="Q5" s="20" t="n">
        <v>0</v>
      </c>
      <c r="R5" s="20" t="n">
        <v>0</v>
      </c>
      <c r="S5" s="21" t="n">
        <v>0</v>
      </c>
    </row>
    <row r="6" customFormat="false" ht="14.25" hidden="false" customHeight="false" outlineLevel="0" collapsed="false">
      <c r="A6" s="9" t="n">
        <v>3</v>
      </c>
      <c r="B6" s="10" t="s">
        <v>9</v>
      </c>
      <c r="C6" s="10" t="s">
        <v>9</v>
      </c>
      <c r="D6" s="11" t="n">
        <v>200</v>
      </c>
      <c r="E6" s="18" t="n">
        <v>0</v>
      </c>
      <c r="F6" s="10" t="n">
        <v>0</v>
      </c>
      <c r="G6" s="10" t="n">
        <v>66.66</v>
      </c>
      <c r="H6" s="22" t="n">
        <v>66.66</v>
      </c>
      <c r="I6" s="11" t="n">
        <v>66.66</v>
      </c>
      <c r="J6" s="18" t="n">
        <v>0</v>
      </c>
      <c r="K6" s="10" t="n">
        <v>0</v>
      </c>
      <c r="L6" s="10" t="n">
        <v>140</v>
      </c>
      <c r="M6" s="22" t="n">
        <v>0</v>
      </c>
      <c r="N6" s="11" t="n">
        <v>0</v>
      </c>
      <c r="O6" s="19" t="n">
        <v>0</v>
      </c>
      <c r="P6" s="20" t="n">
        <v>0</v>
      </c>
      <c r="Q6" s="20" t="n">
        <v>0</v>
      </c>
      <c r="R6" s="23" t="n">
        <v>0</v>
      </c>
      <c r="S6" s="21" t="n">
        <v>0</v>
      </c>
    </row>
    <row r="7" customFormat="false" ht="14.25" hidden="false" customHeight="false" outlineLevel="0" collapsed="false">
      <c r="A7" s="9" t="n">
        <v>4</v>
      </c>
      <c r="B7" s="10" t="s">
        <v>10</v>
      </c>
      <c r="C7" s="10" t="s">
        <v>10</v>
      </c>
      <c r="D7" s="11" t="n">
        <v>200</v>
      </c>
      <c r="E7" s="18" t="n">
        <v>0</v>
      </c>
      <c r="F7" s="22" t="n">
        <v>0</v>
      </c>
      <c r="G7" s="22" t="n">
        <v>0</v>
      </c>
      <c r="H7" s="22" t="n">
        <v>100</v>
      </c>
      <c r="I7" s="11" t="n">
        <v>100</v>
      </c>
      <c r="J7" s="18" t="n">
        <v>0</v>
      </c>
      <c r="K7" s="22" t="n">
        <v>0</v>
      </c>
      <c r="L7" s="22" t="n">
        <v>0</v>
      </c>
      <c r="M7" s="22" t="n">
        <v>140</v>
      </c>
      <c r="N7" s="11" t="n">
        <v>0</v>
      </c>
      <c r="O7" s="19" t="n">
        <v>0</v>
      </c>
      <c r="P7" s="23" t="n">
        <v>0</v>
      </c>
      <c r="Q7" s="23" t="n">
        <v>0</v>
      </c>
      <c r="R7" s="23" t="n">
        <v>0</v>
      </c>
      <c r="S7" s="21" t="n">
        <v>0</v>
      </c>
    </row>
    <row r="8" customFormat="false" ht="14.25" hidden="false" customHeight="false" outlineLevel="0" collapsed="false">
      <c r="A8" s="9" t="n">
        <v>5</v>
      </c>
      <c r="B8" s="10" t="s">
        <v>11</v>
      </c>
      <c r="C8" s="10" t="s">
        <v>11</v>
      </c>
      <c r="D8" s="11" t="n">
        <v>400</v>
      </c>
      <c r="E8" s="18" t="n">
        <v>0</v>
      </c>
      <c r="F8" s="22" t="n">
        <v>0</v>
      </c>
      <c r="G8" s="22" t="n">
        <v>0</v>
      </c>
      <c r="H8" s="22" t="n">
        <v>0</v>
      </c>
      <c r="I8" s="11" t="n">
        <v>133.33</v>
      </c>
      <c r="J8" s="18" t="n">
        <v>0</v>
      </c>
      <c r="K8" s="22" t="n">
        <v>0</v>
      </c>
      <c r="L8" s="22" t="n">
        <v>0</v>
      </c>
      <c r="M8" s="22" t="n">
        <v>0</v>
      </c>
      <c r="N8" s="11" t="n">
        <v>280</v>
      </c>
      <c r="O8" s="19" t="n">
        <v>0</v>
      </c>
      <c r="P8" s="23" t="n">
        <v>0</v>
      </c>
      <c r="Q8" s="23" t="n">
        <v>0</v>
      </c>
      <c r="R8" s="23" t="n">
        <v>0</v>
      </c>
      <c r="S8" s="21" t="n">
        <v>0</v>
      </c>
    </row>
    <row r="9" customFormat="false" ht="14.25" hidden="false" customHeight="false" outlineLevel="0" collapsed="false">
      <c r="A9" s="9" t="n">
        <v>6</v>
      </c>
      <c r="B9" s="10" t="s">
        <v>12</v>
      </c>
      <c r="C9" s="10" t="s">
        <v>12</v>
      </c>
      <c r="D9" s="11" t="n">
        <v>500</v>
      </c>
      <c r="E9" s="18" t="n">
        <v>0</v>
      </c>
      <c r="F9" s="10" t="n">
        <v>0</v>
      </c>
      <c r="G9" s="10" t="n">
        <v>0</v>
      </c>
      <c r="H9" s="10" t="n">
        <v>0</v>
      </c>
      <c r="I9" s="11" t="n">
        <v>0</v>
      </c>
      <c r="J9" s="18" t="n">
        <v>0</v>
      </c>
      <c r="K9" s="10" t="n">
        <v>0</v>
      </c>
      <c r="L9" s="10" t="n">
        <v>0</v>
      </c>
      <c r="M9" s="10" t="n">
        <v>0</v>
      </c>
      <c r="N9" s="11" t="n">
        <v>0</v>
      </c>
      <c r="O9" s="19" t="n">
        <v>0</v>
      </c>
      <c r="P9" s="20" t="n">
        <v>0</v>
      </c>
      <c r="Q9" s="20" t="n">
        <v>0</v>
      </c>
      <c r="R9" s="20" t="n">
        <v>0</v>
      </c>
      <c r="S9" s="21" t="n">
        <v>0</v>
      </c>
    </row>
    <row r="10" customFormat="false" ht="14.25" hidden="false" customHeight="false" outlineLevel="0" collapsed="false">
      <c r="A10" s="9" t="n">
        <v>7</v>
      </c>
      <c r="B10" s="10" t="s">
        <v>13</v>
      </c>
      <c r="C10" s="10" t="s">
        <v>13</v>
      </c>
      <c r="D10" s="11" t="n">
        <v>200</v>
      </c>
      <c r="E10" s="18" t="n">
        <v>0</v>
      </c>
      <c r="F10" s="10" t="n">
        <v>0</v>
      </c>
      <c r="G10" s="10" t="n">
        <v>0</v>
      </c>
      <c r="H10" s="10" t="n">
        <v>0</v>
      </c>
      <c r="I10" s="11" t="n">
        <v>0</v>
      </c>
      <c r="J10" s="18" t="n">
        <v>0</v>
      </c>
      <c r="K10" s="10" t="n">
        <v>0</v>
      </c>
      <c r="L10" s="10" t="n">
        <v>0</v>
      </c>
      <c r="M10" s="10" t="n">
        <v>0</v>
      </c>
      <c r="N10" s="11" t="n">
        <v>0</v>
      </c>
      <c r="O10" s="19" t="n">
        <v>0</v>
      </c>
      <c r="P10" s="20" t="n">
        <v>0</v>
      </c>
      <c r="Q10" s="20" t="n">
        <v>0</v>
      </c>
      <c r="R10" s="20" t="n">
        <v>0</v>
      </c>
      <c r="S10" s="21" t="n">
        <v>0</v>
      </c>
    </row>
    <row r="11" customFormat="false" ht="14.25" hidden="false" customHeight="false" outlineLevel="0" collapsed="false">
      <c r="A11" s="9" t="n">
        <v>8</v>
      </c>
      <c r="B11" s="10" t="s">
        <v>14</v>
      </c>
      <c r="C11" s="10" t="s">
        <v>14</v>
      </c>
      <c r="D11" s="11" t="n">
        <v>50</v>
      </c>
      <c r="E11" s="18" t="n">
        <v>0</v>
      </c>
      <c r="F11" s="10" t="n">
        <v>0</v>
      </c>
      <c r="G11" s="10" t="n">
        <v>0</v>
      </c>
      <c r="H11" s="10" t="n">
        <v>0</v>
      </c>
      <c r="I11" s="11" t="n">
        <v>0</v>
      </c>
      <c r="J11" s="18" t="n">
        <v>0</v>
      </c>
      <c r="K11" s="10" t="n">
        <v>0</v>
      </c>
      <c r="L11" s="10" t="n">
        <v>0</v>
      </c>
      <c r="M11" s="10" t="n">
        <v>0</v>
      </c>
      <c r="N11" s="11" t="n">
        <v>0</v>
      </c>
      <c r="O11" s="19" t="n">
        <v>0</v>
      </c>
      <c r="P11" s="20" t="n">
        <v>0</v>
      </c>
      <c r="Q11" s="20" t="n">
        <v>0</v>
      </c>
      <c r="R11" s="20" t="n">
        <v>0</v>
      </c>
      <c r="S11" s="21" t="n">
        <v>0</v>
      </c>
    </row>
    <row r="12" customFormat="false" ht="14.25" hidden="false" customHeight="false" outlineLevel="0" collapsed="false">
      <c r="A12" s="9" t="n">
        <v>9</v>
      </c>
      <c r="B12" s="10" t="s">
        <v>15</v>
      </c>
      <c r="C12" s="10" t="s">
        <v>15</v>
      </c>
      <c r="D12" s="11" t="n">
        <v>200</v>
      </c>
      <c r="E12" s="18" t="n">
        <v>0</v>
      </c>
      <c r="F12" s="10" t="n">
        <v>0</v>
      </c>
      <c r="G12" s="10" t="n">
        <v>0</v>
      </c>
      <c r="H12" s="10" t="n">
        <v>0</v>
      </c>
      <c r="I12" s="11" t="n">
        <v>0</v>
      </c>
      <c r="J12" s="18" t="n">
        <v>0</v>
      </c>
      <c r="K12" s="10" t="n">
        <v>0</v>
      </c>
      <c r="L12" s="10" t="n">
        <v>0</v>
      </c>
      <c r="M12" s="10" t="n">
        <v>0</v>
      </c>
      <c r="N12" s="11" t="n">
        <v>0</v>
      </c>
      <c r="O12" s="19" t="n">
        <v>0</v>
      </c>
      <c r="P12" s="20" t="n">
        <v>0</v>
      </c>
      <c r="Q12" s="20" t="n">
        <v>0</v>
      </c>
      <c r="R12" s="20" t="n">
        <v>0</v>
      </c>
      <c r="S12" s="21" t="n">
        <v>0</v>
      </c>
    </row>
    <row r="13" customFormat="false" ht="14.25" hidden="false" customHeight="false" outlineLevel="0" collapsed="false">
      <c r="A13" s="24" t="n">
        <v>10</v>
      </c>
      <c r="B13" s="10" t="s">
        <v>16</v>
      </c>
      <c r="C13" s="10" t="s">
        <v>16</v>
      </c>
      <c r="D13" s="25" t="n">
        <v>200</v>
      </c>
      <c r="E13" s="26" t="n">
        <v>20</v>
      </c>
      <c r="F13" s="27" t="n">
        <v>20</v>
      </c>
      <c r="G13" s="27" t="n">
        <v>20</v>
      </c>
      <c r="H13" s="27" t="n">
        <v>20</v>
      </c>
      <c r="I13" s="25" t="n">
        <v>20</v>
      </c>
      <c r="J13" s="26" t="n">
        <v>20</v>
      </c>
      <c r="K13" s="27" t="n">
        <v>20</v>
      </c>
      <c r="L13" s="27" t="n">
        <v>20</v>
      </c>
      <c r="M13" s="27" t="n">
        <v>20</v>
      </c>
      <c r="N13" s="25" t="n">
        <v>20</v>
      </c>
      <c r="O13" s="28" t="n">
        <v>0</v>
      </c>
      <c r="P13" s="29" t="n">
        <v>0</v>
      </c>
      <c r="Q13" s="29" t="n">
        <v>0</v>
      </c>
      <c r="R13" s="29" t="n">
        <v>0</v>
      </c>
      <c r="S13" s="30" t="n">
        <v>0</v>
      </c>
    </row>
    <row r="14" customFormat="false" ht="14.25" hidden="false" customHeight="false" outlineLevel="0" collapsed="false">
      <c r="A14" s="7"/>
      <c r="B14" s="31"/>
      <c r="C14" s="31"/>
      <c r="D14" s="32" t="n">
        <v>2100</v>
      </c>
      <c r="E14" s="7" t="n">
        <f aca="false">SUM(E4,E13)</f>
        <v>70</v>
      </c>
      <c r="F14" s="31" t="n">
        <f aca="false">SUM(F4:F13)</f>
        <v>70</v>
      </c>
      <c r="G14" s="31" t="n">
        <f aca="false">SUM(G4:G13)</f>
        <v>136.66</v>
      </c>
      <c r="H14" s="31" t="n">
        <f aca="false">SUM(H4:H13)</f>
        <v>186.66</v>
      </c>
      <c r="I14" s="33" t="n">
        <f aca="false">SUM(I4:I13)</f>
        <v>319.99</v>
      </c>
      <c r="J14" s="31" t="n">
        <f aca="false">SUM(J4:J13)</f>
        <v>70</v>
      </c>
      <c r="K14" s="32" t="n">
        <f aca="false">SUM(K4:K13)</f>
        <v>90</v>
      </c>
      <c r="L14" s="32" t="n">
        <f aca="false">SUM(L4:L13)</f>
        <v>170</v>
      </c>
      <c r="M14" s="32" t="n">
        <f aca="false">SUM(M4:M13)</f>
        <v>160</v>
      </c>
      <c r="N14" s="33" t="n">
        <f aca="false">SUM(N4:N13)</f>
        <v>300</v>
      </c>
      <c r="O14" s="34" t="n">
        <f aca="false">SUM(O4:O13)</f>
        <v>0</v>
      </c>
      <c r="P14" s="35" t="n">
        <f aca="false">SUM(P4:P13)</f>
        <v>0</v>
      </c>
      <c r="Q14" s="35" t="n">
        <f aca="false">SUM(Q4:Q13)</f>
        <v>0</v>
      </c>
      <c r="R14" s="35" t="n">
        <f aca="false">SUM(R4:R13)</f>
        <v>0</v>
      </c>
      <c r="S14" s="36" t="n">
        <f aca="false">SUM(S4:S13)</f>
        <v>0</v>
      </c>
    </row>
    <row r="15" customFormat="false" ht="14.25" hidden="false" customHeight="false" outlineLevel="0" collapsed="false">
      <c r="E15" s="37" t="n">
        <f aca="false">E14</f>
        <v>70</v>
      </c>
      <c r="F15" s="38" t="n">
        <f aca="false">SUM(F14,E15)</f>
        <v>140</v>
      </c>
      <c r="G15" s="38" t="n">
        <f aca="false">SUM(G14,F15)</f>
        <v>276.66</v>
      </c>
      <c r="H15" s="38" t="n">
        <f aca="false">SUM(G15,H14)</f>
        <v>463.32</v>
      </c>
      <c r="I15" s="39" t="n">
        <f aca="false">SUM(H15,I14)</f>
        <v>783.31</v>
      </c>
      <c r="J15" s="40" t="n">
        <f aca="false">J14</f>
        <v>70</v>
      </c>
      <c r="K15" s="32" t="n">
        <f aca="false">SUM(K14,J15)</f>
        <v>160</v>
      </c>
      <c r="L15" s="32" t="n">
        <f aca="false">SUM(L14,K15)</f>
        <v>330</v>
      </c>
      <c r="M15" s="32" t="n">
        <f aca="false">SUM(M14,L15)</f>
        <v>490</v>
      </c>
      <c r="N15" s="33" t="n">
        <f aca="false">SUM(N14,M15)</f>
        <v>790</v>
      </c>
      <c r="O15" s="41" t="n">
        <f aca="false">O14</f>
        <v>0</v>
      </c>
      <c r="P15" s="35" t="n">
        <f aca="false">SUM(P14,O15)</f>
        <v>0</v>
      </c>
      <c r="Q15" s="35" t="n">
        <f aca="false">SUM(Q14,P15)</f>
        <v>0</v>
      </c>
      <c r="R15" s="35" t="n">
        <f aca="false">SUM(R14,Q15)</f>
        <v>0</v>
      </c>
      <c r="S15" s="36" t="n">
        <f aca="false">SUM(S14,R15)</f>
        <v>0</v>
      </c>
    </row>
    <row r="17" customFormat="false" ht="14.25" hidden="false" customHeight="false" outlineLevel="0" collapsed="false">
      <c r="A17" s="12"/>
      <c r="B17" s="13"/>
      <c r="C17" s="13"/>
      <c r="D17" s="42" t="s">
        <v>17</v>
      </c>
    </row>
    <row r="18" customFormat="false" ht="14.25" hidden="false" customHeight="false" outlineLevel="0" collapsed="false">
      <c r="A18" s="9" t="s">
        <v>7</v>
      </c>
      <c r="B18" s="10" t="n">
        <f aca="false">E15</f>
        <v>70</v>
      </c>
      <c r="C18" s="10" t="n">
        <f aca="false">J15</f>
        <v>70</v>
      </c>
      <c r="D18" s="11"/>
    </row>
    <row r="19" customFormat="false" ht="14.25" hidden="false" customHeight="false" outlineLevel="0" collapsed="false">
      <c r="A19" s="9" t="s">
        <v>8</v>
      </c>
      <c r="B19" s="10" t="n">
        <f aca="false">F15</f>
        <v>140</v>
      </c>
      <c r="C19" s="10" t="n">
        <f aca="false">K15</f>
        <v>160</v>
      </c>
      <c r="D19" s="11"/>
    </row>
    <row r="20" customFormat="false" ht="14.25" hidden="false" customHeight="false" outlineLevel="0" collapsed="false">
      <c r="A20" s="9" t="s">
        <v>9</v>
      </c>
      <c r="B20" s="10" t="n">
        <f aca="false">G15</f>
        <v>276.66</v>
      </c>
      <c r="C20" s="10" t="n">
        <f aca="false">L15</f>
        <v>330</v>
      </c>
      <c r="D20" s="11"/>
    </row>
    <row r="21" customFormat="false" ht="14.25" hidden="false" customHeight="false" outlineLevel="0" collapsed="false">
      <c r="A21" s="9" t="s">
        <v>10</v>
      </c>
      <c r="B21" s="10" t="n">
        <f aca="false">H15</f>
        <v>463.32</v>
      </c>
      <c r="C21" s="10" t="n">
        <f aca="false">M15</f>
        <v>490</v>
      </c>
      <c r="D21" s="11"/>
    </row>
    <row r="22" customFormat="false" ht="14.25" hidden="false" customHeight="false" outlineLevel="0" collapsed="false">
      <c r="A22" s="9" t="s">
        <v>11</v>
      </c>
      <c r="B22" s="27" t="n">
        <f aca="false">I15</f>
        <v>783.31</v>
      </c>
      <c r="C22" s="27" t="n">
        <f aca="false">N15</f>
        <v>790</v>
      </c>
      <c r="D22" s="25"/>
    </row>
  </sheetData>
  <mergeCells count="4">
    <mergeCell ref="A2:D2"/>
    <mergeCell ref="E2:I2"/>
    <mergeCell ref="J2:N2"/>
    <mergeCell ref="O2:S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ColWidth="8.63671875" defaultRowHeight="14.25" zeroHeight="false" outlineLevelRow="0" outlineLevelCol="0"/>
  <cols>
    <col collapsed="false" customWidth="true" hidden="false" outlineLevel="0" max="2" min="2" style="0" width="26.11"/>
    <col collapsed="false" customWidth="true" hidden="false" outlineLevel="0" max="3" min="3" style="0" width="14.33"/>
  </cols>
  <sheetData>
    <row r="1" customFormat="false" ht="14.25" hidden="false" customHeight="false" outlineLevel="0" collapsed="false">
      <c r="A1" s="43" t="s">
        <v>18</v>
      </c>
      <c r="B1" s="43" t="s">
        <v>19</v>
      </c>
      <c r="C1" s="43" t="s">
        <v>20</v>
      </c>
      <c r="D1" s="43" t="s">
        <v>21</v>
      </c>
      <c r="E1" s="43" t="s">
        <v>22</v>
      </c>
      <c r="F1" s="43" t="s">
        <v>23</v>
      </c>
      <c r="G1" s="43" t="s">
        <v>24</v>
      </c>
      <c r="H1" s="43" t="s">
        <v>25</v>
      </c>
      <c r="I1" s="43" t="s">
        <v>26</v>
      </c>
      <c r="J1" s="43" t="s">
        <v>27</v>
      </c>
      <c r="K1" s="43" t="s">
        <v>28</v>
      </c>
      <c r="L1" s="43" t="s">
        <v>29</v>
      </c>
      <c r="M1" s="43" t="s">
        <v>30</v>
      </c>
    </row>
    <row r="2" customFormat="false" ht="14.25" hidden="false" customHeight="false" outlineLevel="0" collapsed="false">
      <c r="A2" s="43" t="s">
        <v>31</v>
      </c>
      <c r="B2" s="44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</row>
    <row r="3" customFormat="false" ht="14.25" hidden="false" customHeight="false" outlineLevel="0" collapsed="false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</row>
    <row r="4" customFormat="false" ht="14.25" hidden="false" customHeight="false" outlineLevel="0" collapsed="false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</row>
    <row r="5" customFormat="false" ht="14.25" hidden="false" customHeight="false" outlineLevel="0" collapsed="false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customFormat="false" ht="14.25" hidden="false" customHeight="false" outlineLevel="0" collapsed="false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</row>
    <row r="7" customFormat="false" ht="14.25" hidden="false" customHeight="false" outlineLevel="0" collapsed="false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</row>
    <row r="8" customFormat="false" ht="14.25" hidden="false" customHeight="false" outlineLevel="0" collapsed="false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</row>
    <row r="9" customFormat="false" ht="14.25" hidden="false" customHeight="false" outlineLevel="0" collapsed="false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</row>
    <row r="10" customFormat="false" ht="14.25" hidden="false" customHeight="false" outlineLevel="0" collapsed="false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</row>
    <row r="11" customFormat="false" ht="14.25" hidden="false" customHeight="false" outlineLevel="0" collapsed="false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</row>
    <row r="12" customFormat="false" ht="14.25" hidden="false" customHeight="false" outlineLevel="0" collapsed="false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</row>
    <row r="13" customFormat="false" ht="14.25" hidden="false" customHeight="false" outlineLevel="0" collapsed="false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</row>
    <row r="14" customFormat="false" ht="14.25" hidden="false" customHeight="false" outlineLevel="0" collapsed="false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</row>
    <row r="15" customFormat="false" ht="14.25" hidden="false" customHeight="false" outlineLevel="0" collapsed="false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</row>
    <row r="20" customFormat="false" ht="14.25" hidden="false" customHeight="false" outlineLevel="0" collapsed="false">
      <c r="C20" s="0" t="s">
        <v>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user</dc:creator>
  <dc:description/>
  <dc:language>en-US</dc:language>
  <cp:lastModifiedBy/>
  <dcterms:modified xsi:type="dcterms:W3CDTF">2025-06-23T11:26:44Z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