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  <sheet name="CCAA" sheetId="2" r:id="rId5"/>
    <sheet name="Docentes" sheetId="3" r:id="rId6"/>
  </sheets>
  <definedNames>
    <definedName name="_xlnm._FilterDatabase" localSheetId="0" hidden="1">'Simple'!$A$8:$R$136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<sst xmlns="http://schemas.openxmlformats.org/spreadsheetml/2006/main" uniqueCount="588">
  <si>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</si>
  <si>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</si>
  <si>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</si>
  <si>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</si>
  <si>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</si>
  <si>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</si>
  <si>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</si>
  <si>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Miscellaneous glyphs</t>
  </si>
  <si>
    <t>ACA</t>
  </si>
  <si>
    <t>éàèùâêîôûëïüÿäöüç</t>
  </si>
  <si>
    <t>1- UNA MAESTRIA</t>
  </si>
  <si>
    <t>CAT</t>
  </si>
  <si>
    <r>
      <t xml:space="preserve">HORARIOS DEL </t>
    </r>
    <r>
      <rPr>
        <rFont val="Arial"/>
        <b val="true"/>
        <i val="false"/>
        <strike val="false"/>
        <color rgb="FF000000"/>
        <sz val="12"/>
        <u val="none"/>
      </rPr>
      <t xml:space="preserve">CICLO</t>
    </r>
    <r>
      <rPr>
        <rFont val="Arial"/>
        <b val="true"/>
        <i val="false"/>
        <strike val="false"/>
        <color rgb="FF000000"/>
        <sz val="11"/>
        <u val="none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</si>
  <si>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</si>
  <si>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</si>
  <si>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</si>
  <si>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</si>
  <si>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</si>
  <si>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</si>
  <si>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</si>
  <si>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DUR</t>
  </si>
  <si>
    <t>HORAS</t>
  </si>
  <si>
    <t>DIAS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</si>
  <si>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</si>
  <si>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</si>
  <si>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</si>
  <si>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</si>
  <si>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</si>
  <si>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</si>
  <si>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</si>
  <si>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</si>
  <si>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</si>
  <si>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</si>
  <si>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</si>
  <si>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</si>
  <si>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</si>
  <si>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90´</t>
  </si>
  <si>
    <t>18:40-20:10</t>
  </si>
  <si>
    <t>MA-JUE</t>
  </si>
  <si>
    <t>ING.</t>
  </si>
  <si>
    <t>ADOLFO JOSÉ ARAUJO JAIMES</t>
  </si>
  <si>
    <t>INF1-I</t>
  </si>
  <si>
    <t>INFORMATICA</t>
  </si>
  <si>
    <t>11</t>
  </si>
  <si>
    <t>08:00-09:30</t>
  </si>
  <si>
    <t>MI-SAB</t>
  </si>
  <si>
    <t>INF1I-I</t>
  </si>
  <si>
    <t>07</t>
  </si>
  <si>
    <t>06:30-08:00</t>
  </si>
  <si>
    <t>LIC.</t>
  </si>
  <si>
    <t>ANA CECILIA DE RAMIREZ</t>
  </si>
  <si>
    <t xml:space="preserve">INFORMATICA </t>
  </si>
  <si>
    <t>05</t>
  </si>
  <si>
    <t>10</t>
  </si>
  <si>
    <t>ARACELY PÉREZ DE HERNÁNDEZ</t>
  </si>
  <si>
    <t>ASTD-E</t>
  </si>
  <si>
    <t>SISTEMA PARA LA TOMA DE DECISIONES</t>
  </si>
  <si>
    <t>180´</t>
  </si>
  <si>
    <t>13:00-16:00</t>
  </si>
  <si>
    <t>SABADO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</si>
  <si>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</si>
  <si>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</si>
  <si>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</si>
  <si>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</si>
  <si>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</si>
  <si>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</si>
  <si>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</si>
  <si>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</si>
  <si>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</si>
  <si>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</si>
  <si>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L-MI-V</t>
  </si>
  <si>
    <t>ADCC-I</t>
  </si>
  <si>
    <t>ADMINISTRACION DE CENTROS DE COMPUTO</t>
  </si>
  <si>
    <t>CARLOS ALFREDO HERCULES CASTRO</t>
  </si>
  <si>
    <t>03</t>
  </si>
  <si>
    <t>DISW-I</t>
  </si>
  <si>
    <t>DISEÑO DE SITIOS WEB</t>
  </si>
  <si>
    <t>CARLOS ANTONIO AGUIRRE AYALA</t>
  </si>
  <si>
    <t>EMPTE-T</t>
  </si>
  <si>
    <t>EMPRENDURISMO TECNOLOGICO (semipresencial)</t>
  </si>
  <si>
    <t>60´</t>
  </si>
  <si>
    <t>17:00-18:30</t>
  </si>
  <si>
    <t>RED</t>
  </si>
  <si>
    <t>ADRE-I</t>
  </si>
  <si>
    <t>ADMINISTRACION DE REDES</t>
  </si>
  <si>
    <t>L-M-V</t>
  </si>
  <si>
    <t>TEC</t>
  </si>
  <si>
    <t>CARLOS ERNESTO HERNANDEZ RIVERA</t>
  </si>
  <si>
    <t>TER3-T</t>
  </si>
  <si>
    <t>TECNOLOGIA CERTIFICADA EN REDES III</t>
  </si>
  <si>
    <t>M-S</t>
  </si>
  <si>
    <t>M-J</t>
  </si>
  <si>
    <t>ARCO-E</t>
  </si>
  <si>
    <t>ARQUITECTURA DE COMPUTADORAS</t>
  </si>
  <si>
    <t>04</t>
  </si>
  <si>
    <t>CLAUDIA LISSETTE RODRIGUEZ MENA DE DIMAS</t>
  </si>
  <si>
    <t>ARQUITECTURA DE COMPUTADORAS(semipresencial)</t>
  </si>
  <si>
    <t>09:30-11:00</t>
  </si>
  <si>
    <t>SIOP-T</t>
  </si>
  <si>
    <t>INFORMATICA TECNICA</t>
  </si>
  <si>
    <t>02</t>
  </si>
  <si>
    <t>LU-VIE</t>
  </si>
  <si>
    <t>16</t>
  </si>
  <si>
    <t>DELMY ZULEYMA CERON DE GUERRERO</t>
  </si>
  <si>
    <t>INFORMATICA I</t>
  </si>
  <si>
    <t>19:10-20:10</t>
  </si>
  <si>
    <t>DES</t>
  </si>
  <si>
    <t>EPRO-I</t>
  </si>
  <si>
    <t>ESTANDARES DE PROGRAMACIÓN</t>
  </si>
  <si>
    <t>06:30 - 08:00</t>
  </si>
  <si>
    <t>L-V</t>
  </si>
  <si>
    <t>ING</t>
  </si>
  <si>
    <t>EDWIN ALBERTO CALLEJAS</t>
  </si>
  <si>
    <t>Mi - Sab</t>
  </si>
  <si>
    <t>ETPS4-T</t>
  </si>
  <si>
    <t>NORMAS Y ESTÁNDARES INTERNACIONALES</t>
  </si>
  <si>
    <t>16:30 -19:30</t>
  </si>
  <si>
    <t>SAB</t>
  </si>
  <si>
    <t>BAS1-I</t>
  </si>
  <si>
    <t>BASES DE DATOS I</t>
  </si>
  <si>
    <t>17:00 - 18:30</t>
  </si>
  <si>
    <t>AYDS-I</t>
  </si>
  <si>
    <t>LENGUAJE UNIFICADO MODELADO(UML)</t>
  </si>
  <si>
    <t>EDWIN OSVALDO MELGAR FUENTES</t>
  </si>
  <si>
    <t>19:10 - 20:10</t>
  </si>
  <si>
    <t>3.8</t>
  </si>
  <si>
    <t>07:00 - 10:00</t>
  </si>
  <si>
    <t>DOM</t>
  </si>
  <si>
    <t>SPT2-T</t>
  </si>
  <si>
    <t>SOPORTE TECNICO II</t>
  </si>
  <si>
    <t>EMESTICA AVALOS ERNESTO ALONSO</t>
  </si>
  <si>
    <t>PRO</t>
  </si>
  <si>
    <t>TPR1-N</t>
  </si>
  <si>
    <t>TECNICAS DE PROGRAMACION I</t>
  </si>
  <si>
    <t>18:05-19:10</t>
  </si>
  <si>
    <t>ERICK EDGARDO PINEDA BATRES</t>
  </si>
  <si>
    <t>PROG1-I</t>
  </si>
  <si>
    <t>PROGRAMACION I</t>
  </si>
  <si>
    <t>ERNESTO ALEJANDRO PADILLA</t>
  </si>
  <si>
    <t>08:00 - 09:30</t>
  </si>
  <si>
    <t>LIC</t>
  </si>
  <si>
    <t>FIDEL EDGARDO MURCIA PERDOMO</t>
  </si>
  <si>
    <t>ELE</t>
  </si>
  <si>
    <t>IACI-V</t>
  </si>
  <si>
    <t>INT. AL ANALISIS DE CKTOS.</t>
  </si>
  <si>
    <t>00:00-23:59</t>
  </si>
  <si>
    <t>L A D</t>
  </si>
  <si>
    <t>FRANCISCO RODOLFO RAMOS JIMENEZ</t>
  </si>
  <si>
    <t>reingreso</t>
  </si>
  <si>
    <t>PROG3-I</t>
  </si>
  <si>
    <t>PROGRAMACION III</t>
  </si>
  <si>
    <t>FRANCISCO ROLANDO TORRES CARCAMO</t>
  </si>
  <si>
    <t>MET1-E</t>
  </si>
  <si>
    <t>METODOS DE PROGRAMACION I</t>
  </si>
  <si>
    <t>GUILLERMO ISAIAS LADISLAO SOLIS HERRERA</t>
  </si>
  <si>
    <t>MET2-E</t>
  </si>
  <si>
    <t>METODOS DE PROGRAMACION II</t>
  </si>
  <si>
    <t>PROG5-I</t>
  </si>
  <si>
    <t>PROGRAMACION V</t>
  </si>
  <si>
    <t>10:30-13:30</t>
  </si>
  <si>
    <t>DOMINGO</t>
  </si>
  <si>
    <t>HUGO JOEL ORTIZ SALDAÑA</t>
  </si>
  <si>
    <t>PROG4-V</t>
  </si>
  <si>
    <t>PROGRAMAMACION IV</t>
  </si>
  <si>
    <t>PROG2-I</t>
  </si>
  <si>
    <t>PROGRAMACION II</t>
  </si>
  <si>
    <t>KIRIO MARVIN VENTURA FUENTES</t>
  </si>
  <si>
    <t>PROE-I</t>
  </si>
  <si>
    <t>PROGRAMACION ORIENTADA A OBJETOS</t>
  </si>
  <si>
    <t>JAIME GALINDO FLORES</t>
  </si>
  <si>
    <t>DOCENTE DE REINGRESO</t>
  </si>
  <si>
    <t>PROG1-V</t>
  </si>
  <si>
    <t>JORGE ALBERTO ACEVEDO DIAZ</t>
  </si>
  <si>
    <t>13:00 - 16:00</t>
  </si>
  <si>
    <t>JORGE ALBERTO PORTILLO CHÁVEZ</t>
  </si>
  <si>
    <t>4.15</t>
  </si>
  <si>
    <t>OTSO-N</t>
  </si>
  <si>
    <t>ORIENTACIÓN TÉCNICA DEL SOFTWARE</t>
  </si>
  <si>
    <t>TETC-N</t>
  </si>
  <si>
    <t>TENDENCIAS TECNOLÓGICAS Y DE MANAGEMENT</t>
  </si>
  <si>
    <t>18:05 - 19:05</t>
  </si>
  <si>
    <t>ASEM-I</t>
  </si>
  <si>
    <t>LENGUAJE DE MAQUINA</t>
  </si>
  <si>
    <t>13:00-14:30</t>
  </si>
  <si>
    <t>JORGE ARMANDO APARICIO LEMUS</t>
  </si>
  <si>
    <t>ASEM-V</t>
  </si>
  <si>
    <t>JORGE ARMANDO APARICIO LEMUS/CARLOS ANTONIO AGUIRRE AYALA(DOCENTE AUXILIAR)</t>
  </si>
  <si>
    <t>ETPS2-T</t>
  </si>
  <si>
    <t>TECNICAS DE PRODUCCIÓN INDUSTRIAL DE SOFTWARE II</t>
  </si>
  <si>
    <t>JORGE EDWIN MACHADO LEIVA</t>
  </si>
  <si>
    <t>ETPS3-T</t>
  </si>
  <si>
    <t>TÉCNICAS DE CALIDAD DE SOFTWARE</t>
  </si>
  <si>
    <t>SIOP-N</t>
  </si>
  <si>
    <t>SISTEMAS OPERATIVOS</t>
  </si>
  <si>
    <t>JOSE GUILLERMO HERNANDEZ ALAS</t>
  </si>
  <si>
    <t>RED1-E</t>
  </si>
  <si>
    <t>REDES I</t>
  </si>
  <si>
    <t>7:00 - 10:00</t>
  </si>
  <si>
    <t>BAS2-I</t>
  </si>
  <si>
    <t>BASE DE DATOS II</t>
  </si>
  <si>
    <t>JOSÉ GUILLERMO HERNÁNDEZ ALAS</t>
  </si>
  <si>
    <t>EBAS-T</t>
  </si>
  <si>
    <t>ELECTRICIDAD BASICA</t>
  </si>
  <si>
    <t>JOSÉ MAURICIO RIVERA MEJÍA</t>
  </si>
  <si>
    <t>ELE1-V</t>
  </si>
  <si>
    <t>ELECTRONICA</t>
  </si>
  <si>
    <t>JOSÉ ORLANDO GIRON BARRERA</t>
  </si>
  <si>
    <t>DPWEB-I</t>
  </si>
  <si>
    <t>DESARROLLO DE LA PLATAFORMA WEB</t>
  </si>
  <si>
    <t>JOSE ORLANDO GIRON BARRERA/ROLANDO MOISES GALDAMEZ(FUERA DE HORARIO )</t>
  </si>
  <si>
    <t>9:30-11:00</t>
  </si>
  <si>
    <t>JOSE OSWALDO BARRERA MONTES</t>
  </si>
  <si>
    <t>JOSÉ OSWALDO BARRERA MONTES</t>
  </si>
  <si>
    <t>3.25</t>
  </si>
  <si>
    <t>BAS1-V</t>
  </si>
  <si>
    <t>BASE DE DATOS I  (VIRTUAL)</t>
  </si>
  <si>
    <t>00:00 - 23:59</t>
  </si>
  <si>
    <t>Lu- Dom</t>
  </si>
  <si>
    <t>ETPS1-T</t>
  </si>
  <si>
    <t>TECNICAS DE PRODUCCIÓN INDUSTRIAL DE SOFTWARE I</t>
  </si>
  <si>
    <t>18:40 - 20:10</t>
  </si>
  <si>
    <t>TER4-T</t>
  </si>
  <si>
    <t>TECNOLOGIA CERTIFICADA EN REDES IV</t>
  </si>
  <si>
    <t>JUAN CARLOS AGUILAR SOLORZANO</t>
  </si>
  <si>
    <t>RED3-E</t>
  </si>
  <si>
    <t>INSTALACION Y CONFIGURACION DE REDES</t>
  </si>
  <si>
    <t>JUAN CARLOS CAMPOS RIVERA</t>
  </si>
  <si>
    <t>07:00-10:00</t>
  </si>
  <si>
    <t>DSIW1-T</t>
  </si>
  <si>
    <t>DESARROLLO DE SISTEMAS INFORMÁTICOS WEB I</t>
  </si>
  <si>
    <t>JUAN CARLOS CAMPOS RIVERA
GERMAN ANTONIO ALVARADO HERNÁNDEZ(AUX)</t>
  </si>
  <si>
    <t>10:30 - 13:30</t>
  </si>
  <si>
    <t>JUAN JOSÉ CONTRERAS MARROQUÍN</t>
  </si>
  <si>
    <t>REINGRESO</t>
  </si>
  <si>
    <t>COPA-I</t>
  </si>
  <si>
    <t>COMPUTACIÓN PARALELA</t>
  </si>
  <si>
    <t>PROG4-I</t>
  </si>
  <si>
    <t>JUAN RAMIRO GARCIA DURAN</t>
  </si>
  <si>
    <t>JUAN RAMIRO GARCIA DURAN/JERANT ELIAS SERRANO LOPEZ(AUX)</t>
  </si>
  <si>
    <t>ELCA-T</t>
  </si>
  <si>
    <t>ELECTRONICA ANALOGICA</t>
  </si>
  <si>
    <t>JULIO CESAR ROSALES BARRERA</t>
  </si>
  <si>
    <t>CIDI-T</t>
  </si>
  <si>
    <t>ELECTRONICA DIGITAL</t>
  </si>
  <si>
    <t>IACI-I</t>
  </si>
  <si>
    <t>SIOP-I</t>
  </si>
  <si>
    <t>MARCO ANTONIO ORTIZ SALDAÑA</t>
  </si>
  <si>
    <t>08</t>
  </si>
  <si>
    <t>MARIO ALBERTO VALLE AGUIRRE</t>
  </si>
  <si>
    <t>22</t>
  </si>
  <si>
    <t>16:30-19:30</t>
  </si>
  <si>
    <t>21</t>
  </si>
  <si>
    <t>17:00-18:00</t>
  </si>
  <si>
    <t>MARIO HEBER CENTENO RIVERA</t>
  </si>
  <si>
    <t>INT2-E</t>
  </si>
  <si>
    <t>INTERNET II</t>
  </si>
  <si>
    <t>07:00:10:00</t>
  </si>
  <si>
    <t>MARLON GIOVANNI  MARTINEZ PEREZ</t>
  </si>
  <si>
    <t>DPWEB-V</t>
  </si>
  <si>
    <t>DESARROLLO DE LA PLATAFORMA WEB (VIRTUAL)</t>
  </si>
  <si>
    <t>MARLON GIOVANNI MARTINEZ PEREZ</t>
  </si>
  <si>
    <t>RED2-E</t>
  </si>
  <si>
    <t>REDES II</t>
  </si>
  <si>
    <t>06:30-08:30</t>
  </si>
  <si>
    <t>NOE ELIAS RODRIGUEZ MERLOS</t>
  </si>
  <si>
    <t>NUMA POMPILIO SUNCIN AYALA</t>
  </si>
  <si>
    <t>ARTE-T</t>
  </si>
  <si>
    <t>ADMINISTRACION DE RECURSOS TECNOLOGICOS</t>
  </si>
  <si>
    <t>ETS2-T</t>
  </si>
  <si>
    <t>DESARROLLO DE REDES DE DATOS II</t>
  </si>
  <si>
    <t>OSCAR ERNESTO RODRIGUEZ ALFARO</t>
  </si>
  <si>
    <t>INF1-T</t>
  </si>
  <si>
    <t>INFORMATICA GENERAL</t>
  </si>
  <si>
    <t>OSCAR OBDULIO CHÉVEZ</t>
  </si>
  <si>
    <t>INAR-I</t>
  </si>
  <si>
    <t>INTELIGENCIA ARTIFICIAL</t>
  </si>
  <si>
    <t>TICO-N</t>
  </si>
  <si>
    <t>TECNOLOGIA DE LA INFORMACION EN LAS TELECOMUNICACIONES</t>
  </si>
  <si>
    <t>ETS4-T</t>
  </si>
  <si>
    <t>DESARROLLO DE REDES DE DATOS IV</t>
  </si>
  <si>
    <t>OTTO ROLANDO OLIVARES SALAZAR</t>
  </si>
  <si>
    <t>ALG1-E</t>
  </si>
  <si>
    <t>ALGORITMOS I</t>
  </si>
  <si>
    <t>09</t>
  </si>
  <si>
    <t>RAFAEL ANTONIO ARBIZU CONTRERAS</t>
  </si>
  <si>
    <t>DOCENTE NUEVO</t>
  </si>
  <si>
    <t>LOCO-N</t>
  </si>
  <si>
    <t>LOGICA COMPUTACIONAL</t>
  </si>
  <si>
    <t>REBECA DOLORES GANUZA DE RAMIREZ</t>
  </si>
  <si>
    <t>ALG2-E</t>
  </si>
  <si>
    <t>ALGORITMOS II</t>
  </si>
  <si>
    <t>REBECA DOLORES GANUZA DE RAMIREZ/TEODORA GUADALUPE MEJIA DE RENDEROS (DOCENTE AUXILIAR)</t>
  </si>
  <si>
    <t>PROG2-V</t>
  </si>
  <si>
    <t>RENE ALBERTO CASTRO VELASQUEZ</t>
  </si>
  <si>
    <t>ESTA BECADO EN POLONIA</t>
  </si>
  <si>
    <t>PROG3-V</t>
  </si>
  <si>
    <t>ROLANDO DE JESUS MEDRANO CONTRERAS</t>
  </si>
  <si>
    <t>ETS1-T</t>
  </si>
  <si>
    <t>DESARROLLO DE REDES DE DATOS I</t>
  </si>
  <si>
    <t>6:30:08:00</t>
  </si>
  <si>
    <t>SALVADOR ALCIDES FRANCO SANCHEZ</t>
  </si>
  <si>
    <t>8:00-09:30</t>
  </si>
  <si>
    <t>SAMUEL ERNESTO LINARES POLANCO</t>
  </si>
  <si>
    <t>AUDS-E</t>
  </si>
  <si>
    <t>AUDITORIA DE SISTEMAS</t>
  </si>
  <si>
    <t>ETS3-T</t>
  </si>
  <si>
    <t>DESARROLLO DE REDES DE DATOS III</t>
  </si>
  <si>
    <t>06:30-11:00</t>
  </si>
  <si>
    <t>SELVIN RAFAEL BARAHONA REYES</t>
  </si>
  <si>
    <t>INT1-E</t>
  </si>
  <si>
    <t>INTERNET I</t>
  </si>
  <si>
    <t>18:05-19:00</t>
  </si>
  <si>
    <t>SIGIFREDO EDUARDO PORTILLO CHACON</t>
  </si>
  <si>
    <t>TOMAS EDUARDO URBINA</t>
  </si>
  <si>
    <t>DSIW2-T</t>
  </si>
  <si>
    <t>DESARROLLO DE SISTEMAS INFORMÁTICOS WEB II</t>
  </si>
  <si>
    <t>STRE-T</t>
  </si>
  <si>
    <t>SOPORTE TECNICO DE RED</t>
  </si>
  <si>
    <t>VICENTE ANTONIO  ZARCEÑO JACO</t>
  </si>
  <si>
    <t>asproc</t>
  </si>
  <si>
    <t>TELEINFORMATICA II (P. SISTEMAS)</t>
  </si>
  <si>
    <t>16.30--19:30</t>
  </si>
  <si>
    <t>17</t>
  </si>
  <si>
    <t>VILMA DEL CARMEN ARÉVALO ALEMÁN</t>
  </si>
  <si>
    <t>INF1-V</t>
  </si>
  <si>
    <t>VIRNA LARIZA ALVAREZ</t>
  </si>
  <si>
    <t>Re-ingreso</t>
  </si>
  <si>
    <t>10:30-19:30</t>
  </si>
  <si>
    <t>ELE1-I</t>
  </si>
  <si>
    <t>LU-MI-VI</t>
  </si>
  <si>
    <t>VLADIMIR ALBERTO POLANCO ZEPEDA</t>
  </si>
  <si>
    <t>TPR2-N</t>
  </si>
  <si>
    <t>TECNICAS DE PROGRAMACION II</t>
  </si>
  <si>
    <t>WILFREDO ANTONIO SANTAMARIA ZAVALETA</t>
  </si>
  <si>
    <t>WILLIAM ALEXANDER COREAS RODRIGUEZ</t>
  </si>
  <si>
    <t>UML-V</t>
  </si>
  <si>
    <t>LENGUAJE UNIFICADO DE MODELADO (UML) (VIRTUAL)</t>
  </si>
  <si>
    <t>HARE-I</t>
  </si>
  <si>
    <t>HARDWARE DE REDES</t>
  </si>
  <si>
    <t>WILLIAM ENRIQUE GARCIA ARIAS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</si>
  <si>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</si>
  <si>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</si>
  <si>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</si>
  <si>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</si>
  <si>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</si>
  <si>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</si>
  <si>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</si>
  <si>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</si>
  <si>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</si>
  <si>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</si>
  <si>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</si>
  <si>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</si>
  <si>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</si>
  <si>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</si>
  <si>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</si>
  <si>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</si>
  <si>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</si>
  <si>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</si>
  <si>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</si>
  <si>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</si>
  <si>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</si>
  <si>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</si>
  <si>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</si>
  <si>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</si>
  <si>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</si>
  <si>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</si>
  <si>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</si>
  <si>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</si>
  <si>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</si>
  <si>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</si>
  <si>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</si>
  <si>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</si>
  <si>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</si>
  <si>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</si>
  <si>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</si>
  <si>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</si>
  <si>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</si>
  <si>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</si>
  <si>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</si>
  <si>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</si>
  <si>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</si>
  <si>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</si>
  <si>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</si>
  <si>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</si>
  <si>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</si>
  <si>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</si>
  <si>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</si>
  <si>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</si>
  <si>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</si>
  <si>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</si>
  <si>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</si>
  <si>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</si>
  <si>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</si>
  <si>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</si>
  <si>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</si>
  <si>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</si>
  <si>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</si>
  <si>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</si>
  <si>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</si>
  <si>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</si>
  <si>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</si>
  <si>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</si>
  <si>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</si>
  <si>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</si>
  <si>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</si>
  <si>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</si>
  <si>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</si>
  <si>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</si>
  <si>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</si>
  <si>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</si>
  <si>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</si>
  <si>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</si>
  <si>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</si>
  <si>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</si>
  <si>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</si>
  <si>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</si>
  <si>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</si>
  <si>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</si>
  <si>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</si>
  <si>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</si>
  <si>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</si>
  <si>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</si>
  <si>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</si>
  <si>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</si>
  <si>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</si>
  <si>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</si>
  <si>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</si>
  <si>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</si>
  <si>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</si>
  <si>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</si>
  <si>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</si>
  <si>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</si>
  <si>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</si>
  <si>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</si>
  <si>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</si>
  <si>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</si>
  <si>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</si>
  <si>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</si>
  <si>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</si>
  <si>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</si>
  <si>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</si>
  <si>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</si>
  <si>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</si>
  <si>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</si>
  <si>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</si>
  <si>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</si>
  <si>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</si>
  <si>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</si>
  <si>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</si>
  <si>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</si>
  <si>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</si>
  <si>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</si>
  <si>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</si>
  <si>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</si>
  <si>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</si>
  <si>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</si>
  <si>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</si>
  <si>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</si>
  <si>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</si>
  <si>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</si>
  <si>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</si>
  <si>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</si>
  <si>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</si>
  <si>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</si>
  <si>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</si>
  <si>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</si>
  <si>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</si>
  <si>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</si>
  <si>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</si>
  <si>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</si>
  <si>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</si>
  <si>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SB-510</t>
  </si>
  <si>
    <t>MAT1-V</t>
  </si>
  <si>
    <t>MATEMATICA I(Virtual)</t>
  </si>
  <si>
    <t>RODOLFO ELIAS TORRES CORNEJO</t>
  </si>
  <si>
    <t>MATF-I</t>
  </si>
  <si>
    <t>MATEMATICA FINANCIERA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</si>
  <si>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</si>
  <si>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</si>
  <si>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</si>
  <si>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</si>
  <si>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</si>
  <si>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</si>
  <si>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</si>
  <si>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</si>
  <si>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</si>
  <si>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</si>
  <si>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</si>
  <si>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</si>
  <si>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</si>
  <si>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</si>
  <si>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</si>
  <si>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</si>
  <si>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</si>
  <si>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</si>
  <si>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</si>
  <si>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</si>
  <si>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</si>
  <si>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</si>
  <si>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</si>
  <si>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</si>
  <si>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</si>
  <si>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</si>
  <si>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</si>
  <si>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</si>
  <si>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</si>
  <si>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</si>
  <si>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</si>
  <si>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</si>
  <si>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</si>
  <si>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</si>
  <si>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</si>
  <si>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</si>
  <si>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</si>
  <si>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</si>
  <si>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</si>
  <si>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</si>
  <si>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</si>
  <si>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</si>
  <si>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</si>
  <si>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</si>
  <si>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</si>
  <si>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</si>
  <si>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</si>
  <si>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</si>
  <si>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</si>
  <si>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</si>
  <si>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</si>
  <si>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</si>
  <si>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</si>
  <si>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</si>
  <si>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</si>
  <si>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</si>
  <si>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</si>
  <si>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</si>
  <si>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</si>
  <si>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</si>
  <si>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</si>
  <si>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</si>
  <si>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</si>
  <si>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</si>
  <si>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</si>
  <si>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</si>
  <si>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</si>
  <si>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</si>
  <si>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</si>
  <si>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</si>
  <si>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</si>
  <si>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</si>
  <si>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</si>
  <si>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</si>
  <si>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</si>
  <si>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</si>
  <si>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</si>
  <si>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</si>
  <si>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</si>
  <si>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</si>
  <si>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</si>
  <si>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</si>
  <si>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</si>
  <si>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</si>
  <si>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</si>
  <si>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</si>
  <si>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</si>
  <si>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</si>
  <si>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</si>
  <si>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</si>
  <si>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</si>
  <si>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</si>
  <si>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</si>
  <si>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</si>
  <si>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</si>
  <si>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</si>
  <si>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</si>
  <si>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</si>
  <si>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</si>
  <si>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</si>
  <si>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</si>
  <si>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</si>
  <si>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</si>
  <si>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</si>
  <si>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</si>
  <si>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</si>
  <si>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</si>
  <si>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</si>
  <si>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Jorge Machado</t>
  </si>
  <si>
    <t>Jorge Aparicio</t>
  </si>
  <si>
    <t>Alcides Nose que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</si>
</sst>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_(&quot;$&quot;* #,##0_);_(&quot;$&quot;* \(#,##0\);_(&quot;$&quot;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Tw Cen MT"/>
    </font>
    <font>
      <b val="1"/>
      <i val="0"/>
      <strike val="0"/>
      <u val="none"/>
      <sz val="12"/>
      <color rgb="FF000000"/>
      <name val="Tw Cen M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1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5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2" fillId="3" borderId="1" applyFont="1" applyNumberFormat="1" applyFill="1" applyBorder="1" applyAlignment="1">
      <alignment horizontal="center" vertical="center" textRotation="0" wrapText="false" shrinkToFit="false"/>
    </xf>
    <xf xfId="0" fontId="8" numFmtId="1" fillId="3" borderId="1" applyFont="1" applyNumberFormat="1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top" textRotation="0" wrapText="false" shrinkToFit="false"/>
    </xf>
    <xf xfId="0" fontId="0" numFmtId="1" fillId="3" borderId="1" applyFont="0" applyNumberFormat="1" applyFill="1" applyBorder="1" applyAlignment="1">
      <alignment horizontal="center" vertical="center" textRotation="0" wrapText="false" shrinkToFit="false"/>
    </xf>
    <xf xfId="0" fontId="0" numFmtId="2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2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left" vertical="bottom" textRotation="0" wrapText="false" shrinkToFit="false"/>
    </xf>
    <xf xfId="0" fontId="13" numFmtId="0" fillId="3" borderId="1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1">
      <alignment horizontal="left" vertical="bottom" textRotation="0" wrapText="true" shrinkToFit="false"/>
    </xf>
    <xf xfId="0" fontId="13" numFmtId="0" fillId="3" borderId="1" applyFont="1" applyNumberFormat="0" applyFill="1" applyBorder="1" applyAlignment="1">
      <alignment horizontal="left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true" shrinkToFit="false"/>
    </xf>
    <xf xfId="0" fontId="1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general" vertical="center" textRotation="0" wrapText="false" shrinkToFit="false"/>
    </xf>
    <xf xfId="0" fontId="3" numFmtId="165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49" fillId="5" borderId="1" applyFont="1" applyNumberFormat="1" applyFill="1" applyBorder="1" applyAlignment="1">
      <alignment horizontal="center" vertical="center" textRotation="0" wrapText="false" shrinkToFit="false"/>
    </xf>
    <xf xfId="0" fontId="14" numFmtId="0" fillId="6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T136"/>
  <sheetViews>
    <sheetView tabSelected="1" workbookViewId="0" zoomScale="115" zoomScaleNormal="93" view="pageBreakPreview" showGridLines="true" showRowColHeaders="1">
      <selection activeCell="A8" sqref="A8"/>
    </sheetView>
  </sheetViews>
  <sheetFormatPr defaultRowHeight="14.4" defaultColWidth="9.1640625" outlineLevelRow="0" outlineLevelCol="0"/>
  <cols>
    <col min="1" max="1" width="3.83203125" customWidth="true" style="1"/>
    <col min="2" max="2" width="4.6640625" customWidth="true" style="2"/>
    <col min="3" max="3" width="8.1640625" customWidth="true" style="2"/>
    <col min="4" max="4" width="24" customWidth="true" style="1"/>
    <col min="5" max="5" width="5.33203125" customWidth="true" style="1"/>
    <col min="6" max="6" width="5" customWidth="true" style="1"/>
    <col min="7" max="7" width="11.5" customWidth="true" style="1"/>
    <col min="8" max="8" width="7.83203125" customWidth="true" style="1"/>
    <col min="9" max="9" width="6.1640625" customWidth="true" style="1"/>
    <col min="10" max="10" width="6.5" customWidth="true" style="1"/>
    <col min="11" max="11" width="8.5" customWidth="true" style="1"/>
    <col min="12" max="12" width="31" customWidth="true" style="1"/>
    <col min="13" max="13" width="5.5" customWidth="true" style="3"/>
    <col min="14" max="14" width="7.6640625" customWidth="true" style="1"/>
    <col min="15" max="15" width="6.83203125" customWidth="true" style="1"/>
    <col min="16" max="16" width="6.33203125" customWidth="true" style="4"/>
    <col min="17" max="17" width="14.33203125" customWidth="true" style="2"/>
    <col min="18" max="18" width="7.83203125" customWidth="true" style="1"/>
    <col min="19" max="19" width="9.1640625" style="1"/>
    <col min="20" max="20" width="9.1640625" style="1"/>
  </cols>
  <sheetData>
    <row r="1" spans="1:20">
      <c r="R1" s="5" t="s">
        <v>0</v>
      </c>
    </row>
    <row r="2" spans="1:20" customHeight="1" ht="14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 t="s">
        <v>2</v>
      </c>
      <c r="R2" s="5" t="s">
        <v>3</v>
      </c>
    </row>
    <row r="3" spans="1:20" customHeight="1" ht="14.25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5">
        <v>9</v>
      </c>
      <c r="Q3" s="7" t="s">
        <v>5</v>
      </c>
      <c r="R3" s="5" t="s">
        <v>6</v>
      </c>
    </row>
    <row r="4" spans="1:20" customHeight="1" ht="14.25">
      <c r="A4" s="6" t="s">
        <v>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5"/>
      <c r="Q4" s="8"/>
      <c r="R4" s="5" t="s">
        <v>8</v>
      </c>
    </row>
    <row r="5" spans="1:20" customHeight="1" ht="14.25">
      <c r="A5" s="6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5">
        <v>11</v>
      </c>
      <c r="Q5" s="7" t="s">
        <v>10</v>
      </c>
      <c r="R5" s="5" t="s">
        <v>11</v>
      </c>
    </row>
    <row r="6" spans="1:20" customHeight="1" ht="14.25">
      <c r="A6" s="9" t="s">
        <v>12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76">
        <v>13</v>
      </c>
      <c r="Q6" s="7" t="s">
        <v>13</v>
      </c>
      <c r="R6" s="5" t="s">
        <v>14</v>
      </c>
    </row>
    <row r="7" spans="1:20" customHeight="1" ht="21.75">
      <c r="A7" s="10"/>
      <c r="B7" s="10"/>
      <c r="C7" s="10"/>
      <c r="D7" s="11"/>
      <c r="E7" s="10"/>
      <c r="F7" s="10"/>
      <c r="G7" s="10"/>
      <c r="H7" s="10"/>
      <c r="I7" s="10"/>
      <c r="J7" s="10"/>
      <c r="K7" s="10"/>
      <c r="L7" s="12"/>
      <c r="M7" s="13"/>
      <c r="N7" s="13"/>
      <c r="O7" s="10"/>
      <c r="P7" s="10"/>
      <c r="Q7" s="7" t="s">
        <v>15</v>
      </c>
    </row>
    <row r="8" spans="1:20">
      <c r="A8" s="79" t="s">
        <v>16</v>
      </c>
      <c r="B8" s="79" t="s">
        <v>11</v>
      </c>
      <c r="C8" s="79" t="s">
        <v>17</v>
      </c>
      <c r="D8" s="79" t="s">
        <v>18</v>
      </c>
      <c r="E8" s="80" t="s">
        <v>19</v>
      </c>
      <c r="F8" s="80" t="s">
        <v>20</v>
      </c>
      <c r="G8" s="78" t="s">
        <v>21</v>
      </c>
      <c r="H8" s="78" t="s">
        <v>22</v>
      </c>
      <c r="I8" s="78" t="s">
        <v>23</v>
      </c>
      <c r="J8" s="78" t="s">
        <v>24</v>
      </c>
      <c r="K8" s="78" t="s">
        <v>25</v>
      </c>
      <c r="L8" s="77" t="s">
        <v>26</v>
      </c>
      <c r="M8" s="77" t="s">
        <v>11</v>
      </c>
      <c r="N8" s="77" t="s">
        <v>27</v>
      </c>
      <c r="O8" s="78" t="s">
        <v>28</v>
      </c>
      <c r="P8" s="78" t="s">
        <v>29</v>
      </c>
      <c r="Q8" s="77" t="s">
        <v>30</v>
      </c>
      <c r="R8" s="14" t="s">
        <v>31</v>
      </c>
    </row>
    <row r="9" spans="1:20" customHeight="1" ht="25">
      <c r="A9" s="15">
        <v>1</v>
      </c>
      <c r="B9" s="16" t="s">
        <v>32</v>
      </c>
      <c r="C9" s="16" t="s">
        <v>33</v>
      </c>
      <c r="D9" s="17" t="s">
        <v>34</v>
      </c>
      <c r="E9" s="18" t="s">
        <v>35</v>
      </c>
      <c r="F9" s="19" t="s">
        <v>36</v>
      </c>
      <c r="G9" s="20" t="s">
        <v>37</v>
      </c>
      <c r="H9" s="20" t="s">
        <v>38</v>
      </c>
      <c r="I9" s="21"/>
      <c r="J9" s="21"/>
      <c r="K9" s="16" t="s">
        <v>39</v>
      </c>
      <c r="L9" s="22" t="s">
        <v>40</v>
      </c>
      <c r="M9" s="16" t="s">
        <v>6</v>
      </c>
      <c r="N9" s="16">
        <v>1</v>
      </c>
      <c r="O9" s="16">
        <v>5.15</v>
      </c>
      <c r="P9" s="16">
        <v>8.390000000000001</v>
      </c>
      <c r="Q9" s="16"/>
      <c r="R9" s="16">
        <v>2</v>
      </c>
    </row>
    <row r="10" spans="1:20" customHeight="1" ht="25">
      <c r="A10" s="15">
        <v>2</v>
      </c>
      <c r="B10" s="16" t="s">
        <v>32</v>
      </c>
      <c r="C10" s="16" t="s">
        <v>41</v>
      </c>
      <c r="D10" s="17" t="s">
        <v>42</v>
      </c>
      <c r="E10" s="18" t="s">
        <v>43</v>
      </c>
      <c r="F10" s="19" t="s">
        <v>36</v>
      </c>
      <c r="G10" s="18" t="s">
        <v>44</v>
      </c>
      <c r="H10" s="16" t="s">
        <v>45</v>
      </c>
      <c r="I10" s="21"/>
      <c r="J10" s="21"/>
      <c r="K10" s="16" t="s">
        <v>39</v>
      </c>
      <c r="L10" s="22" t="s">
        <v>40</v>
      </c>
      <c r="M10" s="16" t="s">
        <v>6</v>
      </c>
      <c r="N10" s="16">
        <v>0</v>
      </c>
      <c r="O10" s="16">
        <v>5.15</v>
      </c>
      <c r="P10" s="16">
        <v>8.390000000000001</v>
      </c>
      <c r="Q10" s="16"/>
      <c r="R10" s="16">
        <v>2</v>
      </c>
    </row>
    <row r="11" spans="1:20" customHeight="1" ht="25">
      <c r="A11" s="15">
        <v>95</v>
      </c>
      <c r="B11" s="16" t="s">
        <v>32</v>
      </c>
      <c r="C11" s="16" t="s">
        <v>46</v>
      </c>
      <c r="D11" s="17" t="s">
        <v>42</v>
      </c>
      <c r="E11" s="18" t="s">
        <v>47</v>
      </c>
      <c r="F11" s="19" t="s">
        <v>36</v>
      </c>
      <c r="G11" s="16" t="s">
        <v>48</v>
      </c>
      <c r="H11" s="16" t="s">
        <v>38</v>
      </c>
      <c r="I11" s="21"/>
      <c r="J11" s="21"/>
      <c r="K11" s="16" t="s">
        <v>49</v>
      </c>
      <c r="L11" s="22" t="s">
        <v>50</v>
      </c>
      <c r="M11" s="16" t="s">
        <v>3</v>
      </c>
      <c r="N11" s="16">
        <v>1</v>
      </c>
      <c r="O11" s="16">
        <v>4.05</v>
      </c>
      <c r="P11" s="16">
        <v>8.52</v>
      </c>
      <c r="Q11" s="16"/>
      <c r="R11" s="16">
        <v>1</v>
      </c>
    </row>
    <row r="12" spans="1:20" customHeight="1" ht="25">
      <c r="A12" s="15">
        <v>97</v>
      </c>
      <c r="B12" s="16" t="s">
        <v>32</v>
      </c>
      <c r="C12" s="16" t="s">
        <v>41</v>
      </c>
      <c r="D12" s="17" t="s">
        <v>51</v>
      </c>
      <c r="E12" s="18" t="s">
        <v>52</v>
      </c>
      <c r="F12" s="19" t="s">
        <v>36</v>
      </c>
      <c r="G12" s="20" t="s">
        <v>48</v>
      </c>
      <c r="H12" s="20" t="s">
        <v>45</v>
      </c>
      <c r="I12" s="21"/>
      <c r="J12" s="21"/>
      <c r="K12" s="16" t="s">
        <v>49</v>
      </c>
      <c r="L12" s="22" t="s">
        <v>50</v>
      </c>
      <c r="M12" s="16" t="s">
        <v>3</v>
      </c>
      <c r="N12" s="16">
        <v>1</v>
      </c>
      <c r="O12" s="16">
        <v>4.05</v>
      </c>
      <c r="P12" s="16">
        <v>8.52</v>
      </c>
      <c r="Q12" s="16"/>
      <c r="R12" s="16">
        <v>1</v>
      </c>
    </row>
    <row r="13" spans="1:20" customHeight="1" ht="25">
      <c r="A13" s="15">
        <v>4</v>
      </c>
      <c r="B13" s="16" t="s">
        <v>32</v>
      </c>
      <c r="C13" s="16" t="s">
        <v>41</v>
      </c>
      <c r="D13" s="17" t="s">
        <v>42</v>
      </c>
      <c r="E13" s="18" t="s">
        <v>53</v>
      </c>
      <c r="F13" s="19" t="s">
        <v>36</v>
      </c>
      <c r="G13" s="18" t="s">
        <v>44</v>
      </c>
      <c r="H13" s="16" t="s">
        <v>38</v>
      </c>
      <c r="I13" s="21"/>
      <c r="J13" s="21"/>
      <c r="K13" s="16" t="s">
        <v>49</v>
      </c>
      <c r="L13" s="22" t="s">
        <v>54</v>
      </c>
      <c r="M13" s="16" t="s">
        <v>6</v>
      </c>
      <c r="N13" s="16">
        <v>0</v>
      </c>
      <c r="O13" s="16">
        <v>5.8</v>
      </c>
      <c r="P13" s="16">
        <v>8.58</v>
      </c>
      <c r="Q13" s="16"/>
      <c r="R13" s="16">
        <v>1</v>
      </c>
    </row>
    <row r="14" spans="1:20" customHeight="1" ht="25">
      <c r="A14" s="15">
        <v>5</v>
      </c>
      <c r="B14" s="16" t="s">
        <v>32</v>
      </c>
      <c r="C14" s="16" t="s">
        <v>55</v>
      </c>
      <c r="D14" s="17" t="s">
        <v>56</v>
      </c>
      <c r="E14" s="18" t="s">
        <v>35</v>
      </c>
      <c r="F14" s="16" t="s">
        <v>57</v>
      </c>
      <c r="G14" s="20" t="s">
        <v>58</v>
      </c>
      <c r="H14" s="20" t="s">
        <v>59</v>
      </c>
      <c r="I14" s="21"/>
      <c r="J14" s="21"/>
      <c r="K14" s="16" t="s">
        <v>49</v>
      </c>
      <c r="L14" s="22" t="s">
        <v>54</v>
      </c>
      <c r="M14" s="16" t="s">
        <v>6</v>
      </c>
      <c r="N14" s="16">
        <v>1</v>
      </c>
      <c r="O14" s="16">
        <v>5.8</v>
      </c>
      <c r="P14" s="16">
        <v>8.58</v>
      </c>
      <c r="Q14" s="16"/>
      <c r="R14" s="16">
        <v>1</v>
      </c>
    </row>
    <row r="15" spans="1:20" customHeight="1" ht="25">
      <c r="A15" s="15">
        <v>6</v>
      </c>
      <c r="B15" s="16" t="s">
        <v>32</v>
      </c>
      <c r="C15" s="16" t="s">
        <v>60</v>
      </c>
      <c r="D15" s="23" t="s">
        <v>61</v>
      </c>
      <c r="E15" s="18" t="s">
        <v>35</v>
      </c>
      <c r="F15" s="19" t="s">
        <v>36</v>
      </c>
      <c r="G15" s="18" t="s">
        <v>48</v>
      </c>
      <c r="H15" s="20" t="s">
        <v>45</v>
      </c>
      <c r="I15" s="21"/>
      <c r="J15" s="21"/>
      <c r="K15" s="16" t="s">
        <v>49</v>
      </c>
      <c r="L15" s="22" t="s">
        <v>54</v>
      </c>
      <c r="M15" s="16" t="s">
        <v>6</v>
      </c>
      <c r="N15" s="16">
        <v>1</v>
      </c>
      <c r="O15" s="16">
        <v>5.8</v>
      </c>
      <c r="P15" s="16">
        <v>8.58</v>
      </c>
      <c r="Q15" s="16"/>
      <c r="R15" s="16">
        <v>1</v>
      </c>
    </row>
    <row r="16" spans="1:20" customHeight="1" ht="25">
      <c r="A16" s="15">
        <v>7</v>
      </c>
      <c r="B16" s="16" t="s">
        <v>62</v>
      </c>
      <c r="C16" s="16" t="s">
        <v>63</v>
      </c>
      <c r="D16" s="17" t="s">
        <v>64</v>
      </c>
      <c r="E16" s="18" t="s">
        <v>35</v>
      </c>
      <c r="F16" s="21"/>
      <c r="G16" s="20" t="s">
        <v>37</v>
      </c>
      <c r="H16" s="20" t="s">
        <v>38</v>
      </c>
      <c r="I16" s="21"/>
      <c r="J16" s="21"/>
      <c r="K16" s="16" t="s">
        <v>65</v>
      </c>
      <c r="L16" s="23" t="s">
        <v>66</v>
      </c>
      <c r="M16" s="16" t="s">
        <v>3</v>
      </c>
      <c r="N16" s="16">
        <v>1</v>
      </c>
      <c r="O16" s="16">
        <v>3.05</v>
      </c>
      <c r="P16" s="16">
        <v>8.300000000000001</v>
      </c>
      <c r="Q16" s="16"/>
      <c r="R16" s="16">
        <v>0</v>
      </c>
    </row>
    <row r="17" spans="1:20" customHeight="1" ht="25">
      <c r="A17" s="15">
        <v>8</v>
      </c>
      <c r="B17" s="16" t="s">
        <v>62</v>
      </c>
      <c r="C17" s="16" t="s">
        <v>67</v>
      </c>
      <c r="D17" s="17" t="s">
        <v>68</v>
      </c>
      <c r="E17" s="18" t="s">
        <v>35</v>
      </c>
      <c r="F17" s="21"/>
      <c r="G17" s="18" t="s">
        <v>69</v>
      </c>
      <c r="H17" s="20" t="s">
        <v>70</v>
      </c>
      <c r="I17" s="21"/>
      <c r="J17" s="21"/>
      <c r="K17" s="16" t="s">
        <v>65</v>
      </c>
      <c r="L17" s="23" t="s">
        <v>66</v>
      </c>
      <c r="M17" s="16" t="s">
        <v>3</v>
      </c>
      <c r="N17" s="16">
        <v>1</v>
      </c>
      <c r="O17" s="16">
        <v>3.05</v>
      </c>
      <c r="P17" s="16">
        <v>8.300000000000001</v>
      </c>
      <c r="Q17" s="16"/>
      <c r="R17" s="16">
        <v>0</v>
      </c>
    </row>
    <row r="18" spans="1:20" customHeight="1" ht="25">
      <c r="A18" s="15">
        <v>9</v>
      </c>
      <c r="B18" s="16" t="s">
        <v>32</v>
      </c>
      <c r="C18" s="16" t="s">
        <v>71</v>
      </c>
      <c r="D18" s="17" t="s">
        <v>72</v>
      </c>
      <c r="E18" s="18" t="s">
        <v>35</v>
      </c>
      <c r="F18" s="19" t="s">
        <v>36</v>
      </c>
      <c r="G18" s="18" t="s">
        <v>48</v>
      </c>
      <c r="H18" s="20" t="s">
        <v>45</v>
      </c>
      <c r="I18" s="21"/>
      <c r="J18" s="21"/>
      <c r="K18" s="16" t="s">
        <v>39</v>
      </c>
      <c r="L18" s="22" t="s">
        <v>73</v>
      </c>
      <c r="M18" s="16" t="s">
        <v>3</v>
      </c>
      <c r="N18" s="16">
        <v>1</v>
      </c>
      <c r="O18" s="16">
        <v>4.15</v>
      </c>
      <c r="P18" s="16">
        <v>7.9</v>
      </c>
      <c r="Q18" s="16"/>
      <c r="R18" s="16">
        <v>1</v>
      </c>
    </row>
    <row r="19" spans="1:20" customHeight="1" ht="25">
      <c r="A19" s="15">
        <v>10</v>
      </c>
      <c r="B19" s="16" t="s">
        <v>32</v>
      </c>
      <c r="C19" s="16" t="s">
        <v>71</v>
      </c>
      <c r="D19" s="17" t="s">
        <v>72</v>
      </c>
      <c r="E19" s="18" t="s">
        <v>74</v>
      </c>
      <c r="F19" s="16" t="s">
        <v>57</v>
      </c>
      <c r="G19" s="20" t="s">
        <v>58</v>
      </c>
      <c r="H19" s="20" t="s">
        <v>59</v>
      </c>
      <c r="I19" s="21"/>
      <c r="J19" s="21"/>
      <c r="K19" s="16" t="s">
        <v>39</v>
      </c>
      <c r="L19" s="22" t="s">
        <v>73</v>
      </c>
      <c r="M19" s="16" t="s">
        <v>3</v>
      </c>
      <c r="N19" s="16">
        <v>1</v>
      </c>
      <c r="O19" s="16">
        <v>4.15</v>
      </c>
      <c r="P19" s="16">
        <v>7.9</v>
      </c>
      <c r="Q19" s="16"/>
      <c r="R19" s="16">
        <v>1</v>
      </c>
    </row>
    <row r="20" spans="1:20" customHeight="1" ht="25">
      <c r="A20" s="15">
        <v>11</v>
      </c>
      <c r="B20" s="16" t="s">
        <v>32</v>
      </c>
      <c r="C20" s="16" t="s">
        <v>75</v>
      </c>
      <c r="D20" s="17" t="s">
        <v>76</v>
      </c>
      <c r="E20" s="18" t="s">
        <v>35</v>
      </c>
      <c r="F20" s="19" t="s">
        <v>36</v>
      </c>
      <c r="G20" s="20" t="s">
        <v>37</v>
      </c>
      <c r="H20" s="20" t="s">
        <v>38</v>
      </c>
      <c r="I20" s="21"/>
      <c r="J20" s="21"/>
      <c r="K20" s="16" t="s">
        <v>49</v>
      </c>
      <c r="L20" s="22" t="s">
        <v>77</v>
      </c>
      <c r="M20" s="16" t="s">
        <v>0</v>
      </c>
      <c r="N20" s="16">
        <v>1</v>
      </c>
      <c r="O20" s="16">
        <v>3.85</v>
      </c>
      <c r="P20" s="16">
        <v>8.630000000000001</v>
      </c>
      <c r="Q20" s="16"/>
      <c r="R20" s="16">
        <v>1</v>
      </c>
    </row>
    <row r="21" spans="1:20" customHeight="1" ht="25">
      <c r="A21" s="15">
        <v>12</v>
      </c>
      <c r="B21" s="16" t="s">
        <v>32</v>
      </c>
      <c r="C21" s="16" t="s">
        <v>78</v>
      </c>
      <c r="D21" s="17" t="s">
        <v>79</v>
      </c>
      <c r="E21" s="18" t="s">
        <v>35</v>
      </c>
      <c r="F21" s="16" t="s">
        <v>80</v>
      </c>
      <c r="G21" s="20" t="s">
        <v>81</v>
      </c>
      <c r="H21" s="20" t="s">
        <v>38</v>
      </c>
      <c r="I21" s="21"/>
      <c r="J21" s="21"/>
      <c r="K21" s="16" t="s">
        <v>49</v>
      </c>
      <c r="L21" s="22" t="s">
        <v>77</v>
      </c>
      <c r="M21" s="16" t="s">
        <v>0</v>
      </c>
      <c r="N21" s="16">
        <v>0</v>
      </c>
      <c r="O21" s="16">
        <v>3.85</v>
      </c>
      <c r="P21" s="16">
        <v>8.630000000000001</v>
      </c>
      <c r="Q21" s="16"/>
      <c r="R21" s="16">
        <v>1</v>
      </c>
    </row>
    <row r="22" spans="1:20" customHeight="1" ht="25">
      <c r="A22" s="15">
        <v>13</v>
      </c>
      <c r="B22" s="17" t="s">
        <v>82</v>
      </c>
      <c r="C22" s="17" t="s">
        <v>83</v>
      </c>
      <c r="D22" s="17" t="s">
        <v>84</v>
      </c>
      <c r="E22" s="17" t="s">
        <v>35</v>
      </c>
      <c r="F22" s="17">
        <v>60</v>
      </c>
      <c r="G22" s="18" t="s">
        <v>69</v>
      </c>
      <c r="H22" s="17" t="s">
        <v>85</v>
      </c>
      <c r="I22" s="17"/>
      <c r="J22" s="17"/>
      <c r="K22" s="17" t="s">
        <v>86</v>
      </c>
      <c r="L22" s="17" t="s">
        <v>87</v>
      </c>
      <c r="M22" s="17" t="s">
        <v>0</v>
      </c>
      <c r="N22" s="16">
        <v>0</v>
      </c>
      <c r="O22" s="17">
        <v>3.05</v>
      </c>
      <c r="P22" s="17">
        <v>8.35</v>
      </c>
      <c r="Q22" s="17"/>
      <c r="R22" s="17">
        <v>0</v>
      </c>
    </row>
    <row r="23" spans="1:20" customHeight="1" ht="25">
      <c r="A23" s="15">
        <v>14</v>
      </c>
      <c r="B23" s="24" t="s">
        <v>82</v>
      </c>
      <c r="C23" s="24" t="s">
        <v>88</v>
      </c>
      <c r="D23" s="25" t="s">
        <v>89</v>
      </c>
      <c r="E23" s="24" t="s">
        <v>35</v>
      </c>
      <c r="F23" s="24">
        <v>90</v>
      </c>
      <c r="G23" s="24" t="s">
        <v>48</v>
      </c>
      <c r="H23" s="24" t="s">
        <v>90</v>
      </c>
      <c r="I23" s="25"/>
      <c r="J23" s="25"/>
      <c r="K23" s="24" t="s">
        <v>86</v>
      </c>
      <c r="L23" s="25" t="s">
        <v>87</v>
      </c>
      <c r="M23" s="24" t="s">
        <v>0</v>
      </c>
      <c r="N23" s="24">
        <v>1</v>
      </c>
      <c r="O23" s="24">
        <v>3.05</v>
      </c>
      <c r="P23" s="24">
        <v>8.35</v>
      </c>
      <c r="Q23" s="24"/>
      <c r="R23" s="24">
        <v>0</v>
      </c>
    </row>
    <row r="24" spans="1:20" customHeight="1" ht="39.75">
      <c r="A24" s="15">
        <v>68</v>
      </c>
      <c r="B24" s="24" t="s">
        <v>82</v>
      </c>
      <c r="C24" s="24" t="s">
        <v>88</v>
      </c>
      <c r="D24" s="25" t="s">
        <v>89</v>
      </c>
      <c r="E24" s="24" t="s">
        <v>74</v>
      </c>
      <c r="F24" s="24">
        <v>90</v>
      </c>
      <c r="G24" s="20" t="s">
        <v>81</v>
      </c>
      <c r="H24" s="24" t="s">
        <v>91</v>
      </c>
      <c r="I24" s="25"/>
      <c r="J24" s="25"/>
      <c r="K24" s="24" t="s">
        <v>86</v>
      </c>
      <c r="L24" s="25" t="s">
        <v>87</v>
      </c>
      <c r="M24" s="24" t="s">
        <v>0</v>
      </c>
      <c r="N24" s="24">
        <v>0</v>
      </c>
      <c r="O24" s="24">
        <v>3.05</v>
      </c>
      <c r="P24" s="24">
        <v>8.35</v>
      </c>
      <c r="Q24" s="24"/>
      <c r="R24" s="24">
        <v>0</v>
      </c>
    </row>
    <row r="25" spans="1:20" customHeight="1" ht="25">
      <c r="A25" s="15">
        <v>16</v>
      </c>
      <c r="B25" s="16" t="s">
        <v>62</v>
      </c>
      <c r="C25" s="16" t="s">
        <v>92</v>
      </c>
      <c r="D25" s="17" t="s">
        <v>93</v>
      </c>
      <c r="E25" s="18" t="s">
        <v>94</v>
      </c>
      <c r="F25" s="21"/>
      <c r="G25" s="24" t="s">
        <v>37</v>
      </c>
      <c r="H25" s="16" t="s">
        <v>38</v>
      </c>
      <c r="I25" s="21"/>
      <c r="J25" s="21"/>
      <c r="K25" s="21" t="s">
        <v>39</v>
      </c>
      <c r="L25" s="23" t="s">
        <v>95</v>
      </c>
      <c r="M25" s="16" t="s">
        <v>0</v>
      </c>
      <c r="N25" s="16">
        <v>1</v>
      </c>
      <c r="O25" s="16">
        <v>4.25</v>
      </c>
      <c r="P25" s="16">
        <v>8.539999999999999</v>
      </c>
      <c r="Q25" s="16"/>
      <c r="R25" s="16">
        <v>1</v>
      </c>
    </row>
    <row r="26" spans="1:20" customHeight="1" ht="25">
      <c r="A26" s="15">
        <v>17</v>
      </c>
      <c r="B26" s="16" t="s">
        <v>62</v>
      </c>
      <c r="C26" s="16" t="s">
        <v>92</v>
      </c>
      <c r="D26" s="17" t="s">
        <v>96</v>
      </c>
      <c r="E26" s="18" t="s">
        <v>74</v>
      </c>
      <c r="F26" s="21"/>
      <c r="G26" s="24" t="s">
        <v>97</v>
      </c>
      <c r="H26" s="16" t="s">
        <v>38</v>
      </c>
      <c r="I26" s="21"/>
      <c r="J26" s="21"/>
      <c r="K26" s="21" t="s">
        <v>39</v>
      </c>
      <c r="L26" s="23" t="s">
        <v>95</v>
      </c>
      <c r="M26" s="16" t="s">
        <v>0</v>
      </c>
      <c r="N26" s="16">
        <v>0</v>
      </c>
      <c r="O26" s="16">
        <v>4.25</v>
      </c>
      <c r="P26" s="16">
        <v>8.539999999999999</v>
      </c>
      <c r="Q26" s="16"/>
      <c r="R26" s="16">
        <v>1</v>
      </c>
    </row>
    <row r="27" spans="1:20" customHeight="1" ht="25">
      <c r="A27" s="15">
        <v>140</v>
      </c>
      <c r="B27" s="16" t="s">
        <v>62</v>
      </c>
      <c r="C27" s="16" t="s">
        <v>98</v>
      </c>
      <c r="D27" s="17" t="s">
        <v>99</v>
      </c>
      <c r="E27" s="18" t="s">
        <v>100</v>
      </c>
      <c r="F27" s="21">
        <v>90</v>
      </c>
      <c r="G27" s="16" t="s">
        <v>44</v>
      </c>
      <c r="H27" s="16" t="s">
        <v>101</v>
      </c>
      <c r="I27" s="21"/>
      <c r="J27" s="21"/>
      <c r="K27" s="21" t="s">
        <v>39</v>
      </c>
      <c r="L27" s="23" t="s">
        <v>95</v>
      </c>
      <c r="M27" s="16" t="s">
        <v>0</v>
      </c>
      <c r="N27" s="16">
        <v>0</v>
      </c>
      <c r="O27" s="16">
        <v>4.25</v>
      </c>
      <c r="P27" s="16">
        <v>8.539999999999999</v>
      </c>
      <c r="Q27" s="16"/>
      <c r="R27" s="16">
        <v>1</v>
      </c>
    </row>
    <row r="28" spans="1:20" customHeight="1" ht="25">
      <c r="A28" s="15">
        <v>18</v>
      </c>
      <c r="B28" s="16" t="s">
        <v>32</v>
      </c>
      <c r="C28" s="16" t="s">
        <v>41</v>
      </c>
      <c r="D28" s="22" t="s">
        <v>42</v>
      </c>
      <c r="E28" s="18" t="s">
        <v>102</v>
      </c>
      <c r="F28" s="16" t="s">
        <v>80</v>
      </c>
      <c r="G28" s="18" t="s">
        <v>69</v>
      </c>
      <c r="H28" s="20" t="s">
        <v>70</v>
      </c>
      <c r="I28" s="21"/>
      <c r="J28" s="21"/>
      <c r="K28" s="16" t="s">
        <v>49</v>
      </c>
      <c r="L28" s="22" t="s">
        <v>103</v>
      </c>
      <c r="M28" s="16" t="s">
        <v>3</v>
      </c>
      <c r="N28" s="16">
        <v>1</v>
      </c>
      <c r="O28" s="16">
        <v>4.8</v>
      </c>
      <c r="P28" s="16">
        <v>8.34</v>
      </c>
      <c r="Q28" s="16"/>
      <c r="R28" s="16">
        <v>1</v>
      </c>
    </row>
    <row r="29" spans="1:20" customHeight="1" ht="25">
      <c r="A29" s="15">
        <v>19</v>
      </c>
      <c r="B29" s="16" t="s">
        <v>32</v>
      </c>
      <c r="C29" s="16" t="s">
        <v>41</v>
      </c>
      <c r="D29" s="17" t="s">
        <v>42</v>
      </c>
      <c r="E29" s="18" t="s">
        <v>100</v>
      </c>
      <c r="F29" s="19" t="s">
        <v>36</v>
      </c>
      <c r="G29" s="18" t="s">
        <v>81</v>
      </c>
      <c r="H29" s="18" t="s">
        <v>38</v>
      </c>
      <c r="I29" s="21"/>
      <c r="J29" s="21"/>
      <c r="K29" s="16" t="s">
        <v>49</v>
      </c>
      <c r="L29" s="22" t="s">
        <v>103</v>
      </c>
      <c r="M29" s="16" t="s">
        <v>3</v>
      </c>
      <c r="N29" s="16">
        <v>1</v>
      </c>
      <c r="O29" s="16">
        <v>4.8</v>
      </c>
      <c r="P29" s="16">
        <v>8.34</v>
      </c>
      <c r="Q29" s="16"/>
      <c r="R29" s="16">
        <v>1</v>
      </c>
    </row>
    <row r="30" spans="1:20" customHeight="1" ht="25">
      <c r="A30" s="15">
        <v>20</v>
      </c>
      <c r="B30" s="16" t="s">
        <v>32</v>
      </c>
      <c r="C30" s="16" t="s">
        <v>41</v>
      </c>
      <c r="D30" s="17" t="s">
        <v>104</v>
      </c>
      <c r="E30" s="18" t="s">
        <v>74</v>
      </c>
      <c r="F30" s="16" t="s">
        <v>80</v>
      </c>
      <c r="G30" s="18" t="s">
        <v>105</v>
      </c>
      <c r="H30" s="16" t="s">
        <v>70</v>
      </c>
      <c r="I30" s="21"/>
      <c r="J30" s="21"/>
      <c r="K30" s="16" t="s">
        <v>49</v>
      </c>
      <c r="L30" s="22" t="s">
        <v>103</v>
      </c>
      <c r="M30" s="16" t="s">
        <v>3</v>
      </c>
      <c r="N30" s="16">
        <v>1</v>
      </c>
      <c r="O30" s="16">
        <v>4.8</v>
      </c>
      <c r="P30" s="16">
        <v>8.34</v>
      </c>
      <c r="Q30" s="16"/>
      <c r="R30" s="16">
        <v>1</v>
      </c>
    </row>
    <row r="31" spans="1:20" customHeight="1" ht="25">
      <c r="A31" s="15">
        <v>23</v>
      </c>
      <c r="B31" s="24" t="s">
        <v>106</v>
      </c>
      <c r="C31" s="25" t="s">
        <v>107</v>
      </c>
      <c r="D31" s="25" t="s">
        <v>108</v>
      </c>
      <c r="E31" s="18" t="s">
        <v>35</v>
      </c>
      <c r="F31" s="24">
        <v>90</v>
      </c>
      <c r="G31" s="16" t="s">
        <v>109</v>
      </c>
      <c r="H31" s="22" t="s">
        <v>110</v>
      </c>
      <c r="I31" s="21"/>
      <c r="J31" s="21"/>
      <c r="K31" s="16" t="s">
        <v>111</v>
      </c>
      <c r="L31" s="22" t="s">
        <v>112</v>
      </c>
      <c r="M31" s="24" t="s">
        <v>0</v>
      </c>
      <c r="N31" s="24">
        <v>1</v>
      </c>
      <c r="O31" s="31">
        <v>5.15</v>
      </c>
      <c r="P31" s="24">
        <v>8.59</v>
      </c>
      <c r="Q31" s="16"/>
      <c r="R31" s="16">
        <v>2</v>
      </c>
    </row>
    <row r="32" spans="1:20" customHeight="1" ht="25">
      <c r="A32" s="15">
        <v>21</v>
      </c>
      <c r="B32" s="24" t="s">
        <v>106</v>
      </c>
      <c r="C32" s="25" t="s">
        <v>107</v>
      </c>
      <c r="D32" s="25" t="s">
        <v>108</v>
      </c>
      <c r="E32" s="18" t="s">
        <v>35</v>
      </c>
      <c r="F32" s="24">
        <v>90</v>
      </c>
      <c r="G32" s="16" t="s">
        <v>109</v>
      </c>
      <c r="H32" s="22" t="s">
        <v>113</v>
      </c>
      <c r="I32" s="21"/>
      <c r="J32" s="21"/>
      <c r="K32" s="16" t="s">
        <v>111</v>
      </c>
      <c r="L32" s="22" t="s">
        <v>112</v>
      </c>
      <c r="M32" s="24" t="s">
        <v>0</v>
      </c>
      <c r="N32" s="24">
        <v>0</v>
      </c>
      <c r="O32" s="31">
        <v>5.15</v>
      </c>
      <c r="P32" s="24">
        <v>8.59</v>
      </c>
      <c r="Q32" s="16"/>
      <c r="R32" s="16">
        <v>2</v>
      </c>
    </row>
    <row r="33" spans="1:20" customHeight="1" ht="25">
      <c r="A33" s="15">
        <v>22</v>
      </c>
      <c r="B33" s="24" t="s">
        <v>106</v>
      </c>
      <c r="C33" s="25" t="s">
        <v>114</v>
      </c>
      <c r="D33" s="25" t="s">
        <v>115</v>
      </c>
      <c r="E33" s="24" t="s">
        <v>35</v>
      </c>
      <c r="F33" s="24">
        <v>180</v>
      </c>
      <c r="G33" s="16" t="s">
        <v>116</v>
      </c>
      <c r="H33" s="22" t="s">
        <v>117</v>
      </c>
      <c r="I33" s="21"/>
      <c r="J33" s="21"/>
      <c r="K33" s="16" t="s">
        <v>111</v>
      </c>
      <c r="L33" s="22" t="s">
        <v>112</v>
      </c>
      <c r="M33" s="24" t="s">
        <v>0</v>
      </c>
      <c r="N33" s="24">
        <v>1</v>
      </c>
      <c r="O33" s="31">
        <v>5.15</v>
      </c>
      <c r="P33" s="24">
        <v>8.59</v>
      </c>
      <c r="Q33" s="16"/>
      <c r="R33" s="16">
        <v>2</v>
      </c>
    </row>
    <row r="34" spans="1:20" customHeight="1" ht="25">
      <c r="A34" s="15">
        <v>24</v>
      </c>
      <c r="B34" s="24" t="s">
        <v>106</v>
      </c>
      <c r="C34" s="25" t="s">
        <v>118</v>
      </c>
      <c r="D34" s="25" t="s">
        <v>119</v>
      </c>
      <c r="E34" s="18" t="s">
        <v>74</v>
      </c>
      <c r="F34" s="24">
        <v>90</v>
      </c>
      <c r="G34" s="24" t="s">
        <v>120</v>
      </c>
      <c r="H34" s="22" t="s">
        <v>91</v>
      </c>
      <c r="I34" s="21"/>
      <c r="J34" s="21"/>
      <c r="K34" s="16" t="s">
        <v>111</v>
      </c>
      <c r="L34" s="22" t="s">
        <v>112</v>
      </c>
      <c r="M34" s="24" t="s">
        <v>0</v>
      </c>
      <c r="N34" s="24">
        <v>0</v>
      </c>
      <c r="O34" s="31">
        <v>5.15</v>
      </c>
      <c r="P34" s="24">
        <v>8.59</v>
      </c>
      <c r="Q34" s="16"/>
      <c r="R34" s="16">
        <v>2</v>
      </c>
    </row>
    <row r="35" spans="1:20" customHeight="1" ht="25">
      <c r="A35" s="15">
        <v>28</v>
      </c>
      <c r="B35" s="24" t="s">
        <v>106</v>
      </c>
      <c r="C35" s="25" t="s">
        <v>121</v>
      </c>
      <c r="D35" s="25" t="s">
        <v>122</v>
      </c>
      <c r="E35" s="18" t="s">
        <v>35</v>
      </c>
      <c r="F35" s="16">
        <v>90</v>
      </c>
      <c r="G35" s="24" t="s">
        <v>48</v>
      </c>
      <c r="H35" s="22" t="s">
        <v>110</v>
      </c>
      <c r="I35" s="21"/>
      <c r="J35" s="21"/>
      <c r="K35" s="16" t="s">
        <v>111</v>
      </c>
      <c r="L35" s="25" t="s">
        <v>123</v>
      </c>
      <c r="M35" s="24" t="s">
        <v>3</v>
      </c>
      <c r="N35" s="24">
        <v>1</v>
      </c>
      <c r="O35" s="24">
        <v>3.8</v>
      </c>
      <c r="P35" s="24">
        <v>8.52</v>
      </c>
      <c r="Q35" s="24"/>
      <c r="R35" s="26">
        <v>1</v>
      </c>
    </row>
    <row r="36" spans="1:20" customHeight="1" ht="25">
      <c r="A36" s="15">
        <v>26</v>
      </c>
      <c r="B36" s="24" t="s">
        <v>106</v>
      </c>
      <c r="C36" s="25" t="s">
        <v>118</v>
      </c>
      <c r="D36" s="25" t="s">
        <v>119</v>
      </c>
      <c r="E36" s="18" t="s">
        <v>94</v>
      </c>
      <c r="F36" s="24">
        <v>60</v>
      </c>
      <c r="G36" s="24" t="s">
        <v>124</v>
      </c>
      <c r="H36" s="22" t="s">
        <v>85</v>
      </c>
      <c r="I36" s="21"/>
      <c r="J36" s="21"/>
      <c r="K36" s="24" t="s">
        <v>111</v>
      </c>
      <c r="L36" s="25" t="s">
        <v>123</v>
      </c>
      <c r="M36" s="16" t="s">
        <v>3</v>
      </c>
      <c r="N36" s="16">
        <v>1</v>
      </c>
      <c r="O36" s="24" t="s">
        <v>125</v>
      </c>
      <c r="P36" s="24">
        <v>8.52</v>
      </c>
      <c r="Q36" s="24"/>
      <c r="R36" s="16">
        <v>1</v>
      </c>
    </row>
    <row r="37" spans="1:20" customHeight="1" ht="25">
      <c r="A37" s="15">
        <v>31</v>
      </c>
      <c r="B37" s="24" t="s">
        <v>106</v>
      </c>
      <c r="C37" s="25" t="s">
        <v>118</v>
      </c>
      <c r="D37" s="25" t="s">
        <v>119</v>
      </c>
      <c r="E37" s="18" t="s">
        <v>52</v>
      </c>
      <c r="F37" s="16">
        <v>180</v>
      </c>
      <c r="G37" s="16" t="s">
        <v>126</v>
      </c>
      <c r="H37" s="22" t="s">
        <v>127</v>
      </c>
      <c r="I37" s="27"/>
      <c r="J37" s="27"/>
      <c r="K37" s="16" t="s">
        <v>111</v>
      </c>
      <c r="L37" s="25" t="s">
        <v>123</v>
      </c>
      <c r="M37" s="24" t="s">
        <v>3</v>
      </c>
      <c r="N37" s="24">
        <v>1</v>
      </c>
      <c r="O37" s="24" t="s">
        <v>125</v>
      </c>
      <c r="P37" s="24">
        <v>8.52</v>
      </c>
      <c r="Q37" s="24"/>
      <c r="R37" s="26">
        <v>1</v>
      </c>
    </row>
    <row r="38" spans="1:20" customHeight="1" ht="25">
      <c r="A38" s="15">
        <v>32</v>
      </c>
      <c r="B38" s="16" t="s">
        <v>62</v>
      </c>
      <c r="C38" s="16" t="s">
        <v>128</v>
      </c>
      <c r="D38" s="17" t="s">
        <v>129</v>
      </c>
      <c r="E38" s="18" t="s">
        <v>35</v>
      </c>
      <c r="F38" s="21"/>
      <c r="G38" s="18" t="s">
        <v>48</v>
      </c>
      <c r="H38" s="20" t="s">
        <v>45</v>
      </c>
      <c r="I38" s="21"/>
      <c r="J38" s="21"/>
      <c r="K38" s="21" t="s">
        <v>39</v>
      </c>
      <c r="L38" s="23" t="s">
        <v>130</v>
      </c>
      <c r="M38" s="16" t="s">
        <v>3</v>
      </c>
      <c r="N38" s="16">
        <v>1</v>
      </c>
      <c r="O38" s="16">
        <v>3.05</v>
      </c>
      <c r="P38" s="16">
        <v>8.31</v>
      </c>
      <c r="Q38" s="16"/>
      <c r="R38" s="16">
        <v>1</v>
      </c>
    </row>
    <row r="39" spans="1:20" customHeight="1" ht="25">
      <c r="A39" s="15">
        <v>43</v>
      </c>
      <c r="B39" s="24" t="s">
        <v>131</v>
      </c>
      <c r="C39" s="16" t="s">
        <v>132</v>
      </c>
      <c r="D39" s="22" t="s">
        <v>133</v>
      </c>
      <c r="E39" s="18" t="s">
        <v>35</v>
      </c>
      <c r="F39" s="18" t="s">
        <v>80</v>
      </c>
      <c r="G39" s="18" t="s">
        <v>134</v>
      </c>
      <c r="H39" s="18" t="s">
        <v>70</v>
      </c>
      <c r="I39" s="28"/>
      <c r="J39" s="25"/>
      <c r="K39" s="16" t="s">
        <v>39</v>
      </c>
      <c r="L39" s="25" t="s">
        <v>135</v>
      </c>
      <c r="M39" s="24" t="s">
        <v>6</v>
      </c>
      <c r="N39" s="16">
        <v>0</v>
      </c>
      <c r="O39" s="29">
        <v>1.9</v>
      </c>
      <c r="P39" s="24"/>
      <c r="Q39" s="16"/>
      <c r="R39" s="24">
        <v>0</v>
      </c>
    </row>
    <row r="40" spans="1:20" customHeight="1" ht="25">
      <c r="A40" s="15">
        <v>76</v>
      </c>
      <c r="B40" s="16" t="s">
        <v>131</v>
      </c>
      <c r="C40" s="16" t="s">
        <v>136</v>
      </c>
      <c r="D40" s="22" t="s">
        <v>137</v>
      </c>
      <c r="E40" s="18" t="s">
        <v>74</v>
      </c>
      <c r="F40" s="16" t="s">
        <v>36</v>
      </c>
      <c r="G40" s="18" t="s">
        <v>97</v>
      </c>
      <c r="H40" s="18" t="s">
        <v>38</v>
      </c>
      <c r="I40" s="28"/>
      <c r="J40" s="22"/>
      <c r="K40" s="16" t="s">
        <v>39</v>
      </c>
      <c r="L40" s="25" t="s">
        <v>138</v>
      </c>
      <c r="M40" s="24" t="s">
        <v>6</v>
      </c>
      <c r="N40" s="16">
        <v>0</v>
      </c>
      <c r="O40" s="29">
        <v>3.25</v>
      </c>
      <c r="P40" s="24">
        <v>8.42</v>
      </c>
      <c r="Q40" s="16"/>
      <c r="R40" s="24">
        <v>1</v>
      </c>
    </row>
    <row r="41" spans="1:20" customHeight="1" ht="25">
      <c r="A41" s="15">
        <v>36</v>
      </c>
      <c r="B41" s="24" t="s">
        <v>106</v>
      </c>
      <c r="C41" s="25" t="s">
        <v>118</v>
      </c>
      <c r="D41" s="25" t="s">
        <v>119</v>
      </c>
      <c r="E41" s="18" t="s">
        <v>35</v>
      </c>
      <c r="F41" s="16">
        <v>90</v>
      </c>
      <c r="G41" s="24" t="s">
        <v>139</v>
      </c>
      <c r="H41" s="22" t="s">
        <v>91</v>
      </c>
      <c r="I41" s="21"/>
      <c r="J41" s="21"/>
      <c r="K41" s="24" t="s">
        <v>140</v>
      </c>
      <c r="L41" s="22" t="s">
        <v>141</v>
      </c>
      <c r="M41" s="24" t="s">
        <v>6</v>
      </c>
      <c r="N41" s="24">
        <v>0</v>
      </c>
      <c r="O41" s="24">
        <v>3.35</v>
      </c>
      <c r="P41" s="24">
        <v>8.19</v>
      </c>
      <c r="Q41" s="24"/>
      <c r="R41" s="26">
        <v>1</v>
      </c>
    </row>
    <row r="42" spans="1:20" customHeight="1" ht="25">
      <c r="A42" s="15">
        <v>37</v>
      </c>
      <c r="B42" s="24" t="s">
        <v>142</v>
      </c>
      <c r="C42" s="24" t="s">
        <v>143</v>
      </c>
      <c r="D42" s="25" t="s">
        <v>144</v>
      </c>
      <c r="E42" s="24" t="s">
        <v>35</v>
      </c>
      <c r="F42" s="24"/>
      <c r="G42" s="24" t="s">
        <v>145</v>
      </c>
      <c r="H42" s="24" t="s">
        <v>146</v>
      </c>
      <c r="I42" s="25"/>
      <c r="J42" s="25"/>
      <c r="K42" s="24" t="s">
        <v>111</v>
      </c>
      <c r="L42" s="25" t="s">
        <v>147</v>
      </c>
      <c r="M42" s="24" t="s">
        <v>3</v>
      </c>
      <c r="N42" s="24">
        <v>1</v>
      </c>
      <c r="O42" s="24">
        <v>3.3</v>
      </c>
      <c r="P42" s="24"/>
      <c r="Q42" s="24" t="s">
        <v>148</v>
      </c>
      <c r="R42" s="24">
        <v>0</v>
      </c>
    </row>
    <row r="43" spans="1:20" customHeight="1" ht="25">
      <c r="A43" s="15">
        <v>38</v>
      </c>
      <c r="B43" s="16" t="s">
        <v>131</v>
      </c>
      <c r="C43" s="16" t="s">
        <v>149</v>
      </c>
      <c r="D43" s="22" t="s">
        <v>150</v>
      </c>
      <c r="E43" s="18" t="s">
        <v>74</v>
      </c>
      <c r="F43" s="16" t="s">
        <v>57</v>
      </c>
      <c r="G43" s="18" t="s">
        <v>58</v>
      </c>
      <c r="H43" s="18" t="s">
        <v>59</v>
      </c>
      <c r="I43" s="22"/>
      <c r="J43" s="22"/>
      <c r="K43" s="16" t="s">
        <v>39</v>
      </c>
      <c r="L43" s="25" t="s">
        <v>151</v>
      </c>
      <c r="M43" s="24" t="s">
        <v>3</v>
      </c>
      <c r="N43" s="16">
        <v>1</v>
      </c>
      <c r="O43" s="29">
        <v>3.6</v>
      </c>
      <c r="P43" s="24">
        <v>8.539999999999999</v>
      </c>
      <c r="Q43" s="16"/>
      <c r="R43" s="24">
        <v>1</v>
      </c>
    </row>
    <row r="44" spans="1:20" customHeight="1" ht="25">
      <c r="A44" s="15">
        <v>34</v>
      </c>
      <c r="B44" s="16" t="s">
        <v>131</v>
      </c>
      <c r="C44" s="16" t="s">
        <v>136</v>
      </c>
      <c r="D44" s="22" t="s">
        <v>137</v>
      </c>
      <c r="E44" s="24" t="s">
        <v>35</v>
      </c>
      <c r="F44" s="16" t="s">
        <v>36</v>
      </c>
      <c r="G44" s="18" t="s">
        <v>48</v>
      </c>
      <c r="H44" s="18" t="s">
        <v>38</v>
      </c>
      <c r="I44" s="22"/>
      <c r="J44" s="25"/>
      <c r="K44" s="16" t="s">
        <v>39</v>
      </c>
      <c r="L44" s="25" t="s">
        <v>151</v>
      </c>
      <c r="M44" s="24" t="s">
        <v>3</v>
      </c>
      <c r="N44" s="16">
        <v>1</v>
      </c>
      <c r="O44" s="29">
        <v>3.6</v>
      </c>
      <c r="P44" s="24">
        <v>8.539999999999999</v>
      </c>
      <c r="Q44" s="16"/>
      <c r="R44" s="24">
        <v>1</v>
      </c>
    </row>
    <row r="45" spans="1:20" customHeight="1" ht="25">
      <c r="A45" s="15">
        <v>40</v>
      </c>
      <c r="B45" s="16" t="s">
        <v>131</v>
      </c>
      <c r="C45" s="16" t="s">
        <v>152</v>
      </c>
      <c r="D45" s="25" t="s">
        <v>153</v>
      </c>
      <c r="E45" s="18" t="s">
        <v>35</v>
      </c>
      <c r="F45" s="16" t="s">
        <v>57</v>
      </c>
      <c r="G45" s="18" t="s">
        <v>58</v>
      </c>
      <c r="H45" s="18" t="s">
        <v>59</v>
      </c>
      <c r="I45" s="28"/>
      <c r="J45" s="22"/>
      <c r="K45" s="16" t="s">
        <v>39</v>
      </c>
      <c r="L45" s="25" t="s">
        <v>154</v>
      </c>
      <c r="M45" s="24" t="s">
        <v>3</v>
      </c>
      <c r="N45" s="16">
        <v>1</v>
      </c>
      <c r="O45" s="29">
        <v>3.25</v>
      </c>
      <c r="P45" s="24">
        <v>8.25</v>
      </c>
      <c r="Q45" s="16"/>
      <c r="R45" s="24">
        <v>0</v>
      </c>
    </row>
    <row r="46" spans="1:20" customHeight="1" ht="25">
      <c r="A46" s="15">
        <v>41</v>
      </c>
      <c r="B46" s="16" t="s">
        <v>131</v>
      </c>
      <c r="C46" s="16" t="s">
        <v>155</v>
      </c>
      <c r="D46" s="25" t="s">
        <v>156</v>
      </c>
      <c r="E46" s="18" t="s">
        <v>35</v>
      </c>
      <c r="F46" s="16">
        <v>90</v>
      </c>
      <c r="G46" s="18" t="s">
        <v>48</v>
      </c>
      <c r="H46" s="18" t="s">
        <v>38</v>
      </c>
      <c r="I46" s="28"/>
      <c r="J46" s="22"/>
      <c r="K46" s="16" t="s">
        <v>39</v>
      </c>
      <c r="L46" s="25" t="s">
        <v>154</v>
      </c>
      <c r="M46" s="24" t="s">
        <v>3</v>
      </c>
      <c r="N46" s="16">
        <v>1</v>
      </c>
      <c r="O46" s="29">
        <v>3.25</v>
      </c>
      <c r="P46" s="24">
        <v>8.25</v>
      </c>
      <c r="Q46" s="16"/>
      <c r="R46" s="24">
        <v>0</v>
      </c>
    </row>
    <row r="47" spans="1:20" customHeight="1" ht="25">
      <c r="A47" s="15">
        <v>25</v>
      </c>
      <c r="B47" s="16" t="s">
        <v>131</v>
      </c>
      <c r="C47" s="16" t="s">
        <v>157</v>
      </c>
      <c r="D47" s="22" t="s">
        <v>158</v>
      </c>
      <c r="E47" s="18" t="s">
        <v>35</v>
      </c>
      <c r="F47" s="16" t="s">
        <v>57</v>
      </c>
      <c r="G47" s="18" t="s">
        <v>159</v>
      </c>
      <c r="H47" s="18" t="s">
        <v>160</v>
      </c>
      <c r="I47" s="22"/>
      <c r="J47" s="22"/>
      <c r="K47" s="16" t="s">
        <v>39</v>
      </c>
      <c r="L47" s="25" t="s">
        <v>161</v>
      </c>
      <c r="M47" s="24" t="s">
        <v>3</v>
      </c>
      <c r="N47" s="16">
        <v>1</v>
      </c>
      <c r="O47" s="29">
        <v>3.3</v>
      </c>
      <c r="P47" s="24">
        <v>8.029999999999999</v>
      </c>
      <c r="Q47" s="16"/>
      <c r="R47" s="24">
        <v>0</v>
      </c>
    </row>
    <row r="48" spans="1:20" customHeight="1" ht="24.75">
      <c r="A48" s="15">
        <v>42</v>
      </c>
      <c r="B48" s="16" t="s">
        <v>131</v>
      </c>
      <c r="C48" s="16" t="s">
        <v>162</v>
      </c>
      <c r="D48" s="22" t="s">
        <v>163</v>
      </c>
      <c r="E48" s="18" t="s">
        <v>35</v>
      </c>
      <c r="F48" s="16"/>
      <c r="G48" s="27" t="s">
        <v>145</v>
      </c>
      <c r="H48" s="27" t="s">
        <v>146</v>
      </c>
      <c r="I48" s="22"/>
      <c r="J48" s="22"/>
      <c r="K48" s="16" t="s">
        <v>39</v>
      </c>
      <c r="L48" s="25" t="s">
        <v>161</v>
      </c>
      <c r="M48" s="24" t="s">
        <v>3</v>
      </c>
      <c r="N48" s="16">
        <v>1</v>
      </c>
      <c r="O48" s="29">
        <v>3.3</v>
      </c>
      <c r="P48" s="24">
        <v>8.029999999999999</v>
      </c>
      <c r="Q48" s="16"/>
      <c r="R48" s="24">
        <v>0</v>
      </c>
    </row>
    <row r="49" spans="1:20" customHeight="1" ht="25">
      <c r="A49" s="15">
        <v>86</v>
      </c>
      <c r="B49" s="16" t="s">
        <v>131</v>
      </c>
      <c r="C49" s="16" t="s">
        <v>164</v>
      </c>
      <c r="D49" s="22" t="s">
        <v>165</v>
      </c>
      <c r="E49" s="24" t="s">
        <v>100</v>
      </c>
      <c r="F49" s="16" t="s">
        <v>57</v>
      </c>
      <c r="G49" s="18" t="s">
        <v>58</v>
      </c>
      <c r="H49" s="18" t="s">
        <v>59</v>
      </c>
      <c r="I49" s="22"/>
      <c r="J49" s="25"/>
      <c r="K49" s="16" t="s">
        <v>39</v>
      </c>
      <c r="L49" s="25" t="s">
        <v>166</v>
      </c>
      <c r="M49" s="24" t="s">
        <v>3</v>
      </c>
      <c r="N49" s="16">
        <v>1</v>
      </c>
      <c r="O49" s="29">
        <v>3.25</v>
      </c>
      <c r="P49" s="31">
        <v>8.32</v>
      </c>
      <c r="Q49" s="24"/>
      <c r="R49" s="24">
        <v>0</v>
      </c>
    </row>
    <row r="50" spans="1:20" customHeight="1" ht="25">
      <c r="A50" s="15">
        <v>44</v>
      </c>
      <c r="B50" s="16" t="s">
        <v>131</v>
      </c>
      <c r="C50" s="16" t="s">
        <v>167</v>
      </c>
      <c r="D50" s="22" t="s">
        <v>168</v>
      </c>
      <c r="E50" s="18" t="s">
        <v>94</v>
      </c>
      <c r="F50" s="16">
        <v>60</v>
      </c>
      <c r="G50" s="18" t="s">
        <v>69</v>
      </c>
      <c r="H50" s="18" t="s">
        <v>70</v>
      </c>
      <c r="I50" s="22"/>
      <c r="J50" s="22"/>
      <c r="K50" s="16" t="s">
        <v>39</v>
      </c>
      <c r="L50" s="25" t="s">
        <v>169</v>
      </c>
      <c r="M50" s="24" t="s">
        <v>3</v>
      </c>
      <c r="N50" s="16">
        <v>1</v>
      </c>
      <c r="O50" s="29">
        <v>3.65</v>
      </c>
      <c r="P50" s="24"/>
      <c r="Q50" s="24" t="s">
        <v>170</v>
      </c>
      <c r="R50" s="24">
        <v>0</v>
      </c>
    </row>
    <row r="51" spans="1:20">
      <c r="A51" s="15">
        <v>45</v>
      </c>
      <c r="B51" s="16" t="s">
        <v>131</v>
      </c>
      <c r="C51" s="16" t="s">
        <v>171</v>
      </c>
      <c r="D51" s="22" t="s">
        <v>137</v>
      </c>
      <c r="E51" s="18" t="s">
        <v>35</v>
      </c>
      <c r="F51" s="16"/>
      <c r="G51" s="18" t="s">
        <v>145</v>
      </c>
      <c r="H51" s="18" t="s">
        <v>146</v>
      </c>
      <c r="I51" s="28"/>
      <c r="J51" s="25"/>
      <c r="K51" s="16" t="s">
        <v>49</v>
      </c>
      <c r="L51" s="25" t="s">
        <v>172</v>
      </c>
      <c r="M51" s="24" t="s">
        <v>0</v>
      </c>
      <c r="N51" s="16">
        <v>0</v>
      </c>
      <c r="O51" s="29">
        <v>3.3</v>
      </c>
      <c r="P51" s="24">
        <v>8.210000000000001</v>
      </c>
      <c r="Q51" s="24"/>
      <c r="R51" s="24">
        <v>0</v>
      </c>
    </row>
    <row r="52" spans="1:20">
      <c r="A52" s="15">
        <v>46</v>
      </c>
      <c r="B52" s="16" t="s">
        <v>131</v>
      </c>
      <c r="C52" s="16" t="s">
        <v>149</v>
      </c>
      <c r="D52" s="22" t="s">
        <v>150</v>
      </c>
      <c r="E52" s="18" t="s">
        <v>35</v>
      </c>
      <c r="F52" s="16" t="s">
        <v>36</v>
      </c>
      <c r="G52" s="16" t="s">
        <v>48</v>
      </c>
      <c r="H52" s="16" t="s">
        <v>38</v>
      </c>
      <c r="I52" s="28"/>
      <c r="J52" s="22"/>
      <c r="K52" s="16" t="s">
        <v>49</v>
      </c>
      <c r="L52" s="25" t="s">
        <v>172</v>
      </c>
      <c r="M52" s="24" t="s">
        <v>0</v>
      </c>
      <c r="N52" s="16">
        <v>0</v>
      </c>
      <c r="O52" s="29">
        <v>3.3</v>
      </c>
      <c r="P52" s="24">
        <v>8.210000000000001</v>
      </c>
      <c r="Q52" s="16"/>
      <c r="R52" s="24">
        <v>0</v>
      </c>
    </row>
    <row r="53" spans="1:20" customHeight="1" ht="20">
      <c r="A53" s="15">
        <v>47</v>
      </c>
      <c r="B53" s="24" t="s">
        <v>106</v>
      </c>
      <c r="C53" s="25" t="s">
        <v>121</v>
      </c>
      <c r="D53" s="25" t="s">
        <v>122</v>
      </c>
      <c r="E53" s="18" t="s">
        <v>74</v>
      </c>
      <c r="F53" s="16">
        <v>180</v>
      </c>
      <c r="G53" s="16" t="s">
        <v>173</v>
      </c>
      <c r="H53" s="22" t="s">
        <v>117</v>
      </c>
      <c r="I53" s="21"/>
      <c r="J53" s="21"/>
      <c r="K53" s="16" t="s">
        <v>140</v>
      </c>
      <c r="L53" s="22" t="s">
        <v>174</v>
      </c>
      <c r="M53" s="24" t="s">
        <v>6</v>
      </c>
      <c r="N53" s="24">
        <v>1</v>
      </c>
      <c r="O53" s="24" t="s">
        <v>175</v>
      </c>
      <c r="P53" s="24">
        <v>8.51</v>
      </c>
      <c r="Q53" s="24"/>
      <c r="R53" s="26">
        <v>2</v>
      </c>
    </row>
    <row r="54" spans="1:20" customHeight="1" ht="24">
      <c r="A54" s="15">
        <v>48</v>
      </c>
      <c r="B54" s="24" t="s">
        <v>106</v>
      </c>
      <c r="C54" s="25" t="s">
        <v>176</v>
      </c>
      <c r="D54" s="25" t="s">
        <v>177</v>
      </c>
      <c r="E54" s="18" t="s">
        <v>35</v>
      </c>
      <c r="F54" s="24">
        <v>60</v>
      </c>
      <c r="G54" s="16" t="s">
        <v>124</v>
      </c>
      <c r="H54" s="22" t="s">
        <v>85</v>
      </c>
      <c r="I54" s="21"/>
      <c r="J54" s="21"/>
      <c r="K54" s="16" t="s">
        <v>140</v>
      </c>
      <c r="L54" s="22" t="s">
        <v>174</v>
      </c>
      <c r="M54" s="24" t="s">
        <v>6</v>
      </c>
      <c r="N54" s="24">
        <v>1</v>
      </c>
      <c r="O54" s="24" t="s">
        <v>175</v>
      </c>
      <c r="P54" s="24">
        <v>8.51</v>
      </c>
      <c r="Q54" s="24"/>
      <c r="R54" s="26">
        <v>2</v>
      </c>
    </row>
    <row r="55" spans="1:20" customHeight="1" ht="20">
      <c r="A55" s="15">
        <v>49</v>
      </c>
      <c r="B55" s="24" t="s">
        <v>106</v>
      </c>
      <c r="C55" s="25" t="s">
        <v>178</v>
      </c>
      <c r="D55" s="25" t="s">
        <v>179</v>
      </c>
      <c r="E55" s="18" t="s">
        <v>35</v>
      </c>
      <c r="F55" s="24">
        <v>60</v>
      </c>
      <c r="G55" s="16" t="s">
        <v>180</v>
      </c>
      <c r="H55" s="22" t="s">
        <v>85</v>
      </c>
      <c r="I55" s="21"/>
      <c r="J55" s="21"/>
      <c r="K55" s="16" t="s">
        <v>140</v>
      </c>
      <c r="L55" s="22" t="s">
        <v>174</v>
      </c>
      <c r="M55" s="24" t="s">
        <v>6</v>
      </c>
      <c r="N55" s="24">
        <v>0</v>
      </c>
      <c r="O55" s="24" t="s">
        <v>175</v>
      </c>
      <c r="P55" s="24">
        <v>8.51</v>
      </c>
      <c r="Q55" s="24"/>
      <c r="R55" s="26">
        <v>2</v>
      </c>
    </row>
    <row r="56" spans="1:20" customHeight="1" ht="21.75">
      <c r="A56" s="15">
        <v>50</v>
      </c>
      <c r="B56" s="16" t="s">
        <v>131</v>
      </c>
      <c r="C56" s="16" t="s">
        <v>181</v>
      </c>
      <c r="D56" s="22" t="s">
        <v>182</v>
      </c>
      <c r="E56" s="18" t="s">
        <v>100</v>
      </c>
      <c r="F56" s="16" t="s">
        <v>36</v>
      </c>
      <c r="G56" s="18" t="s">
        <v>183</v>
      </c>
      <c r="H56" s="18" t="s">
        <v>38</v>
      </c>
      <c r="I56" s="28"/>
      <c r="J56" s="22"/>
      <c r="K56" s="16" t="s">
        <v>39</v>
      </c>
      <c r="L56" s="25" t="s">
        <v>184</v>
      </c>
      <c r="M56" s="24" t="s">
        <v>8</v>
      </c>
      <c r="N56" s="16">
        <v>1</v>
      </c>
      <c r="O56" s="29">
        <v>4.25</v>
      </c>
      <c r="P56" s="24">
        <v>8.300000000000001</v>
      </c>
      <c r="Q56" s="16"/>
      <c r="R56" s="24">
        <v>0</v>
      </c>
    </row>
    <row r="57" spans="1:20">
      <c r="A57" s="15">
        <v>52</v>
      </c>
      <c r="B57" s="16" t="s">
        <v>131</v>
      </c>
      <c r="C57" s="16" t="s">
        <v>181</v>
      </c>
      <c r="D57" s="22" t="s">
        <v>182</v>
      </c>
      <c r="E57" s="18" t="s">
        <v>35</v>
      </c>
      <c r="F57" s="16">
        <v>90</v>
      </c>
      <c r="G57" s="18" t="s">
        <v>48</v>
      </c>
      <c r="H57" s="18" t="s">
        <v>45</v>
      </c>
      <c r="I57" s="22"/>
      <c r="J57" s="22"/>
      <c r="K57" s="16" t="s">
        <v>39</v>
      </c>
      <c r="L57" s="25" t="s">
        <v>184</v>
      </c>
      <c r="M57" s="24" t="s">
        <v>8</v>
      </c>
      <c r="N57" s="16">
        <v>0</v>
      </c>
      <c r="O57" s="29">
        <v>4.25</v>
      </c>
      <c r="P57" s="24">
        <v>8.300000000000001</v>
      </c>
      <c r="Q57" s="16"/>
      <c r="R57" s="24">
        <v>0</v>
      </c>
    </row>
    <row r="58" spans="1:20" customHeight="1" ht="30">
      <c r="A58" s="15">
        <v>51</v>
      </c>
      <c r="B58" s="16" t="s">
        <v>131</v>
      </c>
      <c r="C58" s="16" t="s">
        <v>185</v>
      </c>
      <c r="D58" s="22" t="s">
        <v>182</v>
      </c>
      <c r="E58" s="18" t="s">
        <v>35</v>
      </c>
      <c r="F58" s="16"/>
      <c r="G58" s="18" t="s">
        <v>145</v>
      </c>
      <c r="H58" s="18" t="s">
        <v>146</v>
      </c>
      <c r="I58" s="22"/>
      <c r="J58" s="22"/>
      <c r="K58" s="16" t="s">
        <v>39</v>
      </c>
      <c r="L58" s="25" t="s">
        <v>186</v>
      </c>
      <c r="M58" s="24" t="s">
        <v>8</v>
      </c>
      <c r="N58" s="16">
        <v>1</v>
      </c>
      <c r="O58" s="29">
        <v>4.25</v>
      </c>
      <c r="P58" s="24">
        <v>8.300000000000001</v>
      </c>
      <c r="Q58" s="16"/>
      <c r="R58" s="24">
        <v>0</v>
      </c>
    </row>
    <row r="59" spans="1:20" customHeight="1" ht="21">
      <c r="A59" s="15">
        <v>115</v>
      </c>
      <c r="B59" s="24" t="s">
        <v>106</v>
      </c>
      <c r="C59" s="25" t="s">
        <v>187</v>
      </c>
      <c r="D59" s="25" t="s">
        <v>188</v>
      </c>
      <c r="E59" s="18" t="s">
        <v>35</v>
      </c>
      <c r="F59" s="24">
        <v>90</v>
      </c>
      <c r="G59" s="16" t="s">
        <v>109</v>
      </c>
      <c r="H59" s="22" t="s">
        <v>91</v>
      </c>
      <c r="I59" s="21"/>
      <c r="J59" s="21"/>
      <c r="K59" s="16" t="s">
        <v>111</v>
      </c>
      <c r="L59" s="22" t="s">
        <v>189</v>
      </c>
      <c r="M59" s="24" t="s">
        <v>3</v>
      </c>
      <c r="N59" s="24">
        <v>1</v>
      </c>
      <c r="O59" s="24">
        <v>3.65</v>
      </c>
      <c r="P59" s="24">
        <v>8.32</v>
      </c>
      <c r="Q59" s="24"/>
      <c r="R59" s="26">
        <v>0</v>
      </c>
    </row>
    <row r="60" spans="1:20" customHeight="1" ht="21">
      <c r="A60" s="15">
        <v>125</v>
      </c>
      <c r="B60" s="24" t="s">
        <v>106</v>
      </c>
      <c r="C60" s="25" t="s">
        <v>190</v>
      </c>
      <c r="D60" s="25" t="s">
        <v>191</v>
      </c>
      <c r="E60" s="18" t="s">
        <v>35</v>
      </c>
      <c r="F60" s="24">
        <v>180</v>
      </c>
      <c r="G60" s="16" t="s">
        <v>58</v>
      </c>
      <c r="H60" s="22" t="s">
        <v>117</v>
      </c>
      <c r="I60" s="21"/>
      <c r="J60" s="21"/>
      <c r="K60" s="16" t="s">
        <v>111</v>
      </c>
      <c r="L60" s="22" t="s">
        <v>189</v>
      </c>
      <c r="M60" s="24" t="s">
        <v>3</v>
      </c>
      <c r="N60" s="24">
        <v>1</v>
      </c>
      <c r="O60" s="24">
        <v>3.65</v>
      </c>
      <c r="P60" s="24">
        <v>8.32</v>
      </c>
      <c r="Q60" s="16"/>
      <c r="R60" s="16">
        <v>0</v>
      </c>
    </row>
    <row r="61" spans="1:20" customHeight="1" ht="21">
      <c r="A61" s="15">
        <v>30</v>
      </c>
      <c r="B61" s="24" t="s">
        <v>82</v>
      </c>
      <c r="C61" s="24" t="s">
        <v>192</v>
      </c>
      <c r="D61" s="25" t="s">
        <v>193</v>
      </c>
      <c r="E61" s="24" t="s">
        <v>35</v>
      </c>
      <c r="F61" s="24">
        <v>60</v>
      </c>
      <c r="G61" s="24" t="s">
        <v>124</v>
      </c>
      <c r="H61" s="24" t="s">
        <v>85</v>
      </c>
      <c r="I61" s="25"/>
      <c r="J61" s="25"/>
      <c r="K61" s="24" t="s">
        <v>111</v>
      </c>
      <c r="L61" s="25" t="s">
        <v>194</v>
      </c>
      <c r="M61" s="24" t="s">
        <v>3</v>
      </c>
      <c r="N61" s="24">
        <v>1</v>
      </c>
      <c r="O61" s="24">
        <v>3.75</v>
      </c>
      <c r="P61" s="24">
        <v>7.92</v>
      </c>
      <c r="Q61" s="24"/>
      <c r="R61" s="24">
        <v>0</v>
      </c>
    </row>
    <row r="62" spans="1:20" customHeight="1" ht="21">
      <c r="A62" s="15">
        <v>56</v>
      </c>
      <c r="B62" s="24" t="s">
        <v>82</v>
      </c>
      <c r="C62" s="24" t="s">
        <v>195</v>
      </c>
      <c r="D62" s="25" t="s">
        <v>196</v>
      </c>
      <c r="E62" s="24" t="s">
        <v>74</v>
      </c>
      <c r="F62" s="24">
        <v>180</v>
      </c>
      <c r="G62" s="24" t="s">
        <v>197</v>
      </c>
      <c r="H62" s="24" t="s">
        <v>160</v>
      </c>
      <c r="I62" s="25"/>
      <c r="J62" s="25"/>
      <c r="K62" s="24" t="s">
        <v>111</v>
      </c>
      <c r="L62" s="25" t="s">
        <v>194</v>
      </c>
      <c r="M62" s="24" t="s">
        <v>3</v>
      </c>
      <c r="N62" s="24">
        <v>1</v>
      </c>
      <c r="O62" s="24">
        <v>3.75</v>
      </c>
      <c r="P62" s="24">
        <v>7.92</v>
      </c>
      <c r="Q62" s="24"/>
      <c r="R62" s="24">
        <v>0</v>
      </c>
    </row>
    <row r="63" spans="1:20" customHeight="1" ht="21">
      <c r="A63" s="15">
        <v>57</v>
      </c>
      <c r="B63" s="24" t="s">
        <v>106</v>
      </c>
      <c r="C63" s="25" t="s">
        <v>198</v>
      </c>
      <c r="D63" s="25" t="s">
        <v>199</v>
      </c>
      <c r="E63" s="18" t="s">
        <v>35</v>
      </c>
      <c r="F63" s="16">
        <v>60</v>
      </c>
      <c r="G63" s="24" t="s">
        <v>180</v>
      </c>
      <c r="H63" s="22" t="s">
        <v>85</v>
      </c>
      <c r="I63" s="21"/>
      <c r="J63" s="21"/>
      <c r="K63" s="16" t="s">
        <v>111</v>
      </c>
      <c r="L63" s="22" t="s">
        <v>200</v>
      </c>
      <c r="M63" s="24" t="s">
        <v>3</v>
      </c>
      <c r="N63" s="24">
        <v>1</v>
      </c>
      <c r="O63" s="24">
        <v>3.75</v>
      </c>
      <c r="P63" s="24">
        <v>7.92</v>
      </c>
      <c r="Q63" s="24"/>
      <c r="R63" s="26">
        <v>0</v>
      </c>
    </row>
    <row r="64" spans="1:20" customHeight="1" ht="21">
      <c r="A64" s="15">
        <v>58</v>
      </c>
      <c r="B64" s="24" t="s">
        <v>142</v>
      </c>
      <c r="C64" s="24" t="s">
        <v>201</v>
      </c>
      <c r="D64" s="25" t="s">
        <v>202</v>
      </c>
      <c r="E64" s="24" t="s">
        <v>35</v>
      </c>
      <c r="F64" s="24">
        <v>90</v>
      </c>
      <c r="G64" s="24" t="s">
        <v>48</v>
      </c>
      <c r="H64" s="24" t="s">
        <v>38</v>
      </c>
      <c r="I64" s="25"/>
      <c r="J64" s="25"/>
      <c r="K64" s="24" t="s">
        <v>111</v>
      </c>
      <c r="L64" s="25" t="s">
        <v>203</v>
      </c>
      <c r="M64" s="24" t="s">
        <v>0</v>
      </c>
      <c r="N64" s="24">
        <v>1</v>
      </c>
      <c r="O64" s="24">
        <v>3.6</v>
      </c>
      <c r="P64" s="24">
        <v>8.01</v>
      </c>
      <c r="Q64" s="24"/>
      <c r="R64" s="24">
        <v>0</v>
      </c>
    </row>
    <row r="65" spans="1:20" customHeight="1" ht="21">
      <c r="A65" s="15">
        <v>59</v>
      </c>
      <c r="B65" s="24" t="s">
        <v>142</v>
      </c>
      <c r="C65" s="24" t="s">
        <v>201</v>
      </c>
      <c r="D65" s="25" t="s">
        <v>202</v>
      </c>
      <c r="E65" s="24" t="s">
        <v>100</v>
      </c>
      <c r="F65" s="24">
        <v>90</v>
      </c>
      <c r="G65" s="24" t="s">
        <v>44</v>
      </c>
      <c r="H65" s="24" t="s">
        <v>38</v>
      </c>
      <c r="I65" s="25"/>
      <c r="J65" s="25"/>
      <c r="K65" s="24" t="s">
        <v>111</v>
      </c>
      <c r="L65" s="25" t="s">
        <v>203</v>
      </c>
      <c r="M65" s="24" t="s">
        <v>0</v>
      </c>
      <c r="N65" s="24">
        <v>0</v>
      </c>
      <c r="O65" s="24">
        <v>3.6</v>
      </c>
      <c r="P65" s="24">
        <v>8.01</v>
      </c>
      <c r="Q65" s="24"/>
      <c r="R65" s="24">
        <v>0</v>
      </c>
    </row>
    <row r="66" spans="1:20" customHeight="1" ht="21">
      <c r="A66" s="15">
        <v>61</v>
      </c>
      <c r="B66" s="24" t="s">
        <v>142</v>
      </c>
      <c r="C66" s="24" t="s">
        <v>201</v>
      </c>
      <c r="D66" s="25" t="s">
        <v>202</v>
      </c>
      <c r="E66" s="24" t="s">
        <v>74</v>
      </c>
      <c r="F66" s="24">
        <v>90</v>
      </c>
      <c r="G66" s="24" t="s">
        <v>81</v>
      </c>
      <c r="H66" s="24" t="s">
        <v>38</v>
      </c>
      <c r="I66" s="25"/>
      <c r="J66" s="25"/>
      <c r="K66" s="24" t="s">
        <v>111</v>
      </c>
      <c r="L66" s="25" t="s">
        <v>203</v>
      </c>
      <c r="M66" s="24" t="s">
        <v>0</v>
      </c>
      <c r="N66" s="24">
        <v>0</v>
      </c>
      <c r="O66" s="24">
        <v>3.6</v>
      </c>
      <c r="P66" s="24">
        <v>8.01</v>
      </c>
      <c r="Q66" s="24"/>
      <c r="R66" s="24">
        <v>0</v>
      </c>
    </row>
    <row r="67" spans="1:20" customHeight="1" ht="21">
      <c r="A67" s="15">
        <v>62</v>
      </c>
      <c r="B67" s="24" t="s">
        <v>142</v>
      </c>
      <c r="C67" s="24" t="s">
        <v>204</v>
      </c>
      <c r="D67" s="25" t="s">
        <v>205</v>
      </c>
      <c r="E67" s="24" t="s">
        <v>35</v>
      </c>
      <c r="F67" s="24"/>
      <c r="G67" s="24" t="s">
        <v>145</v>
      </c>
      <c r="H67" s="24" t="s">
        <v>146</v>
      </c>
      <c r="I67" s="25"/>
      <c r="J67" s="25"/>
      <c r="K67" s="24" t="s">
        <v>111</v>
      </c>
      <c r="L67" s="25" t="s">
        <v>203</v>
      </c>
      <c r="M67" s="24" t="s">
        <v>0</v>
      </c>
      <c r="N67" s="24">
        <v>1</v>
      </c>
      <c r="O67" s="24">
        <v>3.6</v>
      </c>
      <c r="P67" s="24">
        <v>8.01</v>
      </c>
      <c r="Q67" s="24"/>
      <c r="R67" s="24">
        <v>0</v>
      </c>
    </row>
    <row r="68" spans="1:20">
      <c r="A68" s="15">
        <v>167</v>
      </c>
      <c r="B68" s="24" t="s">
        <v>106</v>
      </c>
      <c r="C68" s="25" t="s">
        <v>198</v>
      </c>
      <c r="D68" s="25" t="s">
        <v>199</v>
      </c>
      <c r="E68" s="18" t="s">
        <v>100</v>
      </c>
      <c r="F68" s="24">
        <v>90</v>
      </c>
      <c r="G68" s="24" t="s">
        <v>159</v>
      </c>
      <c r="H68" s="22" t="s">
        <v>127</v>
      </c>
      <c r="I68" s="21"/>
      <c r="J68" s="21"/>
      <c r="K68" s="24" t="s">
        <v>140</v>
      </c>
      <c r="L68" s="22" t="s">
        <v>206</v>
      </c>
      <c r="M68" s="24" t="s">
        <v>3</v>
      </c>
      <c r="N68" s="24">
        <v>1</v>
      </c>
      <c r="O68" s="31">
        <v>3.4</v>
      </c>
      <c r="P68" s="24">
        <v>8.359999999999999</v>
      </c>
      <c r="Q68" s="24"/>
      <c r="R68" s="26">
        <v>0</v>
      </c>
    </row>
    <row r="69" spans="1:20" customHeight="1" ht="21">
      <c r="A69" s="15">
        <v>64</v>
      </c>
      <c r="B69" s="24" t="s">
        <v>106</v>
      </c>
      <c r="C69" s="25" t="s">
        <v>207</v>
      </c>
      <c r="D69" s="25" t="s">
        <v>208</v>
      </c>
      <c r="E69" s="18" t="s">
        <v>74</v>
      </c>
      <c r="F69" s="24">
        <v>180</v>
      </c>
      <c r="G69" s="24" t="s">
        <v>116</v>
      </c>
      <c r="H69" s="22" t="s">
        <v>117</v>
      </c>
      <c r="I69" s="21"/>
      <c r="J69" s="21"/>
      <c r="K69" s="24" t="s">
        <v>111</v>
      </c>
      <c r="L69" s="22" t="s">
        <v>206</v>
      </c>
      <c r="M69" s="16" t="s">
        <v>3</v>
      </c>
      <c r="N69" s="16">
        <v>1</v>
      </c>
      <c r="O69" s="31">
        <v>3.4</v>
      </c>
      <c r="P69" s="24">
        <v>8.359999999999999</v>
      </c>
      <c r="Q69" s="24"/>
      <c r="R69" s="26">
        <v>0</v>
      </c>
    </row>
    <row r="70" spans="1:20" customHeight="1" ht="21">
      <c r="A70" s="15">
        <v>65</v>
      </c>
      <c r="B70" s="16" t="s">
        <v>131</v>
      </c>
      <c r="C70" s="16" t="s">
        <v>167</v>
      </c>
      <c r="D70" s="22" t="s">
        <v>168</v>
      </c>
      <c r="E70" s="30" t="s">
        <v>52</v>
      </c>
      <c r="F70" s="16" t="s">
        <v>36</v>
      </c>
      <c r="G70" s="18" t="s">
        <v>37</v>
      </c>
      <c r="H70" s="18" t="s">
        <v>38</v>
      </c>
      <c r="I70" s="22"/>
      <c r="J70" s="22"/>
      <c r="K70" s="16" t="s">
        <v>39</v>
      </c>
      <c r="L70" s="25" t="s">
        <v>209</v>
      </c>
      <c r="M70" s="24" t="s">
        <v>3</v>
      </c>
      <c r="N70" s="16">
        <v>1</v>
      </c>
      <c r="O70" s="29">
        <v>3.35</v>
      </c>
      <c r="P70" s="24">
        <v>8.42</v>
      </c>
      <c r="Q70" s="16"/>
      <c r="R70" s="24">
        <v>0</v>
      </c>
    </row>
    <row r="71" spans="1:20" customHeight="1" ht="21">
      <c r="A71" s="15">
        <v>29</v>
      </c>
      <c r="B71" s="16" t="s">
        <v>131</v>
      </c>
      <c r="C71" s="16" t="s">
        <v>167</v>
      </c>
      <c r="D71" s="22" t="s">
        <v>168</v>
      </c>
      <c r="E71" s="18" t="s">
        <v>74</v>
      </c>
      <c r="F71" s="16">
        <v>90</v>
      </c>
      <c r="G71" s="18" t="s">
        <v>210</v>
      </c>
      <c r="H71" s="18" t="s">
        <v>101</v>
      </c>
      <c r="I71" s="22"/>
      <c r="J71" s="25"/>
      <c r="K71" s="16" t="s">
        <v>39</v>
      </c>
      <c r="L71" s="25" t="s">
        <v>211</v>
      </c>
      <c r="M71" s="24" t="s">
        <v>0</v>
      </c>
      <c r="N71" s="16">
        <v>0</v>
      </c>
      <c r="O71" s="29">
        <v>3.25</v>
      </c>
      <c r="P71" s="24">
        <v>8.31</v>
      </c>
      <c r="Q71" s="24"/>
      <c r="R71" s="24">
        <v>1</v>
      </c>
    </row>
    <row r="72" spans="1:20" customHeight="1" ht="21">
      <c r="A72" s="15">
        <v>66</v>
      </c>
      <c r="B72" s="24" t="s">
        <v>106</v>
      </c>
      <c r="C72" s="25" t="s">
        <v>118</v>
      </c>
      <c r="D72" s="25" t="s">
        <v>119</v>
      </c>
      <c r="E72" s="18" t="s">
        <v>100</v>
      </c>
      <c r="F72" s="16">
        <v>90</v>
      </c>
      <c r="G72" s="24" t="s">
        <v>97</v>
      </c>
      <c r="H72" s="22" t="s">
        <v>91</v>
      </c>
      <c r="I72" s="21"/>
      <c r="J72" s="21"/>
      <c r="K72" s="16" t="s">
        <v>111</v>
      </c>
      <c r="L72" s="22" t="s">
        <v>212</v>
      </c>
      <c r="M72" s="24" t="s">
        <v>0</v>
      </c>
      <c r="N72" s="24">
        <v>0</v>
      </c>
      <c r="O72" s="24" t="s">
        <v>213</v>
      </c>
      <c r="P72" s="24">
        <v>8.31</v>
      </c>
      <c r="Q72" s="24"/>
      <c r="R72" s="26">
        <v>1</v>
      </c>
    </row>
    <row r="73" spans="1:20" customHeight="1" ht="21">
      <c r="A73" s="15">
        <v>15</v>
      </c>
      <c r="B73" s="24" t="s">
        <v>106</v>
      </c>
      <c r="C73" s="25" t="s">
        <v>214</v>
      </c>
      <c r="D73" s="25" t="s">
        <v>215</v>
      </c>
      <c r="E73" s="18" t="s">
        <v>35</v>
      </c>
      <c r="F73" s="24">
        <v>90</v>
      </c>
      <c r="G73" s="24" t="s">
        <v>216</v>
      </c>
      <c r="H73" s="22" t="s">
        <v>217</v>
      </c>
      <c r="I73" s="21"/>
      <c r="J73" s="21"/>
      <c r="K73" s="16" t="s">
        <v>111</v>
      </c>
      <c r="L73" s="22" t="s">
        <v>212</v>
      </c>
      <c r="M73" s="24" t="s">
        <v>0</v>
      </c>
      <c r="N73" s="24">
        <v>1</v>
      </c>
      <c r="O73" s="24" t="s">
        <v>213</v>
      </c>
      <c r="P73" s="24">
        <v>8.31</v>
      </c>
      <c r="Q73" s="24"/>
      <c r="R73" s="26">
        <v>1</v>
      </c>
    </row>
    <row r="74" spans="1:20" customHeight="1" ht="21">
      <c r="A74" s="15">
        <v>67</v>
      </c>
      <c r="B74" s="24" t="s">
        <v>106</v>
      </c>
      <c r="C74" s="25" t="s">
        <v>218</v>
      </c>
      <c r="D74" s="25" t="s">
        <v>219</v>
      </c>
      <c r="E74" s="18" t="s">
        <v>35</v>
      </c>
      <c r="F74" s="16">
        <v>90</v>
      </c>
      <c r="G74" s="16" t="s">
        <v>220</v>
      </c>
      <c r="H74" s="22" t="s">
        <v>91</v>
      </c>
      <c r="I74" s="21"/>
      <c r="J74" s="21"/>
      <c r="K74" s="16" t="s">
        <v>111</v>
      </c>
      <c r="L74" s="22" t="s">
        <v>212</v>
      </c>
      <c r="M74" s="24" t="s">
        <v>0</v>
      </c>
      <c r="N74" s="24">
        <v>1</v>
      </c>
      <c r="O74" s="24" t="s">
        <v>213</v>
      </c>
      <c r="P74" s="24">
        <v>8.31</v>
      </c>
      <c r="Q74" s="24"/>
      <c r="R74" s="26">
        <v>1</v>
      </c>
    </row>
    <row r="75" spans="1:20" customHeight="1" ht="21">
      <c r="A75" s="15">
        <v>69</v>
      </c>
      <c r="B75" s="24" t="s">
        <v>82</v>
      </c>
      <c r="C75" s="24" t="s">
        <v>221</v>
      </c>
      <c r="D75" s="25" t="s">
        <v>222</v>
      </c>
      <c r="E75" s="24" t="s">
        <v>100</v>
      </c>
      <c r="F75" s="24">
        <v>90</v>
      </c>
      <c r="G75" s="16" t="s">
        <v>220</v>
      </c>
      <c r="H75" s="24" t="s">
        <v>91</v>
      </c>
      <c r="I75" s="25"/>
      <c r="J75" s="25"/>
      <c r="K75" s="24" t="s">
        <v>86</v>
      </c>
      <c r="L75" s="25" t="s">
        <v>223</v>
      </c>
      <c r="M75" s="24" t="s">
        <v>0</v>
      </c>
      <c r="N75" s="24">
        <v>0</v>
      </c>
      <c r="O75" s="24">
        <v>3.05</v>
      </c>
      <c r="P75" s="24">
        <v>8.380000000000001</v>
      </c>
      <c r="Q75" s="24"/>
      <c r="R75" s="24">
        <v>0</v>
      </c>
    </row>
    <row r="76" spans="1:20" customHeight="1" ht="21">
      <c r="A76" s="15">
        <v>172</v>
      </c>
      <c r="B76" s="24" t="s">
        <v>82</v>
      </c>
      <c r="C76" s="24" t="s">
        <v>224</v>
      </c>
      <c r="D76" s="25" t="s">
        <v>225</v>
      </c>
      <c r="E76" s="24" t="s">
        <v>35</v>
      </c>
      <c r="F76" s="24">
        <v>180</v>
      </c>
      <c r="G76" s="16" t="s">
        <v>58</v>
      </c>
      <c r="H76" s="24" t="s">
        <v>59</v>
      </c>
      <c r="I76" s="25"/>
      <c r="J76" s="25"/>
      <c r="K76" s="24" t="s">
        <v>86</v>
      </c>
      <c r="L76" s="25" t="s">
        <v>223</v>
      </c>
      <c r="M76" s="24" t="s">
        <v>0</v>
      </c>
      <c r="N76" s="24">
        <v>1</v>
      </c>
      <c r="O76" s="24">
        <v>3.05</v>
      </c>
      <c r="P76" s="24">
        <v>8.380000000000001</v>
      </c>
      <c r="Q76" s="24"/>
      <c r="R76" s="24">
        <v>0</v>
      </c>
    </row>
    <row r="77" spans="1:20" customHeight="1" ht="21">
      <c r="A77" s="15">
        <v>71</v>
      </c>
      <c r="B77" s="24" t="s">
        <v>82</v>
      </c>
      <c r="C77" s="24" t="s">
        <v>221</v>
      </c>
      <c r="D77" s="25" t="s">
        <v>222</v>
      </c>
      <c r="E77" s="24" t="s">
        <v>35</v>
      </c>
      <c r="F77" s="24">
        <v>90</v>
      </c>
      <c r="G77" s="18" t="s">
        <v>48</v>
      </c>
      <c r="H77" s="24" t="s">
        <v>110</v>
      </c>
      <c r="I77" s="25"/>
      <c r="J77" s="25"/>
      <c r="K77" s="24" t="s">
        <v>86</v>
      </c>
      <c r="L77" s="25" t="s">
        <v>223</v>
      </c>
      <c r="M77" s="24" t="s">
        <v>0</v>
      </c>
      <c r="N77" s="24">
        <v>0</v>
      </c>
      <c r="O77" s="24">
        <v>3.05</v>
      </c>
      <c r="P77" s="24">
        <v>8.380000000000001</v>
      </c>
      <c r="Q77" s="24"/>
      <c r="R77" s="24">
        <v>0</v>
      </c>
    </row>
    <row r="78" spans="1:20" customHeight="1" ht="21">
      <c r="A78" s="15">
        <v>70</v>
      </c>
      <c r="B78" s="24" t="s">
        <v>106</v>
      </c>
      <c r="C78" s="25" t="s">
        <v>207</v>
      </c>
      <c r="D78" s="25" t="s">
        <v>208</v>
      </c>
      <c r="E78" s="18" t="s">
        <v>100</v>
      </c>
      <c r="F78" s="16">
        <v>90</v>
      </c>
      <c r="G78" s="24" t="s">
        <v>220</v>
      </c>
      <c r="H78" s="22" t="s">
        <v>91</v>
      </c>
      <c r="I78" s="21"/>
      <c r="J78" s="21"/>
      <c r="K78" s="16" t="s">
        <v>111</v>
      </c>
      <c r="L78" s="22" t="s">
        <v>226</v>
      </c>
      <c r="M78" s="24" t="s">
        <v>3</v>
      </c>
      <c r="N78" s="24">
        <v>1</v>
      </c>
      <c r="O78" s="24">
        <v>3.35</v>
      </c>
      <c r="P78" s="24">
        <v>7.88</v>
      </c>
      <c r="Q78" s="24"/>
      <c r="R78" s="26">
        <v>0</v>
      </c>
    </row>
    <row r="79" spans="1:20" customHeight="1" ht="21">
      <c r="A79" s="15">
        <v>72</v>
      </c>
      <c r="B79" s="16" t="s">
        <v>131</v>
      </c>
      <c r="C79" s="16" t="s">
        <v>164</v>
      </c>
      <c r="D79" s="22" t="s">
        <v>165</v>
      </c>
      <c r="E79" s="18" t="s">
        <v>74</v>
      </c>
      <c r="F79" s="16" t="s">
        <v>57</v>
      </c>
      <c r="G79" s="18" t="s">
        <v>227</v>
      </c>
      <c r="H79" s="18" t="s">
        <v>160</v>
      </c>
      <c r="I79" s="28"/>
      <c r="J79" s="25"/>
      <c r="K79" s="16" t="s">
        <v>111</v>
      </c>
      <c r="L79" s="22" t="s">
        <v>226</v>
      </c>
      <c r="M79" s="24" t="s">
        <v>3</v>
      </c>
      <c r="N79" s="24">
        <v>1</v>
      </c>
      <c r="O79" s="24">
        <v>3.35</v>
      </c>
      <c r="P79" s="24">
        <v>7.88</v>
      </c>
      <c r="Q79" s="24"/>
      <c r="R79" s="24">
        <v>0</v>
      </c>
    </row>
    <row r="80" spans="1:20" customHeight="1" ht="21">
      <c r="A80" s="15">
        <v>74</v>
      </c>
      <c r="B80" s="24" t="s">
        <v>106</v>
      </c>
      <c r="C80" s="24" t="s">
        <v>228</v>
      </c>
      <c r="D80" s="25" t="s">
        <v>229</v>
      </c>
      <c r="E80" s="18" t="s">
        <v>35</v>
      </c>
      <c r="F80" s="24">
        <v>60</v>
      </c>
      <c r="G80" s="16" t="s">
        <v>124</v>
      </c>
      <c r="H80" s="22" t="s">
        <v>85</v>
      </c>
      <c r="I80" s="21"/>
      <c r="J80" s="21"/>
      <c r="K80" s="16" t="s">
        <v>111</v>
      </c>
      <c r="L80" s="25" t="s">
        <v>230</v>
      </c>
      <c r="M80" s="24" t="s">
        <v>3</v>
      </c>
      <c r="N80" s="24">
        <v>1</v>
      </c>
      <c r="O80" s="24">
        <v>3.35</v>
      </c>
      <c r="P80" s="24">
        <v>7.88</v>
      </c>
      <c r="Q80" s="24"/>
      <c r="R80" s="26">
        <v>0</v>
      </c>
    </row>
    <row r="81" spans="1:20" customHeight="1" ht="21">
      <c r="A81" s="15">
        <v>54</v>
      </c>
      <c r="B81" s="24" t="s">
        <v>106</v>
      </c>
      <c r="C81" s="25" t="s">
        <v>121</v>
      </c>
      <c r="D81" s="25" t="s">
        <v>122</v>
      </c>
      <c r="E81" s="18" t="s">
        <v>35</v>
      </c>
      <c r="F81" s="16">
        <v>180</v>
      </c>
      <c r="G81" s="24" t="s">
        <v>231</v>
      </c>
      <c r="H81" s="22" t="s">
        <v>127</v>
      </c>
      <c r="I81" s="21"/>
      <c r="J81" s="21"/>
      <c r="K81" s="24" t="s">
        <v>140</v>
      </c>
      <c r="L81" s="22" t="s">
        <v>232</v>
      </c>
      <c r="M81" s="24" t="s">
        <v>3</v>
      </c>
      <c r="N81" s="24">
        <v>1</v>
      </c>
      <c r="O81" s="24">
        <v>3.85</v>
      </c>
      <c r="P81" s="24"/>
      <c r="Q81" s="24" t="s">
        <v>233</v>
      </c>
      <c r="R81" s="26">
        <v>1</v>
      </c>
    </row>
    <row r="82" spans="1:20" customHeight="1" ht="21">
      <c r="A82" s="15">
        <v>73</v>
      </c>
      <c r="B82" s="24" t="s">
        <v>106</v>
      </c>
      <c r="C82" s="25" t="s">
        <v>234</v>
      </c>
      <c r="D82" s="25" t="s">
        <v>235</v>
      </c>
      <c r="E82" s="18" t="s">
        <v>94</v>
      </c>
      <c r="F82" s="16">
        <v>90</v>
      </c>
      <c r="G82" s="16" t="s">
        <v>220</v>
      </c>
      <c r="H82" s="22" t="s">
        <v>91</v>
      </c>
      <c r="I82" s="27"/>
      <c r="J82" s="27"/>
      <c r="K82" s="24" t="s">
        <v>140</v>
      </c>
      <c r="L82" s="22" t="s">
        <v>232</v>
      </c>
      <c r="M82" s="24" t="s">
        <v>3</v>
      </c>
      <c r="N82" s="24">
        <v>1</v>
      </c>
      <c r="O82" s="24">
        <v>3.85</v>
      </c>
      <c r="P82" s="24"/>
      <c r="Q82" s="24" t="s">
        <v>233</v>
      </c>
      <c r="R82" s="26">
        <v>1</v>
      </c>
    </row>
    <row r="83" spans="1:20" customHeight="1" ht="21">
      <c r="A83" s="15">
        <v>80</v>
      </c>
      <c r="B83" s="32" t="s">
        <v>131</v>
      </c>
      <c r="C83" s="32" t="s">
        <v>236</v>
      </c>
      <c r="D83" s="33" t="s">
        <v>163</v>
      </c>
      <c r="E83" s="18" t="s">
        <v>35</v>
      </c>
      <c r="F83" s="32" t="s">
        <v>80</v>
      </c>
      <c r="G83" s="34" t="s">
        <v>105</v>
      </c>
      <c r="H83" s="34" t="s">
        <v>70</v>
      </c>
      <c r="I83" s="35"/>
      <c r="J83" s="36"/>
      <c r="K83" s="32" t="s">
        <v>39</v>
      </c>
      <c r="L83" s="33" t="s">
        <v>237</v>
      </c>
      <c r="M83" s="37" t="s">
        <v>3</v>
      </c>
      <c r="N83" s="32">
        <v>1</v>
      </c>
      <c r="O83" s="38">
        <v>4.1</v>
      </c>
      <c r="P83" s="37"/>
      <c r="Q83" s="24" t="s">
        <v>170</v>
      </c>
      <c r="R83" s="37">
        <v>0</v>
      </c>
    </row>
    <row r="84" spans="1:20" customHeight="1" ht="21">
      <c r="A84" s="15">
        <v>81</v>
      </c>
      <c r="B84" s="16" t="s">
        <v>131</v>
      </c>
      <c r="C84" s="16" t="s">
        <v>149</v>
      </c>
      <c r="D84" s="22" t="s">
        <v>150</v>
      </c>
      <c r="E84" s="18" t="s">
        <v>100</v>
      </c>
      <c r="F84" s="16" t="s">
        <v>80</v>
      </c>
      <c r="G84" s="18" t="s">
        <v>69</v>
      </c>
      <c r="H84" s="18" t="s">
        <v>70</v>
      </c>
      <c r="I84" s="22"/>
      <c r="J84" s="22"/>
      <c r="K84" s="16" t="s">
        <v>39</v>
      </c>
      <c r="L84" s="25" t="s">
        <v>238</v>
      </c>
      <c r="M84" s="24" t="s">
        <v>3</v>
      </c>
      <c r="N84" s="16">
        <v>1</v>
      </c>
      <c r="O84" s="29">
        <v>4.1</v>
      </c>
      <c r="P84" s="24"/>
      <c r="Q84" s="24" t="s">
        <v>170</v>
      </c>
      <c r="R84" s="24">
        <v>0</v>
      </c>
    </row>
    <row r="85" spans="1:20" customHeight="1" ht="21">
      <c r="A85" s="15">
        <v>82</v>
      </c>
      <c r="B85" s="24" t="s">
        <v>142</v>
      </c>
      <c r="C85" s="24" t="s">
        <v>239</v>
      </c>
      <c r="D85" s="25" t="s">
        <v>240</v>
      </c>
      <c r="E85" s="34" t="s">
        <v>35</v>
      </c>
      <c r="F85" s="24">
        <v>180</v>
      </c>
      <c r="G85" s="24" t="s">
        <v>58</v>
      </c>
      <c r="H85" s="24" t="s">
        <v>59</v>
      </c>
      <c r="I85" s="25"/>
      <c r="J85" s="25"/>
      <c r="K85" s="24" t="s">
        <v>111</v>
      </c>
      <c r="L85" s="25" t="s">
        <v>241</v>
      </c>
      <c r="M85" s="24" t="s">
        <v>3</v>
      </c>
      <c r="N85" s="24">
        <v>1</v>
      </c>
      <c r="O85" s="24">
        <v>3.8</v>
      </c>
      <c r="P85" s="24">
        <v>8.42</v>
      </c>
      <c r="Q85" s="24"/>
      <c r="R85" s="24">
        <v>0</v>
      </c>
    </row>
    <row r="86" spans="1:20" customHeight="1" ht="21">
      <c r="A86" s="15">
        <v>83</v>
      </c>
      <c r="B86" s="24" t="s">
        <v>142</v>
      </c>
      <c r="C86" s="24" t="s">
        <v>242</v>
      </c>
      <c r="D86" s="25" t="s">
        <v>243</v>
      </c>
      <c r="E86" s="24" t="s">
        <v>35</v>
      </c>
      <c r="F86" s="24">
        <v>90</v>
      </c>
      <c r="G86" s="24" t="s">
        <v>37</v>
      </c>
      <c r="H86" s="24" t="s">
        <v>38</v>
      </c>
      <c r="I86" s="25"/>
      <c r="J86" s="25"/>
      <c r="K86" s="24" t="s">
        <v>111</v>
      </c>
      <c r="L86" s="25" t="s">
        <v>241</v>
      </c>
      <c r="M86" s="24" t="s">
        <v>3</v>
      </c>
      <c r="N86" s="24">
        <v>1</v>
      </c>
      <c r="O86" s="24">
        <v>3.8</v>
      </c>
      <c r="P86" s="24">
        <v>8.42</v>
      </c>
      <c r="Q86" s="24"/>
      <c r="R86" s="24">
        <v>0</v>
      </c>
    </row>
    <row r="87" spans="1:20" customHeight="1" ht="21">
      <c r="A87" s="15">
        <v>84</v>
      </c>
      <c r="B87" s="24" t="s">
        <v>142</v>
      </c>
      <c r="C87" s="24" t="s">
        <v>244</v>
      </c>
      <c r="D87" s="25" t="s">
        <v>144</v>
      </c>
      <c r="E87" s="24" t="s">
        <v>100</v>
      </c>
      <c r="F87" s="24">
        <v>180</v>
      </c>
      <c r="G87" s="24" t="s">
        <v>159</v>
      </c>
      <c r="H87" s="24" t="s">
        <v>160</v>
      </c>
      <c r="I87" s="25"/>
      <c r="J87" s="25"/>
      <c r="K87" s="24" t="s">
        <v>111</v>
      </c>
      <c r="L87" s="25" t="s">
        <v>241</v>
      </c>
      <c r="M87" s="24" t="s">
        <v>3</v>
      </c>
      <c r="N87" s="24">
        <v>1</v>
      </c>
      <c r="O87" s="24">
        <v>3.8</v>
      </c>
      <c r="P87" s="24">
        <v>8.42</v>
      </c>
      <c r="Q87" s="24"/>
      <c r="R87" s="24">
        <v>0</v>
      </c>
    </row>
    <row r="88" spans="1:20" customHeight="1" ht="21">
      <c r="A88" s="15">
        <v>85</v>
      </c>
      <c r="B88" s="32" t="s">
        <v>131</v>
      </c>
      <c r="C88" s="32" t="s">
        <v>136</v>
      </c>
      <c r="D88" s="33" t="s">
        <v>137</v>
      </c>
      <c r="E88" s="18" t="s">
        <v>74</v>
      </c>
      <c r="F88" s="32" t="s">
        <v>36</v>
      </c>
      <c r="G88" s="34" t="s">
        <v>105</v>
      </c>
      <c r="H88" s="34" t="s">
        <v>70</v>
      </c>
      <c r="I88" s="35"/>
      <c r="J88" s="36"/>
      <c r="K88" s="32" t="s">
        <v>39</v>
      </c>
      <c r="L88" s="36" t="s">
        <v>166</v>
      </c>
      <c r="M88" s="37" t="s">
        <v>3</v>
      </c>
      <c r="N88" s="32">
        <v>1</v>
      </c>
      <c r="O88" s="38">
        <v>3.25</v>
      </c>
      <c r="P88" s="39">
        <v>8.32</v>
      </c>
      <c r="Q88" s="37"/>
      <c r="R88" s="32">
        <v>0</v>
      </c>
    </row>
    <row r="89" spans="1:20" customHeight="1" ht="21">
      <c r="A89" s="15">
        <v>60</v>
      </c>
      <c r="B89" s="16" t="s">
        <v>131</v>
      </c>
      <c r="C89" s="16" t="s">
        <v>164</v>
      </c>
      <c r="D89" s="22" t="s">
        <v>165</v>
      </c>
      <c r="E89" s="18" t="s">
        <v>35</v>
      </c>
      <c r="F89" s="16" t="s">
        <v>80</v>
      </c>
      <c r="G89" s="18" t="s">
        <v>134</v>
      </c>
      <c r="H89" s="18" t="s">
        <v>70</v>
      </c>
      <c r="I89" s="28"/>
      <c r="J89" s="25"/>
      <c r="K89" s="16" t="s">
        <v>39</v>
      </c>
      <c r="L89" s="25" t="s">
        <v>166</v>
      </c>
      <c r="M89" s="24" t="s">
        <v>3</v>
      </c>
      <c r="N89" s="16">
        <v>1</v>
      </c>
      <c r="O89" s="29">
        <v>3.25</v>
      </c>
      <c r="P89" s="31">
        <v>8.32</v>
      </c>
      <c r="Q89" s="24"/>
      <c r="R89" s="24">
        <v>0</v>
      </c>
    </row>
    <row r="90" spans="1:20" customHeight="1" ht="23.25">
      <c r="A90" s="15">
        <v>94</v>
      </c>
      <c r="B90" s="24" t="s">
        <v>82</v>
      </c>
      <c r="C90" s="24" t="s">
        <v>245</v>
      </c>
      <c r="D90" s="25" t="s">
        <v>193</v>
      </c>
      <c r="E90" s="18" t="s">
        <v>35</v>
      </c>
      <c r="F90" s="24">
        <v>90</v>
      </c>
      <c r="G90" s="20" t="s">
        <v>81</v>
      </c>
      <c r="H90" s="24" t="s">
        <v>91</v>
      </c>
      <c r="I90" s="25"/>
      <c r="J90" s="25"/>
      <c r="K90" s="24" t="s">
        <v>111</v>
      </c>
      <c r="L90" s="25" t="s">
        <v>246</v>
      </c>
      <c r="M90" s="24" t="s">
        <v>3</v>
      </c>
      <c r="N90" s="24">
        <v>1</v>
      </c>
      <c r="O90" s="24">
        <v>3.7</v>
      </c>
      <c r="P90" s="24"/>
      <c r="Q90" s="24" t="s">
        <v>148</v>
      </c>
      <c r="R90" s="24">
        <v>0</v>
      </c>
    </row>
    <row r="91" spans="1:20" customHeight="1" ht="23.25">
      <c r="A91" s="15">
        <v>101</v>
      </c>
      <c r="B91" s="16" t="s">
        <v>32</v>
      </c>
      <c r="C91" s="16" t="s">
        <v>41</v>
      </c>
      <c r="D91" s="17" t="s">
        <v>42</v>
      </c>
      <c r="E91" s="18" t="s">
        <v>247</v>
      </c>
      <c r="F91" s="16" t="s">
        <v>57</v>
      </c>
      <c r="G91" s="18" t="s">
        <v>227</v>
      </c>
      <c r="H91" s="16" t="s">
        <v>160</v>
      </c>
      <c r="I91" s="21"/>
      <c r="J91" s="21"/>
      <c r="K91" s="16" t="s">
        <v>39</v>
      </c>
      <c r="L91" s="22" t="s">
        <v>248</v>
      </c>
      <c r="M91" s="16" t="s">
        <v>3</v>
      </c>
      <c r="N91" s="16">
        <v>1</v>
      </c>
      <c r="O91" s="16">
        <v>4.55</v>
      </c>
      <c r="P91" s="16">
        <v>8.289999999999999</v>
      </c>
      <c r="Q91" s="16"/>
      <c r="R91" s="16">
        <v>1</v>
      </c>
    </row>
    <row r="92" spans="1:20" customHeight="1" ht="23.25">
      <c r="A92" s="15">
        <v>102</v>
      </c>
      <c r="B92" s="16" t="s">
        <v>32</v>
      </c>
      <c r="C92" s="16" t="s">
        <v>41</v>
      </c>
      <c r="D92" s="17" t="s">
        <v>42</v>
      </c>
      <c r="E92" s="18" t="s">
        <v>249</v>
      </c>
      <c r="F92" s="16" t="s">
        <v>57</v>
      </c>
      <c r="G92" s="20" t="s">
        <v>250</v>
      </c>
      <c r="H92" s="20" t="s">
        <v>59</v>
      </c>
      <c r="I92" s="21"/>
      <c r="J92" s="21"/>
      <c r="K92" s="16" t="s">
        <v>39</v>
      </c>
      <c r="L92" s="22" t="s">
        <v>248</v>
      </c>
      <c r="M92" s="16" t="s">
        <v>3</v>
      </c>
      <c r="N92" s="16">
        <v>1</v>
      </c>
      <c r="O92" s="16">
        <v>4.55</v>
      </c>
      <c r="P92" s="16">
        <v>8.289999999999999</v>
      </c>
      <c r="Q92" s="16"/>
      <c r="R92" s="16">
        <v>1</v>
      </c>
    </row>
    <row r="93" spans="1:20" customHeight="1" ht="23.25">
      <c r="A93" s="15">
        <v>103</v>
      </c>
      <c r="B93" s="16" t="s">
        <v>32</v>
      </c>
      <c r="C93" s="16" t="s">
        <v>41</v>
      </c>
      <c r="D93" s="17" t="s">
        <v>42</v>
      </c>
      <c r="E93" s="18" t="s">
        <v>251</v>
      </c>
      <c r="F93" s="19" t="s">
        <v>36</v>
      </c>
      <c r="G93" s="16" t="s">
        <v>252</v>
      </c>
      <c r="H93" s="16" t="s">
        <v>70</v>
      </c>
      <c r="I93" s="21"/>
      <c r="J93" s="21"/>
      <c r="K93" s="16" t="s">
        <v>39</v>
      </c>
      <c r="L93" s="22" t="s">
        <v>248</v>
      </c>
      <c r="M93" s="16" t="s">
        <v>3</v>
      </c>
      <c r="N93" s="16">
        <v>1</v>
      </c>
      <c r="O93" s="16">
        <v>4.55</v>
      </c>
      <c r="P93" s="16">
        <v>8.289999999999999</v>
      </c>
      <c r="Q93" s="16"/>
      <c r="R93" s="16">
        <v>1</v>
      </c>
    </row>
    <row r="94" spans="1:20" customHeight="1" ht="23.25">
      <c r="A94" s="15">
        <v>107</v>
      </c>
      <c r="B94" s="16" t="s">
        <v>32</v>
      </c>
      <c r="C94" s="16" t="s">
        <v>60</v>
      </c>
      <c r="D94" s="23" t="s">
        <v>61</v>
      </c>
      <c r="E94" s="18" t="s">
        <v>74</v>
      </c>
      <c r="F94" s="19" t="s">
        <v>36</v>
      </c>
      <c r="G94" s="20" t="s">
        <v>37</v>
      </c>
      <c r="H94" s="20" t="s">
        <v>38</v>
      </c>
      <c r="I94" s="21"/>
      <c r="J94" s="21"/>
      <c r="K94" s="16" t="s">
        <v>39</v>
      </c>
      <c r="L94" s="22" t="s">
        <v>253</v>
      </c>
      <c r="M94" s="16" t="s">
        <v>3</v>
      </c>
      <c r="N94" s="16">
        <v>1</v>
      </c>
      <c r="O94" s="16">
        <v>3.65</v>
      </c>
      <c r="P94" s="16">
        <v>8.33</v>
      </c>
      <c r="Q94" s="16"/>
      <c r="R94" s="16">
        <v>1</v>
      </c>
    </row>
    <row r="95" spans="1:20" customHeight="1" ht="23.25">
      <c r="A95" s="15">
        <v>108</v>
      </c>
      <c r="B95" s="24" t="s">
        <v>82</v>
      </c>
      <c r="C95" s="24" t="s">
        <v>254</v>
      </c>
      <c r="D95" s="25" t="s">
        <v>255</v>
      </c>
      <c r="E95" s="18" t="s">
        <v>35</v>
      </c>
      <c r="F95" s="24">
        <v>180</v>
      </c>
      <c r="G95" s="40" t="s">
        <v>256</v>
      </c>
      <c r="H95" s="24" t="s">
        <v>160</v>
      </c>
      <c r="I95" s="25"/>
      <c r="J95" s="25"/>
      <c r="K95" s="24" t="s">
        <v>111</v>
      </c>
      <c r="L95" s="25" t="s">
        <v>257</v>
      </c>
      <c r="M95" s="24" t="s">
        <v>3</v>
      </c>
      <c r="N95" s="24">
        <v>1</v>
      </c>
      <c r="O95" s="24">
        <v>3.85</v>
      </c>
      <c r="P95" s="24">
        <v>8.52</v>
      </c>
      <c r="Q95" s="24"/>
      <c r="R95" s="24">
        <v>1</v>
      </c>
    </row>
    <row r="96" spans="1:20" customHeight="1" ht="23.25">
      <c r="A96" s="15">
        <v>104</v>
      </c>
      <c r="B96" s="24" t="s">
        <v>106</v>
      </c>
      <c r="C96" s="25" t="s">
        <v>258</v>
      </c>
      <c r="D96" s="25" t="s">
        <v>259</v>
      </c>
      <c r="E96" s="24" t="s">
        <v>35</v>
      </c>
      <c r="F96" s="24">
        <v>90</v>
      </c>
      <c r="G96" s="24" t="s">
        <v>216</v>
      </c>
      <c r="H96" s="22" t="s">
        <v>110</v>
      </c>
      <c r="I96" s="21"/>
      <c r="J96" s="21"/>
      <c r="K96" s="16" t="s">
        <v>111</v>
      </c>
      <c r="L96" s="22" t="s">
        <v>260</v>
      </c>
      <c r="M96" s="24" t="s">
        <v>3</v>
      </c>
      <c r="N96" s="24">
        <v>1</v>
      </c>
      <c r="O96" s="24">
        <v>3.85</v>
      </c>
      <c r="P96" s="24">
        <v>8.52</v>
      </c>
      <c r="Q96" s="24"/>
      <c r="R96" s="26">
        <v>1</v>
      </c>
    </row>
    <row r="97" spans="1:20" customHeight="1" ht="23.25">
      <c r="A97" s="15">
        <v>118</v>
      </c>
      <c r="B97" s="24" t="s">
        <v>82</v>
      </c>
      <c r="C97" s="24" t="s">
        <v>261</v>
      </c>
      <c r="D97" s="25" t="s">
        <v>262</v>
      </c>
      <c r="E97" s="24" t="s">
        <v>100</v>
      </c>
      <c r="F97" s="24">
        <v>90</v>
      </c>
      <c r="G97" s="24" t="s">
        <v>263</v>
      </c>
      <c r="H97" s="24" t="s">
        <v>90</v>
      </c>
      <c r="I97" s="25"/>
      <c r="J97" s="25"/>
      <c r="K97" s="24" t="s">
        <v>111</v>
      </c>
      <c r="L97" s="25" t="s">
        <v>264</v>
      </c>
      <c r="M97" s="24" t="s">
        <v>3</v>
      </c>
      <c r="N97" s="24">
        <v>1</v>
      </c>
      <c r="O97" s="24">
        <v>4.15</v>
      </c>
      <c r="P97" s="24">
        <v>8.44</v>
      </c>
      <c r="Q97" s="24"/>
      <c r="R97" s="24">
        <v>1</v>
      </c>
    </row>
    <row r="98" spans="1:20" customHeight="1" ht="23.25">
      <c r="A98" s="15">
        <v>119</v>
      </c>
      <c r="B98" s="16" t="s">
        <v>131</v>
      </c>
      <c r="C98" s="16" t="s">
        <v>236</v>
      </c>
      <c r="D98" s="22" t="s">
        <v>163</v>
      </c>
      <c r="E98" s="18" t="s">
        <v>100</v>
      </c>
      <c r="F98" s="16" t="s">
        <v>57</v>
      </c>
      <c r="G98" s="16" t="s">
        <v>227</v>
      </c>
      <c r="H98" s="16" t="s">
        <v>160</v>
      </c>
      <c r="I98" s="22"/>
      <c r="J98" s="25"/>
      <c r="K98" s="16" t="s">
        <v>39</v>
      </c>
      <c r="L98" s="25" t="s">
        <v>265</v>
      </c>
      <c r="M98" s="24" t="s">
        <v>3</v>
      </c>
      <c r="N98" s="16">
        <v>1</v>
      </c>
      <c r="O98" s="29">
        <v>3.35</v>
      </c>
      <c r="P98" s="24">
        <v>8.220000000000001</v>
      </c>
      <c r="Q98" s="16"/>
      <c r="R98" s="24">
        <v>0</v>
      </c>
    </row>
    <row r="99" spans="1:20" customHeight="1" ht="23.25">
      <c r="A99" s="15">
        <v>121</v>
      </c>
      <c r="B99" s="16" t="s">
        <v>32</v>
      </c>
      <c r="C99" s="16" t="s">
        <v>266</v>
      </c>
      <c r="D99" s="17" t="s">
        <v>267</v>
      </c>
      <c r="E99" s="18" t="s">
        <v>100</v>
      </c>
      <c r="F99" s="16" t="s">
        <v>57</v>
      </c>
      <c r="G99" s="20" t="s">
        <v>58</v>
      </c>
      <c r="H99" s="20" t="s">
        <v>59</v>
      </c>
      <c r="I99" s="21"/>
      <c r="J99" s="21"/>
      <c r="K99" s="16" t="s">
        <v>111</v>
      </c>
      <c r="L99" s="22" t="s">
        <v>265</v>
      </c>
      <c r="M99" s="24" t="s">
        <v>3</v>
      </c>
      <c r="N99" s="16">
        <v>1</v>
      </c>
      <c r="O99" s="16">
        <v>3.35</v>
      </c>
      <c r="P99" s="16">
        <v>8.220000000000001</v>
      </c>
      <c r="Q99" s="16"/>
      <c r="R99" s="16">
        <v>0</v>
      </c>
    </row>
    <row r="100" spans="1:20" customHeight="1" ht="23.25">
      <c r="A100" s="15">
        <v>122</v>
      </c>
      <c r="B100" s="16" t="s">
        <v>32</v>
      </c>
      <c r="C100" s="16" t="s">
        <v>266</v>
      </c>
      <c r="D100" s="17" t="s">
        <v>267</v>
      </c>
      <c r="E100" s="18" t="s">
        <v>35</v>
      </c>
      <c r="F100" s="19" t="s">
        <v>36</v>
      </c>
      <c r="G100" s="20" t="s">
        <v>37</v>
      </c>
      <c r="H100" s="20" t="s">
        <v>38</v>
      </c>
      <c r="I100" s="21"/>
      <c r="J100" s="21"/>
      <c r="K100" s="16" t="s">
        <v>111</v>
      </c>
      <c r="L100" s="22" t="s">
        <v>265</v>
      </c>
      <c r="M100" s="24" t="s">
        <v>3</v>
      </c>
      <c r="N100" s="16">
        <v>1</v>
      </c>
      <c r="O100" s="16">
        <v>3.35</v>
      </c>
      <c r="P100" s="16">
        <v>8.220000000000001</v>
      </c>
      <c r="Q100" s="16"/>
      <c r="R100" s="16">
        <v>0</v>
      </c>
    </row>
    <row r="101" spans="1:20" customHeight="1" ht="24">
      <c r="A101" s="15">
        <v>129</v>
      </c>
      <c r="B101" s="24" t="s">
        <v>82</v>
      </c>
      <c r="C101" s="24" t="s">
        <v>268</v>
      </c>
      <c r="D101" s="25" t="s">
        <v>269</v>
      </c>
      <c r="E101" s="24" t="s">
        <v>35</v>
      </c>
      <c r="F101" s="24">
        <v>90</v>
      </c>
      <c r="G101" s="24" t="s">
        <v>263</v>
      </c>
      <c r="H101" s="24" t="s">
        <v>91</v>
      </c>
      <c r="I101" s="25"/>
      <c r="J101" s="25"/>
      <c r="K101" s="24" t="s">
        <v>111</v>
      </c>
      <c r="L101" s="25" t="s">
        <v>270</v>
      </c>
      <c r="M101" s="24" t="s">
        <v>3</v>
      </c>
      <c r="N101" s="24">
        <v>1</v>
      </c>
      <c r="O101" s="24">
        <v>3.55</v>
      </c>
      <c r="P101" s="24"/>
      <c r="Q101" s="24" t="s">
        <v>148</v>
      </c>
      <c r="R101" s="24">
        <v>0</v>
      </c>
    </row>
    <row r="102" spans="1:20" customHeight="1" ht="24">
      <c r="A102" s="15">
        <v>130</v>
      </c>
      <c r="B102" s="24" t="s">
        <v>82</v>
      </c>
      <c r="C102" s="24" t="s">
        <v>245</v>
      </c>
      <c r="D102" s="25" t="s">
        <v>193</v>
      </c>
      <c r="E102" s="24" t="s">
        <v>100</v>
      </c>
      <c r="F102" s="24">
        <v>180</v>
      </c>
      <c r="G102" s="40" t="s">
        <v>250</v>
      </c>
      <c r="H102" s="24" t="s">
        <v>59</v>
      </c>
      <c r="I102" s="25"/>
      <c r="J102" s="25"/>
      <c r="K102" s="24" t="s">
        <v>111</v>
      </c>
      <c r="L102" s="25" t="s">
        <v>270</v>
      </c>
      <c r="M102" s="24" t="s">
        <v>3</v>
      </c>
      <c r="N102" s="24">
        <v>1</v>
      </c>
      <c r="O102" s="24">
        <v>3.55</v>
      </c>
      <c r="P102" s="24"/>
      <c r="Q102" s="24" t="s">
        <v>148</v>
      </c>
      <c r="R102" s="24">
        <v>0</v>
      </c>
    </row>
    <row r="103" spans="1:20" customHeight="1" ht="24">
      <c r="A103" s="15">
        <v>131</v>
      </c>
      <c r="B103" s="16" t="s">
        <v>32</v>
      </c>
      <c r="C103" s="16" t="s">
        <v>271</v>
      </c>
      <c r="D103" s="17" t="s">
        <v>272</v>
      </c>
      <c r="E103" s="18" t="s">
        <v>35</v>
      </c>
      <c r="F103" s="16" t="s">
        <v>57</v>
      </c>
      <c r="G103" s="20" t="s">
        <v>58</v>
      </c>
      <c r="H103" s="20" t="s">
        <v>59</v>
      </c>
      <c r="I103" s="21"/>
      <c r="J103" s="21"/>
      <c r="K103" s="16" t="s">
        <v>49</v>
      </c>
      <c r="L103" s="22" t="s">
        <v>273</v>
      </c>
      <c r="M103" s="16" t="s">
        <v>3</v>
      </c>
      <c r="N103" s="16">
        <v>1</v>
      </c>
      <c r="O103" s="16">
        <v>3.5</v>
      </c>
      <c r="P103" s="16">
        <v>8.07</v>
      </c>
      <c r="Q103" s="16"/>
      <c r="R103" s="16">
        <v>0</v>
      </c>
    </row>
    <row r="104" spans="1:20" customHeight="1" ht="24">
      <c r="A104" s="15">
        <v>132</v>
      </c>
      <c r="B104" s="16" t="s">
        <v>32</v>
      </c>
      <c r="C104" s="16" t="s">
        <v>274</v>
      </c>
      <c r="D104" s="17" t="s">
        <v>275</v>
      </c>
      <c r="E104" s="18" t="s">
        <v>35</v>
      </c>
      <c r="F104" s="16" t="s">
        <v>80</v>
      </c>
      <c r="G104" s="18" t="s">
        <v>69</v>
      </c>
      <c r="H104" s="20" t="s">
        <v>70</v>
      </c>
      <c r="I104" s="21"/>
      <c r="J104" s="21"/>
      <c r="K104" s="16" t="s">
        <v>49</v>
      </c>
      <c r="L104" s="22" t="s">
        <v>273</v>
      </c>
      <c r="M104" s="16" t="s">
        <v>3</v>
      </c>
      <c r="N104" s="16">
        <v>1</v>
      </c>
      <c r="O104" s="16">
        <v>3.5</v>
      </c>
      <c r="P104" s="16">
        <v>8.07</v>
      </c>
      <c r="Q104" s="16"/>
      <c r="R104" s="16">
        <v>0</v>
      </c>
    </row>
    <row r="105" spans="1:20" customHeight="1" ht="24">
      <c r="A105" s="15">
        <v>133</v>
      </c>
      <c r="B105" s="16" t="s">
        <v>32</v>
      </c>
      <c r="C105" s="16" t="s">
        <v>276</v>
      </c>
      <c r="D105" s="17" t="s">
        <v>277</v>
      </c>
      <c r="E105" s="18" t="s">
        <v>35</v>
      </c>
      <c r="F105" s="16" t="s">
        <v>80</v>
      </c>
      <c r="G105" s="18" t="s">
        <v>105</v>
      </c>
      <c r="H105" s="16" t="s">
        <v>70</v>
      </c>
      <c r="I105" s="21"/>
      <c r="J105" s="21"/>
      <c r="K105" s="16" t="s">
        <v>49</v>
      </c>
      <c r="L105" s="22" t="s">
        <v>273</v>
      </c>
      <c r="M105" s="16" t="s">
        <v>3</v>
      </c>
      <c r="N105" s="16">
        <v>1</v>
      </c>
      <c r="O105" s="16">
        <v>3.5</v>
      </c>
      <c r="P105" s="16">
        <v>8.07</v>
      </c>
      <c r="Q105" s="16"/>
      <c r="R105" s="16">
        <v>0</v>
      </c>
    </row>
    <row r="106" spans="1:20" customHeight="1" ht="24">
      <c r="A106" s="15">
        <v>135</v>
      </c>
      <c r="B106" s="24" t="s">
        <v>82</v>
      </c>
      <c r="C106" s="24" t="s">
        <v>278</v>
      </c>
      <c r="D106" s="25" t="s">
        <v>279</v>
      </c>
      <c r="E106" s="24" t="s">
        <v>35</v>
      </c>
      <c r="F106" s="24">
        <v>180</v>
      </c>
      <c r="G106" s="24" t="s">
        <v>58</v>
      </c>
      <c r="H106" s="24" t="s">
        <v>59</v>
      </c>
      <c r="I106" s="25"/>
      <c r="J106" s="25"/>
      <c r="K106" s="24" t="s">
        <v>140</v>
      </c>
      <c r="L106" s="25" t="s">
        <v>280</v>
      </c>
      <c r="M106" s="24" t="s">
        <v>3</v>
      </c>
      <c r="N106" s="24">
        <v>1</v>
      </c>
      <c r="O106" s="24">
        <v>3.4</v>
      </c>
      <c r="P106" s="24">
        <v>8.039999999999999</v>
      </c>
      <c r="Q106" s="24"/>
      <c r="R106" s="24">
        <v>0</v>
      </c>
    </row>
    <row r="107" spans="1:20" customHeight="1" ht="24">
      <c r="A107" s="15">
        <v>136</v>
      </c>
      <c r="B107" s="16" t="s">
        <v>131</v>
      </c>
      <c r="C107" s="16" t="s">
        <v>281</v>
      </c>
      <c r="D107" s="22" t="s">
        <v>282</v>
      </c>
      <c r="E107" s="18" t="s">
        <v>283</v>
      </c>
      <c r="F107" s="16" t="s">
        <v>57</v>
      </c>
      <c r="G107" s="24" t="s">
        <v>159</v>
      </c>
      <c r="H107" s="16" t="s">
        <v>160</v>
      </c>
      <c r="I107" s="28"/>
      <c r="J107" s="25"/>
      <c r="K107" s="16" t="s">
        <v>49</v>
      </c>
      <c r="L107" s="25" t="s">
        <v>284</v>
      </c>
      <c r="M107" s="24" t="s">
        <v>3</v>
      </c>
      <c r="N107" s="16">
        <v>1</v>
      </c>
      <c r="O107" s="29">
        <v>3.25</v>
      </c>
      <c r="P107" s="24"/>
      <c r="Q107" s="24" t="s">
        <v>285</v>
      </c>
      <c r="R107" s="24">
        <v>0</v>
      </c>
    </row>
    <row r="108" spans="1:20" customHeight="1" ht="24">
      <c r="A108" s="15">
        <v>137</v>
      </c>
      <c r="B108" s="16" t="s">
        <v>131</v>
      </c>
      <c r="C108" s="16" t="s">
        <v>286</v>
      </c>
      <c r="D108" s="22" t="s">
        <v>287</v>
      </c>
      <c r="E108" s="18" t="s">
        <v>35</v>
      </c>
      <c r="F108" s="16" t="s">
        <v>36</v>
      </c>
      <c r="G108" s="18" t="s">
        <v>37</v>
      </c>
      <c r="H108" s="18" t="s">
        <v>38</v>
      </c>
      <c r="I108" s="28"/>
      <c r="J108" s="22"/>
      <c r="K108" s="16" t="s">
        <v>39</v>
      </c>
      <c r="L108" s="25" t="s">
        <v>288</v>
      </c>
      <c r="M108" s="24" t="s">
        <v>6</v>
      </c>
      <c r="N108" s="16">
        <v>0</v>
      </c>
      <c r="O108" s="29">
        <v>4.55</v>
      </c>
      <c r="P108" s="24">
        <v>8.56</v>
      </c>
      <c r="Q108" s="16"/>
      <c r="R108" s="24">
        <v>2</v>
      </c>
    </row>
    <row r="109" spans="1:20" customHeight="1" ht="24">
      <c r="A109" s="15">
        <v>138</v>
      </c>
      <c r="B109" s="16" t="s">
        <v>131</v>
      </c>
      <c r="C109" s="16" t="s">
        <v>289</v>
      </c>
      <c r="D109" s="25" t="s">
        <v>290</v>
      </c>
      <c r="E109" s="18" t="s">
        <v>35</v>
      </c>
      <c r="F109" s="16" t="s">
        <v>36</v>
      </c>
      <c r="G109" s="24" t="s">
        <v>48</v>
      </c>
      <c r="H109" s="18" t="s">
        <v>45</v>
      </c>
      <c r="I109" s="28"/>
      <c r="J109" s="22"/>
      <c r="K109" s="16" t="s">
        <v>39</v>
      </c>
      <c r="L109" s="25" t="s">
        <v>291</v>
      </c>
      <c r="M109" s="24" t="s">
        <v>6</v>
      </c>
      <c r="N109" s="16">
        <v>1</v>
      </c>
      <c r="O109" s="29">
        <v>4.55</v>
      </c>
      <c r="P109" s="24">
        <v>8.56</v>
      </c>
      <c r="Q109" s="16"/>
      <c r="R109" s="24">
        <v>2</v>
      </c>
    </row>
    <row r="110" spans="1:20" customHeight="1" ht="24">
      <c r="A110" s="15">
        <v>139</v>
      </c>
      <c r="B110" s="16" t="s">
        <v>131</v>
      </c>
      <c r="C110" s="16" t="s">
        <v>292</v>
      </c>
      <c r="D110" s="22" t="s">
        <v>165</v>
      </c>
      <c r="E110" s="18" t="s">
        <v>35</v>
      </c>
      <c r="F110" s="16"/>
      <c r="G110" s="18" t="s">
        <v>145</v>
      </c>
      <c r="H110" s="18" t="s">
        <v>146</v>
      </c>
      <c r="I110" s="28"/>
      <c r="J110" s="25"/>
      <c r="K110" s="16" t="s">
        <v>39</v>
      </c>
      <c r="L110" s="25" t="s">
        <v>293</v>
      </c>
      <c r="M110" s="24" t="s">
        <v>3</v>
      </c>
      <c r="N110" s="16">
        <v>1</v>
      </c>
      <c r="O110" s="29">
        <v>3</v>
      </c>
      <c r="P110" s="24">
        <v>7.87</v>
      </c>
      <c r="Q110" s="16" t="s">
        <v>294</v>
      </c>
      <c r="R110" s="24">
        <v>0</v>
      </c>
    </row>
    <row r="111" spans="1:20">
      <c r="A111" s="15">
        <v>146</v>
      </c>
      <c r="B111" s="16" t="s">
        <v>131</v>
      </c>
      <c r="C111" s="16" t="s">
        <v>295</v>
      </c>
      <c r="D111" s="22" t="s">
        <v>150</v>
      </c>
      <c r="E111" s="18" t="s">
        <v>35</v>
      </c>
      <c r="F111" s="16"/>
      <c r="G111" s="18" t="s">
        <v>145</v>
      </c>
      <c r="H111" s="18" t="s">
        <v>146</v>
      </c>
      <c r="I111" s="28"/>
      <c r="J111" s="25"/>
      <c r="K111" s="16" t="s">
        <v>39</v>
      </c>
      <c r="L111" s="25" t="s">
        <v>293</v>
      </c>
      <c r="M111" s="24" t="s">
        <v>3</v>
      </c>
      <c r="N111" s="16">
        <v>1</v>
      </c>
      <c r="O111" s="29">
        <v>3</v>
      </c>
      <c r="P111" s="24">
        <v>7.87</v>
      </c>
      <c r="Q111" s="16" t="s">
        <v>294</v>
      </c>
      <c r="R111" s="24">
        <v>0</v>
      </c>
    </row>
    <row r="112" spans="1:20" customHeight="1" ht="21.75">
      <c r="A112" s="15">
        <v>141</v>
      </c>
      <c r="B112" s="16" t="s">
        <v>131</v>
      </c>
      <c r="C112" s="16" t="s">
        <v>281</v>
      </c>
      <c r="D112" s="22" t="s">
        <v>282</v>
      </c>
      <c r="E112" s="30" t="s">
        <v>35</v>
      </c>
      <c r="F112" s="16" t="s">
        <v>36</v>
      </c>
      <c r="G112" s="24" t="s">
        <v>48</v>
      </c>
      <c r="H112" s="16" t="s">
        <v>101</v>
      </c>
      <c r="I112" s="28"/>
      <c r="J112" s="25"/>
      <c r="K112" s="16" t="s">
        <v>39</v>
      </c>
      <c r="L112" s="25" t="s">
        <v>296</v>
      </c>
      <c r="M112" s="24" t="s">
        <v>3</v>
      </c>
      <c r="N112" s="16">
        <v>1</v>
      </c>
      <c r="O112" s="29">
        <v>3.6</v>
      </c>
      <c r="P112" s="24">
        <v>8.31</v>
      </c>
      <c r="Q112" s="16"/>
      <c r="R112" s="24">
        <v>1</v>
      </c>
    </row>
    <row r="113" spans="1:20" customHeight="1" ht="21.75">
      <c r="A113" s="15">
        <v>150</v>
      </c>
      <c r="B113" s="24" t="s">
        <v>82</v>
      </c>
      <c r="C113" s="24" t="s">
        <v>297</v>
      </c>
      <c r="D113" s="25" t="s">
        <v>298</v>
      </c>
      <c r="E113" s="24" t="s">
        <v>35</v>
      </c>
      <c r="F113" s="24">
        <v>90</v>
      </c>
      <c r="G113" s="40" t="s">
        <v>299</v>
      </c>
      <c r="H113" s="24" t="s">
        <v>91</v>
      </c>
      <c r="I113" s="25"/>
      <c r="J113" s="25"/>
      <c r="K113" s="24" t="s">
        <v>111</v>
      </c>
      <c r="L113" s="25" t="s">
        <v>300</v>
      </c>
      <c r="M113" s="24" t="s">
        <v>6</v>
      </c>
      <c r="N113" s="24">
        <v>1</v>
      </c>
      <c r="O113" s="24">
        <v>4.4</v>
      </c>
      <c r="P113" s="24">
        <v>8.49</v>
      </c>
      <c r="Q113" s="24"/>
      <c r="R113" s="24">
        <v>1</v>
      </c>
    </row>
    <row r="114" spans="1:20" customHeight="1" ht="21.75">
      <c r="A114" s="15">
        <v>151</v>
      </c>
      <c r="B114" s="24" t="s">
        <v>82</v>
      </c>
      <c r="C114" s="24" t="s">
        <v>297</v>
      </c>
      <c r="D114" s="25" t="s">
        <v>298</v>
      </c>
      <c r="E114" s="24" t="s">
        <v>100</v>
      </c>
      <c r="F114" s="24">
        <v>180</v>
      </c>
      <c r="G114" s="24" t="s">
        <v>58</v>
      </c>
      <c r="H114" s="24" t="s">
        <v>59</v>
      </c>
      <c r="I114" s="25"/>
      <c r="J114" s="25"/>
      <c r="K114" s="24" t="s">
        <v>111</v>
      </c>
      <c r="L114" s="25" t="s">
        <v>300</v>
      </c>
      <c r="M114" s="24" t="s">
        <v>6</v>
      </c>
      <c r="N114" s="24">
        <v>1</v>
      </c>
      <c r="O114" s="24">
        <v>4.4</v>
      </c>
      <c r="P114" s="24">
        <v>8.49</v>
      </c>
      <c r="Q114" s="24"/>
      <c r="R114" s="24">
        <v>1</v>
      </c>
    </row>
    <row r="115" spans="1:20" customHeight="1" ht="21.75">
      <c r="A115" s="15">
        <v>152</v>
      </c>
      <c r="B115" s="24" t="s">
        <v>82</v>
      </c>
      <c r="C115" s="24" t="s">
        <v>195</v>
      </c>
      <c r="D115" s="25" t="s">
        <v>196</v>
      </c>
      <c r="E115" s="24" t="s">
        <v>35</v>
      </c>
      <c r="F115" s="24">
        <v>90</v>
      </c>
      <c r="G115" s="40" t="s">
        <v>301</v>
      </c>
      <c r="H115" s="24" t="s">
        <v>110</v>
      </c>
      <c r="I115" s="25"/>
      <c r="J115" s="25"/>
      <c r="K115" s="24" t="s">
        <v>111</v>
      </c>
      <c r="L115" s="25" t="s">
        <v>300</v>
      </c>
      <c r="M115" s="24" t="s">
        <v>6</v>
      </c>
      <c r="N115" s="24">
        <v>0</v>
      </c>
      <c r="O115" s="24">
        <v>4.4</v>
      </c>
      <c r="P115" s="24">
        <v>8.49</v>
      </c>
      <c r="Q115" s="24"/>
      <c r="R115" s="24">
        <v>1</v>
      </c>
    </row>
    <row r="116" spans="1:20" customHeight="1" ht="21.75">
      <c r="A116" s="15">
        <v>153</v>
      </c>
      <c r="B116" s="16" t="s">
        <v>32</v>
      </c>
      <c r="C116" s="16" t="s">
        <v>71</v>
      </c>
      <c r="D116" s="17" t="s">
        <v>72</v>
      </c>
      <c r="E116" s="18" t="s">
        <v>100</v>
      </c>
      <c r="F116" s="16" t="s">
        <v>80</v>
      </c>
      <c r="G116" s="18" t="s">
        <v>105</v>
      </c>
      <c r="H116" s="16" t="s">
        <v>70</v>
      </c>
      <c r="I116" s="21"/>
      <c r="J116" s="21"/>
      <c r="K116" s="16" t="s">
        <v>49</v>
      </c>
      <c r="L116" s="22" t="s">
        <v>302</v>
      </c>
      <c r="M116" s="16" t="s">
        <v>3</v>
      </c>
      <c r="N116" s="16">
        <v>1</v>
      </c>
      <c r="O116" s="16">
        <v>4.15</v>
      </c>
      <c r="P116" s="16">
        <v>8.41</v>
      </c>
      <c r="Q116" s="16"/>
      <c r="R116" s="16">
        <v>2</v>
      </c>
    </row>
    <row r="117" spans="1:20" customHeight="1" ht="21.75">
      <c r="A117" s="15">
        <v>154</v>
      </c>
      <c r="B117" s="16" t="s">
        <v>32</v>
      </c>
      <c r="C117" s="16" t="s">
        <v>303</v>
      </c>
      <c r="D117" s="17" t="s">
        <v>304</v>
      </c>
      <c r="E117" s="18" t="s">
        <v>35</v>
      </c>
      <c r="F117" s="16" t="s">
        <v>80</v>
      </c>
      <c r="G117" s="24" t="s">
        <v>69</v>
      </c>
      <c r="H117" s="20" t="s">
        <v>70</v>
      </c>
      <c r="I117" s="21"/>
      <c r="J117" s="21"/>
      <c r="K117" s="16" t="s">
        <v>49</v>
      </c>
      <c r="L117" s="22" t="s">
        <v>302</v>
      </c>
      <c r="M117" s="16" t="s">
        <v>3</v>
      </c>
      <c r="N117" s="16">
        <v>1</v>
      </c>
      <c r="O117" s="16">
        <v>4.15</v>
      </c>
      <c r="P117" s="16">
        <v>8.41</v>
      </c>
      <c r="Q117" s="16"/>
      <c r="R117" s="16">
        <v>2</v>
      </c>
    </row>
    <row r="118" spans="1:20" customHeight="1" ht="21.75">
      <c r="A118" s="15">
        <v>155</v>
      </c>
      <c r="B118" s="24" t="s">
        <v>82</v>
      </c>
      <c r="C118" s="24" t="s">
        <v>305</v>
      </c>
      <c r="D118" s="25" t="s">
        <v>306</v>
      </c>
      <c r="E118" s="24" t="s">
        <v>35</v>
      </c>
      <c r="F118" s="24">
        <v>90</v>
      </c>
      <c r="G118" s="24" t="s">
        <v>307</v>
      </c>
      <c r="H118" s="24" t="s">
        <v>110</v>
      </c>
      <c r="I118" s="25"/>
      <c r="J118" s="25"/>
      <c r="K118" s="24" t="s">
        <v>111</v>
      </c>
      <c r="L118" s="25" t="s">
        <v>308</v>
      </c>
      <c r="M118" s="24" t="s">
        <v>3</v>
      </c>
      <c r="N118" s="24">
        <v>1</v>
      </c>
      <c r="O118" s="24">
        <v>4.2</v>
      </c>
      <c r="P118" s="24">
        <v>8.15</v>
      </c>
      <c r="Q118" s="24"/>
      <c r="R118" s="24">
        <v>1</v>
      </c>
    </row>
    <row r="119" spans="1:20" customHeight="1" ht="21.75">
      <c r="A119" s="15">
        <v>156</v>
      </c>
      <c r="B119" s="24" t="s">
        <v>82</v>
      </c>
      <c r="C119" s="24" t="s">
        <v>309</v>
      </c>
      <c r="D119" s="25" t="s">
        <v>310</v>
      </c>
      <c r="E119" s="24" t="s">
        <v>35</v>
      </c>
      <c r="F119" s="24">
        <v>180</v>
      </c>
      <c r="G119" s="24" t="s">
        <v>58</v>
      </c>
      <c r="H119" s="24" t="s">
        <v>59</v>
      </c>
      <c r="I119" s="25"/>
      <c r="J119" s="25"/>
      <c r="K119" s="24" t="s">
        <v>111</v>
      </c>
      <c r="L119" s="25" t="s">
        <v>308</v>
      </c>
      <c r="M119" s="24" t="s">
        <v>3</v>
      </c>
      <c r="N119" s="24">
        <v>1</v>
      </c>
      <c r="O119" s="24">
        <v>4.2</v>
      </c>
      <c r="P119" s="24">
        <v>8.15</v>
      </c>
      <c r="Q119" s="24"/>
      <c r="R119" s="24">
        <v>1</v>
      </c>
    </row>
    <row r="120" spans="1:20" customHeight="1" ht="21.75">
      <c r="A120" s="15">
        <v>157</v>
      </c>
      <c r="B120" s="24" t="s">
        <v>82</v>
      </c>
      <c r="C120" s="24" t="s">
        <v>268</v>
      </c>
      <c r="D120" s="25" t="s">
        <v>269</v>
      </c>
      <c r="E120" s="24" t="s">
        <v>100</v>
      </c>
      <c r="F120" s="24">
        <v>60</v>
      </c>
      <c r="G120" s="40" t="s">
        <v>311</v>
      </c>
      <c r="H120" s="24" t="s">
        <v>85</v>
      </c>
      <c r="I120" s="25"/>
      <c r="J120" s="25"/>
      <c r="K120" s="24" t="s">
        <v>111</v>
      </c>
      <c r="L120" s="25" t="s">
        <v>312</v>
      </c>
      <c r="M120" s="24" t="s">
        <v>3</v>
      </c>
      <c r="N120" s="24">
        <v>1</v>
      </c>
      <c r="O120" s="24">
        <v>4.3</v>
      </c>
      <c r="P120" s="24">
        <v>8.550000000000001</v>
      </c>
      <c r="Q120" s="24"/>
      <c r="R120" s="24">
        <v>1</v>
      </c>
    </row>
    <row r="121" spans="1:20" customHeight="1" ht="21.75">
      <c r="A121" s="15">
        <v>158</v>
      </c>
      <c r="B121" s="24" t="s">
        <v>106</v>
      </c>
      <c r="C121" s="25" t="s">
        <v>207</v>
      </c>
      <c r="D121" s="25" t="s">
        <v>208</v>
      </c>
      <c r="E121" s="18" t="s">
        <v>35</v>
      </c>
      <c r="F121" s="16">
        <v>90</v>
      </c>
      <c r="G121" s="24" t="s">
        <v>109</v>
      </c>
      <c r="H121" s="22" t="s">
        <v>91</v>
      </c>
      <c r="I121" s="21"/>
      <c r="J121" s="21"/>
      <c r="K121" s="16" t="s">
        <v>111</v>
      </c>
      <c r="L121" s="22" t="s">
        <v>313</v>
      </c>
      <c r="M121" s="24" t="s">
        <v>3</v>
      </c>
      <c r="N121" s="24">
        <v>1</v>
      </c>
      <c r="O121" s="31">
        <v>3.9</v>
      </c>
      <c r="P121" s="24">
        <v>8.23</v>
      </c>
      <c r="Q121" s="24"/>
      <c r="R121" s="26">
        <v>0</v>
      </c>
    </row>
    <row r="122" spans="1:20" customHeight="1" ht="21.75">
      <c r="A122" s="15">
        <v>159</v>
      </c>
      <c r="B122" s="24" t="s">
        <v>106</v>
      </c>
      <c r="C122" s="25" t="s">
        <v>314</v>
      </c>
      <c r="D122" s="25" t="s">
        <v>315</v>
      </c>
      <c r="E122" s="18" t="s">
        <v>35</v>
      </c>
      <c r="F122" s="24">
        <v>180</v>
      </c>
      <c r="G122" s="16" t="s">
        <v>58</v>
      </c>
      <c r="H122" s="22" t="s">
        <v>117</v>
      </c>
      <c r="I122" s="21"/>
      <c r="J122" s="21"/>
      <c r="K122" s="16" t="s">
        <v>111</v>
      </c>
      <c r="L122" s="22" t="s">
        <v>313</v>
      </c>
      <c r="M122" s="24" t="s">
        <v>3</v>
      </c>
      <c r="N122" s="24">
        <v>1</v>
      </c>
      <c r="O122" s="31">
        <v>3.9</v>
      </c>
      <c r="P122" s="24">
        <v>8.23</v>
      </c>
      <c r="Q122" s="24"/>
      <c r="R122" s="26">
        <v>0</v>
      </c>
    </row>
    <row r="123" spans="1:20" customHeight="1" ht="21.75">
      <c r="A123" s="15">
        <v>160</v>
      </c>
      <c r="B123" s="24" t="s">
        <v>82</v>
      </c>
      <c r="C123" s="24" t="s">
        <v>316</v>
      </c>
      <c r="D123" s="25" t="s">
        <v>317</v>
      </c>
      <c r="E123" s="24" t="s">
        <v>35</v>
      </c>
      <c r="F123" s="24">
        <v>60</v>
      </c>
      <c r="G123" s="24" t="s">
        <v>105</v>
      </c>
      <c r="H123" s="24" t="s">
        <v>85</v>
      </c>
      <c r="I123" s="25"/>
      <c r="J123" s="25"/>
      <c r="K123" s="24" t="s">
        <v>111</v>
      </c>
      <c r="L123" s="25" t="s">
        <v>318</v>
      </c>
      <c r="M123" s="24" t="s">
        <v>3</v>
      </c>
      <c r="N123" s="24">
        <v>1</v>
      </c>
      <c r="O123" s="24">
        <v>3.35</v>
      </c>
      <c r="P123" s="24">
        <v>8.25</v>
      </c>
      <c r="Q123" s="24" t="s">
        <v>319</v>
      </c>
      <c r="R123" s="24">
        <v>0</v>
      </c>
    </row>
    <row r="124" spans="1:20" customHeight="1" ht="21.75">
      <c r="A124" s="15">
        <v>161</v>
      </c>
      <c r="B124" s="24" t="s">
        <v>82</v>
      </c>
      <c r="C124" s="24" t="s">
        <v>305</v>
      </c>
      <c r="D124" s="25" t="s">
        <v>320</v>
      </c>
      <c r="E124" s="24" t="s">
        <v>100</v>
      </c>
      <c r="F124" s="24">
        <v>180</v>
      </c>
      <c r="G124" s="40" t="s">
        <v>321</v>
      </c>
      <c r="H124" s="24" t="s">
        <v>59</v>
      </c>
      <c r="I124" s="25"/>
      <c r="J124" s="25"/>
      <c r="K124" s="24" t="s">
        <v>111</v>
      </c>
      <c r="L124" s="25" t="s">
        <v>318</v>
      </c>
      <c r="M124" s="24" t="s">
        <v>3</v>
      </c>
      <c r="N124" s="24">
        <v>1</v>
      </c>
      <c r="O124" s="24">
        <v>3.35</v>
      </c>
      <c r="P124" s="24">
        <v>8.25</v>
      </c>
      <c r="Q124" s="24" t="s">
        <v>319</v>
      </c>
      <c r="R124" s="24">
        <v>0</v>
      </c>
    </row>
    <row r="125" spans="1:20" customHeight="1" ht="21.75">
      <c r="A125" s="15">
        <v>162</v>
      </c>
      <c r="B125" s="16" t="s">
        <v>32</v>
      </c>
      <c r="C125" s="16" t="s">
        <v>41</v>
      </c>
      <c r="D125" s="17" t="s">
        <v>42</v>
      </c>
      <c r="E125" s="18" t="s">
        <v>322</v>
      </c>
      <c r="F125" s="19" t="s">
        <v>36</v>
      </c>
      <c r="G125" s="20" t="s">
        <v>37</v>
      </c>
      <c r="H125" s="20" t="s">
        <v>38</v>
      </c>
      <c r="I125" s="21"/>
      <c r="J125" s="21"/>
      <c r="K125" s="16" t="s">
        <v>39</v>
      </c>
      <c r="L125" s="22" t="s">
        <v>323</v>
      </c>
      <c r="M125" s="16" t="s">
        <v>3</v>
      </c>
      <c r="N125" s="16">
        <v>1</v>
      </c>
      <c r="O125" s="16">
        <v>3.4</v>
      </c>
      <c r="P125" s="16">
        <v>8.1</v>
      </c>
      <c r="Q125" s="16"/>
      <c r="R125" s="16">
        <v>1</v>
      </c>
    </row>
    <row r="126" spans="1:20" customHeight="1" ht="21.75">
      <c r="A126" s="15">
        <v>163</v>
      </c>
      <c r="B126" s="16" t="s">
        <v>32</v>
      </c>
      <c r="C126" s="16" t="s">
        <v>324</v>
      </c>
      <c r="D126" s="17" t="s">
        <v>42</v>
      </c>
      <c r="E126" s="18" t="s">
        <v>100</v>
      </c>
      <c r="F126" s="19" t="s">
        <v>36</v>
      </c>
      <c r="G126" s="18" t="s">
        <v>145</v>
      </c>
      <c r="H126" s="16" t="s">
        <v>146</v>
      </c>
      <c r="I126" s="21"/>
      <c r="J126" s="21"/>
      <c r="K126" s="16" t="s">
        <v>39</v>
      </c>
      <c r="L126" s="17" t="s">
        <v>325</v>
      </c>
      <c r="M126" s="17" t="s">
        <v>3</v>
      </c>
      <c r="N126" s="16">
        <v>1</v>
      </c>
      <c r="O126" s="16">
        <v>3.45</v>
      </c>
      <c r="P126" s="16"/>
      <c r="Q126" s="16" t="s">
        <v>326</v>
      </c>
      <c r="R126" s="16">
        <v>1</v>
      </c>
    </row>
    <row r="127" spans="1:20" customHeight="1" ht="21.75">
      <c r="A127" s="15">
        <v>164</v>
      </c>
      <c r="B127" s="16" t="s">
        <v>32</v>
      </c>
      <c r="C127" s="16" t="s">
        <v>41</v>
      </c>
      <c r="D127" s="17" t="s">
        <v>104</v>
      </c>
      <c r="E127" s="18" t="s">
        <v>74</v>
      </c>
      <c r="F127" s="18" t="s">
        <v>57</v>
      </c>
      <c r="G127" s="16" t="s">
        <v>327</v>
      </c>
      <c r="H127" s="16" t="s">
        <v>160</v>
      </c>
      <c r="I127" s="17"/>
      <c r="J127" s="17"/>
      <c r="K127" s="16" t="s">
        <v>39</v>
      </c>
      <c r="L127" s="17" t="s">
        <v>325</v>
      </c>
      <c r="M127" s="17" t="s">
        <v>3</v>
      </c>
      <c r="N127" s="16">
        <v>1</v>
      </c>
      <c r="O127" s="16">
        <v>3.45</v>
      </c>
      <c r="P127" s="16"/>
      <c r="Q127" s="16" t="s">
        <v>326</v>
      </c>
      <c r="R127" s="16">
        <v>1</v>
      </c>
    </row>
    <row r="128" spans="1:20" customHeight="1" ht="21.75">
      <c r="A128" s="15">
        <v>165</v>
      </c>
      <c r="B128" s="24" t="s">
        <v>142</v>
      </c>
      <c r="C128" s="24" t="s">
        <v>328</v>
      </c>
      <c r="D128" s="25" t="s">
        <v>205</v>
      </c>
      <c r="E128" s="24" t="s">
        <v>35</v>
      </c>
      <c r="F128" s="24">
        <v>60</v>
      </c>
      <c r="G128" s="24" t="s">
        <v>105</v>
      </c>
      <c r="H128" s="24" t="s">
        <v>329</v>
      </c>
      <c r="I128" s="25"/>
      <c r="J128" s="25"/>
      <c r="K128" s="24" t="s">
        <v>111</v>
      </c>
      <c r="L128" s="25" t="s">
        <v>330</v>
      </c>
      <c r="M128" s="24" t="s">
        <v>3</v>
      </c>
      <c r="N128" s="24">
        <v>1</v>
      </c>
      <c r="O128" s="24">
        <v>3.6</v>
      </c>
      <c r="P128" s="24">
        <v>8.34</v>
      </c>
      <c r="Q128" s="24"/>
      <c r="R128" s="24">
        <v>0</v>
      </c>
    </row>
    <row r="129" spans="1:20" customHeight="1" ht="21.75">
      <c r="A129" s="15">
        <v>166</v>
      </c>
      <c r="B129" s="24" t="s">
        <v>142</v>
      </c>
      <c r="C129" s="24" t="s">
        <v>328</v>
      </c>
      <c r="D129" s="25" t="s">
        <v>205</v>
      </c>
      <c r="E129" s="24" t="s">
        <v>100</v>
      </c>
      <c r="F129" s="24">
        <v>180</v>
      </c>
      <c r="G129" s="24" t="s">
        <v>159</v>
      </c>
      <c r="H129" s="24" t="s">
        <v>160</v>
      </c>
      <c r="I129" s="25"/>
      <c r="J129" s="25"/>
      <c r="K129" s="24" t="s">
        <v>111</v>
      </c>
      <c r="L129" s="25" t="s">
        <v>330</v>
      </c>
      <c r="M129" s="24" t="s">
        <v>3</v>
      </c>
      <c r="N129" s="24">
        <v>1</v>
      </c>
      <c r="O129" s="24">
        <v>3.6</v>
      </c>
      <c r="P129" s="24">
        <v>8.34</v>
      </c>
      <c r="Q129" s="24"/>
      <c r="R129" s="24">
        <v>0</v>
      </c>
    </row>
    <row r="130" spans="1:20" customHeight="1" ht="21.75">
      <c r="A130" s="15">
        <v>134</v>
      </c>
      <c r="B130" s="24" t="s">
        <v>142</v>
      </c>
      <c r="C130" s="24" t="s">
        <v>244</v>
      </c>
      <c r="D130" s="25" t="s">
        <v>144</v>
      </c>
      <c r="E130" s="24" t="s">
        <v>35</v>
      </c>
      <c r="F130" s="24">
        <v>60</v>
      </c>
      <c r="G130" s="24" t="s">
        <v>69</v>
      </c>
      <c r="H130" s="24" t="s">
        <v>329</v>
      </c>
      <c r="I130" s="25"/>
      <c r="J130" s="25"/>
      <c r="K130" s="24" t="s">
        <v>111</v>
      </c>
      <c r="L130" s="25" t="s">
        <v>330</v>
      </c>
      <c r="M130" s="24" t="s">
        <v>3</v>
      </c>
      <c r="N130" s="24">
        <v>1</v>
      </c>
      <c r="O130" s="24">
        <v>3.6</v>
      </c>
      <c r="P130" s="24">
        <v>8.34</v>
      </c>
      <c r="Q130" s="24"/>
      <c r="R130" s="24">
        <v>0</v>
      </c>
    </row>
    <row r="131" spans="1:20" customHeight="1" ht="21.75">
      <c r="A131" s="15">
        <v>170</v>
      </c>
      <c r="B131" s="24" t="s">
        <v>131</v>
      </c>
      <c r="C131" s="24" t="s">
        <v>331</v>
      </c>
      <c r="D131" s="25" t="s">
        <v>332</v>
      </c>
      <c r="E131" s="24" t="s">
        <v>35</v>
      </c>
      <c r="F131" s="24" t="s">
        <v>57</v>
      </c>
      <c r="G131" s="24" t="s">
        <v>227</v>
      </c>
      <c r="H131" s="24" t="s">
        <v>160</v>
      </c>
      <c r="I131" s="25"/>
      <c r="J131" s="25"/>
      <c r="K131" s="24" t="s">
        <v>39</v>
      </c>
      <c r="L131" s="25" t="s">
        <v>333</v>
      </c>
      <c r="M131" s="24" t="s">
        <v>3</v>
      </c>
      <c r="N131" s="24">
        <v>1</v>
      </c>
      <c r="O131" s="24">
        <v>3.75</v>
      </c>
      <c r="P131" s="24"/>
      <c r="Q131" s="24" t="s">
        <v>170</v>
      </c>
      <c r="R131" s="24">
        <v>0</v>
      </c>
    </row>
    <row r="132" spans="1:20" customHeight="1" ht="21.75">
      <c r="A132" s="15">
        <v>55</v>
      </c>
      <c r="B132" s="24" t="s">
        <v>106</v>
      </c>
      <c r="C132" s="25" t="s">
        <v>121</v>
      </c>
      <c r="D132" s="25" t="s">
        <v>122</v>
      </c>
      <c r="E132" s="18" t="s">
        <v>100</v>
      </c>
      <c r="F132" s="24">
        <v>60</v>
      </c>
      <c r="G132" s="16" t="s">
        <v>180</v>
      </c>
      <c r="H132" s="22" t="s">
        <v>85</v>
      </c>
      <c r="I132" s="21"/>
      <c r="J132" s="21"/>
      <c r="K132" s="16" t="s">
        <v>111</v>
      </c>
      <c r="L132" s="22" t="s">
        <v>334</v>
      </c>
      <c r="M132" s="24" t="s">
        <v>3</v>
      </c>
      <c r="N132" s="24">
        <v>1</v>
      </c>
      <c r="O132" s="31">
        <v>3.6</v>
      </c>
      <c r="P132" s="24">
        <v>8.380000000000001</v>
      </c>
      <c r="Q132" s="16"/>
      <c r="R132" s="16">
        <v>0</v>
      </c>
    </row>
    <row r="133" spans="1:20" customHeight="1" ht="21.75">
      <c r="A133" s="15">
        <v>169</v>
      </c>
      <c r="B133" s="24" t="s">
        <v>106</v>
      </c>
      <c r="C133" s="25" t="s">
        <v>335</v>
      </c>
      <c r="D133" s="25" t="s">
        <v>336</v>
      </c>
      <c r="E133" s="18" t="s">
        <v>35</v>
      </c>
      <c r="F133" s="16">
        <v>90</v>
      </c>
      <c r="G133" s="16" t="s">
        <v>216</v>
      </c>
      <c r="H133" s="22" t="s">
        <v>110</v>
      </c>
      <c r="I133" s="27"/>
      <c r="J133" s="27"/>
      <c r="K133" s="16" t="s">
        <v>111</v>
      </c>
      <c r="L133" s="22" t="s">
        <v>334</v>
      </c>
      <c r="M133" s="24" t="s">
        <v>3</v>
      </c>
      <c r="N133" s="24">
        <v>1</v>
      </c>
      <c r="O133" s="31">
        <v>3.6</v>
      </c>
      <c r="P133" s="24">
        <v>8.380000000000001</v>
      </c>
      <c r="Q133" s="16"/>
      <c r="R133" s="16">
        <v>0</v>
      </c>
    </row>
    <row r="134" spans="1:20" customHeight="1" ht="21.75">
      <c r="A134" s="15">
        <v>39</v>
      </c>
      <c r="B134" s="24" t="s">
        <v>82</v>
      </c>
      <c r="C134" s="24" t="s">
        <v>337</v>
      </c>
      <c r="D134" s="25" t="s">
        <v>338</v>
      </c>
      <c r="E134" s="24" t="s">
        <v>74</v>
      </c>
      <c r="F134" s="24">
        <v>90</v>
      </c>
      <c r="G134" s="24" t="s">
        <v>48</v>
      </c>
      <c r="H134" s="24" t="s">
        <v>90</v>
      </c>
      <c r="I134" s="25"/>
      <c r="J134" s="25"/>
      <c r="K134" s="24" t="s">
        <v>86</v>
      </c>
      <c r="L134" s="25" t="s">
        <v>339</v>
      </c>
      <c r="M134" s="24" t="s">
        <v>6</v>
      </c>
      <c r="N134" s="24">
        <v>1</v>
      </c>
      <c r="O134" s="24">
        <v>3.15</v>
      </c>
      <c r="P134" s="24">
        <v>8.369999999999999</v>
      </c>
      <c r="Q134" s="24"/>
      <c r="R134" s="24">
        <v>0</v>
      </c>
    </row>
    <row r="135" spans="1:20" customHeight="1" ht="21.75">
      <c r="A135" s="15">
        <v>171</v>
      </c>
      <c r="B135" s="24" t="s">
        <v>82</v>
      </c>
      <c r="C135" s="24" t="s">
        <v>337</v>
      </c>
      <c r="D135" s="25" t="s">
        <v>338</v>
      </c>
      <c r="E135" s="24" t="s">
        <v>35</v>
      </c>
      <c r="F135" s="24">
        <v>90</v>
      </c>
      <c r="G135" s="24" t="s">
        <v>97</v>
      </c>
      <c r="H135" s="24" t="s">
        <v>110</v>
      </c>
      <c r="I135" s="25"/>
      <c r="J135" s="25"/>
      <c r="K135" s="24" t="s">
        <v>86</v>
      </c>
      <c r="L135" s="25" t="s">
        <v>339</v>
      </c>
      <c r="M135" s="24" t="s">
        <v>6</v>
      </c>
      <c r="N135" s="24">
        <v>0</v>
      </c>
      <c r="O135" s="24">
        <v>3.15</v>
      </c>
      <c r="P135" s="24">
        <v>8.369999999999999</v>
      </c>
      <c r="Q135" s="24" t="s">
        <v>319</v>
      </c>
      <c r="R135" s="24">
        <v>0</v>
      </c>
    </row>
    <row r="136" spans="1:20">
      <c r="N136" s="1" t="str">
        <f>SUM(N9:N135)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R136"/>
  <dataValidations count="127"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5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6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7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8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9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0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1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2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3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4">
      <formula1>=Docentes!$B$2:$B$5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5">
      <formula1>=Docentes!$B$2:$B$5</formula1>
    </dataValidation>
  </dataValidations>
  <printOptions gridLines="false" gridLinesSet="true" horizontalCentered="true"/>
  <pageMargins left="0.7086614173228347" right="0.7086614173228347" top="0.7480314960629921" bottom="0.7480314960629921" header="0.3149606299212598" footer="0.3149606299212598"/>
  <pageSetup paperSize="1" orientation="landscape" scale="7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2"/>
  <sheetViews>
    <sheetView tabSelected="0" workbookViewId="0" view="pageBreakPreview" showGridLines="true" showRowColHeaders="1">
      <selection activeCell="A22" sqref="A22"/>
    </sheetView>
  </sheetViews>
  <sheetFormatPr defaultRowHeight="14.4" defaultColWidth="11.5" outlineLevelRow="0" outlineLevelCol="1"/>
  <cols>
    <col min="1" max="1" width="8" customWidth="true" style="0"/>
    <col min="2" max="2" width="10" customWidth="true" style="0"/>
    <col min="3" max="3" width="45.5" customWidth="true" style="0"/>
    <col min="4" max="4" width="43" customWidth="true" style="0"/>
    <col min="5" max="5" width="7.5" customWidth="true" outlineLevel="1" style="0"/>
    <col min="6" max="6" width="14.5" customWidth="true" outlineLevel="1" style="0"/>
    <col min="7" max="7" width="11.1640625" customWidth="true" outlineLevel="1" style="0"/>
    <col min="8" max="8" width="7.5" customWidth="true" outlineLevel="1" style="0"/>
    <col min="9" max="9" width="11" customWidth="true" outlineLevel="1" style="0"/>
    <col min="10" max="10" width="8.83203125" customWidth="true" style="0"/>
    <col min="11" max="11" width="9.1640625" customWidth="true" style="0"/>
    <col min="15" max="15" width="25.33203125" customWidth="true" style="0"/>
  </cols>
  <sheetData>
    <row r="1" spans="1:16" customHeight="1" ht="51.75">
      <c r="D1" s="42" t="s">
        <v>340</v>
      </c>
    </row>
    <row r="2" spans="1:16" customHeight="1" ht="30.75">
      <c r="D2" s="43" t="s">
        <v>341</v>
      </c>
    </row>
    <row r="3" spans="1:16" customHeight="1" ht="19">
      <c r="A3" s="44" t="s">
        <v>342</v>
      </c>
      <c r="B3" s="44" t="s">
        <v>343</v>
      </c>
      <c r="C3" s="44" t="s">
        <v>344</v>
      </c>
      <c r="D3" s="44" t="s">
        <v>345</v>
      </c>
      <c r="E3" s="44" t="s">
        <v>346</v>
      </c>
      <c r="F3" s="44" t="s">
        <v>347</v>
      </c>
      <c r="G3" s="44" t="s">
        <v>348</v>
      </c>
      <c r="H3" s="44" t="s">
        <v>349</v>
      </c>
      <c r="I3" s="44" t="s">
        <v>350</v>
      </c>
      <c r="J3" s="44" t="s">
        <v>11</v>
      </c>
      <c r="K3" s="44" t="s">
        <v>31</v>
      </c>
      <c r="L3" s="45" t="s">
        <v>351</v>
      </c>
      <c r="M3" s="45" t="s">
        <v>29</v>
      </c>
      <c r="N3" s="46" t="s">
        <v>352</v>
      </c>
      <c r="O3" s="47" t="s">
        <v>30</v>
      </c>
      <c r="P3" s="48"/>
    </row>
    <row r="4" spans="1:16" customHeight="1" ht="19">
      <c r="A4" s="41">
        <v>1</v>
      </c>
      <c r="B4" s="49" t="s">
        <v>353</v>
      </c>
      <c r="C4" s="50" t="s">
        <v>354</v>
      </c>
      <c r="D4" s="50" t="s">
        <v>355</v>
      </c>
      <c r="E4" s="50">
        <v>16</v>
      </c>
      <c r="F4" s="50" t="s">
        <v>81</v>
      </c>
      <c r="G4" s="50" t="s">
        <v>356</v>
      </c>
      <c r="H4" s="50">
        <v>26</v>
      </c>
      <c r="I4" s="51" t="s">
        <v>357</v>
      </c>
      <c r="J4" s="52" t="s">
        <v>3</v>
      </c>
      <c r="K4" s="53">
        <v>0</v>
      </c>
      <c r="L4" s="53">
        <v>3.7</v>
      </c>
      <c r="M4" s="53"/>
      <c r="N4" s="53">
        <v>1</v>
      </c>
      <c r="O4" s="52"/>
    </row>
    <row r="5" spans="1:16" customHeight="1" ht="19">
      <c r="A5" s="41" t="str">
        <f>1+A4</f>
        <v>0</v>
      </c>
      <c r="B5" s="49" t="s">
        <v>353</v>
      </c>
      <c r="C5" s="50" t="s">
        <v>354</v>
      </c>
      <c r="D5" s="50" t="s">
        <v>355</v>
      </c>
      <c r="E5" s="50">
        <v>19</v>
      </c>
      <c r="F5" s="50" t="s">
        <v>37</v>
      </c>
      <c r="G5" s="50" t="s">
        <v>356</v>
      </c>
      <c r="H5" s="50">
        <v>22</v>
      </c>
      <c r="I5" s="51" t="s">
        <v>357</v>
      </c>
      <c r="J5" s="52" t="s">
        <v>3</v>
      </c>
      <c r="K5" s="53">
        <v>0</v>
      </c>
      <c r="L5" s="53">
        <v>3.7</v>
      </c>
      <c r="M5" s="53"/>
      <c r="N5" s="53">
        <v>1</v>
      </c>
      <c r="O5" s="52"/>
    </row>
    <row r="6" spans="1:16" customHeight="1" ht="19">
      <c r="A6" s="41" t="str">
        <f>1+A5</f>
        <v>0</v>
      </c>
      <c r="B6" s="49" t="s">
        <v>358</v>
      </c>
      <c r="C6" s="50" t="s">
        <v>359</v>
      </c>
      <c r="D6" s="50" t="s">
        <v>360</v>
      </c>
      <c r="E6" s="50">
        <v>1</v>
      </c>
      <c r="F6" s="50" t="s">
        <v>48</v>
      </c>
      <c r="G6" s="50" t="s">
        <v>356</v>
      </c>
      <c r="H6" s="50">
        <v>68</v>
      </c>
      <c r="I6" s="51" t="s">
        <v>361</v>
      </c>
      <c r="J6" s="52" t="s">
        <v>0</v>
      </c>
      <c r="K6" s="53">
        <v>0</v>
      </c>
      <c r="L6" s="53">
        <v>3.5</v>
      </c>
      <c r="M6" s="53">
        <v>8.25</v>
      </c>
      <c r="N6" s="53">
        <v>1</v>
      </c>
      <c r="O6" s="52"/>
    </row>
    <row r="7" spans="1:16" customHeight="1" ht="19">
      <c r="A7" s="41" t="str">
        <f>1+A6</f>
        <v>0</v>
      </c>
      <c r="B7" s="49" t="s">
        <v>362</v>
      </c>
      <c r="C7" s="50" t="s">
        <v>363</v>
      </c>
      <c r="D7" s="50" t="s">
        <v>360</v>
      </c>
      <c r="E7" s="50">
        <v>1</v>
      </c>
      <c r="F7" s="50" t="s">
        <v>105</v>
      </c>
      <c r="G7" s="50" t="s">
        <v>364</v>
      </c>
      <c r="H7" s="50">
        <v>74</v>
      </c>
      <c r="I7" s="51" t="s">
        <v>365</v>
      </c>
      <c r="J7" s="54" t="s">
        <v>0</v>
      </c>
      <c r="K7" s="53">
        <v>0</v>
      </c>
      <c r="L7" s="53">
        <v>3.5</v>
      </c>
      <c r="M7" s="53">
        <v>8.25</v>
      </c>
      <c r="N7" s="55">
        <v>0</v>
      </c>
      <c r="O7" s="52"/>
    </row>
    <row r="8" spans="1:16" customHeight="1" ht="19">
      <c r="A8" s="41" t="str">
        <f>1+A7</f>
        <v>0</v>
      </c>
      <c r="B8" s="49" t="s">
        <v>362</v>
      </c>
      <c r="C8" s="50" t="s">
        <v>363</v>
      </c>
      <c r="D8" s="50" t="s">
        <v>360</v>
      </c>
      <c r="E8" s="50">
        <v>2</v>
      </c>
      <c r="F8" s="50" t="s">
        <v>58</v>
      </c>
      <c r="G8" s="50" t="s">
        <v>366</v>
      </c>
      <c r="H8" s="50">
        <v>94</v>
      </c>
      <c r="I8" s="51" t="s">
        <v>367</v>
      </c>
      <c r="J8" s="54" t="s">
        <v>0</v>
      </c>
      <c r="K8" s="53">
        <v>0</v>
      </c>
      <c r="L8" s="53">
        <v>3.5</v>
      </c>
      <c r="M8" s="53">
        <v>8.25</v>
      </c>
      <c r="N8" s="55">
        <v>1</v>
      </c>
      <c r="O8" s="52"/>
    </row>
    <row r="9" spans="1:16" customHeight="1" ht="19">
      <c r="A9" s="41" t="str">
        <f>1+A8</f>
        <v>0</v>
      </c>
      <c r="B9" s="49" t="s">
        <v>368</v>
      </c>
      <c r="C9" s="50" t="s">
        <v>369</v>
      </c>
      <c r="D9" s="50" t="s">
        <v>360</v>
      </c>
      <c r="E9" s="50">
        <v>4</v>
      </c>
      <c r="F9" s="50" t="s">
        <v>44</v>
      </c>
      <c r="G9" s="50" t="s">
        <v>356</v>
      </c>
      <c r="H9" s="50">
        <v>101</v>
      </c>
      <c r="I9" s="51" t="s">
        <v>370</v>
      </c>
      <c r="J9" s="52" t="s">
        <v>0</v>
      </c>
      <c r="K9" s="53">
        <v>0</v>
      </c>
      <c r="L9" s="53">
        <v>3.5</v>
      </c>
      <c r="M9" s="53">
        <v>8.25</v>
      </c>
      <c r="N9" s="53">
        <v>0</v>
      </c>
      <c r="O9" s="52"/>
    </row>
    <row r="10" spans="1:16" customHeight="1" ht="19">
      <c r="A10" s="41" t="str">
        <f>1+A9</f>
        <v>0</v>
      </c>
      <c r="B10" s="49" t="s">
        <v>368</v>
      </c>
      <c r="C10" s="50" t="s">
        <v>369</v>
      </c>
      <c r="D10" s="50" t="s">
        <v>360</v>
      </c>
      <c r="E10" s="50">
        <v>7</v>
      </c>
      <c r="F10" s="50" t="s">
        <v>69</v>
      </c>
      <c r="G10" s="50" t="s">
        <v>364</v>
      </c>
      <c r="H10" s="50">
        <v>62</v>
      </c>
      <c r="I10" s="51" t="s">
        <v>371</v>
      </c>
      <c r="J10" s="52" t="s">
        <v>0</v>
      </c>
      <c r="K10" s="53">
        <v>0</v>
      </c>
      <c r="L10" s="53">
        <v>3.5</v>
      </c>
      <c r="M10" s="53">
        <v>8.25</v>
      </c>
      <c r="N10" s="53">
        <v>0</v>
      </c>
      <c r="O10" s="52"/>
    </row>
    <row r="11" spans="1:16" customHeight="1" ht="19">
      <c r="A11" s="41" t="str">
        <f>1+A10</f>
        <v>0</v>
      </c>
      <c r="B11" s="49" t="s">
        <v>372</v>
      </c>
      <c r="C11" s="50" t="s">
        <v>373</v>
      </c>
      <c r="D11" s="50" t="s">
        <v>374</v>
      </c>
      <c r="E11" s="50">
        <v>1</v>
      </c>
      <c r="F11" s="50" t="s">
        <v>37</v>
      </c>
      <c r="G11" s="50" t="s">
        <v>375</v>
      </c>
      <c r="H11" s="50">
        <v>15</v>
      </c>
      <c r="I11" s="51" t="s">
        <v>376</v>
      </c>
      <c r="J11" s="52" t="s">
        <v>3</v>
      </c>
      <c r="K11" s="53">
        <v>1</v>
      </c>
      <c r="L11" s="53">
        <v>3.25</v>
      </c>
      <c r="M11" s="53">
        <v>8.26</v>
      </c>
      <c r="N11" s="53">
        <v>1</v>
      </c>
      <c r="O11" s="52"/>
    </row>
    <row r="12" spans="1:16" customHeight="1" ht="19">
      <c r="A12" s="41" t="str">
        <f>1+A11</f>
        <v>0</v>
      </c>
      <c r="B12" s="49" t="s">
        <v>377</v>
      </c>
      <c r="C12" s="50" t="s">
        <v>378</v>
      </c>
      <c r="D12" s="50" t="s">
        <v>374</v>
      </c>
      <c r="E12" s="50">
        <v>2</v>
      </c>
      <c r="F12" s="50" t="s">
        <v>37</v>
      </c>
      <c r="G12" s="50" t="s">
        <v>379</v>
      </c>
      <c r="H12" s="50">
        <v>20</v>
      </c>
      <c r="I12" s="51" t="s">
        <v>376</v>
      </c>
      <c r="J12" s="52" t="s">
        <v>3</v>
      </c>
      <c r="K12" s="53">
        <v>1</v>
      </c>
      <c r="L12" s="53">
        <v>3.25</v>
      </c>
      <c r="M12" s="53">
        <v>8.26</v>
      </c>
      <c r="N12" s="53">
        <v>1</v>
      </c>
      <c r="O12" s="52"/>
    </row>
    <row r="13" spans="1:16" customHeight="1" ht="19">
      <c r="A13" s="41" t="str">
        <f>1+A12</f>
        <v>0</v>
      </c>
      <c r="B13" s="49" t="s">
        <v>380</v>
      </c>
      <c r="C13" s="50" t="s">
        <v>381</v>
      </c>
      <c r="D13" s="50" t="s">
        <v>374</v>
      </c>
      <c r="E13" s="50">
        <v>4</v>
      </c>
      <c r="F13" s="50" t="s">
        <v>58</v>
      </c>
      <c r="G13" s="50" t="s">
        <v>366</v>
      </c>
      <c r="H13" s="50">
        <v>59</v>
      </c>
      <c r="I13" s="51" t="s">
        <v>382</v>
      </c>
      <c r="J13" s="52" t="s">
        <v>3</v>
      </c>
      <c r="K13" s="53">
        <v>1</v>
      </c>
      <c r="L13" s="53">
        <v>3.25</v>
      </c>
      <c r="M13" s="53">
        <v>8.26</v>
      </c>
      <c r="N13" s="53">
        <v>1</v>
      </c>
      <c r="O13" s="52"/>
    </row>
    <row r="14" spans="1:16" customHeight="1" ht="19">
      <c r="A14" s="41" t="str">
        <f>1+A13</f>
        <v>0</v>
      </c>
      <c r="B14" s="49" t="s">
        <v>383</v>
      </c>
      <c r="C14" s="50" t="s">
        <v>384</v>
      </c>
      <c r="D14" s="50" t="s">
        <v>385</v>
      </c>
      <c r="E14" s="50">
        <v>2</v>
      </c>
      <c r="F14" s="50" t="s">
        <v>227</v>
      </c>
      <c r="G14" s="50" t="s">
        <v>386</v>
      </c>
      <c r="H14" s="50">
        <v>30</v>
      </c>
      <c r="I14" s="51" t="s">
        <v>387</v>
      </c>
      <c r="J14" s="52" t="s">
        <v>3</v>
      </c>
      <c r="K14" s="53">
        <v>1</v>
      </c>
      <c r="L14" s="53">
        <v>3.25</v>
      </c>
      <c r="M14" s="53">
        <v>8.210000000000001</v>
      </c>
      <c r="N14" s="53">
        <v>1</v>
      </c>
      <c r="O14" s="52"/>
    </row>
    <row r="15" spans="1:16" customHeight="1" ht="19">
      <c r="A15" s="41" t="str">
        <f>1+A14</f>
        <v>0</v>
      </c>
      <c r="B15" s="49" t="s">
        <v>388</v>
      </c>
      <c r="C15" s="50" t="s">
        <v>389</v>
      </c>
      <c r="D15" s="50" t="s">
        <v>385</v>
      </c>
      <c r="E15" s="50">
        <v>2</v>
      </c>
      <c r="F15" s="50" t="s">
        <v>37</v>
      </c>
      <c r="G15" s="50" t="s">
        <v>379</v>
      </c>
      <c r="H15" s="50">
        <v>15</v>
      </c>
      <c r="I15" s="51" t="s">
        <v>390</v>
      </c>
      <c r="J15" s="52" t="s">
        <v>3</v>
      </c>
      <c r="K15" s="53">
        <v>1</v>
      </c>
      <c r="L15" s="53">
        <v>3.25</v>
      </c>
      <c r="M15" s="53">
        <v>8.210000000000001</v>
      </c>
      <c r="N15" s="53">
        <v>1</v>
      </c>
      <c r="O15" s="52"/>
    </row>
    <row r="16" spans="1:16" customHeight="1" ht="19">
      <c r="A16" s="41" t="str">
        <f>1+A15</f>
        <v>0</v>
      </c>
      <c r="B16" s="49" t="s">
        <v>391</v>
      </c>
      <c r="C16" s="50" t="s">
        <v>392</v>
      </c>
      <c r="D16" s="50" t="s">
        <v>385</v>
      </c>
      <c r="E16" s="50">
        <v>3</v>
      </c>
      <c r="F16" s="50" t="s">
        <v>81</v>
      </c>
      <c r="G16" s="50" t="s">
        <v>356</v>
      </c>
      <c r="H16" s="50">
        <v>20</v>
      </c>
      <c r="I16" s="51" t="s">
        <v>393</v>
      </c>
      <c r="J16" s="52" t="s">
        <v>3</v>
      </c>
      <c r="K16" s="53">
        <v>1</v>
      </c>
      <c r="L16" s="53">
        <v>3.25</v>
      </c>
      <c r="M16" s="53">
        <v>8.210000000000001</v>
      </c>
      <c r="N16" s="53">
        <v>1</v>
      </c>
      <c r="O16" s="52"/>
    </row>
    <row r="17" spans="1:16" customHeight="1" ht="24">
      <c r="A17" s="41" t="str">
        <f>1+A16</f>
        <v>0</v>
      </c>
      <c r="B17" s="49" t="s">
        <v>394</v>
      </c>
      <c r="C17" s="50" t="s">
        <v>395</v>
      </c>
      <c r="D17" s="50" t="s">
        <v>396</v>
      </c>
      <c r="E17" s="50">
        <v>1</v>
      </c>
      <c r="F17" s="50" t="s">
        <v>44</v>
      </c>
      <c r="G17" s="50" t="s">
        <v>379</v>
      </c>
      <c r="H17" s="50">
        <v>60</v>
      </c>
      <c r="I17" s="51" t="s">
        <v>397</v>
      </c>
      <c r="J17" s="54" t="s">
        <v>3</v>
      </c>
      <c r="K17" s="53">
        <v>0</v>
      </c>
      <c r="L17" s="56">
        <v>3.75</v>
      </c>
      <c r="M17" s="56">
        <v>8.25</v>
      </c>
      <c r="N17" s="55">
        <v>1</v>
      </c>
      <c r="O17" s="52"/>
    </row>
    <row r="18" spans="1:16">
      <c r="A18" s="41" t="str">
        <f>1+A17</f>
        <v>0</v>
      </c>
      <c r="B18" s="49" t="s">
        <v>398</v>
      </c>
      <c r="C18" s="50" t="s">
        <v>399</v>
      </c>
      <c r="D18" s="50" t="s">
        <v>396</v>
      </c>
      <c r="E18" s="50">
        <v>1</v>
      </c>
      <c r="F18" s="50" t="s">
        <v>48</v>
      </c>
      <c r="G18" s="50" t="s">
        <v>356</v>
      </c>
      <c r="H18" s="50">
        <v>101</v>
      </c>
      <c r="I18" s="51" t="s">
        <v>400</v>
      </c>
      <c r="J18" s="54" t="s">
        <v>3</v>
      </c>
      <c r="K18" s="53">
        <v>0</v>
      </c>
      <c r="L18" s="56">
        <v>3.75</v>
      </c>
      <c r="M18" s="56">
        <v>8.25</v>
      </c>
      <c r="N18" s="55">
        <v>1</v>
      </c>
      <c r="O18" s="52"/>
    </row>
    <row r="19" spans="1:16" customHeight="1" ht="24">
      <c r="A19" s="41" t="str">
        <f>1+A18</f>
        <v>0</v>
      </c>
      <c r="B19" s="49" t="s">
        <v>394</v>
      </c>
      <c r="C19" s="50" t="s">
        <v>395</v>
      </c>
      <c r="D19" s="50" t="s">
        <v>396</v>
      </c>
      <c r="E19" s="50">
        <v>2</v>
      </c>
      <c r="F19" s="50" t="s">
        <v>227</v>
      </c>
      <c r="G19" s="50" t="s">
        <v>386</v>
      </c>
      <c r="H19" s="50">
        <v>18</v>
      </c>
      <c r="I19" s="51" t="s">
        <v>401</v>
      </c>
      <c r="J19" s="54" t="s">
        <v>3</v>
      </c>
      <c r="K19" s="53">
        <v>0</v>
      </c>
      <c r="L19" s="56">
        <v>3.75</v>
      </c>
      <c r="M19" s="56">
        <v>8.25</v>
      </c>
      <c r="N19" s="55">
        <v>1</v>
      </c>
      <c r="O19" s="52"/>
    </row>
    <row r="20" spans="1:16">
      <c r="A20" s="41" t="str">
        <f>1+A19</f>
        <v>0</v>
      </c>
      <c r="B20" s="49" t="s">
        <v>402</v>
      </c>
      <c r="C20" s="50" t="s">
        <v>403</v>
      </c>
      <c r="D20" s="50" t="s">
        <v>404</v>
      </c>
      <c r="E20" s="50">
        <v>1</v>
      </c>
      <c r="F20" s="50" t="s">
        <v>48</v>
      </c>
      <c r="G20" s="50" t="s">
        <v>405</v>
      </c>
      <c r="H20" s="50">
        <v>20</v>
      </c>
      <c r="I20" s="51" t="s">
        <v>406</v>
      </c>
      <c r="J20" s="52" t="s">
        <v>3</v>
      </c>
      <c r="K20" s="53">
        <v>1</v>
      </c>
      <c r="L20" s="53">
        <v>4.6</v>
      </c>
      <c r="M20" s="53">
        <v>8.67</v>
      </c>
      <c r="N20" s="53">
        <v>1</v>
      </c>
      <c r="O20" s="52"/>
    </row>
    <row r="21" spans="1:16">
      <c r="A21" s="41" t="str">
        <f>1+A20</f>
        <v>0</v>
      </c>
      <c r="B21" s="49" t="s">
        <v>407</v>
      </c>
      <c r="C21" s="50" t="s">
        <v>408</v>
      </c>
      <c r="D21" s="50" t="s">
        <v>404</v>
      </c>
      <c r="E21" s="50">
        <v>1</v>
      </c>
      <c r="F21" s="50" t="s">
        <v>48</v>
      </c>
      <c r="G21" s="50" t="s">
        <v>375</v>
      </c>
      <c r="H21" s="50">
        <v>10</v>
      </c>
      <c r="I21" s="51" t="s">
        <v>409</v>
      </c>
      <c r="J21" s="52" t="s">
        <v>3</v>
      </c>
      <c r="K21" s="53">
        <v>1</v>
      </c>
      <c r="L21" s="53">
        <v>4.6</v>
      </c>
      <c r="M21" s="53">
        <v>8.67</v>
      </c>
      <c r="N21" s="53">
        <v>1</v>
      </c>
      <c r="O21" s="52"/>
    </row>
    <row r="22" spans="1:16" customHeight="1" ht="36">
      <c r="A22" s="41" t="str">
        <f>1+A21</f>
        <v>0</v>
      </c>
      <c r="B22" s="49" t="s">
        <v>410</v>
      </c>
      <c r="C22" s="50" t="s">
        <v>411</v>
      </c>
      <c r="D22" s="50" t="s">
        <v>412</v>
      </c>
      <c r="E22" s="50">
        <v>1</v>
      </c>
      <c r="F22" s="50" t="s">
        <v>145</v>
      </c>
      <c r="G22" s="50" t="s">
        <v>413</v>
      </c>
      <c r="H22" s="50">
        <v>31</v>
      </c>
      <c r="I22" s="51" t="s">
        <v>414</v>
      </c>
      <c r="J22" s="52" t="s">
        <v>0</v>
      </c>
      <c r="K22" s="53">
        <v>1</v>
      </c>
      <c r="L22" s="53">
        <v>3.6</v>
      </c>
      <c r="M22" s="53">
        <v>7.92</v>
      </c>
      <c r="N22" s="53">
        <v>1</v>
      </c>
      <c r="O22" s="52"/>
    </row>
    <row r="23" spans="1:16">
      <c r="A23" s="41" t="str">
        <f>1+A22</f>
        <v>0</v>
      </c>
      <c r="B23" s="49" t="s">
        <v>415</v>
      </c>
      <c r="C23" s="50" t="s">
        <v>416</v>
      </c>
      <c r="D23" s="50" t="s">
        <v>412</v>
      </c>
      <c r="E23" s="50">
        <v>1</v>
      </c>
      <c r="F23" s="50" t="s">
        <v>44</v>
      </c>
      <c r="G23" s="50" t="s">
        <v>405</v>
      </c>
      <c r="H23" s="50">
        <v>110</v>
      </c>
      <c r="I23" s="51" t="s">
        <v>417</v>
      </c>
      <c r="J23" s="54" t="s">
        <v>0</v>
      </c>
      <c r="K23" s="53">
        <v>1</v>
      </c>
      <c r="L23" s="53">
        <v>3.6</v>
      </c>
      <c r="M23" s="53">
        <v>7.92</v>
      </c>
      <c r="N23" s="55">
        <v>0</v>
      </c>
      <c r="O23" s="57"/>
    </row>
    <row r="24" spans="1:16" customHeight="1" ht="36">
      <c r="A24" s="41" t="str">
        <f>1+A23</f>
        <v>0</v>
      </c>
      <c r="B24" s="49" t="s">
        <v>418</v>
      </c>
      <c r="C24" s="50" t="s">
        <v>419</v>
      </c>
      <c r="D24" s="50" t="s">
        <v>412</v>
      </c>
      <c r="E24" s="50">
        <v>1</v>
      </c>
      <c r="F24" s="50" t="s">
        <v>145</v>
      </c>
      <c r="G24" s="50" t="s">
        <v>413</v>
      </c>
      <c r="H24" s="50">
        <v>60</v>
      </c>
      <c r="I24" s="51" t="s">
        <v>414</v>
      </c>
      <c r="J24" s="54" t="s">
        <v>0</v>
      </c>
      <c r="K24" s="53">
        <v>1</v>
      </c>
      <c r="L24" s="53">
        <v>3.6</v>
      </c>
      <c r="M24" s="53">
        <v>7.92</v>
      </c>
      <c r="N24" s="55">
        <v>1</v>
      </c>
      <c r="O24" s="52"/>
    </row>
    <row r="25" spans="1:16">
      <c r="A25" s="41" t="str">
        <f>1+A24</f>
        <v>0</v>
      </c>
      <c r="B25" s="49" t="s">
        <v>420</v>
      </c>
      <c r="C25" s="50" t="s">
        <v>421</v>
      </c>
      <c r="D25" s="50" t="s">
        <v>412</v>
      </c>
      <c r="E25" s="50">
        <v>1</v>
      </c>
      <c r="F25" s="50" t="s">
        <v>44</v>
      </c>
      <c r="G25" s="50" t="s">
        <v>356</v>
      </c>
      <c r="H25" s="50">
        <v>101</v>
      </c>
      <c r="I25" s="51" t="s">
        <v>422</v>
      </c>
      <c r="J25" s="52" t="s">
        <v>0</v>
      </c>
      <c r="K25" s="53">
        <v>1</v>
      </c>
      <c r="L25" s="53">
        <v>3.6</v>
      </c>
      <c r="M25" s="53">
        <v>7.92</v>
      </c>
      <c r="N25" s="53">
        <v>0</v>
      </c>
      <c r="O25" s="52"/>
    </row>
    <row r="26" spans="1:16">
      <c r="A26" s="41" t="str">
        <f>1+A25</f>
        <v>0</v>
      </c>
      <c r="B26" s="49" t="s">
        <v>423</v>
      </c>
      <c r="C26" s="50" t="s">
        <v>424</v>
      </c>
      <c r="D26" s="50" t="s">
        <v>412</v>
      </c>
      <c r="E26" s="50">
        <v>3</v>
      </c>
      <c r="F26" s="50" t="s">
        <v>97</v>
      </c>
      <c r="G26" s="50" t="s">
        <v>379</v>
      </c>
      <c r="H26" s="50">
        <v>108</v>
      </c>
      <c r="I26" s="51" t="s">
        <v>425</v>
      </c>
      <c r="J26" s="52" t="s">
        <v>0</v>
      </c>
      <c r="K26" s="53">
        <v>1</v>
      </c>
      <c r="L26" s="53">
        <v>3.6</v>
      </c>
      <c r="M26" s="53">
        <v>7.92</v>
      </c>
      <c r="N26" s="53">
        <v>0</v>
      </c>
      <c r="O26" s="52"/>
    </row>
    <row r="27" spans="1:16" customHeight="1" ht="14">
      <c r="A27" s="41" t="str">
        <f>1+A26</f>
        <v>0</v>
      </c>
      <c r="B27" s="49" t="s">
        <v>426</v>
      </c>
      <c r="C27" s="50" t="s">
        <v>427</v>
      </c>
      <c r="D27" s="50" t="s">
        <v>428</v>
      </c>
      <c r="E27" s="50">
        <v>2</v>
      </c>
      <c r="F27" s="50" t="s">
        <v>81</v>
      </c>
      <c r="G27" s="50" t="s">
        <v>379</v>
      </c>
      <c r="H27" s="50">
        <v>20</v>
      </c>
      <c r="I27" s="51" t="s">
        <v>390</v>
      </c>
      <c r="J27" s="54" t="s">
        <v>0</v>
      </c>
      <c r="K27" s="53">
        <v>2</v>
      </c>
      <c r="L27" s="58">
        <v>8.5</v>
      </c>
      <c r="M27" s="58">
        <v>9.41</v>
      </c>
      <c r="N27" s="58">
        <v>1</v>
      </c>
      <c r="O27" s="52"/>
    </row>
    <row r="28" spans="1:16">
      <c r="A28" s="41" t="str">
        <f>1+A27</f>
        <v>0</v>
      </c>
      <c r="B28" s="49" t="s">
        <v>429</v>
      </c>
      <c r="C28" s="50" t="s">
        <v>430</v>
      </c>
      <c r="D28" s="50" t="s">
        <v>431</v>
      </c>
      <c r="E28" s="50">
        <v>1</v>
      </c>
      <c r="F28" s="50" t="s">
        <v>69</v>
      </c>
      <c r="G28" s="50" t="s">
        <v>364</v>
      </c>
      <c r="H28" s="50">
        <v>51</v>
      </c>
      <c r="I28" s="51" t="s">
        <v>432</v>
      </c>
      <c r="J28" s="52" t="s">
        <v>11</v>
      </c>
      <c r="K28" s="53">
        <v>1</v>
      </c>
      <c r="L28" s="53">
        <v>4.6</v>
      </c>
      <c r="M28" s="53">
        <v>8.34</v>
      </c>
      <c r="N28" s="53">
        <v>0</v>
      </c>
      <c r="O28" s="52"/>
    </row>
    <row r="29" spans="1:16">
      <c r="A29" s="41" t="str">
        <f>1+A28</f>
        <v>0</v>
      </c>
      <c r="B29" s="49" t="s">
        <v>433</v>
      </c>
      <c r="C29" s="50" t="s">
        <v>434</v>
      </c>
      <c r="D29" s="50" t="s">
        <v>431</v>
      </c>
      <c r="E29" s="50">
        <v>1</v>
      </c>
      <c r="F29" s="50" t="s">
        <v>58</v>
      </c>
      <c r="G29" s="50" t="s">
        <v>366</v>
      </c>
      <c r="H29" s="50">
        <v>42</v>
      </c>
      <c r="I29" s="51" t="s">
        <v>435</v>
      </c>
      <c r="J29" s="52" t="s">
        <v>11</v>
      </c>
      <c r="K29" s="53">
        <v>1</v>
      </c>
      <c r="L29" s="53">
        <v>4.6</v>
      </c>
      <c r="M29" s="53">
        <v>8.34</v>
      </c>
      <c r="N29" s="53">
        <v>1</v>
      </c>
      <c r="O29" s="52"/>
    </row>
    <row r="30" spans="1:16" customHeight="1" ht="24">
      <c r="A30" s="41" t="str">
        <f>1+A29</f>
        <v>0</v>
      </c>
      <c r="B30" s="49" t="s">
        <v>436</v>
      </c>
      <c r="C30" s="50" t="s">
        <v>437</v>
      </c>
      <c r="D30" s="50" t="s">
        <v>431</v>
      </c>
      <c r="E30" s="50">
        <v>1</v>
      </c>
      <c r="F30" s="50" t="s">
        <v>37</v>
      </c>
      <c r="G30" s="50" t="s">
        <v>356</v>
      </c>
      <c r="H30" s="50">
        <v>14</v>
      </c>
      <c r="I30" s="51" t="s">
        <v>438</v>
      </c>
      <c r="J30" s="52" t="s">
        <v>11</v>
      </c>
      <c r="K30" s="53">
        <v>1</v>
      </c>
      <c r="L30" s="53">
        <v>4.6</v>
      </c>
      <c r="M30" s="53">
        <v>8.34</v>
      </c>
      <c r="N30" s="53">
        <v>1</v>
      </c>
      <c r="O30" s="52"/>
    </row>
    <row r="31" spans="1:16">
      <c r="A31" s="41" t="str">
        <f>1+A30</f>
        <v>0</v>
      </c>
      <c r="B31" s="49" t="s">
        <v>353</v>
      </c>
      <c r="C31" s="50" t="s">
        <v>354</v>
      </c>
      <c r="D31" s="50" t="s">
        <v>431</v>
      </c>
      <c r="E31" s="50">
        <v>9</v>
      </c>
      <c r="F31" s="50" t="s">
        <v>97</v>
      </c>
      <c r="G31" s="50" t="s">
        <v>379</v>
      </c>
      <c r="H31" s="50">
        <v>60</v>
      </c>
      <c r="I31" s="51" t="s">
        <v>439</v>
      </c>
      <c r="J31" s="52" t="s">
        <v>11</v>
      </c>
      <c r="K31" s="53">
        <v>1</v>
      </c>
      <c r="L31" s="53">
        <v>4.6</v>
      </c>
      <c r="M31" s="53">
        <v>8.34</v>
      </c>
      <c r="N31" s="53">
        <v>0</v>
      </c>
      <c r="O31" s="52"/>
    </row>
    <row r="32" spans="1:16">
      <c r="A32" s="41" t="str">
        <f>1+A31</f>
        <v>0</v>
      </c>
      <c r="B32" s="49" t="s">
        <v>440</v>
      </c>
      <c r="C32" s="50" t="s">
        <v>441</v>
      </c>
      <c r="D32" s="50" t="s">
        <v>442</v>
      </c>
      <c r="E32" s="50">
        <v>1</v>
      </c>
      <c r="F32" s="50" t="s">
        <v>48</v>
      </c>
      <c r="G32" s="50" t="s">
        <v>405</v>
      </c>
      <c r="H32" s="50">
        <v>42</v>
      </c>
      <c r="I32" s="51" t="s">
        <v>443</v>
      </c>
      <c r="J32" s="52" t="s">
        <v>3</v>
      </c>
      <c r="K32" s="53">
        <v>0</v>
      </c>
      <c r="L32" s="53">
        <v>3.25</v>
      </c>
      <c r="M32" s="53">
        <v>8.24</v>
      </c>
      <c r="N32" s="53">
        <v>1</v>
      </c>
      <c r="O32" s="52"/>
    </row>
    <row r="33" spans="1:16">
      <c r="A33" s="41" t="str">
        <f>1+A32</f>
        <v>0</v>
      </c>
      <c r="B33" s="49" t="s">
        <v>440</v>
      </c>
      <c r="C33" s="50" t="s">
        <v>441</v>
      </c>
      <c r="D33" s="50" t="s">
        <v>442</v>
      </c>
      <c r="E33" s="50">
        <v>2</v>
      </c>
      <c r="F33" s="50" t="s">
        <v>97</v>
      </c>
      <c r="G33" s="50" t="s">
        <v>379</v>
      </c>
      <c r="H33" s="50">
        <v>60</v>
      </c>
      <c r="I33" s="51" t="s">
        <v>370</v>
      </c>
      <c r="J33" s="52" t="s">
        <v>3</v>
      </c>
      <c r="K33" s="53">
        <v>0</v>
      </c>
      <c r="L33" s="53">
        <v>3.25</v>
      </c>
      <c r="M33" s="53">
        <v>8.24</v>
      </c>
      <c r="N33" s="53">
        <v>1</v>
      </c>
      <c r="O33" s="52"/>
    </row>
    <row r="34" spans="1:16" customHeight="1" ht="24">
      <c r="A34" s="41" t="str">
        <f>1+A33</f>
        <v>0</v>
      </c>
      <c r="B34" s="49" t="s">
        <v>444</v>
      </c>
      <c r="C34" s="50" t="s">
        <v>445</v>
      </c>
      <c r="D34" s="50" t="s">
        <v>442</v>
      </c>
      <c r="E34" s="50">
        <v>2</v>
      </c>
      <c r="F34" s="50" t="s">
        <v>44</v>
      </c>
      <c r="G34" s="50" t="s">
        <v>379</v>
      </c>
      <c r="H34" s="50">
        <v>101</v>
      </c>
      <c r="I34" s="51" t="s">
        <v>370</v>
      </c>
      <c r="J34" s="54" t="s">
        <v>3</v>
      </c>
      <c r="K34" s="59">
        <v>1</v>
      </c>
      <c r="L34" s="56">
        <v>4.9</v>
      </c>
      <c r="M34" s="56">
        <v>8.220000000000001</v>
      </c>
      <c r="N34" s="55">
        <v>1</v>
      </c>
      <c r="O34" s="52"/>
    </row>
    <row r="35" spans="1:16">
      <c r="A35" s="41" t="str">
        <f>1+A34</f>
        <v>0</v>
      </c>
      <c r="B35" s="49" t="s">
        <v>446</v>
      </c>
      <c r="C35" s="50" t="s">
        <v>447</v>
      </c>
      <c r="D35" s="50" t="s">
        <v>448</v>
      </c>
      <c r="E35" s="50">
        <v>1</v>
      </c>
      <c r="F35" s="50" t="s">
        <v>48</v>
      </c>
      <c r="G35" s="50" t="s">
        <v>405</v>
      </c>
      <c r="H35" s="50">
        <v>49</v>
      </c>
      <c r="I35" s="51" t="s">
        <v>435</v>
      </c>
      <c r="J35" s="52" t="s">
        <v>3</v>
      </c>
      <c r="K35" s="53">
        <v>1</v>
      </c>
      <c r="L35" s="53">
        <v>3.35</v>
      </c>
      <c r="M35" s="53">
        <v>8.140000000000001</v>
      </c>
      <c r="N35" s="53">
        <v>1</v>
      </c>
      <c r="O35" s="52"/>
    </row>
    <row r="36" spans="1:16">
      <c r="A36" s="41" t="str">
        <f>1+A35</f>
        <v>0</v>
      </c>
      <c r="B36" s="49" t="s">
        <v>449</v>
      </c>
      <c r="C36" s="50" t="s">
        <v>450</v>
      </c>
      <c r="D36" s="50" t="s">
        <v>448</v>
      </c>
      <c r="E36" s="50">
        <v>1</v>
      </c>
      <c r="F36" s="50" t="s">
        <v>105</v>
      </c>
      <c r="G36" s="50" t="s">
        <v>364</v>
      </c>
      <c r="H36" s="50">
        <v>34</v>
      </c>
      <c r="I36" s="51" t="s">
        <v>451</v>
      </c>
      <c r="J36" s="52" t="s">
        <v>3</v>
      </c>
      <c r="K36" s="53">
        <v>1</v>
      </c>
      <c r="L36" s="53">
        <v>3.35</v>
      </c>
      <c r="M36" s="53">
        <v>8.140000000000001</v>
      </c>
      <c r="N36" s="53">
        <v>1</v>
      </c>
      <c r="O36" s="52"/>
    </row>
    <row r="37" spans="1:16">
      <c r="A37" s="41" t="str">
        <f>1+A36</f>
        <v>0</v>
      </c>
      <c r="B37" s="49" t="s">
        <v>452</v>
      </c>
      <c r="C37" s="50" t="s">
        <v>453</v>
      </c>
      <c r="D37" s="50" t="s">
        <v>454</v>
      </c>
      <c r="E37" s="50">
        <v>1</v>
      </c>
      <c r="F37" s="50" t="s">
        <v>37</v>
      </c>
      <c r="G37" s="50" t="s">
        <v>356</v>
      </c>
      <c r="H37" s="50">
        <v>36</v>
      </c>
      <c r="I37" s="51" t="s">
        <v>455</v>
      </c>
      <c r="J37" s="52" t="s">
        <v>3</v>
      </c>
      <c r="K37" s="53">
        <v>1</v>
      </c>
      <c r="L37" s="53">
        <v>3.4</v>
      </c>
      <c r="M37" s="53">
        <v>8.460000000000001</v>
      </c>
      <c r="N37" s="53">
        <v>1</v>
      </c>
      <c r="O37" s="52"/>
    </row>
    <row r="38" spans="1:16">
      <c r="A38" s="41" t="str">
        <f>1+A37</f>
        <v>0</v>
      </c>
      <c r="B38" s="49" t="s">
        <v>456</v>
      </c>
      <c r="C38" s="50" t="s">
        <v>457</v>
      </c>
      <c r="D38" s="50" t="s">
        <v>454</v>
      </c>
      <c r="E38" s="50">
        <v>1</v>
      </c>
      <c r="F38" s="50" t="s">
        <v>58</v>
      </c>
      <c r="G38" s="50" t="s">
        <v>366</v>
      </c>
      <c r="H38" s="50">
        <v>34</v>
      </c>
      <c r="I38" s="51" t="s">
        <v>406</v>
      </c>
      <c r="J38" s="52" t="s">
        <v>3</v>
      </c>
      <c r="K38" s="53">
        <v>0</v>
      </c>
      <c r="L38" s="53">
        <v>4.05</v>
      </c>
      <c r="M38" s="53">
        <v>8.460000000000001</v>
      </c>
      <c r="N38" s="53">
        <v>1</v>
      </c>
      <c r="O38" s="60"/>
    </row>
    <row r="39" spans="1:16">
      <c r="A39" s="41" t="str">
        <f>1+A38</f>
        <v>0</v>
      </c>
      <c r="B39" s="49" t="s">
        <v>377</v>
      </c>
      <c r="C39" s="50" t="s">
        <v>378</v>
      </c>
      <c r="D39" s="50" t="s">
        <v>454</v>
      </c>
      <c r="E39" s="50">
        <v>4</v>
      </c>
      <c r="F39" s="50" t="s">
        <v>48</v>
      </c>
      <c r="G39" s="50" t="s">
        <v>405</v>
      </c>
      <c r="H39" s="50">
        <v>20</v>
      </c>
      <c r="I39" s="51" t="s">
        <v>376</v>
      </c>
      <c r="J39" s="52" t="s">
        <v>3</v>
      </c>
      <c r="K39" s="53">
        <v>1</v>
      </c>
      <c r="L39" s="53">
        <v>3.4</v>
      </c>
      <c r="M39" s="53">
        <v>8.460000000000001</v>
      </c>
      <c r="N39" s="53">
        <v>1</v>
      </c>
      <c r="O39" s="52"/>
    </row>
    <row r="40" spans="1:16">
      <c r="A40" s="41" t="str">
        <f>1+#REF!</f>
        <v>0</v>
      </c>
      <c r="B40" s="49" t="s">
        <v>458</v>
      </c>
      <c r="C40" s="50" t="s">
        <v>459</v>
      </c>
      <c r="D40" s="50" t="s">
        <v>460</v>
      </c>
      <c r="E40" s="50">
        <v>2</v>
      </c>
      <c r="F40" s="50" t="s">
        <v>58</v>
      </c>
      <c r="G40" s="50" t="s">
        <v>366</v>
      </c>
      <c r="H40" s="50">
        <v>28</v>
      </c>
      <c r="I40" s="51" t="s">
        <v>422</v>
      </c>
      <c r="J40" s="54" t="s">
        <v>3</v>
      </c>
      <c r="K40" s="59">
        <v>0</v>
      </c>
      <c r="L40" s="56">
        <v>3.35</v>
      </c>
      <c r="M40" s="56"/>
      <c r="N40" s="55">
        <v>1</v>
      </c>
      <c r="O40" s="57"/>
    </row>
    <row r="41" spans="1:16">
      <c r="A41" s="41" t="str">
        <f>1+A40</f>
        <v>0</v>
      </c>
      <c r="B41" s="49" t="s">
        <v>461</v>
      </c>
      <c r="C41" s="50" t="s">
        <v>462</v>
      </c>
      <c r="D41" s="50" t="s">
        <v>463</v>
      </c>
      <c r="E41" s="50">
        <v>1</v>
      </c>
      <c r="F41" s="50" t="s">
        <v>44</v>
      </c>
      <c r="G41" s="50" t="s">
        <v>356</v>
      </c>
      <c r="H41" s="50">
        <v>22</v>
      </c>
      <c r="I41" s="51" t="s">
        <v>390</v>
      </c>
      <c r="J41" s="54" t="s">
        <v>6</v>
      </c>
      <c r="K41" s="53">
        <v>1</v>
      </c>
      <c r="L41" s="61">
        <v>3.8</v>
      </c>
      <c r="M41" s="61">
        <v>7.42</v>
      </c>
      <c r="N41" s="55">
        <v>1</v>
      </c>
      <c r="O41" s="52"/>
    </row>
    <row r="42" spans="1:16">
      <c r="A42" s="41" t="str">
        <f>1+A41</f>
        <v>0</v>
      </c>
      <c r="B42" s="49" t="s">
        <v>464</v>
      </c>
      <c r="C42" s="63" t="s">
        <v>465</v>
      </c>
      <c r="D42" s="50" t="s">
        <v>463</v>
      </c>
      <c r="E42" s="50">
        <v>1</v>
      </c>
      <c r="F42" s="50" t="s">
        <v>44</v>
      </c>
      <c r="G42" s="50" t="s">
        <v>379</v>
      </c>
      <c r="H42" s="50">
        <v>53</v>
      </c>
      <c r="I42" s="51" t="s">
        <v>390</v>
      </c>
      <c r="J42" s="54" t="s">
        <v>6</v>
      </c>
      <c r="K42" s="59">
        <v>1</v>
      </c>
      <c r="L42" s="56">
        <v>3.6</v>
      </c>
      <c r="M42" s="56">
        <v>8.09</v>
      </c>
      <c r="N42" s="55">
        <v>0</v>
      </c>
      <c r="O42" s="52"/>
    </row>
    <row r="43" spans="1:16">
      <c r="A43" s="41" t="str">
        <f>1+A42</f>
        <v>0</v>
      </c>
      <c r="B43" s="49" t="s">
        <v>464</v>
      </c>
      <c r="C43" s="63" t="s">
        <v>465</v>
      </c>
      <c r="D43" s="50" t="s">
        <v>463</v>
      </c>
      <c r="E43" s="50">
        <v>2</v>
      </c>
      <c r="F43" s="50" t="s">
        <v>97</v>
      </c>
      <c r="G43" s="50" t="s">
        <v>356</v>
      </c>
      <c r="H43" s="50">
        <v>52</v>
      </c>
      <c r="I43" s="51" t="s">
        <v>390</v>
      </c>
      <c r="J43" s="52" t="s">
        <v>6</v>
      </c>
      <c r="K43" s="53">
        <v>1</v>
      </c>
      <c r="L43" s="53">
        <v>3.4</v>
      </c>
      <c r="M43" s="53">
        <v>7.91</v>
      </c>
      <c r="N43" s="53">
        <v>1</v>
      </c>
      <c r="O43" s="52"/>
    </row>
    <row r="44" spans="1:16">
      <c r="A44" s="41" t="str">
        <f>1+A43</f>
        <v>0</v>
      </c>
      <c r="B44" s="49" t="s">
        <v>466</v>
      </c>
      <c r="C44" s="50" t="s">
        <v>467</v>
      </c>
      <c r="D44" s="50" t="s">
        <v>468</v>
      </c>
      <c r="E44" s="50">
        <v>1</v>
      </c>
      <c r="F44" s="50" t="s">
        <v>48</v>
      </c>
      <c r="G44" s="50" t="s">
        <v>356</v>
      </c>
      <c r="H44" s="50">
        <v>33</v>
      </c>
      <c r="I44" s="51" t="s">
        <v>469</v>
      </c>
      <c r="J44" s="54" t="s">
        <v>3</v>
      </c>
      <c r="K44" s="59">
        <v>1</v>
      </c>
      <c r="L44" s="56">
        <v>3.35</v>
      </c>
      <c r="M44" s="56">
        <v>8.289999999999999</v>
      </c>
      <c r="N44" s="55">
        <v>1</v>
      </c>
      <c r="O44" s="52"/>
    </row>
    <row r="45" spans="1:16">
      <c r="A45" s="41" t="str">
        <f>1+A44</f>
        <v>0</v>
      </c>
      <c r="B45" s="49" t="s">
        <v>466</v>
      </c>
      <c r="C45" s="50" t="s">
        <v>467</v>
      </c>
      <c r="D45" s="50" t="s">
        <v>468</v>
      </c>
      <c r="E45" s="50">
        <v>2</v>
      </c>
      <c r="F45" s="50" t="s">
        <v>48</v>
      </c>
      <c r="G45" s="50" t="s">
        <v>405</v>
      </c>
      <c r="H45" s="50">
        <v>37</v>
      </c>
      <c r="I45" s="51" t="s">
        <v>470</v>
      </c>
      <c r="J45" s="54" t="s">
        <v>3</v>
      </c>
      <c r="K45" s="59">
        <v>1</v>
      </c>
      <c r="L45" s="56">
        <v>3.35</v>
      </c>
      <c r="M45" s="56">
        <v>8.289999999999999</v>
      </c>
      <c r="N45" s="55">
        <v>1</v>
      </c>
      <c r="O45" s="52"/>
    </row>
    <row r="46" spans="1:16">
      <c r="A46" s="41" t="str">
        <f>1+A45</f>
        <v>0</v>
      </c>
      <c r="B46" s="49" t="s">
        <v>466</v>
      </c>
      <c r="C46" s="50" t="s">
        <v>467</v>
      </c>
      <c r="D46" s="50" t="s">
        <v>468</v>
      </c>
      <c r="E46" s="50">
        <v>3</v>
      </c>
      <c r="F46" s="50" t="s">
        <v>250</v>
      </c>
      <c r="G46" s="50" t="s">
        <v>366</v>
      </c>
      <c r="H46" s="50">
        <v>11</v>
      </c>
      <c r="I46" s="51" t="s">
        <v>471</v>
      </c>
      <c r="J46" s="54" t="s">
        <v>3</v>
      </c>
      <c r="K46" s="59">
        <v>1</v>
      </c>
      <c r="L46" s="56">
        <v>3.35</v>
      </c>
      <c r="M46" s="56">
        <v>8.289999999999999</v>
      </c>
      <c r="N46" s="55">
        <v>1</v>
      </c>
      <c r="O46" s="52"/>
    </row>
    <row r="47" spans="1:16" customHeight="1" ht="36">
      <c r="A47" s="41" t="str">
        <f>1+A46</f>
        <v>0</v>
      </c>
      <c r="B47" s="49" t="s">
        <v>472</v>
      </c>
      <c r="C47" s="50" t="s">
        <v>473</v>
      </c>
      <c r="D47" s="50" t="s">
        <v>474</v>
      </c>
      <c r="E47" s="50">
        <v>2</v>
      </c>
      <c r="F47" s="50" t="s">
        <v>145</v>
      </c>
      <c r="G47" s="50" t="s">
        <v>413</v>
      </c>
      <c r="H47" s="50">
        <v>60</v>
      </c>
      <c r="I47" s="51" t="s">
        <v>414</v>
      </c>
      <c r="J47" s="52" t="s">
        <v>3</v>
      </c>
      <c r="K47" s="53">
        <v>2</v>
      </c>
      <c r="L47" s="53">
        <v>4.15</v>
      </c>
      <c r="M47" s="53">
        <v>8.050000000000001</v>
      </c>
      <c r="N47" s="53">
        <v>1</v>
      </c>
      <c r="O47" s="52"/>
    </row>
    <row r="48" spans="1:16">
      <c r="A48" s="41" t="str">
        <f>1+A47</f>
        <v>0</v>
      </c>
      <c r="B48" s="49" t="s">
        <v>475</v>
      </c>
      <c r="C48" s="50" t="s">
        <v>476</v>
      </c>
      <c r="D48" s="50" t="s">
        <v>474</v>
      </c>
      <c r="E48" s="50">
        <v>3</v>
      </c>
      <c r="F48" s="50" t="s">
        <v>252</v>
      </c>
      <c r="G48" s="50" t="s">
        <v>364</v>
      </c>
      <c r="H48" s="50">
        <v>130</v>
      </c>
      <c r="I48" s="51" t="s">
        <v>477</v>
      </c>
      <c r="J48" s="54" t="s">
        <v>3</v>
      </c>
      <c r="K48" s="59">
        <v>1</v>
      </c>
      <c r="L48" s="56">
        <v>4.4</v>
      </c>
      <c r="M48" s="56">
        <v>8.6</v>
      </c>
      <c r="N48" s="55">
        <v>1</v>
      </c>
      <c r="O48" s="52"/>
    </row>
    <row r="49" spans="1:16">
      <c r="A49" s="41" t="str">
        <f>1+A48</f>
        <v>0</v>
      </c>
      <c r="B49" s="49" t="s">
        <v>475</v>
      </c>
      <c r="C49" s="50" t="s">
        <v>476</v>
      </c>
      <c r="D49" s="50" t="s">
        <v>474</v>
      </c>
      <c r="E49" s="50">
        <v>5</v>
      </c>
      <c r="F49" s="50" t="s">
        <v>69</v>
      </c>
      <c r="G49" s="50" t="s">
        <v>364</v>
      </c>
      <c r="H49" s="50">
        <v>84</v>
      </c>
      <c r="I49" s="51" t="s">
        <v>478</v>
      </c>
      <c r="J49" s="54" t="s">
        <v>3</v>
      </c>
      <c r="K49" s="59">
        <v>0</v>
      </c>
      <c r="L49" s="56">
        <v>3.65</v>
      </c>
      <c r="M49" s="56">
        <v>8.289999999999999</v>
      </c>
      <c r="N49" s="55">
        <v>1</v>
      </c>
      <c r="O49" s="52"/>
    </row>
    <row r="50" spans="1:16">
      <c r="A50" s="41" t="str">
        <f>1+A49</f>
        <v>0</v>
      </c>
      <c r="B50" s="49" t="s">
        <v>383</v>
      </c>
      <c r="C50" s="50" t="s">
        <v>384</v>
      </c>
      <c r="D50" s="50" t="s">
        <v>479</v>
      </c>
      <c r="E50" s="50">
        <v>1</v>
      </c>
      <c r="F50" s="50" t="s">
        <v>44</v>
      </c>
      <c r="G50" s="50" t="s">
        <v>356</v>
      </c>
      <c r="H50" s="50">
        <v>66</v>
      </c>
      <c r="I50" s="51" t="s">
        <v>400</v>
      </c>
      <c r="J50" s="54" t="s">
        <v>3</v>
      </c>
      <c r="K50" s="59">
        <v>0</v>
      </c>
      <c r="L50" s="56">
        <v>3.65</v>
      </c>
      <c r="M50" s="56">
        <v>8.140000000000001</v>
      </c>
      <c r="N50" s="55">
        <v>1</v>
      </c>
      <c r="O50" s="52"/>
    </row>
    <row r="51" spans="1:16">
      <c r="A51" s="41" t="str">
        <f>1+A50</f>
        <v>0</v>
      </c>
      <c r="B51" s="49" t="s">
        <v>480</v>
      </c>
      <c r="C51" s="50" t="s">
        <v>481</v>
      </c>
      <c r="D51" s="50" t="s">
        <v>479</v>
      </c>
      <c r="E51" s="50">
        <v>1</v>
      </c>
      <c r="F51" s="50" t="s">
        <v>48</v>
      </c>
      <c r="G51" s="50" t="s">
        <v>405</v>
      </c>
      <c r="H51" s="50">
        <v>31</v>
      </c>
      <c r="I51" s="51" t="s">
        <v>482</v>
      </c>
      <c r="J51" s="54" t="s">
        <v>3</v>
      </c>
      <c r="K51" s="59">
        <v>2</v>
      </c>
      <c r="L51" s="56">
        <v>3.7</v>
      </c>
      <c r="M51" s="56">
        <v>8.199999999999999</v>
      </c>
      <c r="N51" s="55">
        <v>1</v>
      </c>
      <c r="O51" s="52"/>
    </row>
    <row r="52" spans="1:16">
      <c r="A52" s="41" t="str">
        <f>1+A51</f>
        <v>0</v>
      </c>
      <c r="B52" s="49" t="s">
        <v>483</v>
      </c>
      <c r="C52" s="50" t="s">
        <v>484</v>
      </c>
      <c r="D52" s="50" t="s">
        <v>479</v>
      </c>
      <c r="E52" s="50">
        <v>2</v>
      </c>
      <c r="F52" s="50" t="s">
        <v>69</v>
      </c>
      <c r="G52" s="50" t="s">
        <v>364</v>
      </c>
      <c r="H52" s="50">
        <v>26</v>
      </c>
      <c r="I52" s="51" t="s">
        <v>382</v>
      </c>
      <c r="J52" s="52" t="s">
        <v>3</v>
      </c>
      <c r="K52" s="53">
        <v>0</v>
      </c>
      <c r="L52" s="53">
        <v>2.8</v>
      </c>
      <c r="M52" s="53">
        <v>5.55</v>
      </c>
      <c r="N52" s="53">
        <v>1</v>
      </c>
      <c r="O52" s="52"/>
    </row>
    <row r="53" spans="1:16">
      <c r="A53" s="41" t="str">
        <f>1+A52</f>
        <v>0</v>
      </c>
      <c r="B53" s="49" t="s">
        <v>485</v>
      </c>
      <c r="C53" s="50" t="s">
        <v>486</v>
      </c>
      <c r="D53" s="50" t="s">
        <v>487</v>
      </c>
      <c r="E53" s="50">
        <v>1</v>
      </c>
      <c r="F53" s="50" t="s">
        <v>250</v>
      </c>
      <c r="G53" s="50" t="s">
        <v>366</v>
      </c>
      <c r="H53" s="50">
        <v>44</v>
      </c>
      <c r="I53" s="51" t="s">
        <v>469</v>
      </c>
      <c r="J53" s="54" t="s">
        <v>3</v>
      </c>
      <c r="K53" s="53">
        <v>0</v>
      </c>
      <c r="L53" s="56">
        <v>3.3</v>
      </c>
      <c r="M53" s="56">
        <v>8</v>
      </c>
      <c r="N53" s="55">
        <v>1</v>
      </c>
      <c r="O53" s="52"/>
    </row>
    <row r="54" spans="1:16">
      <c r="A54" s="41" t="str">
        <f>1+A53</f>
        <v>0</v>
      </c>
      <c r="B54" s="49" t="s">
        <v>488</v>
      </c>
      <c r="C54" s="50" t="s">
        <v>489</v>
      </c>
      <c r="D54" s="50" t="s">
        <v>487</v>
      </c>
      <c r="E54" s="50">
        <v>1</v>
      </c>
      <c r="F54" s="50" t="s">
        <v>44</v>
      </c>
      <c r="G54" s="50" t="s">
        <v>405</v>
      </c>
      <c r="H54" s="50">
        <v>32</v>
      </c>
      <c r="I54" s="51" t="s">
        <v>357</v>
      </c>
      <c r="J54" s="54" t="s">
        <v>3</v>
      </c>
      <c r="K54" s="59">
        <v>0</v>
      </c>
      <c r="L54" s="61">
        <v>3.25</v>
      </c>
      <c r="M54" s="61">
        <v>7.91</v>
      </c>
      <c r="N54" s="55">
        <v>1</v>
      </c>
      <c r="O54" s="52"/>
    </row>
    <row r="55" spans="1:16">
      <c r="A55" s="41" t="str">
        <f>1+A54</f>
        <v>0</v>
      </c>
      <c r="B55" s="49" t="s">
        <v>488</v>
      </c>
      <c r="C55" s="50" t="s">
        <v>489</v>
      </c>
      <c r="D55" s="50" t="s">
        <v>487</v>
      </c>
      <c r="E55" s="50">
        <v>2</v>
      </c>
      <c r="F55" s="50" t="s">
        <v>227</v>
      </c>
      <c r="G55" s="50" t="s">
        <v>386</v>
      </c>
      <c r="H55" s="50">
        <v>17</v>
      </c>
      <c r="I55" s="51" t="s">
        <v>490</v>
      </c>
      <c r="J55" s="54" t="s">
        <v>3</v>
      </c>
      <c r="K55" s="59">
        <v>0</v>
      </c>
      <c r="L55" s="56">
        <v>3.65</v>
      </c>
      <c r="M55" s="56">
        <v>8.140000000000001</v>
      </c>
      <c r="N55" s="55">
        <v>1</v>
      </c>
      <c r="O55" s="52"/>
    </row>
    <row r="56" spans="1:16">
      <c r="A56" s="41" t="str">
        <f>1+A55</f>
        <v>0</v>
      </c>
      <c r="B56" s="49" t="s">
        <v>491</v>
      </c>
      <c r="C56" s="50" t="s">
        <v>492</v>
      </c>
      <c r="D56" s="50" t="s">
        <v>493</v>
      </c>
      <c r="E56" s="50">
        <v>1</v>
      </c>
      <c r="F56" s="50" t="s">
        <v>48</v>
      </c>
      <c r="G56" s="50" t="s">
        <v>405</v>
      </c>
      <c r="H56" s="50">
        <v>97</v>
      </c>
      <c r="I56" s="51" t="s">
        <v>451</v>
      </c>
      <c r="J56" s="54" t="s">
        <v>3</v>
      </c>
      <c r="K56" s="59">
        <v>1</v>
      </c>
      <c r="L56" s="56">
        <v>3.55</v>
      </c>
      <c r="M56" s="56">
        <v>8.390000000000001</v>
      </c>
      <c r="N56" s="55">
        <v>1</v>
      </c>
      <c r="O56" s="52"/>
    </row>
    <row r="57" spans="1:16">
      <c r="A57" s="41" t="str">
        <f>1+A56</f>
        <v>0</v>
      </c>
      <c r="B57" s="49" t="s">
        <v>494</v>
      </c>
      <c r="C57" s="50" t="s">
        <v>495</v>
      </c>
      <c r="D57" s="50" t="s">
        <v>493</v>
      </c>
      <c r="E57" s="50">
        <v>3</v>
      </c>
      <c r="F57" s="50" t="s">
        <v>81</v>
      </c>
      <c r="G57" s="50" t="s">
        <v>356</v>
      </c>
      <c r="H57" s="50">
        <v>52</v>
      </c>
      <c r="I57" s="51" t="s">
        <v>482</v>
      </c>
      <c r="J57" s="54" t="s">
        <v>3</v>
      </c>
      <c r="K57" s="59">
        <v>1</v>
      </c>
      <c r="L57" s="56">
        <v>3.55</v>
      </c>
      <c r="M57" s="56">
        <v>8.390000000000001</v>
      </c>
      <c r="N57" s="55">
        <v>1</v>
      </c>
      <c r="O57" s="52"/>
    </row>
    <row r="58" spans="1:16">
      <c r="A58" s="41" t="str">
        <f>1+A57</f>
        <v>0</v>
      </c>
      <c r="B58" s="49" t="s">
        <v>494</v>
      </c>
      <c r="C58" s="50" t="s">
        <v>495</v>
      </c>
      <c r="D58" s="50" t="s">
        <v>493</v>
      </c>
      <c r="E58" s="50">
        <v>4</v>
      </c>
      <c r="F58" s="50" t="s">
        <v>37</v>
      </c>
      <c r="G58" s="50" t="s">
        <v>356</v>
      </c>
      <c r="H58" s="50">
        <v>48</v>
      </c>
      <c r="I58" s="51" t="s">
        <v>496</v>
      </c>
      <c r="J58" s="54" t="s">
        <v>3</v>
      </c>
      <c r="K58" s="59">
        <v>1</v>
      </c>
      <c r="L58" s="56">
        <v>3.55</v>
      </c>
      <c r="M58" s="56">
        <v>8.390000000000001</v>
      </c>
      <c r="N58" s="55">
        <v>1</v>
      </c>
      <c r="O58" s="52"/>
    </row>
    <row r="59" spans="1:16">
      <c r="A59" s="41" t="str">
        <f>1+A58</f>
        <v>0</v>
      </c>
      <c r="B59" s="49" t="s">
        <v>497</v>
      </c>
      <c r="C59" s="50" t="s">
        <v>498</v>
      </c>
      <c r="D59" s="50" t="s">
        <v>499</v>
      </c>
      <c r="E59" s="50">
        <v>1</v>
      </c>
      <c r="F59" s="50" t="s">
        <v>48</v>
      </c>
      <c r="G59" s="50" t="s">
        <v>379</v>
      </c>
      <c r="H59" s="50">
        <v>60</v>
      </c>
      <c r="I59" s="51" t="s">
        <v>500</v>
      </c>
      <c r="J59" s="54" t="s">
        <v>6</v>
      </c>
      <c r="K59" s="59">
        <v>0</v>
      </c>
      <c r="L59" s="56">
        <v>3.5</v>
      </c>
      <c r="M59" s="56">
        <v>8.01</v>
      </c>
      <c r="N59" s="55">
        <v>1</v>
      </c>
      <c r="O59" s="52"/>
    </row>
    <row r="60" spans="1:16">
      <c r="A60" s="41" t="str">
        <f>1+A59</f>
        <v>0</v>
      </c>
      <c r="B60" s="49" t="s">
        <v>353</v>
      </c>
      <c r="C60" s="50" t="s">
        <v>354</v>
      </c>
      <c r="D60" s="50" t="s">
        <v>499</v>
      </c>
      <c r="E60" s="50">
        <v>8</v>
      </c>
      <c r="F60" s="50" t="s">
        <v>44</v>
      </c>
      <c r="G60" s="50" t="s">
        <v>356</v>
      </c>
      <c r="H60" s="50">
        <v>86</v>
      </c>
      <c r="I60" s="51" t="s">
        <v>501</v>
      </c>
      <c r="J60" s="54" t="s">
        <v>6</v>
      </c>
      <c r="K60" s="59">
        <v>0</v>
      </c>
      <c r="L60" s="56">
        <v>3.5</v>
      </c>
      <c r="M60" s="56">
        <v>8.01</v>
      </c>
      <c r="N60" s="55">
        <v>0</v>
      </c>
      <c r="O60" s="52"/>
    </row>
    <row r="61" spans="1:16">
      <c r="A61" s="41" t="str">
        <f>1+A60</f>
        <v>0</v>
      </c>
      <c r="B61" s="49" t="s">
        <v>353</v>
      </c>
      <c r="C61" s="50" t="s">
        <v>354</v>
      </c>
      <c r="D61" s="50" t="s">
        <v>499</v>
      </c>
      <c r="E61" s="50">
        <v>23</v>
      </c>
      <c r="F61" s="50" t="s">
        <v>227</v>
      </c>
      <c r="G61" s="50" t="s">
        <v>386</v>
      </c>
      <c r="H61" s="50">
        <v>83</v>
      </c>
      <c r="I61" s="51" t="s">
        <v>501</v>
      </c>
      <c r="J61" s="54" t="s">
        <v>6</v>
      </c>
      <c r="K61" s="59">
        <v>0</v>
      </c>
      <c r="L61" s="56">
        <v>3.5</v>
      </c>
      <c r="M61" s="56">
        <v>8.01</v>
      </c>
      <c r="N61" s="55">
        <v>1</v>
      </c>
      <c r="O61" s="52"/>
    </row>
    <row r="62" spans="1:16">
      <c r="A62" s="41" t="str">
        <f>1+A61</f>
        <v>0</v>
      </c>
      <c r="B62" s="49" t="s">
        <v>502</v>
      </c>
      <c r="C62" s="50" t="s">
        <v>503</v>
      </c>
      <c r="D62" s="50" t="s">
        <v>504</v>
      </c>
      <c r="E62" s="50">
        <v>1</v>
      </c>
      <c r="F62" s="50" t="s">
        <v>250</v>
      </c>
      <c r="G62" s="50" t="s">
        <v>366</v>
      </c>
      <c r="H62" s="50">
        <v>39</v>
      </c>
      <c r="I62" s="51" t="s">
        <v>505</v>
      </c>
      <c r="J62" s="52" t="s">
        <v>3</v>
      </c>
      <c r="K62" s="53">
        <v>0</v>
      </c>
      <c r="L62" s="53">
        <v>3.3</v>
      </c>
      <c r="M62" s="53">
        <v>8.289999999999999</v>
      </c>
      <c r="N62" s="53">
        <v>1</v>
      </c>
      <c r="O62" s="52"/>
    </row>
    <row r="63" spans="1:16" customHeight="1" ht="24">
      <c r="A63" s="41" t="str">
        <f>1+A62</f>
        <v>0</v>
      </c>
      <c r="B63" s="49" t="s">
        <v>444</v>
      </c>
      <c r="C63" s="50" t="s">
        <v>445</v>
      </c>
      <c r="D63" s="50" t="s">
        <v>504</v>
      </c>
      <c r="E63" s="50">
        <v>1</v>
      </c>
      <c r="F63" s="50" t="s">
        <v>48</v>
      </c>
      <c r="G63" s="50" t="s">
        <v>379</v>
      </c>
      <c r="H63" s="50">
        <v>83</v>
      </c>
      <c r="I63" s="51" t="s">
        <v>397</v>
      </c>
      <c r="J63" s="54" t="s">
        <v>3</v>
      </c>
      <c r="K63" s="59">
        <v>1</v>
      </c>
      <c r="L63" s="56">
        <v>4.05</v>
      </c>
      <c r="M63" s="56">
        <v>8.34</v>
      </c>
      <c r="N63" s="55">
        <v>1</v>
      </c>
      <c r="O63" s="52"/>
    </row>
    <row r="64" spans="1:16" customHeight="1" ht="24">
      <c r="A64" s="41" t="str">
        <f>1+A63</f>
        <v>0</v>
      </c>
      <c r="B64" s="49" t="s">
        <v>444</v>
      </c>
      <c r="C64" s="50" t="s">
        <v>445</v>
      </c>
      <c r="D64" s="50" t="s">
        <v>504</v>
      </c>
      <c r="E64" s="50">
        <v>4</v>
      </c>
      <c r="F64" s="50" t="s">
        <v>105</v>
      </c>
      <c r="G64" s="50" t="s">
        <v>364</v>
      </c>
      <c r="H64" s="50">
        <v>34</v>
      </c>
      <c r="I64" s="51" t="s">
        <v>506</v>
      </c>
      <c r="J64" s="52" t="s">
        <v>3</v>
      </c>
      <c r="K64" s="53">
        <v>1</v>
      </c>
      <c r="L64" s="53">
        <v>3.85</v>
      </c>
      <c r="M64" s="53">
        <v>8.42</v>
      </c>
      <c r="N64" s="53">
        <v>1</v>
      </c>
      <c r="O64" s="52"/>
    </row>
    <row r="65" spans="1:16">
      <c r="A65" s="41" t="str">
        <f>1+A64</f>
        <v>0</v>
      </c>
      <c r="B65" s="49" t="s">
        <v>507</v>
      </c>
      <c r="C65" s="50" t="s">
        <v>508</v>
      </c>
      <c r="D65" s="50" t="s">
        <v>509</v>
      </c>
      <c r="E65" s="50">
        <v>1</v>
      </c>
      <c r="F65" s="50" t="s">
        <v>58</v>
      </c>
      <c r="G65" s="50" t="s">
        <v>366</v>
      </c>
      <c r="H65" s="50">
        <v>74</v>
      </c>
      <c r="I65" s="51" t="s">
        <v>397</v>
      </c>
      <c r="J65" s="54" t="s">
        <v>3</v>
      </c>
      <c r="K65" s="59">
        <v>1</v>
      </c>
      <c r="L65" s="56">
        <v>3.85</v>
      </c>
      <c r="M65" s="56">
        <v>8.32</v>
      </c>
      <c r="N65" s="55">
        <v>1</v>
      </c>
      <c r="O65" s="52"/>
    </row>
    <row r="66" spans="1:16">
      <c r="A66" s="41" t="str">
        <f>1+A65</f>
        <v>0</v>
      </c>
      <c r="B66" s="49" t="s">
        <v>510</v>
      </c>
      <c r="C66" s="50" t="s">
        <v>511</v>
      </c>
      <c r="D66" s="50" t="s">
        <v>509</v>
      </c>
      <c r="E66" s="50">
        <v>1</v>
      </c>
      <c r="F66" s="50" t="s">
        <v>37</v>
      </c>
      <c r="G66" s="50" t="s">
        <v>356</v>
      </c>
      <c r="H66" s="50">
        <v>84</v>
      </c>
      <c r="I66" s="51" t="s">
        <v>512</v>
      </c>
      <c r="J66" s="54" t="s">
        <v>3</v>
      </c>
      <c r="K66" s="59">
        <v>1</v>
      </c>
      <c r="L66" s="56">
        <v>3.85</v>
      </c>
      <c r="M66" s="56">
        <v>8.32</v>
      </c>
      <c r="N66" s="55">
        <v>1</v>
      </c>
      <c r="O66" s="52"/>
    </row>
    <row r="67" spans="1:16">
      <c r="A67" s="41" t="str">
        <f>1+A66</f>
        <v>0</v>
      </c>
      <c r="B67" s="49" t="s">
        <v>353</v>
      </c>
      <c r="C67" s="50" t="s">
        <v>354</v>
      </c>
      <c r="D67" s="50" t="s">
        <v>513</v>
      </c>
      <c r="E67" s="50">
        <v>7</v>
      </c>
      <c r="F67" s="50" t="s">
        <v>44</v>
      </c>
      <c r="G67" s="50" t="s">
        <v>356</v>
      </c>
      <c r="H67" s="50">
        <v>60</v>
      </c>
      <c r="I67" s="51" t="s">
        <v>439</v>
      </c>
      <c r="J67" s="52" t="s">
        <v>0</v>
      </c>
      <c r="K67" s="53">
        <v>0</v>
      </c>
      <c r="L67" s="53">
        <v>4.6</v>
      </c>
      <c r="M67" s="53">
        <v>8.34</v>
      </c>
      <c r="N67" s="53">
        <v>0</v>
      </c>
      <c r="O67" s="52"/>
    </row>
    <row r="68" spans="1:16">
      <c r="A68" s="41" t="str">
        <f>1+A67</f>
        <v>0</v>
      </c>
      <c r="B68" s="49" t="s">
        <v>353</v>
      </c>
      <c r="C68" s="50" t="s">
        <v>354</v>
      </c>
      <c r="D68" s="50" t="s">
        <v>513</v>
      </c>
      <c r="E68" s="50">
        <v>12</v>
      </c>
      <c r="F68" s="50" t="s">
        <v>97</v>
      </c>
      <c r="G68" s="50" t="s">
        <v>356</v>
      </c>
      <c r="H68" s="50">
        <v>60</v>
      </c>
      <c r="I68" s="51" t="s">
        <v>357</v>
      </c>
      <c r="J68" s="54" t="s">
        <v>0</v>
      </c>
      <c r="K68" s="59">
        <v>0</v>
      </c>
      <c r="L68" s="56">
        <v>3.45</v>
      </c>
      <c r="M68" s="56">
        <v>8</v>
      </c>
      <c r="N68" s="55">
        <v>0</v>
      </c>
      <c r="O68" s="52"/>
    </row>
    <row r="69" spans="1:16">
      <c r="A69" s="41" t="str">
        <f>1+A68</f>
        <v>0</v>
      </c>
      <c r="B69" s="49" t="s">
        <v>514</v>
      </c>
      <c r="C69" s="50" t="s">
        <v>515</v>
      </c>
      <c r="D69" s="50" t="s">
        <v>516</v>
      </c>
      <c r="E69" s="50">
        <v>2</v>
      </c>
      <c r="F69" s="50" t="s">
        <v>97</v>
      </c>
      <c r="G69" s="50" t="s">
        <v>356</v>
      </c>
      <c r="H69" s="50">
        <v>99</v>
      </c>
      <c r="I69" s="51" t="s">
        <v>422</v>
      </c>
      <c r="J69" s="54" t="s">
        <v>3</v>
      </c>
      <c r="K69" s="59">
        <v>1</v>
      </c>
      <c r="L69" s="56">
        <v>3.55</v>
      </c>
      <c r="M69" s="56">
        <v>8.390000000000001</v>
      </c>
      <c r="N69" s="55">
        <v>1</v>
      </c>
      <c r="O69" s="52"/>
    </row>
    <row r="70" spans="1:16">
      <c r="A70" s="41" t="str">
        <f>1+A69</f>
        <v>0</v>
      </c>
      <c r="B70" s="49" t="s">
        <v>398</v>
      </c>
      <c r="C70" s="50" t="s">
        <v>399</v>
      </c>
      <c r="D70" s="50" t="s">
        <v>516</v>
      </c>
      <c r="E70" s="50">
        <v>2</v>
      </c>
      <c r="F70" s="50" t="s">
        <v>517</v>
      </c>
      <c r="G70" s="50" t="s">
        <v>356</v>
      </c>
      <c r="H70" s="50">
        <v>88</v>
      </c>
      <c r="I70" s="51" t="s">
        <v>393</v>
      </c>
      <c r="J70" s="54" t="s">
        <v>3</v>
      </c>
      <c r="K70" s="59">
        <v>1</v>
      </c>
      <c r="L70" s="56">
        <v>3.55</v>
      </c>
      <c r="M70" s="56">
        <v>8.390000000000001</v>
      </c>
      <c r="N70" s="55">
        <v>1</v>
      </c>
      <c r="O70" s="52"/>
    </row>
    <row r="71" spans="1:16">
      <c r="A71" s="41" t="str">
        <f>1+A70</f>
        <v>0</v>
      </c>
      <c r="B71" s="49" t="s">
        <v>514</v>
      </c>
      <c r="C71" s="50" t="s">
        <v>515</v>
      </c>
      <c r="D71" s="50" t="s">
        <v>516</v>
      </c>
      <c r="E71" s="50">
        <v>3</v>
      </c>
      <c r="F71" s="50" t="s">
        <v>250</v>
      </c>
      <c r="G71" s="50" t="s">
        <v>366</v>
      </c>
      <c r="H71" s="50">
        <v>60</v>
      </c>
      <c r="I71" s="51" t="s">
        <v>432</v>
      </c>
      <c r="J71" s="54" t="s">
        <v>3</v>
      </c>
      <c r="K71" s="53">
        <v>1</v>
      </c>
      <c r="L71" s="61">
        <v>3.8</v>
      </c>
      <c r="M71" s="61">
        <v>7.42</v>
      </c>
      <c r="N71" s="55">
        <v>1</v>
      </c>
      <c r="O71" s="52"/>
    </row>
    <row r="72" spans="1:16">
      <c r="A72" s="41" t="str">
        <f>1+A71</f>
        <v>0</v>
      </c>
      <c r="B72" s="49" t="s">
        <v>518</v>
      </c>
      <c r="C72" s="50" t="s">
        <v>519</v>
      </c>
      <c r="D72" s="50" t="s">
        <v>520</v>
      </c>
      <c r="E72" s="50">
        <v>1</v>
      </c>
      <c r="F72" s="50" t="s">
        <v>250</v>
      </c>
      <c r="G72" s="50" t="s">
        <v>366</v>
      </c>
      <c r="H72" s="50">
        <v>54</v>
      </c>
      <c r="I72" s="51" t="s">
        <v>401</v>
      </c>
      <c r="J72" s="54" t="s">
        <v>3</v>
      </c>
      <c r="K72" s="59">
        <v>1</v>
      </c>
      <c r="L72" s="56">
        <v>4.1</v>
      </c>
      <c r="M72" s="56">
        <v>8.6</v>
      </c>
      <c r="N72" s="55">
        <v>1</v>
      </c>
      <c r="O72" s="52"/>
    </row>
    <row r="73" spans="1:16" customHeight="1" ht="36">
      <c r="A73" s="41" t="str">
        <f>1+A72</f>
        <v>0</v>
      </c>
      <c r="B73" s="49" t="s">
        <v>521</v>
      </c>
      <c r="C73" s="50" t="s">
        <v>522</v>
      </c>
      <c r="D73" s="50" t="s">
        <v>520</v>
      </c>
      <c r="E73" s="50">
        <v>1</v>
      </c>
      <c r="F73" s="50" t="s">
        <v>145</v>
      </c>
      <c r="G73" s="50" t="s">
        <v>413</v>
      </c>
      <c r="H73" s="50">
        <v>7</v>
      </c>
      <c r="I73" s="51" t="s">
        <v>414</v>
      </c>
      <c r="J73" s="54" t="s">
        <v>3</v>
      </c>
      <c r="K73" s="59">
        <v>2</v>
      </c>
      <c r="L73" s="56">
        <v>4.85</v>
      </c>
      <c r="M73" s="56">
        <v>8.289999999999999</v>
      </c>
      <c r="N73" s="55">
        <v>1</v>
      </c>
      <c r="O73" s="52"/>
    </row>
    <row r="74" spans="1:16">
      <c r="A74" s="41" t="str">
        <f>1+A73</f>
        <v>0</v>
      </c>
      <c r="B74" s="49" t="s">
        <v>377</v>
      </c>
      <c r="C74" s="50" t="s">
        <v>378</v>
      </c>
      <c r="D74" s="50" t="s">
        <v>523</v>
      </c>
      <c r="E74" s="50">
        <v>3</v>
      </c>
      <c r="F74" s="50" t="s">
        <v>250</v>
      </c>
      <c r="G74" s="50" t="s">
        <v>366</v>
      </c>
      <c r="H74" s="50">
        <v>21</v>
      </c>
      <c r="I74" s="51" t="s">
        <v>376</v>
      </c>
      <c r="J74" s="54" t="s">
        <v>3</v>
      </c>
      <c r="K74" s="59">
        <v>0</v>
      </c>
      <c r="L74" s="56">
        <v>2.6</v>
      </c>
      <c r="M74" s="56">
        <v>7.93</v>
      </c>
      <c r="N74" s="55">
        <v>1</v>
      </c>
      <c r="O74" s="57"/>
    </row>
    <row r="75" spans="1:16">
      <c r="A75" s="41" t="str">
        <f>1+A74</f>
        <v>0</v>
      </c>
      <c r="B75" s="49" t="s">
        <v>524</v>
      </c>
      <c r="C75" s="50" t="s">
        <v>525</v>
      </c>
      <c r="D75" s="50" t="s">
        <v>523</v>
      </c>
      <c r="E75" s="50">
        <v>7</v>
      </c>
      <c r="F75" s="50" t="s">
        <v>81</v>
      </c>
      <c r="G75" s="50" t="s">
        <v>356</v>
      </c>
      <c r="H75" s="50">
        <v>60</v>
      </c>
      <c r="I75" s="51" t="s">
        <v>382</v>
      </c>
      <c r="J75" s="54" t="s">
        <v>3</v>
      </c>
      <c r="K75" s="59">
        <v>0</v>
      </c>
      <c r="L75" s="56">
        <v>2.6</v>
      </c>
      <c r="M75" s="56">
        <v>7.93</v>
      </c>
      <c r="N75" s="55">
        <v>1</v>
      </c>
      <c r="O75" s="57"/>
    </row>
    <row r="76" spans="1:16">
      <c r="A76" s="41" t="str">
        <f>1+A75</f>
        <v>0</v>
      </c>
      <c r="B76" s="49" t="s">
        <v>380</v>
      </c>
      <c r="C76" s="50" t="s">
        <v>381</v>
      </c>
      <c r="D76" s="50" t="s">
        <v>523</v>
      </c>
      <c r="E76" s="50">
        <v>9</v>
      </c>
      <c r="F76" s="50" t="s">
        <v>159</v>
      </c>
      <c r="G76" s="50" t="s">
        <v>386</v>
      </c>
      <c r="H76" s="50">
        <v>50</v>
      </c>
      <c r="I76" s="51" t="s">
        <v>382</v>
      </c>
      <c r="J76" s="54" t="s">
        <v>3</v>
      </c>
      <c r="K76" s="59">
        <v>0</v>
      </c>
      <c r="L76" s="56">
        <v>2.6</v>
      </c>
      <c r="M76" s="56">
        <v>7.93</v>
      </c>
      <c r="N76" s="55">
        <v>1</v>
      </c>
      <c r="O76" s="57"/>
    </row>
    <row r="77" spans="1:16">
      <c r="A77" s="41" t="str">
        <f>1+A76</f>
        <v>0</v>
      </c>
      <c r="B77" s="49" t="s">
        <v>526</v>
      </c>
      <c r="C77" s="50" t="s">
        <v>527</v>
      </c>
      <c r="D77" s="50" t="s">
        <v>528</v>
      </c>
      <c r="E77" s="50">
        <v>1</v>
      </c>
      <c r="F77" s="50" t="s">
        <v>48</v>
      </c>
      <c r="G77" s="50" t="s">
        <v>356</v>
      </c>
      <c r="H77" s="50">
        <v>110</v>
      </c>
      <c r="I77" s="51" t="s">
        <v>529</v>
      </c>
      <c r="J77" s="54" t="s">
        <v>11</v>
      </c>
      <c r="K77" s="59">
        <v>1</v>
      </c>
      <c r="L77" s="56">
        <v>3.5</v>
      </c>
      <c r="M77" s="56">
        <v>8.34</v>
      </c>
      <c r="N77" s="55">
        <v>1</v>
      </c>
      <c r="O77" s="57"/>
    </row>
    <row r="78" spans="1:16">
      <c r="A78" s="41" t="str">
        <f>1+A77</f>
        <v>0</v>
      </c>
      <c r="B78" s="49" t="s">
        <v>526</v>
      </c>
      <c r="C78" s="50" t="s">
        <v>527</v>
      </c>
      <c r="D78" s="50" t="s">
        <v>528</v>
      </c>
      <c r="E78" s="50">
        <v>2</v>
      </c>
      <c r="F78" s="50" t="s">
        <v>81</v>
      </c>
      <c r="G78" s="50" t="s">
        <v>356</v>
      </c>
      <c r="H78" s="50">
        <v>101</v>
      </c>
      <c r="I78" s="51" t="s">
        <v>530</v>
      </c>
      <c r="J78" s="54" t="s">
        <v>11</v>
      </c>
      <c r="K78" s="59">
        <v>1</v>
      </c>
      <c r="L78" s="56">
        <v>3.5</v>
      </c>
      <c r="M78" s="56">
        <v>8.34</v>
      </c>
      <c r="N78" s="55">
        <v>0</v>
      </c>
      <c r="O78" s="57"/>
    </row>
    <row r="79" spans="1:16">
      <c r="A79" s="41" t="str">
        <f>1+A78</f>
        <v>0</v>
      </c>
      <c r="B79" s="49" t="s">
        <v>494</v>
      </c>
      <c r="C79" s="50" t="s">
        <v>495</v>
      </c>
      <c r="D79" s="50" t="s">
        <v>528</v>
      </c>
      <c r="E79" s="50">
        <v>5</v>
      </c>
      <c r="F79" s="50" t="s">
        <v>250</v>
      </c>
      <c r="G79" s="50" t="s">
        <v>366</v>
      </c>
      <c r="H79" s="50">
        <v>84</v>
      </c>
      <c r="I79" s="51" t="s">
        <v>531</v>
      </c>
      <c r="J79" s="54" t="s">
        <v>11</v>
      </c>
      <c r="K79" s="59">
        <v>1</v>
      </c>
      <c r="L79" s="56">
        <v>3.5</v>
      </c>
      <c r="M79" s="56">
        <v>8.34</v>
      </c>
      <c r="N79" s="55">
        <v>1</v>
      </c>
      <c r="O79" s="57"/>
    </row>
    <row r="80" spans="1:16" customHeight="1" ht="36">
      <c r="A80" s="41" t="str">
        <f>1+A79</f>
        <v>0</v>
      </c>
      <c r="B80" s="49" t="s">
        <v>532</v>
      </c>
      <c r="C80" s="50" t="s">
        <v>533</v>
      </c>
      <c r="D80" s="50" t="s">
        <v>534</v>
      </c>
      <c r="E80" s="50">
        <v>1</v>
      </c>
      <c r="F80" s="50" t="s">
        <v>145</v>
      </c>
      <c r="G80" s="50" t="s">
        <v>413</v>
      </c>
      <c r="H80" s="50">
        <v>50</v>
      </c>
      <c r="I80" s="51" t="s">
        <v>414</v>
      </c>
      <c r="J80" s="54" t="s">
        <v>0</v>
      </c>
      <c r="K80" s="59">
        <v>1</v>
      </c>
      <c r="L80" s="56">
        <v>4.4</v>
      </c>
      <c r="M80" s="56">
        <v>8.6</v>
      </c>
      <c r="N80" s="55">
        <v>1</v>
      </c>
      <c r="O80" s="52"/>
    </row>
    <row r="81" spans="1:16">
      <c r="A81" s="41" t="str">
        <f>1+A80</f>
        <v>0</v>
      </c>
      <c r="B81" s="49" t="s">
        <v>353</v>
      </c>
      <c r="C81" s="50" t="s">
        <v>354</v>
      </c>
      <c r="D81" s="50" t="s">
        <v>534</v>
      </c>
      <c r="E81" s="50">
        <v>10</v>
      </c>
      <c r="F81" s="50" t="s">
        <v>97</v>
      </c>
      <c r="G81" s="50" t="s">
        <v>379</v>
      </c>
      <c r="H81" s="50">
        <v>65</v>
      </c>
      <c r="I81" s="51" t="s">
        <v>365</v>
      </c>
      <c r="J81" s="54" t="s">
        <v>0</v>
      </c>
      <c r="K81" s="53">
        <v>1</v>
      </c>
      <c r="L81" s="56">
        <v>1.8</v>
      </c>
      <c r="M81" s="56">
        <v>8.039999999999999</v>
      </c>
      <c r="N81" s="55">
        <v>0</v>
      </c>
      <c r="O81" s="62"/>
    </row>
    <row r="82" spans="1:16">
      <c r="A82" s="41" t="str">
        <f>1+A81</f>
        <v>0</v>
      </c>
      <c r="B82" s="49" t="s">
        <v>458</v>
      </c>
      <c r="C82" s="50" t="s">
        <v>459</v>
      </c>
      <c r="D82" s="50" t="s">
        <v>535</v>
      </c>
      <c r="E82" s="50">
        <v>1</v>
      </c>
      <c r="F82" s="50" t="s">
        <v>48</v>
      </c>
      <c r="G82" s="50" t="s">
        <v>405</v>
      </c>
      <c r="H82" s="50">
        <v>53</v>
      </c>
      <c r="I82" s="51" t="s">
        <v>469</v>
      </c>
      <c r="J82" s="54" t="s">
        <v>14</v>
      </c>
      <c r="K82" s="59">
        <v>1</v>
      </c>
      <c r="L82" s="56">
        <v>4.3</v>
      </c>
      <c r="M82" s="56">
        <v>8.15</v>
      </c>
      <c r="N82" s="55">
        <v>1</v>
      </c>
      <c r="O82" s="52"/>
    </row>
    <row r="83" spans="1:16">
      <c r="A83" s="41" t="str">
        <f>1+A82</f>
        <v>0</v>
      </c>
      <c r="B83" s="49" t="s">
        <v>536</v>
      </c>
      <c r="C83" s="50" t="s">
        <v>537</v>
      </c>
      <c r="D83" s="50" t="s">
        <v>535</v>
      </c>
      <c r="E83" s="50">
        <v>1</v>
      </c>
      <c r="F83" s="50" t="s">
        <v>517</v>
      </c>
      <c r="G83" s="50" t="s">
        <v>356</v>
      </c>
      <c r="H83" s="50">
        <v>50</v>
      </c>
      <c r="I83" s="51" t="s">
        <v>390</v>
      </c>
      <c r="J83" s="54" t="s">
        <v>14</v>
      </c>
      <c r="K83" s="59">
        <v>1</v>
      </c>
      <c r="L83" s="56">
        <v>4.3</v>
      </c>
      <c r="M83" s="56">
        <v>8.15</v>
      </c>
      <c r="N83" s="55">
        <v>0</v>
      </c>
      <c r="O83" s="52"/>
    </row>
    <row r="84" spans="1:16" customHeight="1" ht="36">
      <c r="A84" s="41" t="str">
        <f>1+A83</f>
        <v>0</v>
      </c>
      <c r="B84" s="49" t="s">
        <v>538</v>
      </c>
      <c r="C84" s="50" t="s">
        <v>539</v>
      </c>
      <c r="D84" s="50" t="s">
        <v>535</v>
      </c>
      <c r="E84" s="50">
        <v>1</v>
      </c>
      <c r="F84" s="50" t="s">
        <v>145</v>
      </c>
      <c r="G84" s="50" t="s">
        <v>413</v>
      </c>
      <c r="H84" s="50">
        <v>30</v>
      </c>
      <c r="I84" s="51" t="s">
        <v>414</v>
      </c>
      <c r="J84" s="54" t="s">
        <v>14</v>
      </c>
      <c r="K84" s="59">
        <v>1</v>
      </c>
      <c r="L84" s="56">
        <v>4.3</v>
      </c>
      <c r="M84" s="56">
        <v>8.15</v>
      </c>
      <c r="N84" s="55">
        <v>1</v>
      </c>
      <c r="O84" s="52"/>
    </row>
    <row r="85" spans="1:16">
      <c r="A85" s="41" t="str">
        <f>1+A84</f>
        <v>0</v>
      </c>
      <c r="B85" s="49" t="s">
        <v>540</v>
      </c>
      <c r="C85" s="50" t="s">
        <v>541</v>
      </c>
      <c r="D85" s="50" t="s">
        <v>535</v>
      </c>
      <c r="E85" s="50">
        <v>2</v>
      </c>
      <c r="F85" s="50" t="s">
        <v>81</v>
      </c>
      <c r="G85" s="50" t="s">
        <v>379</v>
      </c>
      <c r="H85" s="50">
        <v>28</v>
      </c>
      <c r="I85" s="51" t="s">
        <v>376</v>
      </c>
      <c r="J85" s="54" t="s">
        <v>14</v>
      </c>
      <c r="K85" s="59">
        <v>1</v>
      </c>
      <c r="L85" s="56">
        <v>5.15</v>
      </c>
      <c r="M85" s="56">
        <v>8.34</v>
      </c>
      <c r="N85" s="55">
        <v>0</v>
      </c>
      <c r="O85" s="52"/>
    </row>
    <row r="86" spans="1:16">
      <c r="A86" s="41" t="str">
        <f>1+A85</f>
        <v>0</v>
      </c>
      <c r="B86" s="49" t="s">
        <v>353</v>
      </c>
      <c r="C86" s="50" t="s">
        <v>354</v>
      </c>
      <c r="D86" s="50" t="s">
        <v>542</v>
      </c>
      <c r="E86" s="50">
        <v>17</v>
      </c>
      <c r="F86" s="50" t="s">
        <v>69</v>
      </c>
      <c r="G86" s="50" t="s">
        <v>364</v>
      </c>
      <c r="H86" s="50">
        <v>61</v>
      </c>
      <c r="I86" s="51" t="s">
        <v>439</v>
      </c>
      <c r="J86" s="52" t="s">
        <v>3</v>
      </c>
      <c r="K86" s="53">
        <v>0</v>
      </c>
      <c r="L86" s="53">
        <v>4.25</v>
      </c>
      <c r="M86" s="53">
        <v>7.9</v>
      </c>
      <c r="N86" s="53">
        <v>1</v>
      </c>
      <c r="O86" s="52"/>
    </row>
    <row r="87" spans="1:16">
      <c r="A87" s="41" t="str">
        <f>1+A86</f>
        <v>0</v>
      </c>
      <c r="B87" s="49" t="s">
        <v>353</v>
      </c>
      <c r="C87" s="50" t="s">
        <v>354</v>
      </c>
      <c r="D87" s="50" t="s">
        <v>542</v>
      </c>
      <c r="E87" s="50">
        <v>20</v>
      </c>
      <c r="F87" s="50" t="s">
        <v>105</v>
      </c>
      <c r="G87" s="50" t="s">
        <v>364</v>
      </c>
      <c r="H87" s="50">
        <v>61</v>
      </c>
      <c r="I87" s="51" t="s">
        <v>439</v>
      </c>
      <c r="J87" s="54" t="s">
        <v>3</v>
      </c>
      <c r="K87" s="59">
        <v>1</v>
      </c>
      <c r="L87" s="56">
        <v>3.55</v>
      </c>
      <c r="M87" s="56">
        <v>8.42</v>
      </c>
      <c r="N87" s="55">
        <v>1</v>
      </c>
      <c r="O87" s="52"/>
    </row>
    <row r="88" spans="1:16">
      <c r="A88" s="41" t="str">
        <f>1+A87</f>
        <v>0</v>
      </c>
      <c r="B88" s="49" t="s">
        <v>353</v>
      </c>
      <c r="C88" s="50" t="s">
        <v>354</v>
      </c>
      <c r="D88" s="50" t="s">
        <v>543</v>
      </c>
      <c r="E88" s="50">
        <v>15</v>
      </c>
      <c r="F88" s="50" t="s">
        <v>81</v>
      </c>
      <c r="G88" s="50" t="s">
        <v>356</v>
      </c>
      <c r="H88" s="50">
        <v>47</v>
      </c>
      <c r="I88" s="51" t="s">
        <v>371</v>
      </c>
      <c r="J88" s="54" t="s">
        <v>3</v>
      </c>
      <c r="K88" s="53">
        <v>1</v>
      </c>
      <c r="L88" s="61">
        <v>3.4</v>
      </c>
      <c r="M88" s="61">
        <v>8.32</v>
      </c>
      <c r="N88" s="55">
        <v>1</v>
      </c>
      <c r="O88" s="52"/>
    </row>
    <row r="89" spans="1:16">
      <c r="A89" s="41" t="str">
        <f>1+A88</f>
        <v>0</v>
      </c>
      <c r="B89" s="49" t="s">
        <v>544</v>
      </c>
      <c r="C89" s="50" t="s">
        <v>545</v>
      </c>
      <c r="D89" s="50" t="s">
        <v>546</v>
      </c>
      <c r="E89" s="50">
        <v>1</v>
      </c>
      <c r="F89" s="50" t="s">
        <v>48</v>
      </c>
      <c r="G89" s="50" t="s">
        <v>356</v>
      </c>
      <c r="H89" s="50">
        <v>18</v>
      </c>
      <c r="I89" s="51" t="s">
        <v>547</v>
      </c>
      <c r="J89" s="54" t="s">
        <v>3</v>
      </c>
      <c r="K89" s="59">
        <v>0</v>
      </c>
      <c r="L89" s="56">
        <v>3.65</v>
      </c>
      <c r="M89" s="56">
        <v>8.140000000000001</v>
      </c>
      <c r="N89" s="55">
        <v>1</v>
      </c>
      <c r="O89" s="52"/>
    </row>
    <row r="90" spans="1:16">
      <c r="A90" s="41" t="str">
        <f>1+A89</f>
        <v>0</v>
      </c>
      <c r="B90" s="49" t="s">
        <v>483</v>
      </c>
      <c r="C90" s="50" t="s">
        <v>484</v>
      </c>
      <c r="D90" s="50" t="s">
        <v>546</v>
      </c>
      <c r="E90" s="50">
        <v>1</v>
      </c>
      <c r="F90" s="50" t="s">
        <v>44</v>
      </c>
      <c r="G90" s="50" t="s">
        <v>356</v>
      </c>
      <c r="H90" s="50">
        <v>60</v>
      </c>
      <c r="I90" s="51" t="s">
        <v>505</v>
      </c>
      <c r="J90" s="52" t="s">
        <v>3</v>
      </c>
      <c r="K90" s="53">
        <v>1</v>
      </c>
      <c r="L90" s="53">
        <v>3.35</v>
      </c>
      <c r="M90" s="53">
        <v>8.140000000000001</v>
      </c>
      <c r="N90" s="53">
        <v>1</v>
      </c>
      <c r="O90" s="52"/>
    </row>
    <row r="91" spans="1:16">
      <c r="A91" s="41" t="str">
        <f>1+A90</f>
        <v>0</v>
      </c>
      <c r="B91" s="49" t="s">
        <v>544</v>
      </c>
      <c r="C91" s="50" t="s">
        <v>545</v>
      </c>
      <c r="D91" s="50" t="s">
        <v>546</v>
      </c>
      <c r="E91" s="50">
        <v>2</v>
      </c>
      <c r="F91" s="50" t="s">
        <v>81</v>
      </c>
      <c r="G91" s="50" t="s">
        <v>356</v>
      </c>
      <c r="H91" s="50">
        <v>20</v>
      </c>
      <c r="I91" s="51" t="s">
        <v>471</v>
      </c>
      <c r="J91" s="54" t="s">
        <v>3</v>
      </c>
      <c r="K91" s="59">
        <v>0</v>
      </c>
      <c r="L91" s="56">
        <v>3.5</v>
      </c>
      <c r="M91" s="56">
        <v>8.31</v>
      </c>
      <c r="N91" s="55">
        <v>1</v>
      </c>
      <c r="O91" s="52"/>
    </row>
    <row r="92" spans="1:16">
      <c r="A92" s="41" t="str">
        <f>1+A91</f>
        <v>0</v>
      </c>
      <c r="B92" s="49" t="s">
        <v>548</v>
      </c>
      <c r="C92" s="50" t="s">
        <v>503</v>
      </c>
      <c r="D92" s="50" t="s">
        <v>549</v>
      </c>
      <c r="E92" s="50">
        <v>1</v>
      </c>
      <c r="F92" s="50" t="s">
        <v>48</v>
      </c>
      <c r="G92" s="50" t="s">
        <v>379</v>
      </c>
      <c r="H92" s="50">
        <v>92</v>
      </c>
      <c r="I92" s="51" t="s">
        <v>529</v>
      </c>
      <c r="J92" s="54" t="s">
        <v>3</v>
      </c>
      <c r="K92" s="59">
        <v>0</v>
      </c>
      <c r="L92" s="56">
        <v>3.6</v>
      </c>
      <c r="M92" s="56">
        <v>8.09</v>
      </c>
      <c r="N92" s="55">
        <v>1</v>
      </c>
      <c r="O92" s="52"/>
    </row>
    <row r="93" spans="1:16">
      <c r="A93" s="41" t="str">
        <f>1+A92</f>
        <v>0</v>
      </c>
      <c r="B93" s="49" t="s">
        <v>548</v>
      </c>
      <c r="C93" s="50" t="s">
        <v>503</v>
      </c>
      <c r="D93" s="50" t="s">
        <v>549</v>
      </c>
      <c r="E93" s="50">
        <v>2</v>
      </c>
      <c r="F93" s="50" t="s">
        <v>48</v>
      </c>
      <c r="G93" s="50" t="s">
        <v>356</v>
      </c>
      <c r="H93" s="50">
        <v>60</v>
      </c>
      <c r="I93" s="51" t="s">
        <v>550</v>
      </c>
      <c r="J93" s="54" t="s">
        <v>3</v>
      </c>
      <c r="K93" s="59">
        <v>1</v>
      </c>
      <c r="L93" s="56">
        <v>3.9</v>
      </c>
      <c r="M93" s="56">
        <v>8.199999999999999</v>
      </c>
      <c r="N93" s="55">
        <v>1</v>
      </c>
      <c r="O93" s="57"/>
    </row>
    <row r="94" spans="1:16">
      <c r="A94" s="41" t="str">
        <f>1+A93</f>
        <v>0</v>
      </c>
      <c r="B94" s="49" t="s">
        <v>548</v>
      </c>
      <c r="C94" s="50" t="s">
        <v>503</v>
      </c>
      <c r="D94" s="50" t="s">
        <v>549</v>
      </c>
      <c r="E94" s="50">
        <v>10</v>
      </c>
      <c r="F94" s="50" t="s">
        <v>159</v>
      </c>
      <c r="G94" s="50" t="s">
        <v>386</v>
      </c>
      <c r="H94" s="50">
        <v>50</v>
      </c>
      <c r="I94" s="51" t="s">
        <v>551</v>
      </c>
      <c r="J94" s="54" t="s">
        <v>3</v>
      </c>
      <c r="K94" s="59">
        <v>1</v>
      </c>
      <c r="L94" s="56">
        <v>4.9</v>
      </c>
      <c r="M94" s="56">
        <v>8.220000000000001</v>
      </c>
      <c r="N94" s="55">
        <v>1</v>
      </c>
      <c r="O94" s="52"/>
    </row>
    <row r="95" spans="1:16">
      <c r="A95" s="41" t="str">
        <f>1+A94</f>
        <v>0</v>
      </c>
      <c r="B95" s="49" t="s">
        <v>552</v>
      </c>
      <c r="C95" s="50" t="s">
        <v>553</v>
      </c>
      <c r="D95" s="50" t="s">
        <v>554</v>
      </c>
      <c r="E95" s="50">
        <v>2</v>
      </c>
      <c r="F95" s="50" t="s">
        <v>105</v>
      </c>
      <c r="G95" s="50" t="s">
        <v>364</v>
      </c>
      <c r="H95" s="50">
        <v>108</v>
      </c>
      <c r="I95" s="51" t="s">
        <v>555</v>
      </c>
      <c r="J95" s="54" t="s">
        <v>3</v>
      </c>
      <c r="K95" s="59">
        <v>0</v>
      </c>
      <c r="L95" s="56">
        <v>3.8</v>
      </c>
      <c r="M95" s="56">
        <v>8.34</v>
      </c>
      <c r="N95" s="55">
        <v>1</v>
      </c>
      <c r="O95" s="57"/>
    </row>
    <row r="96" spans="1:16">
      <c r="A96" s="41" t="str">
        <f>1+A95</f>
        <v>0</v>
      </c>
      <c r="B96" s="49" t="s">
        <v>548</v>
      </c>
      <c r="C96" s="50" t="s">
        <v>503</v>
      </c>
      <c r="D96" s="50" t="s">
        <v>554</v>
      </c>
      <c r="E96" s="50">
        <v>7</v>
      </c>
      <c r="F96" s="50" t="s">
        <v>81</v>
      </c>
      <c r="G96" s="50" t="s">
        <v>356</v>
      </c>
      <c r="H96" s="50">
        <v>76</v>
      </c>
      <c r="I96" s="51" t="s">
        <v>435</v>
      </c>
      <c r="J96" s="54" t="s">
        <v>3</v>
      </c>
      <c r="K96" s="59">
        <v>0</v>
      </c>
      <c r="L96" s="56">
        <v>3.25</v>
      </c>
      <c r="M96" s="56">
        <v>8.109999999999999</v>
      </c>
      <c r="N96" s="55">
        <v>1</v>
      </c>
      <c r="O96" s="52"/>
    </row>
    <row r="97" spans="1:16">
      <c r="A97" s="41" t="str">
        <f>1+A96</f>
        <v>0</v>
      </c>
      <c r="B97" s="49" t="s">
        <v>548</v>
      </c>
      <c r="C97" s="50" t="s">
        <v>503</v>
      </c>
      <c r="D97" s="50" t="s">
        <v>554</v>
      </c>
      <c r="E97" s="50">
        <v>8</v>
      </c>
      <c r="F97" s="50" t="s">
        <v>69</v>
      </c>
      <c r="G97" s="50" t="s">
        <v>364</v>
      </c>
      <c r="H97" s="50">
        <v>130</v>
      </c>
      <c r="I97" s="51" t="s">
        <v>512</v>
      </c>
      <c r="J97" s="54" t="s">
        <v>3</v>
      </c>
      <c r="K97" s="59">
        <v>1</v>
      </c>
      <c r="L97" s="56">
        <v>3.65</v>
      </c>
      <c r="M97" s="56">
        <v>8.34</v>
      </c>
      <c r="N97" s="55">
        <v>1</v>
      </c>
      <c r="O97" s="52"/>
    </row>
    <row r="98" spans="1:16">
      <c r="A98" s="41" t="str">
        <f>1+A97</f>
        <v>0</v>
      </c>
      <c r="B98" s="49" t="s">
        <v>368</v>
      </c>
      <c r="C98" s="50" t="s">
        <v>369</v>
      </c>
      <c r="D98" s="50" t="s">
        <v>556</v>
      </c>
      <c r="E98" s="50">
        <v>2</v>
      </c>
      <c r="F98" s="50" t="s">
        <v>48</v>
      </c>
      <c r="G98" s="50" t="s">
        <v>405</v>
      </c>
      <c r="H98" s="50">
        <v>60</v>
      </c>
      <c r="I98" s="51" t="s">
        <v>439</v>
      </c>
      <c r="J98" s="54" t="s">
        <v>3</v>
      </c>
      <c r="K98" s="59">
        <v>0</v>
      </c>
      <c r="L98" s="56">
        <v>3.65</v>
      </c>
      <c r="M98" s="56">
        <v>8.19</v>
      </c>
      <c r="N98" s="55">
        <v>1</v>
      </c>
      <c r="O98" s="52"/>
    </row>
    <row r="99" spans="1:16" customHeight="1" ht="36">
      <c r="A99" s="41" t="str">
        <f>1+A98</f>
        <v>0</v>
      </c>
      <c r="B99" s="49" t="s">
        <v>557</v>
      </c>
      <c r="C99" s="50" t="s">
        <v>553</v>
      </c>
      <c r="D99" s="50" t="s">
        <v>556</v>
      </c>
      <c r="E99" s="50">
        <v>7</v>
      </c>
      <c r="F99" s="50" t="s">
        <v>558</v>
      </c>
      <c r="G99" s="50" t="s">
        <v>559</v>
      </c>
      <c r="H99" s="50">
        <v>80</v>
      </c>
      <c r="I99" s="51" t="s">
        <v>560</v>
      </c>
      <c r="J99" s="52" t="s">
        <v>3</v>
      </c>
      <c r="K99" s="53">
        <v>0</v>
      </c>
      <c r="L99" s="53">
        <v>3.5</v>
      </c>
      <c r="M99" s="53">
        <v>8.25</v>
      </c>
      <c r="N99" s="53">
        <v>1</v>
      </c>
      <c r="O99" s="52"/>
    </row>
    <row r="100" spans="1:16" customHeight="1" ht="36">
      <c r="A100" s="41" t="str">
        <f>1+A99</f>
        <v>0</v>
      </c>
      <c r="B100" s="50" t="s">
        <v>557</v>
      </c>
      <c r="C100" s="50" t="s">
        <v>553</v>
      </c>
      <c r="D100" s="50" t="s">
        <v>556</v>
      </c>
      <c r="E100" s="50">
        <v>8</v>
      </c>
      <c r="F100" s="50" t="s">
        <v>561</v>
      </c>
      <c r="G100" s="50" t="s">
        <v>562</v>
      </c>
      <c r="H100" s="50">
        <v>72</v>
      </c>
      <c r="I100" s="51" t="s">
        <v>560</v>
      </c>
      <c r="J100" s="54" t="s">
        <v>3</v>
      </c>
      <c r="K100" s="59">
        <v>0</v>
      </c>
      <c r="L100" s="56">
        <v>3.65</v>
      </c>
      <c r="M100" s="56">
        <v>8.19</v>
      </c>
      <c r="N100" s="55">
        <v>1</v>
      </c>
      <c r="O100" s="52"/>
    </row>
    <row r="101" spans="1:16" customHeight="1" ht="18">
      <c r="D101" s="64"/>
      <c r="E101" s="65"/>
      <c r="F101" s="66"/>
      <c r="G101" s="66"/>
    </row>
    <row r="105" spans="1:16" customHeight="1" ht="18">
      <c r="B105" s="67" t="s">
        <v>342</v>
      </c>
      <c r="C105" s="67" t="s">
        <v>563</v>
      </c>
      <c r="D105" s="68" t="s">
        <v>564</v>
      </c>
      <c r="E105" s="67" t="s">
        <v>565</v>
      </c>
      <c r="F105" s="74" t="s">
        <v>566</v>
      </c>
    </row>
    <row r="106" spans="1:16" customHeight="1" ht="18">
      <c r="B106" s="69">
        <v>1</v>
      </c>
      <c r="C106" s="70" t="s">
        <v>567</v>
      </c>
      <c r="D106" s="71" t="s">
        <v>568</v>
      </c>
      <c r="E106" s="67">
        <v>2</v>
      </c>
      <c r="F106">
        <v>3</v>
      </c>
    </row>
    <row r="107" spans="1:16" customHeight="1" ht="18">
      <c r="B107" s="69">
        <v>2</v>
      </c>
      <c r="C107" s="70" t="s">
        <v>569</v>
      </c>
      <c r="D107" s="71" t="s">
        <v>568</v>
      </c>
      <c r="E107" s="67">
        <v>2</v>
      </c>
      <c r="F107">
        <v>3</v>
      </c>
    </row>
    <row r="108" spans="1:16" customHeight="1" ht="18">
      <c r="B108" s="69">
        <v>3</v>
      </c>
      <c r="C108" s="70" t="s">
        <v>528</v>
      </c>
      <c r="D108" s="71" t="s">
        <v>568</v>
      </c>
      <c r="E108" s="67">
        <v>2</v>
      </c>
      <c r="F108">
        <v>3</v>
      </c>
    </row>
    <row r="109" spans="1:16" customHeight="1" ht="18">
      <c r="B109" s="69">
        <v>4</v>
      </c>
      <c r="C109" s="70" t="s">
        <v>412</v>
      </c>
      <c r="D109" s="71"/>
      <c r="E109" s="67">
        <v>3</v>
      </c>
      <c r="F109">
        <v>3</v>
      </c>
    </row>
    <row r="110" spans="1:16" customHeight="1" ht="18">
      <c r="B110" s="69">
        <v>5</v>
      </c>
      <c r="C110" s="70" t="s">
        <v>570</v>
      </c>
      <c r="D110" s="71" t="s">
        <v>571</v>
      </c>
      <c r="E110" s="67">
        <v>2</v>
      </c>
      <c r="F110">
        <v>3</v>
      </c>
    </row>
    <row r="111" spans="1:16" customHeight="1" ht="18">
      <c r="B111" s="69">
        <v>6</v>
      </c>
      <c r="C111" s="70" t="s">
        <v>572</v>
      </c>
      <c r="D111" s="71" t="s">
        <v>573</v>
      </c>
      <c r="E111" s="67">
        <v>2</v>
      </c>
      <c r="F111">
        <v>3</v>
      </c>
    </row>
    <row r="112" spans="1:16" customHeight="1" ht="18">
      <c r="B112" s="69">
        <v>7</v>
      </c>
      <c r="C112" s="70" t="s">
        <v>574</v>
      </c>
      <c r="D112" s="71" t="s">
        <v>568</v>
      </c>
      <c r="E112" s="67">
        <v>2</v>
      </c>
      <c r="F112">
        <v>3</v>
      </c>
    </row>
    <row r="113" spans="1:16" customHeight="1" ht="18">
      <c r="B113" s="69">
        <v>8</v>
      </c>
      <c r="C113" s="70" t="s">
        <v>575</v>
      </c>
      <c r="D113" s="71"/>
      <c r="E113" s="67">
        <v>3</v>
      </c>
      <c r="F113">
        <v>3</v>
      </c>
    </row>
    <row r="114" spans="1:16" customHeight="1" ht="18">
      <c r="B114" s="69">
        <v>9</v>
      </c>
      <c r="C114" s="70" t="s">
        <v>576</v>
      </c>
      <c r="D114" s="71"/>
      <c r="E114" s="67">
        <v>3</v>
      </c>
      <c r="F114">
        <v>3</v>
      </c>
    </row>
    <row r="115" spans="1:16" customHeight="1" ht="18">
      <c r="B115" s="69">
        <v>10</v>
      </c>
      <c r="C115" s="70" t="s">
        <v>577</v>
      </c>
      <c r="D115" s="71" t="s">
        <v>578</v>
      </c>
      <c r="E115" s="67">
        <v>1</v>
      </c>
      <c r="F115">
        <v>3</v>
      </c>
    </row>
    <row r="116" spans="1:16" customHeight="1" ht="18">
      <c r="B116" s="69">
        <v>11</v>
      </c>
      <c r="C116" s="70" t="s">
        <v>360</v>
      </c>
      <c r="D116" s="71"/>
      <c r="E116" s="67">
        <v>3</v>
      </c>
      <c r="F116">
        <v>3</v>
      </c>
    </row>
    <row r="117" spans="1:16" customHeight="1" ht="18">
      <c r="B117" s="69">
        <v>12</v>
      </c>
      <c r="C117" s="70" t="s">
        <v>431</v>
      </c>
      <c r="D117" s="71" t="s">
        <v>568</v>
      </c>
      <c r="E117" s="67">
        <v>2</v>
      </c>
      <c r="F117">
        <v>3</v>
      </c>
    </row>
    <row r="118" spans="1:16" customHeight="1" ht="18">
      <c r="B118" s="69">
        <v>13</v>
      </c>
      <c r="C118" s="70" t="s">
        <v>535</v>
      </c>
      <c r="D118" s="71" t="s">
        <v>568</v>
      </c>
      <c r="E118" s="67">
        <v>2</v>
      </c>
      <c r="F118">
        <v>3</v>
      </c>
    </row>
    <row r="119" spans="1:16" customHeight="1" ht="18">
      <c r="B119" s="69">
        <v>14</v>
      </c>
      <c r="C119" s="70" t="s">
        <v>579</v>
      </c>
      <c r="D119" s="71"/>
      <c r="E119" s="67">
        <v>3</v>
      </c>
      <c r="F119">
        <v>3</v>
      </c>
    </row>
    <row r="120" spans="1:16" customHeight="1" ht="18">
      <c r="B120" s="69">
        <v>15</v>
      </c>
      <c r="C120" s="70" t="s">
        <v>580</v>
      </c>
      <c r="D120" s="71" t="s">
        <v>568</v>
      </c>
      <c r="E120" s="67">
        <v>2</v>
      </c>
      <c r="F120">
        <v>3</v>
      </c>
    </row>
    <row r="121" spans="1:16" customHeight="1" ht="18">
      <c r="B121" s="69">
        <v>16</v>
      </c>
      <c r="C121" s="70" t="s">
        <v>581</v>
      </c>
      <c r="D121" s="71" t="s">
        <v>568</v>
      </c>
      <c r="E121" s="67">
        <v>2</v>
      </c>
      <c r="F121">
        <v>3</v>
      </c>
    </row>
    <row r="122" spans="1:16" customHeight="1" ht="18">
      <c r="B122" s="72"/>
      <c r="C122" s="73" t="s">
        <v>582</v>
      </c>
      <c r="D122" s="72"/>
      <c r="E122" s="72" t="str">
        <f>SUM(E106:E121)</f>
        <v>0</v>
      </c>
      <c r="F122" t="str">
        <f>SUBTOTAL(9,F106:F121)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.83203125" customWidth="true" style="0"/>
    <col min="2" max="2" width="41.5" customWidth="true" style="0"/>
  </cols>
  <sheetData>
    <row r="1" spans="1:2" customHeight="1" ht="15">
      <c r="A1" s="81" t="s">
        <v>583</v>
      </c>
      <c r="B1" s="81" t="s">
        <v>344</v>
      </c>
    </row>
    <row r="2" spans="1:2">
      <c r="A2">
        <v>1</v>
      </c>
      <c r="B2" t="s">
        <v>584</v>
      </c>
    </row>
    <row r="3" spans="1:2">
      <c r="A3">
        <v>2</v>
      </c>
      <c r="B3" t="s">
        <v>585</v>
      </c>
    </row>
    <row r="4" spans="1:2">
      <c r="A4">
        <v>3</v>
      </c>
      <c r="B4" t="s">
        <v>586</v>
      </c>
    </row>
    <row r="5" spans="1:2">
      <c r="A5">
        <v>4</v>
      </c>
      <c r="B5" t="s">
        <v>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Castillo</dc:creator>
  <cp:lastModifiedBy>Enrique Castillo</cp:lastModifiedBy>
  <dcterms:created xsi:type="dcterms:W3CDTF">2014-01-02T14:55:58+00:00</dcterms:created>
  <dcterms:modified xsi:type="dcterms:W3CDTF">2014-03-30T07:42:35+01:00</dcterms:modified>
  <dc:title>Modificacion de Archivo de Excel desde PHP</dc:title>
  <dc:description>Prueba de modificacin de archivo de excel</dc:description>
  <dc:subject>Modificacion Excel PHP</dc:subject>
  <cp:keywords>office PHPExcel php</cp:keywords>
  <cp:category>Test result file</cp:category>
</cp:coreProperties>
</file>