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7a7affeed8d650e/Documents/Formation Power BI/Formation Lab Microsoft Exia Demo/Data Files/"/>
    </mc:Choice>
  </mc:AlternateContent>
  <bookViews>
    <workbookView xWindow="0" yWindow="0" windowWidth="28800" windowHeight="13570" activeTab="1"/>
  </bookViews>
  <sheets>
    <sheet name="BC" sheetId="4" r:id="rId1"/>
    <sheet name="AB" sheetId="3" r:id="rId2"/>
    <sheet name="SK" sheetId="2" r:id="rId3"/>
    <sheet name="MB" sheetId="1" r:id="rId4"/>
    <sheet name="O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</calcChain>
</file>

<file path=xl/sharedStrings.xml><?xml version="1.0" encoding="utf-8"?>
<sst xmlns="http://schemas.openxmlformats.org/spreadsheetml/2006/main" count="9024" uniqueCount="3177">
  <si>
    <t>Address</t>
  </si>
  <si>
    <t>City</t>
  </si>
  <si>
    <t>Province</t>
  </si>
  <si>
    <t>Postal Code</t>
  </si>
  <si>
    <t>Tel</t>
  </si>
  <si>
    <t>StoreID</t>
  </si>
  <si>
    <t>Store</t>
  </si>
  <si>
    <t>292 Brock Road</t>
  </si>
  <si>
    <t>Aberfoyle</t>
  </si>
  <si>
    <t>Ontario</t>
  </si>
  <si>
    <t>N1H 6H9</t>
  </si>
  <si>
    <t>Tel.: (519) 763-4443</t>
  </si>
  <si>
    <t>Store 35366-Aberfoyle</t>
  </si>
  <si>
    <t>395 Queen St E.</t>
  </si>
  <si>
    <t>Acton</t>
  </si>
  <si>
    <t>L7J 2N2</t>
  </si>
  <si>
    <t>Tel.: (519) 853-5151</t>
  </si>
  <si>
    <t>Store 65215-Acton</t>
  </si>
  <si>
    <t>1 Westney Road North</t>
  </si>
  <si>
    <t>Ajax</t>
  </si>
  <si>
    <t>L1T 1P4</t>
  </si>
  <si>
    <t>Tel.: (905) 683-5624</t>
  </si>
  <si>
    <t>Store 987-Ajax</t>
  </si>
  <si>
    <t>474 Bayly Street West</t>
  </si>
  <si>
    <t>L1S 4G6</t>
  </si>
  <si>
    <t>Tel.: (905) 686-3099</t>
  </si>
  <si>
    <t>Store 33656-Ajax</t>
  </si>
  <si>
    <t>201 Taunton Road West</t>
  </si>
  <si>
    <t>L1T 4W9</t>
  </si>
  <si>
    <t>Tel.: (905) 428-3726</t>
  </si>
  <si>
    <t>Store 35175-Ajax</t>
  </si>
  <si>
    <t>225 Salem Road South</t>
  </si>
  <si>
    <t>L1Z 0B1</t>
  </si>
  <si>
    <t>Tel.: (905) 619-1556</t>
  </si>
  <si>
    <t>Store 35236-Ajax</t>
  </si>
  <si>
    <t>2 Salem Road</t>
  </si>
  <si>
    <t>L1S 7T7</t>
  </si>
  <si>
    <t>Tel.: (905) 619-0283</t>
  </si>
  <si>
    <t>Store 65038-Ajax</t>
  </si>
  <si>
    <t>16 Wilson St W.</t>
  </si>
  <si>
    <t>Ancaster</t>
  </si>
  <si>
    <t>L9G 1N2</t>
  </si>
  <si>
    <t>Tel.: (905) 304-5709</t>
  </si>
  <si>
    <t>Store 6086-Ancaster</t>
  </si>
  <si>
    <t>165 Mill Street</t>
  </si>
  <si>
    <t>Angus</t>
  </si>
  <si>
    <t>L0M 1B2</t>
  </si>
  <si>
    <t>Tel.: (705) 424-7047</t>
  </si>
  <si>
    <t>Store 1422-Angus</t>
  </si>
  <si>
    <t>7994 Wellington Road 109</t>
  </si>
  <si>
    <t>Arthur</t>
  </si>
  <si>
    <t>N0G 1A0</t>
  </si>
  <si>
    <t>Tel.: (519) 848-6777</t>
  </si>
  <si>
    <t>Store 1427-Arthur</t>
  </si>
  <si>
    <t>21544 Highbury Ave., R.R. #1</t>
  </si>
  <si>
    <t>Arva</t>
  </si>
  <si>
    <t>N0M 1C0</t>
  </si>
  <si>
    <t>Tel.: (519) 659-7129</t>
  </si>
  <si>
    <t>Store 58292-Arva</t>
  </si>
  <si>
    <t>51 Main Street, Highway 41</t>
  </si>
  <si>
    <t>Athens</t>
  </si>
  <si>
    <t>K0E 1B0</t>
  </si>
  <si>
    <t>Tel.: (613) 924-2100</t>
  </si>
  <si>
    <t>Store 1428-Athens</t>
  </si>
  <si>
    <t>15440 Yonge Street</t>
  </si>
  <si>
    <t>Aurora</t>
  </si>
  <si>
    <t>L4G 1M2</t>
  </si>
  <si>
    <t>Tel.: (905) 713-3380</t>
  </si>
  <si>
    <t>Store 1429-Aurora</t>
  </si>
  <si>
    <t>15612 Yonge St</t>
  </si>
  <si>
    <t>L4G 1P2</t>
  </si>
  <si>
    <t>Tel.: (905) 713-2393</t>
  </si>
  <si>
    <t>Store 5289-Aurora</t>
  </si>
  <si>
    <t>175 Cundles Road East</t>
  </si>
  <si>
    <t>Barrie</t>
  </si>
  <si>
    <t>L4M 4X7</t>
  </si>
  <si>
    <t>Tel.: (705) 726-2224</t>
  </si>
  <si>
    <t>Store 1446-Barrie</t>
  </si>
  <si>
    <t>341 Bayfield St</t>
  </si>
  <si>
    <t>L4M 3C3</t>
  </si>
  <si>
    <t>Tel.: (705) 737-3488</t>
  </si>
  <si>
    <t>Store 5326-Barrie</t>
  </si>
  <si>
    <t>320 Blake St</t>
  </si>
  <si>
    <t>L4M 1K9</t>
  </si>
  <si>
    <t>Tel.: (705) 727-1917</t>
  </si>
  <si>
    <t>Store 45313-Barrie</t>
  </si>
  <si>
    <t>Highway 90</t>
  </si>
  <si>
    <t>L4M 4S4</t>
  </si>
  <si>
    <t>Tel.: (705) 728-7277</t>
  </si>
  <si>
    <t>Store 45339-Barrie</t>
  </si>
  <si>
    <t>360 Bayfield Street</t>
  </si>
  <si>
    <t>L4M 3C4</t>
  </si>
  <si>
    <t>Tel.: (705) 726-3232</t>
  </si>
  <si>
    <t>Store 57213-Barrie</t>
  </si>
  <si>
    <t>B1415 Durham Rd 15</t>
  </si>
  <si>
    <t>Beaverton</t>
  </si>
  <si>
    <t>L0A 1A0</t>
  </si>
  <si>
    <t>Tel.: (705) 426-5661</t>
  </si>
  <si>
    <t>Store 65240-Beaverton</t>
  </si>
  <si>
    <t>39 Main Street East</t>
  </si>
  <si>
    <t>Beeton</t>
  </si>
  <si>
    <t>L0G 1A0</t>
  </si>
  <si>
    <t>Tel.: (905) 729-1000</t>
  </si>
  <si>
    <t>Store 1454-Beeton</t>
  </si>
  <si>
    <t>5529 Hwy 62 South, RR #7</t>
  </si>
  <si>
    <t>Belleville</t>
  </si>
  <si>
    <t>K8N 4Z7</t>
  </si>
  <si>
    <t>Tel.: (613) 962-0060</t>
  </si>
  <si>
    <t>Store 35018-Belleville</t>
  </si>
  <si>
    <t>58 Dundas St. West</t>
  </si>
  <si>
    <t>K8P 1A3</t>
  </si>
  <si>
    <t>Tel.: (613) 962-7653</t>
  </si>
  <si>
    <t>Store 35300-Belleville</t>
  </si>
  <si>
    <t>6521 Highway 62 N &amp; Hwy 401</t>
  </si>
  <si>
    <t>K8N 4Z5</t>
  </si>
  <si>
    <t>Tel.: (613) 968-6811</t>
  </si>
  <si>
    <t>Store 58755-Belleville</t>
  </si>
  <si>
    <t>311 Cannifton Road</t>
  </si>
  <si>
    <t>K8N 4V8</t>
  </si>
  <si>
    <t>Tel.: (613) 966-1658</t>
  </si>
  <si>
    <t>Store 65037-Belleville</t>
  </si>
  <si>
    <t>104 Chatham Street</t>
  </si>
  <si>
    <t>Blenheim</t>
  </si>
  <si>
    <t>N0P 1A0</t>
  </si>
  <si>
    <t>Tel.: (519) 676-4772</t>
  </si>
  <si>
    <t>Store 1467-Blenheim</t>
  </si>
  <si>
    <t>306 Queen Street South</t>
  </si>
  <si>
    <t>Bolton</t>
  </si>
  <si>
    <t>L7E 4Z5</t>
  </si>
  <si>
    <t>Tel.: (905) 857-9118</t>
  </si>
  <si>
    <t>Store 1470-Bolton</t>
  </si>
  <si>
    <t>545 Queen St. S.</t>
  </si>
  <si>
    <t>L7E 1A1</t>
  </si>
  <si>
    <t>Tel.: (905) 857-1739</t>
  </si>
  <si>
    <t>Store 56105-Bolton</t>
  </si>
  <si>
    <t>310 Waverley Road</t>
  </si>
  <si>
    <t>Bowmanville</t>
  </si>
  <si>
    <t>L1C 3K3</t>
  </si>
  <si>
    <t>Tel.: (905) 697-2109</t>
  </si>
  <si>
    <t>Store 4774-Bowmanville</t>
  </si>
  <si>
    <t>2305 Hwy #2</t>
  </si>
  <si>
    <t>L1C 1R2</t>
  </si>
  <si>
    <t>Tel.: (905) 623-8521</t>
  </si>
  <si>
    <t>Store 35073-Bowmanville</t>
  </si>
  <si>
    <t>577 Holland Street West</t>
  </si>
  <si>
    <t>Bradford</t>
  </si>
  <si>
    <t>L3Z 0C1</t>
  </si>
  <si>
    <t>Tel.: (905) 775-5682</t>
  </si>
  <si>
    <t>Store 35219-Bradford</t>
  </si>
  <si>
    <t>133 Holland Street East</t>
  </si>
  <si>
    <t>L3Z 2A8</t>
  </si>
  <si>
    <t>Tel.: (905) 778-9600</t>
  </si>
  <si>
    <t>Store 53002-Bradford</t>
  </si>
  <si>
    <t>9495 Airport Road</t>
  </si>
  <si>
    <t>Brampton</t>
  </si>
  <si>
    <t>L6S 6C7</t>
  </si>
  <si>
    <t>Tel.: (905) 793-2777</t>
  </si>
  <si>
    <t>Store 1315-Brampton</t>
  </si>
  <si>
    <t>9878 Dixie Road</t>
  </si>
  <si>
    <t>L6S 5W4</t>
  </si>
  <si>
    <t>Tel.: (905) 459-0153</t>
  </si>
  <si>
    <t>Store 33741-Brampton</t>
  </si>
  <si>
    <t>9431 Torbram Road</t>
  </si>
  <si>
    <t>L6S 6A6</t>
  </si>
  <si>
    <t>Tel.: (905) 790-3343</t>
  </si>
  <si>
    <t>Store 33861-Brampton</t>
  </si>
  <si>
    <t>8155 Torbram Road</t>
  </si>
  <si>
    <t>L6T 5C5</t>
  </si>
  <si>
    <t>Tel.: (905) 458-2040</t>
  </si>
  <si>
    <t>Store 34161-Brampton</t>
  </si>
  <si>
    <t>9980 Mississauga Road</t>
  </si>
  <si>
    <t>L6X 0B5</t>
  </si>
  <si>
    <t>Tel.: (905) 453-2849</t>
  </si>
  <si>
    <t>Store 34462-Brampton</t>
  </si>
  <si>
    <t>10115 Bramalea Road</t>
  </si>
  <si>
    <t>L6R 1W6</t>
  </si>
  <si>
    <t>Tel.: (905) 789-0753</t>
  </si>
  <si>
    <t>Store 35007-Brampton</t>
  </si>
  <si>
    <t>5 Sandalwood Parkway West</t>
  </si>
  <si>
    <t>L7A 1J6</t>
  </si>
  <si>
    <t>Tel.: (905) 846-7880</t>
  </si>
  <si>
    <t>Store 35017-Brampton</t>
  </si>
  <si>
    <t>10561 Heart Lake Road</t>
  </si>
  <si>
    <t>L6Z 0B6</t>
  </si>
  <si>
    <t>Tel.: (905) 846-5241</t>
  </si>
  <si>
    <t>Store 35140-Brampton</t>
  </si>
  <si>
    <t>9981 Chinguacousy Road</t>
  </si>
  <si>
    <t>L6X 0E8</t>
  </si>
  <si>
    <t>Tel.: (905) 861-9273</t>
  </si>
  <si>
    <t>Store 35177-Brampton</t>
  </si>
  <si>
    <t>8980 Goreway Drive</t>
  </si>
  <si>
    <t>L6T 0C4</t>
  </si>
  <si>
    <t>Tel.: (905) 799-9767</t>
  </si>
  <si>
    <t>Store 35251-Brampton</t>
  </si>
  <si>
    <t>7965 Financial Drive</t>
  </si>
  <si>
    <t>L6Y 0J8</t>
  </si>
  <si>
    <t>Tel.: (905) 460-8963</t>
  </si>
  <si>
    <t>Store 35268-Brampton</t>
  </si>
  <si>
    <t>1990 Hallstone Road</t>
  </si>
  <si>
    <t>L6Y 0L7</t>
  </si>
  <si>
    <t>Tel.: (905) 457-7681</t>
  </si>
  <si>
    <t>Store 35269-Brampton</t>
  </si>
  <si>
    <t>121 Kennedy Road North</t>
  </si>
  <si>
    <t>L6V 1X7</t>
  </si>
  <si>
    <t>Tel.: (905) 455-5115</t>
  </si>
  <si>
    <t>Store 57613-Brampton</t>
  </si>
  <si>
    <t>11980 Hwy # 10</t>
  </si>
  <si>
    <t>L7A 1E6</t>
  </si>
  <si>
    <t>Tel.: (905) 846-6988</t>
  </si>
  <si>
    <t>Store 65007-Brampton</t>
  </si>
  <si>
    <t>2985 Sandalwood Pkwy</t>
  </si>
  <si>
    <t>L6R 3J6</t>
  </si>
  <si>
    <t>Tel.: (905) 790-6381</t>
  </si>
  <si>
    <t>Store 65043-Brampton</t>
  </si>
  <si>
    <t>4995 Ebenezer Road</t>
  </si>
  <si>
    <t>L6P 2P7</t>
  </si>
  <si>
    <t>Tel.: (905) 913-0743</t>
  </si>
  <si>
    <t>Store 65097-Brampton</t>
  </si>
  <si>
    <t>450 Fairview Dr.</t>
  </si>
  <si>
    <t>Brantford</t>
  </si>
  <si>
    <t>N3R 7A9</t>
  </si>
  <si>
    <t>Tel.: (519) 752-5473</t>
  </si>
  <si>
    <t>Store 33526-Brantford</t>
  </si>
  <si>
    <t>530 King George Road</t>
  </si>
  <si>
    <t>N3T 5L8</t>
  </si>
  <si>
    <t>Tel.: (519) 758-5522</t>
  </si>
  <si>
    <t>Store 35090-Brantford</t>
  </si>
  <si>
    <t>1300 Clarence Street South</t>
  </si>
  <si>
    <t>N3T 5L6</t>
  </si>
  <si>
    <t>Tel.: (519) 753-8130</t>
  </si>
  <si>
    <t>Store 35261-Brantford</t>
  </si>
  <si>
    <t>340 Stewart Blvd.</t>
  </si>
  <si>
    <t>Brockville</t>
  </si>
  <si>
    <t>K6V 4W7</t>
  </si>
  <si>
    <t>Tel.: (613) 342-4212</t>
  </si>
  <si>
    <t>Store 105-Brockville</t>
  </si>
  <si>
    <t>335 Stewart Blvd.</t>
  </si>
  <si>
    <t>K6V 4W8</t>
  </si>
  <si>
    <t>Tel.: (613) 345-1117</t>
  </si>
  <si>
    <t>Store 109-Brockville</t>
  </si>
  <si>
    <t>325 Stewart Blvd</t>
  </si>
  <si>
    <t>Tel.: (613) 342-0841</t>
  </si>
  <si>
    <t>Store 65236-Brockville</t>
  </si>
  <si>
    <t>Burlington</t>
  </si>
  <si>
    <t>1200 Walkers Line</t>
  </si>
  <si>
    <t>L7M 1V2</t>
  </si>
  <si>
    <t>Tel.: (905) 336-0574</t>
  </si>
  <si>
    <t>Store 122-Burlington</t>
  </si>
  <si>
    <t>685 Appleby Line</t>
  </si>
  <si>
    <t>L7L 2Y5</t>
  </si>
  <si>
    <t>Tel.: (905) 639-5802</t>
  </si>
  <si>
    <t>Store 123-Burlington</t>
  </si>
  <si>
    <t>4525 Dundas Street</t>
  </si>
  <si>
    <t>L7R 3X4</t>
  </si>
  <si>
    <t>Tel.: (905) 336-6032</t>
  </si>
  <si>
    <t>Store 1326-Burlington</t>
  </si>
  <si>
    <t>3515 Upper Middle Rd</t>
  </si>
  <si>
    <t>L7R 3X5</t>
  </si>
  <si>
    <t>Tel.: (905) 319-8504</t>
  </si>
  <si>
    <t>Store 43023-Burlington</t>
  </si>
  <si>
    <t>1150 Guelph Line</t>
  </si>
  <si>
    <t>L7P 2S8</t>
  </si>
  <si>
    <t>Tel.: (905) 335-5595</t>
  </si>
  <si>
    <t>Store 52247-Burlington</t>
  </si>
  <si>
    <t>5600 Mainway</t>
  </si>
  <si>
    <t>L7L 6C4</t>
  </si>
  <si>
    <t>Tel.: (905) 335-9444</t>
  </si>
  <si>
    <t>Store 65095-Burlington</t>
  </si>
  <si>
    <t>18423 Hurontario Street</t>
  </si>
  <si>
    <t>Caledon</t>
  </si>
  <si>
    <t>L7K 0X8</t>
  </si>
  <si>
    <t>Tel.: (519) 927-9877</t>
  </si>
  <si>
    <t>Store 35376-Caledon</t>
  </si>
  <si>
    <t>5998 Hwy #9</t>
  </si>
  <si>
    <t>L7K 0A8</t>
  </si>
  <si>
    <t>Tel.: (519) 940-8240</t>
  </si>
  <si>
    <t>Store 40356-Caledon</t>
  </si>
  <si>
    <t>Callander Bay Drive</t>
  </si>
  <si>
    <t>Callander</t>
  </si>
  <si>
    <t>P0H 1H0</t>
  </si>
  <si>
    <t>Tel.: (705) 752-2226</t>
  </si>
  <si>
    <t>Store 34314-Callander</t>
  </si>
  <si>
    <t>300 St. Andrews Street</t>
  </si>
  <si>
    <t>Cambridge</t>
  </si>
  <si>
    <t>N1S 1P3</t>
  </si>
  <si>
    <t>Tel.: (519) 623-5681</t>
  </si>
  <si>
    <t>Store 129-Cambridge</t>
  </si>
  <si>
    <t>900 Jamieson Parkway</t>
  </si>
  <si>
    <t>N3C 4N6</t>
  </si>
  <si>
    <t>Tel.: (519) 249-1230</t>
  </si>
  <si>
    <t>Store 35203-Cambridge</t>
  </si>
  <si>
    <t>1071 Dundas St S.</t>
  </si>
  <si>
    <t>N1R 5S2</t>
  </si>
  <si>
    <t>Tel.: (519) 623-8942</t>
  </si>
  <si>
    <t>Store 60077-Cambridge</t>
  </si>
  <si>
    <t>9266 Guelph Line</t>
  </si>
  <si>
    <t>Campbellville</t>
  </si>
  <si>
    <t>L0P 1B0</t>
  </si>
  <si>
    <t>Tel.: (905) 854-2006</t>
  </si>
  <si>
    <t>Store 44611-Campbellville</t>
  </si>
  <si>
    <t>10779 Guelph Line</t>
  </si>
  <si>
    <t>Tel.: (905) 854-2593</t>
  </si>
  <si>
    <t>Store 59439-Campbellville</t>
  </si>
  <si>
    <t>625 St. Albert Road</t>
  </si>
  <si>
    <t>Casselman</t>
  </si>
  <si>
    <t>K0A 1M0</t>
  </si>
  <si>
    <t>Tel.: (613) 764-3112</t>
  </si>
  <si>
    <t>Store 145-Casselman</t>
  </si>
  <si>
    <t>93 Park Ave E.</t>
  </si>
  <si>
    <t>Chatham</t>
  </si>
  <si>
    <t>N7M 3V5</t>
  </si>
  <si>
    <t>Tel.: (519) 351-1650</t>
  </si>
  <si>
    <t>Store 8572-Chatham</t>
  </si>
  <si>
    <t>5 Grand Avenue West</t>
  </si>
  <si>
    <t>N7L 1B4</t>
  </si>
  <si>
    <t>Tel.: (519) 480-3750</t>
  </si>
  <si>
    <t>Store 57008-Chatham</t>
  </si>
  <si>
    <t>1-3390 Highway # 144</t>
  </si>
  <si>
    <t>Chelmsford</t>
  </si>
  <si>
    <t>P0M 1L0</t>
  </si>
  <si>
    <t>Tel.: (705) 855-2222</t>
  </si>
  <si>
    <t>Store 35339-Chelmsford</t>
  </si>
  <si>
    <t>1030 Division Street</t>
  </si>
  <si>
    <t>Cobourg</t>
  </si>
  <si>
    <t>K9A 4J9</t>
  </si>
  <si>
    <t>Tel.: (905) 372-5585</t>
  </si>
  <si>
    <t>Store 34391-Cobourg</t>
  </si>
  <si>
    <t>490 White Street</t>
  </si>
  <si>
    <t>K9A 5N4</t>
  </si>
  <si>
    <t>Tel.: (905) 373-8317</t>
  </si>
  <si>
    <t>Store 65078-Cobourg</t>
  </si>
  <si>
    <t>54, HWY 11 WEST</t>
  </si>
  <si>
    <t>COCHRANE</t>
  </si>
  <si>
    <t>P0L 1C0</t>
  </si>
  <si>
    <t>Tel.: (705) 272-2737</t>
  </si>
  <si>
    <t>Store 35396-COCHRANE</t>
  </si>
  <si>
    <t>38 Main Street</t>
  </si>
  <si>
    <t>Coldwater</t>
  </si>
  <si>
    <t>L0K 1E0</t>
  </si>
  <si>
    <t>Tel.: (705) 686-3325</t>
  </si>
  <si>
    <t>Store 163-Coldwater</t>
  </si>
  <si>
    <t>7018 Industrial Rd</t>
  </si>
  <si>
    <t>Comber</t>
  </si>
  <si>
    <t>N0P 1J1</t>
  </si>
  <si>
    <t>Tel.: (519) 687-2400</t>
  </si>
  <si>
    <t>Store 65241-Comber</t>
  </si>
  <si>
    <t>1514 Steeles Avenue West</t>
  </si>
  <si>
    <t>Concord</t>
  </si>
  <si>
    <t>L4K 2P7</t>
  </si>
  <si>
    <t>Tel.: (905) 738-0338</t>
  </si>
  <si>
    <t>Store 872-Concord</t>
  </si>
  <si>
    <t>9070 Jane Street</t>
  </si>
  <si>
    <t>L4K 2M9</t>
  </si>
  <si>
    <t>Tel.: (905) 738-9131</t>
  </si>
  <si>
    <t>Store 65069-Concord</t>
  </si>
  <si>
    <t>6822 HWY 17 East</t>
  </si>
  <si>
    <t>Coniston</t>
  </si>
  <si>
    <t>P0M 1M0</t>
  </si>
  <si>
    <t>Tel.: (705) 694-4486</t>
  </si>
  <si>
    <t>Store 35395-Coniston</t>
  </si>
  <si>
    <t>1520 Vincent Massey Drive</t>
  </si>
  <si>
    <t>Cornwall</t>
  </si>
  <si>
    <t>K6H 5R6</t>
  </si>
  <si>
    <t>Tel.: (613) 933-5451</t>
  </si>
  <si>
    <t>Store 34765-Cornwall</t>
  </si>
  <si>
    <t>2690 Brookdale Ave</t>
  </si>
  <si>
    <t>K6J 5Y2</t>
  </si>
  <si>
    <t>Tel.: (613) 932-6468</t>
  </si>
  <si>
    <t>Store 65026-Cornwall</t>
  </si>
  <si>
    <t>1402 King St East</t>
  </si>
  <si>
    <t>Courtice</t>
  </si>
  <si>
    <t>L1E 2J5</t>
  </si>
  <si>
    <t>Tel.: (905) 576-1650</t>
  </si>
  <si>
    <t>Store 4866-Courtice</t>
  </si>
  <si>
    <t>4358 Innes Road</t>
  </si>
  <si>
    <t>Cumberland</t>
  </si>
  <si>
    <t>K4A 3W3</t>
  </si>
  <si>
    <t>Tel.: (613) 834-6533</t>
  </si>
  <si>
    <t>Store 35150-Cumberland</t>
  </si>
  <si>
    <t>33311 HIGHWAY 17</t>
  </si>
  <si>
    <t>Deep River</t>
  </si>
  <si>
    <t>K0J 1P0</t>
  </si>
  <si>
    <t>Tel.: (613) 584-2851</t>
  </si>
  <si>
    <t>Store 51622-Deep River</t>
  </si>
  <si>
    <t>1095 Don Mills Road</t>
  </si>
  <si>
    <t>Don Mills</t>
  </si>
  <si>
    <t>M3C 1W7</t>
  </si>
  <si>
    <t>Tel.: (416) 391-2903</t>
  </si>
  <si>
    <t>Store 182-Don Mills</t>
  </si>
  <si>
    <t>800 York Mills Road</t>
  </si>
  <si>
    <t>M3B 1X9</t>
  </si>
  <si>
    <t>Tel.: (416) 444-7343</t>
  </si>
  <si>
    <t>Store 59170-Don Mills</t>
  </si>
  <si>
    <t>3720 Keele St</t>
  </si>
  <si>
    <t>Downsview</t>
  </si>
  <si>
    <t>M3J 2V9</t>
  </si>
  <si>
    <t>Tel.: (416) 636-0568</t>
  </si>
  <si>
    <t>Store 6428-Downsview</t>
  </si>
  <si>
    <t>4650 Jane Street</t>
  </si>
  <si>
    <t>M3N 2L2</t>
  </si>
  <si>
    <t>Tel.: (416) 661-2962</t>
  </si>
  <si>
    <t>Store 57635-Downsview</t>
  </si>
  <si>
    <t>212 Government Street</t>
  </si>
  <si>
    <t>Dryden</t>
  </si>
  <si>
    <t>P8N 2R1</t>
  </si>
  <si>
    <t>Tel.: (807) 223-6048</t>
  </si>
  <si>
    <t>Store 35358-Dryden</t>
  </si>
  <si>
    <t>32 Cootes Dr</t>
  </si>
  <si>
    <t>Dundas</t>
  </si>
  <si>
    <t>L9H 1B3</t>
  </si>
  <si>
    <t>Tel.: (905) 627-5966</t>
  </si>
  <si>
    <t>Store 49745-Dundas</t>
  </si>
  <si>
    <t>475 Highway 6</t>
  </si>
  <si>
    <t>L9H 7K2</t>
  </si>
  <si>
    <t>Tel.: (905) 689-0717</t>
  </si>
  <si>
    <t>Store 52257-Dundas</t>
  </si>
  <si>
    <t>2222 Route 500 West, Box 959</t>
  </si>
  <si>
    <t>Embrun</t>
  </si>
  <si>
    <t>K0A 1W0</t>
  </si>
  <si>
    <t>Tel.: (613) 443-5551</t>
  </si>
  <si>
    <t>Store 24067-Embrun</t>
  </si>
  <si>
    <t>County Road #22 (Hwy #2)</t>
  </si>
  <si>
    <t>Emeryville</t>
  </si>
  <si>
    <t>N0R 1C0</t>
  </si>
  <si>
    <t>Tel.: (519) 727-6867</t>
  </si>
  <si>
    <t>Store 7562-Emeryville</t>
  </si>
  <si>
    <t>9408 Wellington Rd 124 R.R.2</t>
  </si>
  <si>
    <t>Erin</t>
  </si>
  <si>
    <t>N0B 1T0</t>
  </si>
  <si>
    <t>Tel.: (519) 833-5072</t>
  </si>
  <si>
    <t>Store 213-Erin</t>
  </si>
  <si>
    <t>731 Centre Street</t>
  </si>
  <si>
    <t>Espanola</t>
  </si>
  <si>
    <t>P5E 1S3</t>
  </si>
  <si>
    <t>Tel.: (705) 869-0643</t>
  </si>
  <si>
    <t>Store 35204-Espanola</t>
  </si>
  <si>
    <t>830 Burnhamthorpe Road</t>
  </si>
  <si>
    <t>Etobicoke</t>
  </si>
  <si>
    <t>M9C 2Z3</t>
  </si>
  <si>
    <t>Tel.: (416) 695-1100</t>
  </si>
  <si>
    <t>Store 227-Etobicoke</t>
  </si>
  <si>
    <t>585 Dixon Road</t>
  </si>
  <si>
    <t>M9W 1H7</t>
  </si>
  <si>
    <t>Tel.: (416) 241-7385</t>
  </si>
  <si>
    <t>Store 233-Etobicoke</t>
  </si>
  <si>
    <t>4230 Dundas Street West</t>
  </si>
  <si>
    <t>M8X 1Y6</t>
  </si>
  <si>
    <t>Tel.: (416) 237-1024</t>
  </si>
  <si>
    <t>Store 59221-Etobicoke</t>
  </si>
  <si>
    <t>2 East Mall Cres.</t>
  </si>
  <si>
    <t>M9B 3Y6</t>
  </si>
  <si>
    <t>Tel.: (416) 232-9126</t>
  </si>
  <si>
    <t>Store 59226-Etobicoke</t>
  </si>
  <si>
    <t>1363 Highway #6</t>
  </si>
  <si>
    <t>Flamborough</t>
  </si>
  <si>
    <t>L8N 2Z7</t>
  </si>
  <si>
    <t>Tel.: (905) 690-8634</t>
  </si>
  <si>
    <t>Store 35222-Flamborough</t>
  </si>
  <si>
    <t>1326 Garrison Road</t>
  </si>
  <si>
    <t>Fort Erie</t>
  </si>
  <si>
    <t>L2A 1P1</t>
  </si>
  <si>
    <t>Tel.: (905) 871-1816</t>
  </si>
  <si>
    <t>Store 244-Fort Erie</t>
  </si>
  <si>
    <t>320 Bertie Street</t>
  </si>
  <si>
    <t>Tel.: (905) 994-8919</t>
  </si>
  <si>
    <t>Store 35213-Fort Erie</t>
  </si>
  <si>
    <t>189 Guelph Street</t>
  </si>
  <si>
    <t>Georgetown</t>
  </si>
  <si>
    <t>L7G 4A1</t>
  </si>
  <si>
    <t>Tel.: (905) 873-2807</t>
  </si>
  <si>
    <t>Store 248-Georgetown</t>
  </si>
  <si>
    <t>375 Mountainview Road South</t>
  </si>
  <si>
    <t>L7G 5X3</t>
  </si>
  <si>
    <t>Tel.: (905) 873-9982</t>
  </si>
  <si>
    <t>Store 35237-Georgetown</t>
  </si>
  <si>
    <t>24428 Highway 48</t>
  </si>
  <si>
    <t>Georgina</t>
  </si>
  <si>
    <t>L0E 1A0</t>
  </si>
  <si>
    <t>Tel.: (905) 722-3800</t>
  </si>
  <si>
    <t>Store 35304-Georgina</t>
  </si>
  <si>
    <t>4663 Highway #6</t>
  </si>
  <si>
    <t>Glanbrook</t>
  </si>
  <si>
    <t>L0R 1W0</t>
  </si>
  <si>
    <t>Tel.: (905) 679-1445</t>
  </si>
  <si>
    <t>Store 35302-Glanbrook</t>
  </si>
  <si>
    <t>2073 Montreal Road</t>
  </si>
  <si>
    <t>Gloucester</t>
  </si>
  <si>
    <t>K1J 6M1</t>
  </si>
  <si>
    <t>Tel.: (613) 747-6669</t>
  </si>
  <si>
    <t>Store 583-Gloucester</t>
  </si>
  <si>
    <t>1018 Cyrville Road</t>
  </si>
  <si>
    <t>K1J 7S4</t>
  </si>
  <si>
    <t>Tel.: (613) 741-9797</t>
  </si>
  <si>
    <t>Store 14177-Gloucester</t>
  </si>
  <si>
    <t>5336 Boundary Road</t>
  </si>
  <si>
    <t>K0A 1K0</t>
  </si>
  <si>
    <t>Tel.: (613) 822-6642</t>
  </si>
  <si>
    <t>Store 59282-Gloucester</t>
  </si>
  <si>
    <t>15228 Woodbine Avenue</t>
  </si>
  <si>
    <t>Gormley</t>
  </si>
  <si>
    <t>L0H 1G0</t>
  </si>
  <si>
    <t>Tel.: (905) 727-2432</t>
  </si>
  <si>
    <t>Store 258-Gormley</t>
  </si>
  <si>
    <t>2329 Stouffville Side Road</t>
  </si>
  <si>
    <t>Tel.: (905) 887-5528</t>
  </si>
  <si>
    <t>Store 259-Gormley</t>
  </si>
  <si>
    <t>3560 Highway 11 Northbound</t>
  </si>
  <si>
    <t>Gravenhurst</t>
  </si>
  <si>
    <t>P1P 1R1</t>
  </si>
  <si>
    <t>Tel.: (705) 687-9303</t>
  </si>
  <si>
    <t>Store 35133-Gravenhurst</t>
  </si>
  <si>
    <t>1200 Muskoka Rd S.</t>
  </si>
  <si>
    <t>P1P 1K9</t>
  </si>
  <si>
    <t>Tel.: (705) 687-6462</t>
  </si>
  <si>
    <t>Store 60372-Gravenhurst</t>
  </si>
  <si>
    <t>RR #1 Gravenhurst</t>
  </si>
  <si>
    <t>Tel.: (705) 687-1281</t>
  </si>
  <si>
    <t>Store 63582-Gravenhurst</t>
  </si>
  <si>
    <t>424 South Service Road</t>
  </si>
  <si>
    <t>Grimsby</t>
  </si>
  <si>
    <t>L3M 4E8</t>
  </si>
  <si>
    <t>Tel.: (905) 309-9444</t>
  </si>
  <si>
    <t>Store 35181-Grimsby</t>
  </si>
  <si>
    <t>109 Silvercreek Parkway</t>
  </si>
  <si>
    <t>Guelph</t>
  </si>
  <si>
    <t>N1H 6S4</t>
  </si>
  <si>
    <t>Tel.: (519) 824-6592</t>
  </si>
  <si>
    <t>Store 272-Guelph</t>
  </si>
  <si>
    <t>59 Woodlawn Road West</t>
  </si>
  <si>
    <t>N1H 1G8</t>
  </si>
  <si>
    <t>Tel.: (519) 821-0139</t>
  </si>
  <si>
    <t>Store 35084-Guelph</t>
  </si>
  <si>
    <t>7017 Wellington Road 124</t>
  </si>
  <si>
    <t>N1H 6J3</t>
  </si>
  <si>
    <t>Tel.: (519) 763-3787</t>
  </si>
  <si>
    <t>Store 35289-Guelph</t>
  </si>
  <si>
    <t>80 Imperial Road S.</t>
  </si>
  <si>
    <t>N1K 2A1</t>
  </si>
  <si>
    <t>Tel.: (519) 822-2175</t>
  </si>
  <si>
    <t>Store 65052-Guelph</t>
  </si>
  <si>
    <t>813 Upper James Street South</t>
  </si>
  <si>
    <t>Hamilton</t>
  </si>
  <si>
    <t>L9C 3A3</t>
  </si>
  <si>
    <t>Tel.: (905) 318-7789</t>
  </si>
  <si>
    <t>Store 282-Hamilton</t>
  </si>
  <si>
    <t>1366 Main Street East</t>
  </si>
  <si>
    <t>L8K 1B7</t>
  </si>
  <si>
    <t>Tel.: (905) 545-7014</t>
  </si>
  <si>
    <t>Store 35299-Hamilton</t>
  </si>
  <si>
    <t>1464 Hwy 6 N., RR2</t>
  </si>
  <si>
    <t>Tel.: (905) 690-8900</t>
  </si>
  <si>
    <t>Store 65239-Hamilton</t>
  </si>
  <si>
    <t>1653 Taunton Road East, R.R. 1</t>
  </si>
  <si>
    <t>Hampton</t>
  </si>
  <si>
    <t>L0B 1J0</t>
  </si>
  <si>
    <t>Tel.: (905) 571-2519</t>
  </si>
  <si>
    <t>Store 303-Hampton</t>
  </si>
  <si>
    <t>5085 Highway 69 North Unit #1</t>
  </si>
  <si>
    <t>Hanmer</t>
  </si>
  <si>
    <t>P3P 1P7</t>
  </si>
  <si>
    <t>Tel.: (705) 969-7044</t>
  </si>
  <si>
    <t>Store 33310-Hanmer</t>
  </si>
  <si>
    <t>64 King Street West</t>
  </si>
  <si>
    <t>Harrow</t>
  </si>
  <si>
    <t>N0R 1G0</t>
  </si>
  <si>
    <t>Tel.: (519) 738-3815</t>
  </si>
  <si>
    <t>Store 311-Harrow</t>
  </si>
  <si>
    <t>52 Ottawa St W.</t>
  </si>
  <si>
    <t>Havelock</t>
  </si>
  <si>
    <t>K0L 1Z0</t>
  </si>
  <si>
    <t>Tel.: (705) 778-3433</t>
  </si>
  <si>
    <t>Store 65214-Havelock</t>
  </si>
  <si>
    <t>13605 Steeles Avenue West</t>
  </si>
  <si>
    <t>Hornby</t>
  </si>
  <si>
    <t>L0P 1E0</t>
  </si>
  <si>
    <t>Tel.: (905) 693-0511</t>
  </si>
  <si>
    <t>Store 35054-Hornby</t>
  </si>
  <si>
    <t>7443 Trafalgar Rd</t>
  </si>
  <si>
    <t>Tel.: (905) 876-3271</t>
  </si>
  <si>
    <t>Store 65235-Hornby</t>
  </si>
  <si>
    <t>59 King William St</t>
  </si>
  <si>
    <t>Huntsville</t>
  </si>
  <si>
    <t>P1H 1E5</t>
  </si>
  <si>
    <t>Tel.: (705) 789-7561</t>
  </si>
  <si>
    <t>Store 40385-Huntsville</t>
  </si>
  <si>
    <t>311 MAIN STREET - HWY 17</t>
  </si>
  <si>
    <t>IGNACE</t>
  </si>
  <si>
    <t>P0T 1T0</t>
  </si>
  <si>
    <t>Tel.: (807) 934-2953</t>
  </si>
  <si>
    <t>Store 53800-IGNACE</t>
  </si>
  <si>
    <t>Ingersoll</t>
  </si>
  <si>
    <t>10 Samnah Crescent</t>
  </si>
  <si>
    <t>N5C 3J7</t>
  </si>
  <si>
    <t>Tel.: (519) 485-4331</t>
  </si>
  <si>
    <t>Store 65231-Ingersoll</t>
  </si>
  <si>
    <t>2371-25th Side Road</t>
  </si>
  <si>
    <t>Innisfil</t>
  </si>
  <si>
    <t>L9S 2G3</t>
  </si>
  <si>
    <t>Tel.: (705) 436-5424</t>
  </si>
  <si>
    <t>Store 764-Innisfil</t>
  </si>
  <si>
    <t>559 Ambridge Drive</t>
  </si>
  <si>
    <t>Iroquois Falls</t>
  </si>
  <si>
    <t>P0K 1G0</t>
  </si>
  <si>
    <t>Tel.: (705) 232-4263</t>
  </si>
  <si>
    <t>Store 58860-Iroquois Falls</t>
  </si>
  <si>
    <t>Kanata</t>
  </si>
  <si>
    <t>570 Terry Fox Dr</t>
  </si>
  <si>
    <t>K2T 1L2</t>
  </si>
  <si>
    <t>Tel.: (613) 599-0491</t>
  </si>
  <si>
    <t>Store 65003-Kanata</t>
  </si>
  <si>
    <t>500 Eagleson Road</t>
  </si>
  <si>
    <t>K2M 1H4</t>
  </si>
  <si>
    <t>Tel.: (613) 254-5992</t>
  </si>
  <si>
    <t>Store 65054-Kanata</t>
  </si>
  <si>
    <t>1514 Ravenshoe Road, RR 2</t>
  </si>
  <si>
    <t>Keswick</t>
  </si>
  <si>
    <t>L4P 3E9</t>
  </si>
  <si>
    <t>Tel.: (905) 476-4461</t>
  </si>
  <si>
    <t>Store 65028-Keswick</t>
  </si>
  <si>
    <t>R.R. #1 Hwy. 21 N.</t>
  </si>
  <si>
    <t>Kincardine</t>
  </si>
  <si>
    <t>N2Z 2X3</t>
  </si>
  <si>
    <t>Tel.: (519) 395-5305</t>
  </si>
  <si>
    <t>Store 340-Kincardine</t>
  </si>
  <si>
    <t>765 Gardiners Road</t>
  </si>
  <si>
    <t>Kingston</t>
  </si>
  <si>
    <t>K7M 3Y5</t>
  </si>
  <si>
    <t>Tel.: (613) 384-2010</t>
  </si>
  <si>
    <t>Store 33643-Kingston</t>
  </si>
  <si>
    <t>2444 Princess Street</t>
  </si>
  <si>
    <t>K7M 3G4</t>
  </si>
  <si>
    <t>Tel.: (613) 547-3838</t>
  </si>
  <si>
    <t>Store 35129-Kingston</t>
  </si>
  <si>
    <t>1586 Centennial Drive</t>
  </si>
  <si>
    <t>K7P 0C7</t>
  </si>
  <si>
    <t>Tel.: (613) 389-8010</t>
  </si>
  <si>
    <t>Store 35326-Kingston</t>
  </si>
  <si>
    <t>459 Taylor Kidd Blvd.</t>
  </si>
  <si>
    <t>K7M 8G8</t>
  </si>
  <si>
    <t>Tel.: (613) 542-5005</t>
  </si>
  <si>
    <t>Store 65070-Kingston</t>
  </si>
  <si>
    <t>4319 King St. E.</t>
  </si>
  <si>
    <t>Kitchener</t>
  </si>
  <si>
    <t>N2G 3W6</t>
  </si>
  <si>
    <t>Tel.: (519) 653-7211</t>
  </si>
  <si>
    <t>Store 358-Kitchener</t>
  </si>
  <si>
    <t>751 Ottawa Street South</t>
  </si>
  <si>
    <t>N2E 2N7</t>
  </si>
  <si>
    <t>Tel.: (519) 743-3021</t>
  </si>
  <si>
    <t>Store 359-Kitchener</t>
  </si>
  <si>
    <t>2430 Homer Watson Blvd</t>
  </si>
  <si>
    <t>N2G 3W5</t>
  </si>
  <si>
    <t>Tel.: (519) 896-7945</t>
  </si>
  <si>
    <t>Store 65019-Kitchener</t>
  </si>
  <si>
    <t>795 Ottawa St</t>
  </si>
  <si>
    <t>N2E 1B6</t>
  </si>
  <si>
    <t>Tel.: (519) 571-7541</t>
  </si>
  <si>
    <t>Store 65076-Kitchener</t>
  </si>
  <si>
    <t>1915 Front Street</t>
  </si>
  <si>
    <t>LaSalle</t>
  </si>
  <si>
    <t>N9J 2B8</t>
  </si>
  <si>
    <t>Tel.: (519) 734-7774</t>
  </si>
  <si>
    <t>Store 35214-LaSalle</t>
  </si>
  <si>
    <t>160 Erie Street North</t>
  </si>
  <si>
    <t>Leamington</t>
  </si>
  <si>
    <t>N8H 3A4</t>
  </si>
  <si>
    <t>Tel.: (519) 325-0989</t>
  </si>
  <si>
    <t>Store 35307-Leamington</t>
  </si>
  <si>
    <t>2933 Highway 35 South</t>
  </si>
  <si>
    <t>Lindsay</t>
  </si>
  <si>
    <t>K9V 4S5</t>
  </si>
  <si>
    <t>Tel.: (705) 878-4644</t>
  </si>
  <si>
    <t>Store 389-Lindsay</t>
  </si>
  <si>
    <t>880 Main Street West</t>
  </si>
  <si>
    <t>Listowel</t>
  </si>
  <si>
    <t>N4W 1B5</t>
  </si>
  <si>
    <t>Tel.: (519) 291-6903</t>
  </si>
  <si>
    <t>Store 393-Listowel</t>
  </si>
  <si>
    <t>London</t>
  </si>
  <si>
    <t>1253 Wellington Road S.</t>
  </si>
  <si>
    <t>N6E 1M4</t>
  </si>
  <si>
    <t>Tel.: (519) 681-2860</t>
  </si>
  <si>
    <t>Store 8435-London</t>
  </si>
  <si>
    <t>1175 Wonderland Road N</t>
  </si>
  <si>
    <t>N6G 2B9</t>
  </si>
  <si>
    <t>Tel.: (519) 473-3522</t>
  </si>
  <si>
    <t>Store 8451-London</t>
  </si>
  <si>
    <t>584 Oxford Street West</t>
  </si>
  <si>
    <t>N6H 1T9</t>
  </si>
  <si>
    <t>Tel.: (519) 641-4693</t>
  </si>
  <si>
    <t>Store 33298-London</t>
  </si>
  <si>
    <t>1331 Dundas Street</t>
  </si>
  <si>
    <t>N5W 5P3</t>
  </si>
  <si>
    <t>Tel.: (519) 455-3272</t>
  </si>
  <si>
    <t>Store 33410-London</t>
  </si>
  <si>
    <t>835 Wellington Road South</t>
  </si>
  <si>
    <t>N6C 4R5</t>
  </si>
  <si>
    <t>Tel.: (519) 686-4401</t>
  </si>
  <si>
    <t>Store 33485-London</t>
  </si>
  <si>
    <t>777 Hyde Park Road</t>
  </si>
  <si>
    <t>N6H 3S2</t>
  </si>
  <si>
    <t>Tel.: (519) 641-0472</t>
  </si>
  <si>
    <t>Store 35356-London</t>
  </si>
  <si>
    <t>1856 Wharncliffe Road S.</t>
  </si>
  <si>
    <t>N6L 1K1</t>
  </si>
  <si>
    <t>Tel.: (519) 652-6985</t>
  </si>
  <si>
    <t>Store 40048-London</t>
  </si>
  <si>
    <t>2200 Dundas St E.</t>
  </si>
  <si>
    <t>N5V 1R5</t>
  </si>
  <si>
    <t>Tel.: (519) 455-0700</t>
  </si>
  <si>
    <t>Store 48251-London</t>
  </si>
  <si>
    <t>944 Hamilton Road</t>
  </si>
  <si>
    <t>N5W 1A1</t>
  </si>
  <si>
    <t>Tel.: (519) 453-1333</t>
  </si>
  <si>
    <t>Store 48293-London</t>
  </si>
  <si>
    <t>154 Clarke Rd</t>
  </si>
  <si>
    <t>N5W 5E2</t>
  </si>
  <si>
    <t>Tel.: (519) 452-7295</t>
  </si>
  <si>
    <t>Store 48314-London</t>
  </si>
  <si>
    <t>1100 Adelaide St N.</t>
  </si>
  <si>
    <t>N5Y 2N1</t>
  </si>
  <si>
    <t>Tel.: (519) 433-9305</t>
  </si>
  <si>
    <t>Store 48343-London</t>
  </si>
  <si>
    <t>1790 Ernest Ave</t>
  </si>
  <si>
    <t>N6E 3A6</t>
  </si>
  <si>
    <t>Tel.: (519) 686-0084</t>
  </si>
  <si>
    <t>Store 48448-London</t>
  </si>
  <si>
    <t>770 Adelaide Street North</t>
  </si>
  <si>
    <t>N5Y 3J6</t>
  </si>
  <si>
    <t>Tel.: (519) 438-4771</t>
  </si>
  <si>
    <t>Store 52801-London</t>
  </si>
  <si>
    <t>491 Oxford Street West</t>
  </si>
  <si>
    <t>N6H 1T2</t>
  </si>
  <si>
    <t>Tel.: (519) 472-5410</t>
  </si>
  <si>
    <t>Store 60035-London</t>
  </si>
  <si>
    <t>1845 Adelaide St N</t>
  </si>
  <si>
    <t>N5X 0E3</t>
  </si>
  <si>
    <t>Tel.: (519) 660-1205</t>
  </si>
  <si>
    <t>Store 65200-London</t>
  </si>
  <si>
    <t>7761 Woodbine Avenue</t>
  </si>
  <si>
    <t>Markham</t>
  </si>
  <si>
    <t>L3R 2N6</t>
  </si>
  <si>
    <t>2830 16th Avenue</t>
  </si>
  <si>
    <t>L3R 0K8</t>
  </si>
  <si>
    <t>Tel.: (905) 887-2442</t>
  </si>
  <si>
    <t>Store 34871-Markham</t>
  </si>
  <si>
    <t>Tel.: (905) 477-8275</t>
  </si>
  <si>
    <t>Store 35161-Markham</t>
  </si>
  <si>
    <t>7314 Markham Road</t>
  </si>
  <si>
    <t>L3S 4V7</t>
  </si>
  <si>
    <t>Tel.: (905) 294-5448</t>
  </si>
  <si>
    <t>Store 35210-Markham</t>
  </si>
  <si>
    <t>9249 9th Line</t>
  </si>
  <si>
    <t>L6B 1A8</t>
  </si>
  <si>
    <t>Tel.: (905) 201-3291</t>
  </si>
  <si>
    <t>Store 35224-Markham</t>
  </si>
  <si>
    <t>5315 Major Mackenzie</t>
  </si>
  <si>
    <t>L3P 3J3</t>
  </si>
  <si>
    <t>Tel.: (905) 201-7127</t>
  </si>
  <si>
    <t>Store 65053-Markham</t>
  </si>
  <si>
    <t>5270 Steeles Avenue East</t>
  </si>
  <si>
    <t>L3S 3J7</t>
  </si>
  <si>
    <t>Tel.: (905) 470-0616</t>
  </si>
  <si>
    <t>Store 67800-Markham</t>
  </si>
  <si>
    <t>16601 HWY 12 ( HERITAGE DR)</t>
  </si>
  <si>
    <t>Midland</t>
  </si>
  <si>
    <t>L4R 4K5</t>
  </si>
  <si>
    <t>Tel.: (705) 527-6736</t>
  </si>
  <si>
    <t>Store 5405-Midland</t>
  </si>
  <si>
    <t>9245 County Rd 93</t>
  </si>
  <si>
    <t>L4R 4K4</t>
  </si>
  <si>
    <t>Tel.: (705) 526-5381</t>
  </si>
  <si>
    <t>Store 57720-Midland</t>
  </si>
  <si>
    <t>5 - 6th Concession Rd East</t>
  </si>
  <si>
    <t>Millgrove</t>
  </si>
  <si>
    <t>L0R 1V0</t>
  </si>
  <si>
    <t>Tel.: (905) 690-4220</t>
  </si>
  <si>
    <t>Store 10442-Millgrove</t>
  </si>
  <si>
    <t>591 Ontario South Street</t>
  </si>
  <si>
    <t>Milton</t>
  </si>
  <si>
    <t>L9T 2N2</t>
  </si>
  <si>
    <t>Tel.: (905) 878-9710</t>
  </si>
  <si>
    <t>Store 446-Milton</t>
  </si>
  <si>
    <t>235 Steeles Avenue East</t>
  </si>
  <si>
    <t>L9T 1Y2</t>
  </si>
  <si>
    <t>Tel.: (905) 878-5829</t>
  </si>
  <si>
    <t>Store 448-Milton</t>
  </si>
  <si>
    <t>5 Main Street East</t>
  </si>
  <si>
    <t>L9T 1N2</t>
  </si>
  <si>
    <t>Tel.: (905) 878-8006</t>
  </si>
  <si>
    <t>Store 33899-Milton</t>
  </si>
  <si>
    <t>620 Thompson Road South</t>
  </si>
  <si>
    <t>L9T 0C7</t>
  </si>
  <si>
    <t>Tel.: (905) 693-8491</t>
  </si>
  <si>
    <t>Store 35288-Milton</t>
  </si>
  <si>
    <t>Mississauga</t>
  </si>
  <si>
    <t>5835 Airport Road</t>
  </si>
  <si>
    <t>L4V 1C8</t>
  </si>
  <si>
    <t>Tel.: (905) 678-3480</t>
  </si>
  <si>
    <t>Store 5434-Mississauga</t>
  </si>
  <si>
    <t>2121 Dundas St E.</t>
  </si>
  <si>
    <t>L4X 1M3</t>
  </si>
  <si>
    <t>Tel.: (905) 624-8427</t>
  </si>
  <si>
    <t>Store 5463-Mississauga</t>
  </si>
  <si>
    <t>655 The Queensway E.</t>
  </si>
  <si>
    <t>L5A 3X6</t>
  </si>
  <si>
    <t>Tel.: (905) 275-3966</t>
  </si>
  <si>
    <t>Store 5539-Mississauga</t>
  </si>
  <si>
    <t>456 Lakeshore Rd E.</t>
  </si>
  <si>
    <t>L5G 1J1</t>
  </si>
  <si>
    <t>Tel.: (905) 891-2822</t>
  </si>
  <si>
    <t>Store 5568-Mississauga</t>
  </si>
  <si>
    <t>4140 Erin Mills Pkwy</t>
  </si>
  <si>
    <t>L5L 3R3</t>
  </si>
  <si>
    <t>Tel.: (905) 820-3237</t>
  </si>
  <si>
    <t>Store 5618-Mississauga</t>
  </si>
  <si>
    <t>3425 Winston Churchill Blvd</t>
  </si>
  <si>
    <t>L5L 3R5</t>
  </si>
  <si>
    <t>Tel.: (905) 607-9764</t>
  </si>
  <si>
    <t>Store 5621-Mississauga</t>
  </si>
  <si>
    <t>445 Eglinton Ave E.</t>
  </si>
  <si>
    <t>L4Z 3L4</t>
  </si>
  <si>
    <t>Tel.: (905) 568-9489</t>
  </si>
  <si>
    <t>Store 17550-Mississauga</t>
  </si>
  <si>
    <t>20 Bristol Rd W.</t>
  </si>
  <si>
    <t>L5R 3K3</t>
  </si>
  <si>
    <t>Tel.: (905) 712-0022</t>
  </si>
  <si>
    <t>Store 17563-Mississauga</t>
  </si>
  <si>
    <t>6035 Creditview Road</t>
  </si>
  <si>
    <t>L5V 2A8</t>
  </si>
  <si>
    <t>Tel.: (905) 814-8134</t>
  </si>
  <si>
    <t>Store 65014-Mississauga</t>
  </si>
  <si>
    <t>3030 Artesian Drive</t>
  </si>
  <si>
    <t>L5M 7P5</t>
  </si>
  <si>
    <t>Tel.: (905) 828-5926</t>
  </si>
  <si>
    <t>Store 65021-Mississauga</t>
  </si>
  <si>
    <t>310 Main Street</t>
  </si>
  <si>
    <t>Mount Forest</t>
  </si>
  <si>
    <t>N0G 2L0</t>
  </si>
  <si>
    <t>Tel.: (519) 323-9787</t>
  </si>
  <si>
    <t>Store 488-Mount Forest</t>
  </si>
  <si>
    <t>638 County Road 41, R.R. #6</t>
  </si>
  <si>
    <t>Napanee</t>
  </si>
  <si>
    <t>K7R 3L1</t>
  </si>
  <si>
    <t>Tel.: (613) 354-1462</t>
  </si>
  <si>
    <t>Store 59552-Napanee</t>
  </si>
  <si>
    <t>3766 Fallowfield Road</t>
  </si>
  <si>
    <t>Nepean</t>
  </si>
  <si>
    <t>K2J 1A1</t>
  </si>
  <si>
    <t>Tel.: (613) 825-8765</t>
  </si>
  <si>
    <t>Store 496-Nepean</t>
  </si>
  <si>
    <t>1432 Baseline Road</t>
  </si>
  <si>
    <t>K2C 0A9</t>
  </si>
  <si>
    <t>Tel.: (613) 226-1219</t>
  </si>
  <si>
    <t>Store 558-Nepean</t>
  </si>
  <si>
    <t>200 Waterloo St, Unit #2</t>
  </si>
  <si>
    <t>New Hamburg</t>
  </si>
  <si>
    <t>N3A 1T9</t>
  </si>
  <si>
    <t>Tel.: (519) 662-1818</t>
  </si>
  <si>
    <t>Store 59961-New Hamburg</t>
  </si>
  <si>
    <t>380 Whitewood Avenue</t>
  </si>
  <si>
    <t>New Liskeard</t>
  </si>
  <si>
    <t>P0J 1P0</t>
  </si>
  <si>
    <t>Tel.: (705) 647-6932</t>
  </si>
  <si>
    <t>Store 35362-New Liskeard</t>
  </si>
  <si>
    <t>3005 Highway 35 at 115</t>
  </si>
  <si>
    <t>Newcastle</t>
  </si>
  <si>
    <t>L1B 1L9</t>
  </si>
  <si>
    <t>Tel.: (905) 446-0235</t>
  </si>
  <si>
    <t>Store 34854-Newcastle</t>
  </si>
  <si>
    <t>17111 Yonge St.</t>
  </si>
  <si>
    <t>Newmarket</t>
  </si>
  <si>
    <t>L3Y 4V7</t>
  </si>
  <si>
    <t>Tel.: (905) 898-2605</t>
  </si>
  <si>
    <t>Store 501-Newmarket</t>
  </si>
  <si>
    <t>8209 Lundy's Lane</t>
  </si>
  <si>
    <t>Niagara Falls</t>
  </si>
  <si>
    <t>L2H 1H3</t>
  </si>
  <si>
    <t>Tel.: (289) 296-0324</t>
  </si>
  <si>
    <t>Store 508-Niagara Falls</t>
  </si>
  <si>
    <t>7307 Oakwood Drive, R.R. #2</t>
  </si>
  <si>
    <t>L2E 6S5</t>
  </si>
  <si>
    <t>Tel.: (905) 704-0852</t>
  </si>
  <si>
    <t>Store 35284-Niagara Falls</t>
  </si>
  <si>
    <t>7950 Mcleod Road</t>
  </si>
  <si>
    <t>Tel.: (905) 354-1798</t>
  </si>
  <si>
    <t>Store 65056-Niagara Falls</t>
  </si>
  <si>
    <t>459 Mississauga St</t>
  </si>
  <si>
    <t>Niagara-On-The-Lake</t>
  </si>
  <si>
    <t>L0S 1J0</t>
  </si>
  <si>
    <t>Tel.: (905) 468-2635</t>
  </si>
  <si>
    <t>Store 4732-Niagara-On-The-Lake</t>
  </si>
  <si>
    <t>Hwy 17, R.R. 1@Cameron Falls</t>
  </si>
  <si>
    <t>Nipigon</t>
  </si>
  <si>
    <t>P0T 2J0</t>
  </si>
  <si>
    <t>Tel.: (807) 887-3646</t>
  </si>
  <si>
    <t>Store 53710-Nipigon</t>
  </si>
  <si>
    <t>Highway #27</t>
  </si>
  <si>
    <t>Nobleton</t>
  </si>
  <si>
    <t>L0G 1N0</t>
  </si>
  <si>
    <t>Tel.: (905) 859-4560</t>
  </si>
  <si>
    <t>Store 59688-Nobleton</t>
  </si>
  <si>
    <t>1119 Algonquin Avenue</t>
  </si>
  <si>
    <t>North Bay</t>
  </si>
  <si>
    <t>P1B 4Y1</t>
  </si>
  <si>
    <t>Tel.: (705) 476-2849</t>
  </si>
  <si>
    <t>Store 514-North Bay</t>
  </si>
  <si>
    <t>North York</t>
  </si>
  <si>
    <t>2500 Sheppard Avenue East</t>
  </si>
  <si>
    <t>M2J 1X1</t>
  </si>
  <si>
    <t>Tel.: (416) 491-5565</t>
  </si>
  <si>
    <t>Store 59114-North York</t>
  </si>
  <si>
    <t>2250 Victoria Park Avenue</t>
  </si>
  <si>
    <t>M1R 1V9</t>
  </si>
  <si>
    <t>Tel.: (416) 449-7258</t>
  </si>
  <si>
    <t>Store 59124-North York</t>
  </si>
  <si>
    <t>2205 Jane Street</t>
  </si>
  <si>
    <t>M3M 1A5</t>
  </si>
  <si>
    <t>Tel.: (416) 248-9814</t>
  </si>
  <si>
    <t>Store 59140-North York</t>
  </si>
  <si>
    <t>4384 Bathurst Street</t>
  </si>
  <si>
    <t>M3H 3R6</t>
  </si>
  <si>
    <t>Tel.: (416) 636-7311</t>
  </si>
  <si>
    <t>Store 59142-North York</t>
  </si>
  <si>
    <t>4747 Steeles Avenue West</t>
  </si>
  <si>
    <t>M9L 1X2</t>
  </si>
  <si>
    <t>Tel.: (416) 744-6764</t>
  </si>
  <si>
    <t>Store 59256-North York</t>
  </si>
  <si>
    <t>12428 Highway 41</t>
  </si>
  <si>
    <t>Northbrook</t>
  </si>
  <si>
    <t>K0H 2G0</t>
  </si>
  <si>
    <t>Tel.: (613) 336-1840</t>
  </si>
  <si>
    <t>Store 35198-Northbrook</t>
  </si>
  <si>
    <t>1007 Upper Middle Road East</t>
  </si>
  <si>
    <t>Oakville</t>
  </si>
  <si>
    <t>L6H 1M1</t>
  </si>
  <si>
    <t>Tel.: (905) 844-8245</t>
  </si>
  <si>
    <t>Store 996-Oakville</t>
  </si>
  <si>
    <t>2969 Sherwood Heights Dr</t>
  </si>
  <si>
    <t>L6J 6N4</t>
  </si>
  <si>
    <t>Tel.: (905) 829-2333</t>
  </si>
  <si>
    <t>Store 9632-Oakville</t>
  </si>
  <si>
    <t>350 Iroquois Shore Road</t>
  </si>
  <si>
    <t>L6H 1M4</t>
  </si>
  <si>
    <t>Tel.: (905) 845-9914</t>
  </si>
  <si>
    <t>Store 52224-Oakville</t>
  </si>
  <si>
    <t>1020 Dundas St W.</t>
  </si>
  <si>
    <t>L6H 6Z6</t>
  </si>
  <si>
    <t>Tel.: (905) 257-7998</t>
  </si>
  <si>
    <t>Store 65013-Oakville</t>
  </si>
  <si>
    <t>17 Town Line</t>
  </si>
  <si>
    <t>Orangeville</t>
  </si>
  <si>
    <t>L9W 3R4</t>
  </si>
  <si>
    <t>Tel.: (519) 942-2917</t>
  </si>
  <si>
    <t>Store 35173-Orangeville</t>
  </si>
  <si>
    <t>336 Broadway Street</t>
  </si>
  <si>
    <t>L9W 2Y9</t>
  </si>
  <si>
    <t>Tel.: (519) 941-4339</t>
  </si>
  <si>
    <t>Store 35259-Orangeville</t>
  </si>
  <si>
    <t>610 Atherley Road</t>
  </si>
  <si>
    <t>Orillia</t>
  </si>
  <si>
    <t>L3V 1P2</t>
  </si>
  <si>
    <t>Tel.: (705) 326-3391</t>
  </si>
  <si>
    <t>Store 5205-Orillia</t>
  </si>
  <si>
    <t>5402 Highway 11 South</t>
  </si>
  <si>
    <t>L3V 6H1</t>
  </si>
  <si>
    <t>Tel.: (705) 325-5274</t>
  </si>
  <si>
    <t>Store 10433-Orillia</t>
  </si>
  <si>
    <t>281 Coldwater Road</t>
  </si>
  <si>
    <t>L3V 6M1</t>
  </si>
  <si>
    <t>Tel.: (705) 327-7203</t>
  </si>
  <si>
    <t>Store 10434-Orillia</t>
  </si>
  <si>
    <t>2 Colborne Street East</t>
  </si>
  <si>
    <t>L3V 1T3</t>
  </si>
  <si>
    <t>Tel.: (705) 326-7221</t>
  </si>
  <si>
    <t>Store 53403-Orillia</t>
  </si>
  <si>
    <t>Ottawa</t>
  </si>
  <si>
    <t>3201 Conroy Road</t>
  </si>
  <si>
    <t>K1G 3N4</t>
  </si>
  <si>
    <t>Tel.: (613) 248-0152</t>
  </si>
  <si>
    <t>Store 65015-Ottawa</t>
  </si>
  <si>
    <t>1960 Innes Road</t>
  </si>
  <si>
    <t>K1B 3K5</t>
  </si>
  <si>
    <t>Tel.: (613) 842-7460</t>
  </si>
  <si>
    <t>Store 65025-Ottawa</t>
  </si>
  <si>
    <t>1900 Prince Of Wales Dr</t>
  </si>
  <si>
    <t>K2C 3V3</t>
  </si>
  <si>
    <t>Tel.: (613) 225-1018</t>
  </si>
  <si>
    <t>Store 65042-Ottawa</t>
  </si>
  <si>
    <t>3775 C Strandherd Drive</t>
  </si>
  <si>
    <t>K2J 4B1</t>
  </si>
  <si>
    <t>Tel.: (613) 843-1438</t>
  </si>
  <si>
    <t>Store 65048-Ottawa</t>
  </si>
  <si>
    <t>Owen Sound</t>
  </si>
  <si>
    <t>1612 16Th St. E.</t>
  </si>
  <si>
    <t>N4K 5N3</t>
  </si>
  <si>
    <t>Tel.: (519) 371-3581</t>
  </si>
  <si>
    <t>Store 65234-Owen Sound</t>
  </si>
  <si>
    <t>405 Main Street</t>
  </si>
  <si>
    <t>Palmerston</t>
  </si>
  <si>
    <t>N0G 2P0</t>
  </si>
  <si>
    <t>Tel.: (519) 343-2729</t>
  </si>
  <si>
    <t>Store 592-Palmerston</t>
  </si>
  <si>
    <t>1 Horseshoe Lake Rd., RR 2</t>
  </si>
  <si>
    <t>Parry Sound</t>
  </si>
  <si>
    <t>P2A 2W8</t>
  </si>
  <si>
    <t>Tel.: (705) 378-4134</t>
  </si>
  <si>
    <t>Store 35277-Parry Sound</t>
  </si>
  <si>
    <t>640 Pembroke Street West</t>
  </si>
  <si>
    <t>Pembroke</t>
  </si>
  <si>
    <t>K8A 5P3</t>
  </si>
  <si>
    <t>Tel.: (613) 735-0922</t>
  </si>
  <si>
    <t>Store 599-Pembroke</t>
  </si>
  <si>
    <t>100 Dufferin Street (Hwy #7)</t>
  </si>
  <si>
    <t>Perth</t>
  </si>
  <si>
    <t>K7H 3A7</t>
  </si>
  <si>
    <t>Tel.: (613) 264-1519</t>
  </si>
  <si>
    <t>Store 53611-Perth</t>
  </si>
  <si>
    <t>607 Lansdowne Street West</t>
  </si>
  <si>
    <t>Peterborough</t>
  </si>
  <si>
    <t>K9J 1Z2</t>
  </si>
  <si>
    <t>Tel.: (705) 742-0563</t>
  </si>
  <si>
    <t>Store 34828-Peterborough</t>
  </si>
  <si>
    <t>1656 Snyders Road</t>
  </si>
  <si>
    <t>Petersburg</t>
  </si>
  <si>
    <t>N0B 2H0</t>
  </si>
  <si>
    <t>Tel.: (519) 634-5596</t>
  </si>
  <si>
    <t>Store 615-Petersburg</t>
  </si>
  <si>
    <t>1709 Kingston Road</t>
  </si>
  <si>
    <t>Pickering</t>
  </si>
  <si>
    <t>L1V 1C5</t>
  </si>
  <si>
    <t>Tel.: (905) 686-2505</t>
  </si>
  <si>
    <t>Store 616-Pickering</t>
  </si>
  <si>
    <t>1299 Kingston Road</t>
  </si>
  <si>
    <t>L1V 1B5</t>
  </si>
  <si>
    <t>Tel.: (905) 837-3027</t>
  </si>
  <si>
    <t>Store 59647-Pickering</t>
  </si>
  <si>
    <t>1800 Brock Road</t>
  </si>
  <si>
    <t>L1V 4G2</t>
  </si>
  <si>
    <t>Tel.: (905) 427-8461</t>
  </si>
  <si>
    <t>Store 60293-Pickering</t>
  </si>
  <si>
    <t>736 Goderich Street North</t>
  </si>
  <si>
    <t>Port Elgin</t>
  </si>
  <si>
    <t>N0H 2C0</t>
  </si>
  <si>
    <t>Tel.: (519) 389-5599</t>
  </si>
  <si>
    <t>Store 35215-Port Elgin</t>
  </si>
  <si>
    <t>363 Ontario Street</t>
  </si>
  <si>
    <t>Port Hope</t>
  </si>
  <si>
    <t>L1A 2W4</t>
  </si>
  <si>
    <t>Tel.: (905) 885-8066</t>
  </si>
  <si>
    <t>Store 632-Port Hope</t>
  </si>
  <si>
    <t>156 Toronto Road</t>
  </si>
  <si>
    <t>L1A 3S5</t>
  </si>
  <si>
    <t>Tel.: (905) 885-7676</t>
  </si>
  <si>
    <t>Store 35348-Port Hope</t>
  </si>
  <si>
    <t>1817 Scugog Street</t>
  </si>
  <si>
    <t>Port Perry</t>
  </si>
  <si>
    <t>L9L 1J4</t>
  </si>
  <si>
    <t>Tel.: (905) 985-8757</t>
  </si>
  <si>
    <t>Store 35147-Port Perry</t>
  </si>
  <si>
    <t>35 Lone Pine Road</t>
  </si>
  <si>
    <t>Port Severn</t>
  </si>
  <si>
    <t>L0K 1S0</t>
  </si>
  <si>
    <t>Store 35397-Port Severn</t>
  </si>
  <si>
    <t>Richmond Hill</t>
  </si>
  <si>
    <t>8760 Bayview Ave</t>
  </si>
  <si>
    <t>L4B 4M2</t>
  </si>
  <si>
    <t>Tel.: (905) 731-9410</t>
  </si>
  <si>
    <t>Store 65008-Richmond Hill</t>
  </si>
  <si>
    <t>5 Red Maple Road</t>
  </si>
  <si>
    <t>L4B 4M6</t>
  </si>
  <si>
    <t>Tel.: (905) 731-2580</t>
  </si>
  <si>
    <t>Store 65050-Richmond Hill</t>
  </si>
  <si>
    <t>295 Alma St</t>
  </si>
  <si>
    <t>Rockwood</t>
  </si>
  <si>
    <t>N0B 2K0</t>
  </si>
  <si>
    <t>Tel.: (519) 856-2277</t>
  </si>
  <si>
    <t>Store 35303-Rockwood</t>
  </si>
  <si>
    <t>1126 London Road</t>
  </si>
  <si>
    <t>Sarnia</t>
  </si>
  <si>
    <t>N7S 1P4</t>
  </si>
  <si>
    <t>Tel.: (519) 332-3382</t>
  </si>
  <si>
    <t>Store 8585-Sarnia</t>
  </si>
  <si>
    <t>789 Indian Road</t>
  </si>
  <si>
    <t>N7T 7G9</t>
  </si>
  <si>
    <t>Tel.: (519) 332-6230</t>
  </si>
  <si>
    <t>Store 8606-Sarnia</t>
  </si>
  <si>
    <t>1010 Degurse Dr</t>
  </si>
  <si>
    <t>N7T 7H5</t>
  </si>
  <si>
    <t>Tel.: (519) 344-7166</t>
  </si>
  <si>
    <t>Store 8664-Sarnia</t>
  </si>
  <si>
    <t>81 Ube Drive</t>
  </si>
  <si>
    <t>N7W 1B6</t>
  </si>
  <si>
    <t>Tel.: (519) 542-7934</t>
  </si>
  <si>
    <t>Store 65101-Sarnia</t>
  </si>
  <si>
    <t>411 Great Northern Road</t>
  </si>
  <si>
    <t>Sault Ste Marie</t>
  </si>
  <si>
    <t>P6B 5A1</t>
  </si>
  <si>
    <t>Tel.: (705) 253-7789</t>
  </si>
  <si>
    <t>Store 54711-Sault Ste Marie</t>
  </si>
  <si>
    <t>713 Trunk Road</t>
  </si>
  <si>
    <t>Sault Ste. Marie</t>
  </si>
  <si>
    <t>P6A 3T2</t>
  </si>
  <si>
    <t>Tel.: (705) 942-1712</t>
  </si>
  <si>
    <t>Store 675-Sault Ste. Marie</t>
  </si>
  <si>
    <t>4575 Steeles Avenue East</t>
  </si>
  <si>
    <t>Scarborough</t>
  </si>
  <si>
    <t>M1V 3T4</t>
  </si>
  <si>
    <t>Tel.: (416) 298-3974</t>
  </si>
  <si>
    <t>Store 445-Scarborough</t>
  </si>
  <si>
    <t>1121 Kingston Road</t>
  </si>
  <si>
    <t>M1N 1N7</t>
  </si>
  <si>
    <t>Tel.: (416) 686-5394</t>
  </si>
  <si>
    <t>Store 676-Scarborough</t>
  </si>
  <si>
    <t>1651 Ellesmere Road</t>
  </si>
  <si>
    <t>M1H 2V4</t>
  </si>
  <si>
    <t>Tel.: (416) 289-4242</t>
  </si>
  <si>
    <t>Store 682-Scarborough</t>
  </si>
  <si>
    <t>5110 Sheppard Ave. East</t>
  </si>
  <si>
    <t>M1S 4N3</t>
  </si>
  <si>
    <t>Tel.: (416) 293-2924</t>
  </si>
  <si>
    <t>Store 683-Scarborough</t>
  </si>
  <si>
    <t>20 Ellesmere Road</t>
  </si>
  <si>
    <t>M1R 4C1</t>
  </si>
  <si>
    <t>Tel.: (416) 445-3421</t>
  </si>
  <si>
    <t>Store 687-Scarborough</t>
  </si>
  <si>
    <t>1555 Highway 11 North</t>
  </si>
  <si>
    <t>Shanty Bay</t>
  </si>
  <si>
    <t>L0L 2L0</t>
  </si>
  <si>
    <t>Tel.: (416) 291-4441</t>
  </si>
  <si>
    <t>Store 35337-Shanty Bay</t>
  </si>
  <si>
    <t>24544 Highway 7</t>
  </si>
  <si>
    <t>Sharbot Lake</t>
  </si>
  <si>
    <t>K0H 2P0</t>
  </si>
  <si>
    <t>Tel.: (613) 279-2382</t>
  </si>
  <si>
    <t>Store 52407-Sharbot Lake</t>
  </si>
  <si>
    <t>508 Main Street East</t>
  </si>
  <si>
    <t>Shelburne</t>
  </si>
  <si>
    <t>L0N 1S0</t>
  </si>
  <si>
    <t>Tel.: (519) 925-6022</t>
  </si>
  <si>
    <t>Store 34494-Shelburne</t>
  </si>
  <si>
    <t>Highway #89</t>
  </si>
  <si>
    <t>L0N 1S8</t>
  </si>
  <si>
    <t>Tel.: (519) 925-0968</t>
  </si>
  <si>
    <t>Store 60985-Shelburne</t>
  </si>
  <si>
    <t>249 St Catherine Street</t>
  </si>
  <si>
    <t>Smithville</t>
  </si>
  <si>
    <t>L0R 2A0</t>
  </si>
  <si>
    <t>Tel.: (905) 957-1039</t>
  </si>
  <si>
    <t>Store 59679-Smithville</t>
  </si>
  <si>
    <t>4310 Harold Avenue</t>
  </si>
  <si>
    <t>South Porcupine</t>
  </si>
  <si>
    <t>P0N 1H0</t>
  </si>
  <si>
    <t>Tel.: (705) 235-4797</t>
  </si>
  <si>
    <t>Store 10420-South Porcupine</t>
  </si>
  <si>
    <t>195 Niagara St N.</t>
  </si>
  <si>
    <t>St Catharines</t>
  </si>
  <si>
    <t>L2M 4V3</t>
  </si>
  <si>
    <t>Tel.: (905) 937-1773</t>
  </si>
  <si>
    <t>Store 4987-St Catharines</t>
  </si>
  <si>
    <t>179 Welland Ave</t>
  </si>
  <si>
    <t>L2R 2P1</t>
  </si>
  <si>
    <t>Store 5021-St Catharines</t>
  </si>
  <si>
    <t>330 Ontario St</t>
  </si>
  <si>
    <t>L2R 5L8</t>
  </si>
  <si>
    <t>Tel.: (905) 687-8555</t>
  </si>
  <si>
    <t>Store 5034-St Catharines</t>
  </si>
  <si>
    <t>St. Catharines</t>
  </si>
  <si>
    <t>198 Glenridge Avenue</t>
  </si>
  <si>
    <t>L2T 3J8</t>
  </si>
  <si>
    <t>Tel.: (905) 684-3343</t>
  </si>
  <si>
    <t>Store 35343-St. Catharines</t>
  </si>
  <si>
    <t>400 Highbury Ave S</t>
  </si>
  <si>
    <t>St. Thomas</t>
  </si>
  <si>
    <t>N5P 0A5</t>
  </si>
  <si>
    <t>Tel.: (519) 631-8166</t>
  </si>
  <si>
    <t>Store 65208-St. Thomas</t>
  </si>
  <si>
    <t>5715 Ste Catherine Rd</t>
  </si>
  <si>
    <t>St-Isidore D'Prescot</t>
  </si>
  <si>
    <t>K0C 2B0</t>
  </si>
  <si>
    <t>Store 33898-St-Isidore D'Prescot</t>
  </si>
  <si>
    <t>6061 Hazeldean Road</t>
  </si>
  <si>
    <t>Stittsville</t>
  </si>
  <si>
    <t>K2S 1B9</t>
  </si>
  <si>
    <t>Tel.: (613) 831-3017</t>
  </si>
  <si>
    <t>Store 35212-Stittsville</t>
  </si>
  <si>
    <t>6250 Hazeldean Road</t>
  </si>
  <si>
    <t>Tel.: (613) 836-2966</t>
  </si>
  <si>
    <t>Store 65044-Stittsville</t>
  </si>
  <si>
    <t>817 Queenston Road</t>
  </si>
  <si>
    <t>Stoney Creek</t>
  </si>
  <si>
    <t>L8G 1B1</t>
  </si>
  <si>
    <t>Tel.: (905) 664-7345</t>
  </si>
  <si>
    <t>Store 291-Stoney Creek</t>
  </si>
  <si>
    <t>300 Mud Street West</t>
  </si>
  <si>
    <t>L8J 3Z6</t>
  </si>
  <si>
    <t>Tel.: (905) 573-9180</t>
  </si>
  <si>
    <t>Store 35262-Stoney Creek</t>
  </si>
  <si>
    <t>12264 Tenth Line</t>
  </si>
  <si>
    <t>Stouffville</t>
  </si>
  <si>
    <t>L4A 7W6</t>
  </si>
  <si>
    <t>Tel.: (905) 640-6961</t>
  </si>
  <si>
    <t>Store 53515-Stouffville</t>
  </si>
  <si>
    <t>501 Ontario Street</t>
  </si>
  <si>
    <t>Stratford</t>
  </si>
  <si>
    <t>N5A 3J4</t>
  </si>
  <si>
    <t>Tel.: (519) 273-1901</t>
  </si>
  <si>
    <t>Store 756-Stratford</t>
  </si>
  <si>
    <t>180 Erie Street</t>
  </si>
  <si>
    <t>N5A 2M7</t>
  </si>
  <si>
    <t>Tel.: (519) 271-1301</t>
  </si>
  <si>
    <t>Store 8156-Stratford</t>
  </si>
  <si>
    <t>Sudbury</t>
  </si>
  <si>
    <t>1065 The Kingsway</t>
  </si>
  <si>
    <t>P3B 2E6</t>
  </si>
  <si>
    <t>Tel.: (705) 566-0777</t>
  </si>
  <si>
    <t>Store 35110-Sudbury</t>
  </si>
  <si>
    <t>1109 Lorne Street</t>
  </si>
  <si>
    <t>P3C 4S7</t>
  </si>
  <si>
    <t>Tel.: (705) 673-2738</t>
  </si>
  <si>
    <t>Store 55102-Sudbury</t>
  </si>
  <si>
    <t>1190 Barrydowne Road</t>
  </si>
  <si>
    <t>P3A 3V3</t>
  </si>
  <si>
    <t>Tel.: (705) 566-3824</t>
  </si>
  <si>
    <t>Store 56715-Sudbury</t>
  </si>
  <si>
    <t>20819 Dalton Road</t>
  </si>
  <si>
    <t>Sutton West</t>
  </si>
  <si>
    <t>L0E 1R0</t>
  </si>
  <si>
    <t>Tel.: (905) 722-9340</t>
  </si>
  <si>
    <t>Store 52603-Sutton West</t>
  </si>
  <si>
    <t>13345 Tecumseh Road East</t>
  </si>
  <si>
    <t>Tecumseh</t>
  </si>
  <si>
    <t>N8N 3T4</t>
  </si>
  <si>
    <t>Tel.: (519) 979-5087</t>
  </si>
  <si>
    <t>Store 1308-Tecumseh</t>
  </si>
  <si>
    <t>12821 Tecumseh Rd E.</t>
  </si>
  <si>
    <t>Tel.: (519) 735-9071</t>
  </si>
  <si>
    <t>Store 48743-Tecumseh</t>
  </si>
  <si>
    <t>6692 Hwy 11 N</t>
  </si>
  <si>
    <t>Temagami</t>
  </si>
  <si>
    <t>P0H 2H0</t>
  </si>
  <si>
    <t>Tel.: (705) 569-3310</t>
  </si>
  <si>
    <t>Store 35341-Temagami</t>
  </si>
  <si>
    <t>Thornhill</t>
  </si>
  <si>
    <t>1081 Rutherford Road</t>
  </si>
  <si>
    <t>L4J 9C2</t>
  </si>
  <si>
    <t>Tel.: (905) 771-6185</t>
  </si>
  <si>
    <t>Store 65041-Thornhill</t>
  </si>
  <si>
    <t>8727 Dufferin Street</t>
  </si>
  <si>
    <t>L4J 0A4</t>
  </si>
  <si>
    <t>Tel.: (905) 882-1742</t>
  </si>
  <si>
    <t>Store 65045-Thornhill</t>
  </si>
  <si>
    <t>7400 Bathurst St</t>
  </si>
  <si>
    <t>L4J 7M1</t>
  </si>
  <si>
    <t>Tel.: (905) 889-4875</t>
  </si>
  <si>
    <t>Store 65047-Thornhill</t>
  </si>
  <si>
    <t>4201 Innisfil Beach Road</t>
  </si>
  <si>
    <t>Thornton</t>
  </si>
  <si>
    <t>L0L 2N0</t>
  </si>
  <si>
    <t>Tel.: (705) 458-0045</t>
  </si>
  <si>
    <t>Store 65210-Thornton</t>
  </si>
  <si>
    <t>1809 Merritville Hwy</t>
  </si>
  <si>
    <t>Thorold</t>
  </si>
  <si>
    <t>L0S 1E6</t>
  </si>
  <si>
    <t>Tel.: (905) 892-0887</t>
  </si>
  <si>
    <t>Store 35333-Thorold</t>
  </si>
  <si>
    <t>147 West Arthur Street</t>
  </si>
  <si>
    <t>Thunder Bay</t>
  </si>
  <si>
    <t>P7E 5P7</t>
  </si>
  <si>
    <t>Tel.: (807) 473-8252</t>
  </si>
  <si>
    <t>Store 34452-Thunder Bay</t>
  </si>
  <si>
    <t>1063 Dawson Road</t>
  </si>
  <si>
    <t>P7B 1K7</t>
  </si>
  <si>
    <t>Tel.: (807) 767-5131</t>
  </si>
  <si>
    <t>Store 54415-Thunder Bay</t>
  </si>
  <si>
    <t>509 Broadway Street</t>
  </si>
  <si>
    <t>Tillsonburg</t>
  </si>
  <si>
    <t>N4G 3S8</t>
  </si>
  <si>
    <t>Tel.: (519) 688-9688</t>
  </si>
  <si>
    <t>Store 35360-Tillsonburg</t>
  </si>
  <si>
    <t>31 Algonquin Boulevard</t>
  </si>
  <si>
    <t>Timmins</t>
  </si>
  <si>
    <t>P4N 2R2</t>
  </si>
  <si>
    <t>Tel.: (705) 268-1136</t>
  </si>
  <si>
    <t>Store 35296-Timmins</t>
  </si>
  <si>
    <t>Toronto</t>
  </si>
  <si>
    <t>117 Jarvis Street</t>
  </si>
  <si>
    <t>M5C 2H6</t>
  </si>
  <si>
    <t>Tel.: (416) 216-6757</t>
  </si>
  <si>
    <t>Store 59041-Toronto</t>
  </si>
  <si>
    <t>505 Jarvis Street</t>
  </si>
  <si>
    <t>M4Y 2H7</t>
  </si>
  <si>
    <t>Tel.: (416) 921-5059</t>
  </si>
  <si>
    <t>Store 59042-Toronto</t>
  </si>
  <si>
    <t>8 Thorncliffe Park Drive</t>
  </si>
  <si>
    <t>M4H 1H4</t>
  </si>
  <si>
    <t>Tel.: (416) 421-3723</t>
  </si>
  <si>
    <t>Store 59192-Toronto</t>
  </si>
  <si>
    <t>2863 Dufferin St</t>
  </si>
  <si>
    <t>M6B 3S5</t>
  </si>
  <si>
    <t>Tel.: (416) 785-7689</t>
  </si>
  <si>
    <t>Store 65212-Toronto</t>
  </si>
  <si>
    <t>17 Highway 33</t>
  </si>
  <si>
    <t>Trenton</t>
  </si>
  <si>
    <t>K8V 5P6</t>
  </si>
  <si>
    <t>Tel.: (613) 392-3205</t>
  </si>
  <si>
    <t>Store 35306-Trenton</t>
  </si>
  <si>
    <t>56 Glen Miller Road</t>
  </si>
  <si>
    <t>K8V 5P8</t>
  </si>
  <si>
    <t>Tel.: (613) 392-0106</t>
  </si>
  <si>
    <t>Store 65051-Trenton</t>
  </si>
  <si>
    <t>4780 Hwy. #7 East</t>
  </si>
  <si>
    <t>Unionville</t>
  </si>
  <si>
    <t>L3R 1M8</t>
  </si>
  <si>
    <t>Tel.: (905) 477-2003</t>
  </si>
  <si>
    <t>Store 438-Unionville</t>
  </si>
  <si>
    <t>545 HIGHWAY #47</t>
  </si>
  <si>
    <t>Uxbridge</t>
  </si>
  <si>
    <t>L9P 1R1</t>
  </si>
  <si>
    <t>Tel.: (905) 852-2004</t>
  </si>
  <si>
    <t>Store 35359-Uxbridge</t>
  </si>
  <si>
    <t>42 Montreal Road</t>
  </si>
  <si>
    <t>Vanier</t>
  </si>
  <si>
    <t>K1L 6E7</t>
  </si>
  <si>
    <t>Tel.: (613) 749-4942</t>
  </si>
  <si>
    <t>Store 53616-Vanier</t>
  </si>
  <si>
    <t>Vaughan</t>
  </si>
  <si>
    <t>21 Innovation Drive &amp; Hwy 27</t>
  </si>
  <si>
    <t>L4H 0S3</t>
  </si>
  <si>
    <t>Tel.: (905) 856-0662</t>
  </si>
  <si>
    <t>Store 65218-Vaughan</t>
  </si>
  <si>
    <t>4608 Victoria Avenue</t>
  </si>
  <si>
    <t>Vineland Station</t>
  </si>
  <si>
    <t>L0R 2E0</t>
  </si>
  <si>
    <t>Tel.: (905) 562-9042</t>
  </si>
  <si>
    <t>Store 875-Vineland Station</t>
  </si>
  <si>
    <t>908 Dufferin Ave</t>
  </si>
  <si>
    <t>Wallaceburg</t>
  </si>
  <si>
    <t>N8A 2V6</t>
  </si>
  <si>
    <t>Tel.: (519) 627-1128</t>
  </si>
  <si>
    <t>Store 8677-Wallaceburg</t>
  </si>
  <si>
    <t>490 Hwy #5, Rr #1</t>
  </si>
  <si>
    <t>Waterdown</t>
  </si>
  <si>
    <t>L0R 2H1</t>
  </si>
  <si>
    <t>Tel.: (905) 689-4870</t>
  </si>
  <si>
    <t>Store 44682-Waterdown</t>
  </si>
  <si>
    <t>730 Glen Forest Blvd.</t>
  </si>
  <si>
    <t>Waterloo</t>
  </si>
  <si>
    <t>N2L 4K8</t>
  </si>
  <si>
    <t>Tel.: (519) 747-1162</t>
  </si>
  <si>
    <t>Store 1602-Waterloo</t>
  </si>
  <si>
    <t>245 Weber St N.</t>
  </si>
  <si>
    <t>N2J 3H5</t>
  </si>
  <si>
    <t>Tel.: (519) 885-3831</t>
  </si>
  <si>
    <t>Store 7825-Waterloo</t>
  </si>
  <si>
    <t>565 King St N.</t>
  </si>
  <si>
    <t>N2L 5Z7</t>
  </si>
  <si>
    <t>Tel.: (519) 884-5849</t>
  </si>
  <si>
    <t>Store 65027-Waterloo</t>
  </si>
  <si>
    <t>137 Mission Road</t>
  </si>
  <si>
    <t>Wawa</t>
  </si>
  <si>
    <t>P0S 1K0</t>
  </si>
  <si>
    <t>Tel.: (705) 856-7800</t>
  </si>
  <si>
    <t>Store 56602-Wawa</t>
  </si>
  <si>
    <t>935 Niagara St</t>
  </si>
  <si>
    <t>Welland</t>
  </si>
  <si>
    <t>L3C 1M4</t>
  </si>
  <si>
    <t>Tel.: (905) 732-7422</t>
  </si>
  <si>
    <t>Store 5100-Welland</t>
  </si>
  <si>
    <t>504 Niagara St</t>
  </si>
  <si>
    <t>L3C 1L8</t>
  </si>
  <si>
    <t>Tel.: (905) 734-4212</t>
  </si>
  <si>
    <t>Store 34814-Welland</t>
  </si>
  <si>
    <t>Whitby</t>
  </si>
  <si>
    <t>301 Thickson Road</t>
  </si>
  <si>
    <t>L1J 5Y9</t>
  </si>
  <si>
    <t>Tel.: (905) 436-7108</t>
  </si>
  <si>
    <t>Store 49995-Whitby</t>
  </si>
  <si>
    <t>490 Berford Street</t>
  </si>
  <si>
    <t>Wiarton</t>
  </si>
  <si>
    <t>N0H 2T0</t>
  </si>
  <si>
    <t>Tel.: (519) 534-2648</t>
  </si>
  <si>
    <t>Store 928-Wiarton</t>
  </si>
  <si>
    <t>2125 Sheppard Ave E.</t>
  </si>
  <si>
    <t>Willowdale</t>
  </si>
  <si>
    <t>M2J 1W6</t>
  </si>
  <si>
    <t>Tel.: (416) 498-6783</t>
  </si>
  <si>
    <t>Store 6378-Willowdale</t>
  </si>
  <si>
    <t>50 Tecumseh Road West</t>
  </si>
  <si>
    <t>Windsor</t>
  </si>
  <si>
    <t>N8X 4V5</t>
  </si>
  <si>
    <t>Tel.: (519) 258-9725</t>
  </si>
  <si>
    <t>Store 941-Windsor</t>
  </si>
  <si>
    <t>7400 Tecumseh Road East</t>
  </si>
  <si>
    <t>N8T 1E9</t>
  </si>
  <si>
    <t>Tel.: (519) 974-7116</t>
  </si>
  <si>
    <t>Store 33345-Windsor</t>
  </si>
  <si>
    <t>105 Hwy 97 South</t>
  </si>
  <si>
    <t>100 Mile House</t>
  </si>
  <si>
    <t>British Columbia</t>
  </si>
  <si>
    <t>V0K 2E0</t>
  </si>
  <si>
    <t>Tel.: (250) 395-5171</t>
  </si>
  <si>
    <t>Store 39084-100 Mile House</t>
  </si>
  <si>
    <t>32171 South Fraser Way</t>
  </si>
  <si>
    <t>Abbotsford</t>
  </si>
  <si>
    <t>V2T 1W3</t>
  </si>
  <si>
    <t>Tel.: (604) 859-3663</t>
  </si>
  <si>
    <t>Store 2627-Abbotsford</t>
  </si>
  <si>
    <t>31201 MacLure Road</t>
  </si>
  <si>
    <t>V2T 5E5</t>
  </si>
  <si>
    <t>Tel.: (604) 850-5533</t>
  </si>
  <si>
    <t>Store 68295-Abbotsford</t>
  </si>
  <si>
    <t>2054 Whatcom Road</t>
  </si>
  <si>
    <t>V3G 2K8</t>
  </si>
  <si>
    <t>Tel.: (604) 850-8951</t>
  </si>
  <si>
    <t>Store 69830-Abbotsford</t>
  </si>
  <si>
    <t>2096 Clearbrook Road</t>
  </si>
  <si>
    <t>V2T 2X2</t>
  </si>
  <si>
    <t>Tel.: (604) 852-1950</t>
  </si>
  <si>
    <t>Store 69910-Abbotsford</t>
  </si>
  <si>
    <t>1990 Sumas Way</t>
  </si>
  <si>
    <t>V2S 4L4</t>
  </si>
  <si>
    <t>Tel.: (604) 855-5103</t>
  </si>
  <si>
    <t>Store 69926-Abbotsford</t>
  </si>
  <si>
    <t>3027 Immel St.</t>
  </si>
  <si>
    <t>V2S 4L3</t>
  </si>
  <si>
    <t>Tel.: (604) 850-0977</t>
  </si>
  <si>
    <t>Store 69935-Abbotsford</t>
  </si>
  <si>
    <t>1621 McCallum Road</t>
  </si>
  <si>
    <t>V2S 3M4</t>
  </si>
  <si>
    <t>Tel.: (604) 557-9323</t>
  </si>
  <si>
    <t>Store 69975-Abbotsford</t>
  </si>
  <si>
    <t>28761 Fraser Hwy</t>
  </si>
  <si>
    <t>V4X 1L1</t>
  </si>
  <si>
    <t>Tel.: (604) 625-2898</t>
  </si>
  <si>
    <t>Store 69999-Abbotsford</t>
  </si>
  <si>
    <t>32486 South Fraser Way</t>
  </si>
  <si>
    <t>V2T 1X3</t>
  </si>
  <si>
    <t>Tel.: (604) 859-7937</t>
  </si>
  <si>
    <t>Store 70005-Abbotsford</t>
  </si>
  <si>
    <t>2387 McCallum Rd.</t>
  </si>
  <si>
    <t>V2S 3N7</t>
  </si>
  <si>
    <t>Tel.: (604) 852-6489</t>
  </si>
  <si>
    <t>Store 91379-Abbotsford</t>
  </si>
  <si>
    <t>1756 #9 Hwy</t>
  </si>
  <si>
    <t>Agassiz</t>
  </si>
  <si>
    <t>V0M 1A0</t>
  </si>
  <si>
    <t>Tel.: (604) 796-8448</t>
  </si>
  <si>
    <t>Store 70042-Agassiz</t>
  </si>
  <si>
    <t>3160 Smith Dr.</t>
  </si>
  <si>
    <t>Armstrong</t>
  </si>
  <si>
    <t>V0E 1B0</t>
  </si>
  <si>
    <t>Tel.: (250) 546-2188</t>
  </si>
  <si>
    <t>Store 68174-Armstrong</t>
  </si>
  <si>
    <t>4360 Yellowhead South Hwy 5</t>
  </si>
  <si>
    <t>Barriere</t>
  </si>
  <si>
    <t>V0E 1E0</t>
  </si>
  <si>
    <t>Tel.: (250) 672-9233</t>
  </si>
  <si>
    <t>Store 70017-Barriere</t>
  </si>
  <si>
    <t>7890 Canada Way</t>
  </si>
  <si>
    <t>Burnaby</t>
  </si>
  <si>
    <t>V3N 3L4</t>
  </si>
  <si>
    <t>Tel.: (604) 519-1307</t>
  </si>
  <si>
    <t>Store 2632-Burnaby</t>
  </si>
  <si>
    <t>102, 6568 East Hastings</t>
  </si>
  <si>
    <t>V5B 1S2</t>
  </si>
  <si>
    <t>Tel.: (604) 291-7391</t>
  </si>
  <si>
    <t>Store 2758-Burnaby</t>
  </si>
  <si>
    <t>1969 Willingdon Avenue</t>
  </si>
  <si>
    <t>V5C 5J3</t>
  </si>
  <si>
    <t>Tel.: (604) 299-1124</t>
  </si>
  <si>
    <t>Store 92591-Burnaby</t>
  </si>
  <si>
    <t>1592 Cariboo Hwy. 97 N.</t>
  </si>
  <si>
    <t>Cache Creek</t>
  </si>
  <si>
    <t>V0K 1H0</t>
  </si>
  <si>
    <t>Tel.: (250) 457-6432</t>
  </si>
  <si>
    <t>Store 69890-Cache Creek</t>
  </si>
  <si>
    <t>1541 North Island Highway</t>
  </si>
  <si>
    <t>Campbell River</t>
  </si>
  <si>
    <t>V9W 2E6</t>
  </si>
  <si>
    <t>Tel.: (250) 286-1114</t>
  </si>
  <si>
    <t>Store 91244-Campbell River</t>
  </si>
  <si>
    <t>D-1, 465 Merecroft Road</t>
  </si>
  <si>
    <t>V9W 6K6</t>
  </si>
  <si>
    <t>Tel.: (250) 287-7252</t>
  </si>
  <si>
    <t>Store 92110-Campbell River</t>
  </si>
  <si>
    <t>1999 Columbia Avenue</t>
  </si>
  <si>
    <t>Castlegar</t>
  </si>
  <si>
    <t>V1N 2W8</t>
  </si>
  <si>
    <t>Tel.: (250) 365-2712</t>
  </si>
  <si>
    <t>Store 70026-Castlegar</t>
  </si>
  <si>
    <t>113 Shuswap Avenue</t>
  </si>
  <si>
    <t>Chase</t>
  </si>
  <si>
    <t>V0E 1M0</t>
  </si>
  <si>
    <t>Tel.: (250) 679-3142</t>
  </si>
  <si>
    <t>Store 2548-Chase</t>
  </si>
  <si>
    <t>5001 S Access Rd</t>
  </si>
  <si>
    <t>Chetwynd</t>
  </si>
  <si>
    <t>V0C 1J0</t>
  </si>
  <si>
    <t>Tel.: (250) 788-3710</t>
  </si>
  <si>
    <t>Store 69998-Chetwynd</t>
  </si>
  <si>
    <t>7591 Vedder Road</t>
  </si>
  <si>
    <t>Chilliwack</t>
  </si>
  <si>
    <t>V2R 4E8</t>
  </si>
  <si>
    <t>Tel.: (604) 858-8886</t>
  </si>
  <si>
    <t>Store 36997-Chilliwack</t>
  </si>
  <si>
    <t>42221 Yarrow Central Road</t>
  </si>
  <si>
    <t>V5B 4B2</t>
  </si>
  <si>
    <t>Tel.: (604) 823-4200</t>
  </si>
  <si>
    <t>Store 39094-Chilliwack</t>
  </si>
  <si>
    <t>45632 Yale Road</t>
  </si>
  <si>
    <t>V2P 2N3</t>
  </si>
  <si>
    <t>Tel.: (604) 795-5155</t>
  </si>
  <si>
    <t>Store 69844-Chilliwack</t>
  </si>
  <si>
    <t>1318 Cariboo Hwy. 97 S.</t>
  </si>
  <si>
    <t>Clinton</t>
  </si>
  <si>
    <t>V0K 1K0</t>
  </si>
  <si>
    <t>Tel.: (250) 459-7715</t>
  </si>
  <si>
    <t>Store 2535-Clinton</t>
  </si>
  <si>
    <t>6320 Hwy 6</t>
  </si>
  <si>
    <t>Coldstream</t>
  </si>
  <si>
    <t>V1B 3C7</t>
  </si>
  <si>
    <t>Tel.: (250) 545-8370</t>
  </si>
  <si>
    <t>Store 77811-Coldstream</t>
  </si>
  <si>
    <t>1720 Anderton Road</t>
  </si>
  <si>
    <t>Comox</t>
  </si>
  <si>
    <t>V9M 4B1</t>
  </si>
  <si>
    <t>Tel.: (250) 999-9999</t>
  </si>
  <si>
    <t>Store 77867-Comox</t>
  </si>
  <si>
    <t>1401 Johnson Street</t>
  </si>
  <si>
    <t>Coquitlam</t>
  </si>
  <si>
    <t>V3E 3J3</t>
  </si>
  <si>
    <t>Tel.: (604) 464-1347</t>
  </si>
  <si>
    <t>Store 69820-Coquitlam</t>
  </si>
  <si>
    <t>176 Golden Drive</t>
  </si>
  <si>
    <t>V3K 6J1</t>
  </si>
  <si>
    <t>Tel.: (604) 464-5040</t>
  </si>
  <si>
    <t>Store 69843-Coquitlam</t>
  </si>
  <si>
    <t>829 Brunette Avenue</t>
  </si>
  <si>
    <t>V3K 1C5</t>
  </si>
  <si>
    <t>Tel.: (604) 525-7018</t>
  </si>
  <si>
    <t>Store 91324-Coquitlam</t>
  </si>
  <si>
    <t>948 Austin Avenue</t>
  </si>
  <si>
    <t>V3K 3N8</t>
  </si>
  <si>
    <t>Tel.: (604) 931-3479</t>
  </si>
  <si>
    <t>Store 91397-Coquitlam</t>
  </si>
  <si>
    <t>2295 Cliffe Avenue</t>
  </si>
  <si>
    <t>Courtenay</t>
  </si>
  <si>
    <t>V9N 2L2</t>
  </si>
  <si>
    <t>Tel.: (250) 334-4171</t>
  </si>
  <si>
    <t>Store 39077-Courtenay</t>
  </si>
  <si>
    <t>1723 Cliffe Avenue</t>
  </si>
  <si>
    <t>V9N 2K7</t>
  </si>
  <si>
    <t>Tel.: (250) 338-5500</t>
  </si>
  <si>
    <t>Store 91298-Courtenay</t>
  </si>
  <si>
    <t>525 Cranbrook Street N.</t>
  </si>
  <si>
    <t>Cranbrook</t>
  </si>
  <si>
    <t>V1C 2R5</t>
  </si>
  <si>
    <t>Tel.: (250) 489-4488</t>
  </si>
  <si>
    <t>Store 39074-Cranbrook</t>
  </si>
  <si>
    <t>404 N. Cranbrook St.</t>
  </si>
  <si>
    <t>V1C 3R6</t>
  </si>
  <si>
    <t>Tel.: (250) 426-3414</t>
  </si>
  <si>
    <t>Store 69983-Cranbrook</t>
  </si>
  <si>
    <t>1608 Canyon St.</t>
  </si>
  <si>
    <t>Creston</t>
  </si>
  <si>
    <t>V0B 1G0</t>
  </si>
  <si>
    <t>Tel.: (250) 428-4464</t>
  </si>
  <si>
    <t>Store 69236-Creston</t>
  </si>
  <si>
    <t>801-105 Avenue</t>
  </si>
  <si>
    <t>Dawson Creek</t>
  </si>
  <si>
    <t>V1G 2N3</t>
  </si>
  <si>
    <t>Tel.: (250) 782-7155</t>
  </si>
  <si>
    <t>Store 39079-Dawson Creek</t>
  </si>
  <si>
    <t>1449 Alaska Hwy.</t>
  </si>
  <si>
    <t>V1G 1Z6</t>
  </si>
  <si>
    <t>Tel.: (250) 782-5098</t>
  </si>
  <si>
    <t>Store 91398-Dawson Creek</t>
  </si>
  <si>
    <t>100 Boulder Ave</t>
  </si>
  <si>
    <t>Dease Lake</t>
  </si>
  <si>
    <t>V0C 1L0</t>
  </si>
  <si>
    <t>Tel.: (250) 771-4381</t>
  </si>
  <si>
    <t>Store 68211-Dease Lake</t>
  </si>
  <si>
    <t>10240 River Rd.</t>
  </si>
  <si>
    <t>Delta</t>
  </si>
  <si>
    <t>V4C 2R4</t>
  </si>
  <si>
    <t>Tel.: (604) 581-8928</t>
  </si>
  <si>
    <t>Store 2886-Delta</t>
  </si>
  <si>
    <t>6389 - 120 St.</t>
  </si>
  <si>
    <t>V4E 2A6</t>
  </si>
  <si>
    <t>Tel.: (604) 591-7744</t>
  </si>
  <si>
    <t>Store 68280-Delta</t>
  </si>
  <si>
    <t>8985 120 Street</t>
  </si>
  <si>
    <t>V4C 6R6</t>
  </si>
  <si>
    <t>Tel.: (604) 594-2828</t>
  </si>
  <si>
    <t>Store 92557-Delta</t>
  </si>
  <si>
    <t>1006 Government Street</t>
  </si>
  <si>
    <t>Duncan</t>
  </si>
  <si>
    <t>V9L 1C3</t>
  </si>
  <si>
    <t>Tel.: (250) 748-4196</t>
  </si>
  <si>
    <t>Store 39076-Duncan</t>
  </si>
  <si>
    <t>400 Lakes Rd.</t>
  </si>
  <si>
    <t>V9L 5G6</t>
  </si>
  <si>
    <t>Tel.: (250) 748-6924</t>
  </si>
  <si>
    <t>Store 69641-Duncan</t>
  </si>
  <si>
    <t>321 Trans Canada Hwy.</t>
  </si>
  <si>
    <t>V9L 3R3</t>
  </si>
  <si>
    <t>Tel.: (250) 748-4161</t>
  </si>
  <si>
    <t>Store 91290-Duncan</t>
  </si>
  <si>
    <t>5668 Hwy. 97</t>
  </si>
  <si>
    <t>Falkland</t>
  </si>
  <si>
    <t>V0E 1W0</t>
  </si>
  <si>
    <t>Tel.: (250) 379-2312</t>
  </si>
  <si>
    <t>Store 95948-Falkland</t>
  </si>
  <si>
    <t>6856 South Island Hwy.</t>
  </si>
  <si>
    <t>Fanny Bay</t>
  </si>
  <si>
    <t>V0R 1W0</t>
  </si>
  <si>
    <t>Tel.: (250) 335-2266</t>
  </si>
  <si>
    <t>Store 68173-Fanny Bay</t>
  </si>
  <si>
    <t>Hwy. 3 &amp; Wright St.</t>
  </si>
  <si>
    <t>Fernie</t>
  </si>
  <si>
    <t>V0B 1M0</t>
  </si>
  <si>
    <t>Tel.: (250) 423-7662</t>
  </si>
  <si>
    <t>Store 91430-Fernie</t>
  </si>
  <si>
    <t>528 Hwy. 16 W.</t>
  </si>
  <si>
    <t>Fort Fraser</t>
  </si>
  <si>
    <t>V0J 1N0</t>
  </si>
  <si>
    <t>Tel.: (250) 690-7542</t>
  </si>
  <si>
    <t>Store 2704-Fort Fraser</t>
  </si>
  <si>
    <t>4203-50 Ave. S.</t>
  </si>
  <si>
    <t>Fort Nelson</t>
  </si>
  <si>
    <t>V0C 1R0</t>
  </si>
  <si>
    <t>Tel.: (250) 774-6961</t>
  </si>
  <si>
    <t>Store 68187-Fort Nelson</t>
  </si>
  <si>
    <t>Hwy. 27</t>
  </si>
  <si>
    <t>Fort St James</t>
  </si>
  <si>
    <t>V0J 1P0</t>
  </si>
  <si>
    <t>Tel.: (250) 996-7238</t>
  </si>
  <si>
    <t>Store 69814-Fort St James</t>
  </si>
  <si>
    <t>10439 100 Street</t>
  </si>
  <si>
    <t>Fort St. John</t>
  </si>
  <si>
    <t>V1J 3Z3</t>
  </si>
  <si>
    <t>Tel.: (250) 787-0090</t>
  </si>
  <si>
    <t>Store 2512-Fort St. John</t>
  </si>
  <si>
    <t>11724 Alaska Road</t>
  </si>
  <si>
    <t>V1J 4H9</t>
  </si>
  <si>
    <t>Tel.: (250) 787-6066</t>
  </si>
  <si>
    <t>Store 2780-Fort St. John</t>
  </si>
  <si>
    <t>1925 Main Street</t>
  </si>
  <si>
    <t>Fruitvale</t>
  </si>
  <si>
    <t>VOG 1L0</t>
  </si>
  <si>
    <t>Tel.: (250) 367-9313</t>
  </si>
  <si>
    <t>Store 70031-Fruitvale</t>
  </si>
  <si>
    <t>41409 Government Rd.</t>
  </si>
  <si>
    <t>Garibaldi Highlands</t>
  </si>
  <si>
    <t>V0N 1T0</t>
  </si>
  <si>
    <t>Tel.: (604) 898-4403</t>
  </si>
  <si>
    <t>Store 2572-Garibaldi Highlands</t>
  </si>
  <si>
    <t>1901 Garibaldi Way</t>
  </si>
  <si>
    <t>Garibaldi Highlands\Squamish</t>
  </si>
  <si>
    <t>Tel.: (604) 898-4442</t>
  </si>
  <si>
    <t>Store 69117-Garibaldi Highlands\Squamish</t>
  </si>
  <si>
    <t>883 Gibsons Way</t>
  </si>
  <si>
    <t>Gibsons</t>
  </si>
  <si>
    <t>V0N 1V8</t>
  </si>
  <si>
    <t>Tel.: (604) 886-8413</t>
  </si>
  <si>
    <t>Store 69061-Gibsons</t>
  </si>
  <si>
    <t>1417 N. Trans Canada Hwy.</t>
  </si>
  <si>
    <t>Golden</t>
  </si>
  <si>
    <t>V0A 1H2</t>
  </si>
  <si>
    <t>Tel.: (250) 344-9850</t>
  </si>
  <si>
    <t>Store 2655-Golden</t>
  </si>
  <si>
    <t>1201 N. Trans Canada Hwy.</t>
  </si>
  <si>
    <t>V0A 1H0</t>
  </si>
  <si>
    <t>Tel.: (250) 344-2789</t>
  </si>
  <si>
    <t>Store 69972-Golden</t>
  </si>
  <si>
    <t>410-9th Ave.N.</t>
  </si>
  <si>
    <t>Tel.: (250) 344-7242</t>
  </si>
  <si>
    <t>Store 92513-Golden</t>
  </si>
  <si>
    <t>1611 West Central Avenue</t>
  </si>
  <si>
    <t>Grand Forks</t>
  </si>
  <si>
    <t>V0H 1H0</t>
  </si>
  <si>
    <t>Tel.: (250) 442-3446</t>
  </si>
  <si>
    <t>Store 2880-Grand Forks</t>
  </si>
  <si>
    <t>626 Old Hope Princeton Highway</t>
  </si>
  <si>
    <t>Hope</t>
  </si>
  <si>
    <t>V0X 1L4</t>
  </si>
  <si>
    <t>Tel.: (604) 869-7288</t>
  </si>
  <si>
    <t>Store 91214-Hope</t>
  </si>
  <si>
    <t>3066 Yellowhead Hwy</t>
  </si>
  <si>
    <t>Houston</t>
  </si>
  <si>
    <t>V0J 1Z0</t>
  </si>
  <si>
    <t>Tel.: (250) 845-7177</t>
  </si>
  <si>
    <t>Store 39075-Houston</t>
  </si>
  <si>
    <t>185 Laurier St.</t>
  </si>
  <si>
    <t>Invermere</t>
  </si>
  <si>
    <t>V0A 1A0</t>
  </si>
  <si>
    <t>Tel.: (250) 342-3050</t>
  </si>
  <si>
    <t>Store 99514-Invermere</t>
  </si>
  <si>
    <t>210 Hwy. 97 S.</t>
  </si>
  <si>
    <t>Kaleden</t>
  </si>
  <si>
    <t>V0H 1K0</t>
  </si>
  <si>
    <t>Tel.: (250) 497-7921</t>
  </si>
  <si>
    <t>Store 69974-Kaleden</t>
  </si>
  <si>
    <t>704 Sydney Avenue</t>
  </si>
  <si>
    <t>Kamloops</t>
  </si>
  <si>
    <t>V2B 1M9</t>
  </si>
  <si>
    <t>Tel.: (250) 376-1131</t>
  </si>
  <si>
    <t>Store 2566-Kamloops</t>
  </si>
  <si>
    <t>5150 Dallas Dr.</t>
  </si>
  <si>
    <t>V2C 6K6</t>
  </si>
  <si>
    <t>Tel.: (250) 573-3131</t>
  </si>
  <si>
    <t>Store 2603-Kamloops</t>
  </si>
  <si>
    <t>411 10 Avenue</t>
  </si>
  <si>
    <t>V2C 6J8</t>
  </si>
  <si>
    <t>Tel.: (250) 372-1734</t>
  </si>
  <si>
    <t>Store 2698-Kamloops</t>
  </si>
  <si>
    <t>4501 Yellowhead Highway</t>
  </si>
  <si>
    <t>V2H 1N3</t>
  </si>
  <si>
    <t>Tel.: (250) 578-7121</t>
  </si>
  <si>
    <t>Store 37641-Kamloops</t>
  </si>
  <si>
    <t>1790 Tranquille Street</t>
  </si>
  <si>
    <t>V2B 3L6</t>
  </si>
  <si>
    <t>Tel.: (250) 376-5704</t>
  </si>
  <si>
    <t>Store 39086-Kamloops</t>
  </si>
  <si>
    <t>1885 W Trans Canada Highway</t>
  </si>
  <si>
    <t>V1S 1J7</t>
  </si>
  <si>
    <t>Tel.: (250) 374-6263</t>
  </si>
  <si>
    <t>Store 68131-Kamloops</t>
  </si>
  <si>
    <t>1125 Rogers Way</t>
  </si>
  <si>
    <t>V1S 1R5</t>
  </si>
  <si>
    <t>Tel.: (250) 372-9725</t>
  </si>
  <si>
    <t>Store 68288-Kamloops</t>
  </si>
  <si>
    <t>715 Harvey Avenue</t>
  </si>
  <si>
    <t>Kelowna</t>
  </si>
  <si>
    <t>V1Y 6E2</t>
  </si>
  <si>
    <t>Tel.: (250) 860-8311</t>
  </si>
  <si>
    <t>Store 2618-Kelowna</t>
  </si>
  <si>
    <t>1836 Underhill St.</t>
  </si>
  <si>
    <t>V1X 5P8</t>
  </si>
  <si>
    <t>Tel.: (250) 860-3348</t>
  </si>
  <si>
    <t>Store 2820-Kelowna</t>
  </si>
  <si>
    <t>2693 Highway 97 N</t>
  </si>
  <si>
    <t>V1X 4J6</t>
  </si>
  <si>
    <t>Tel.: (250) 860-5637</t>
  </si>
  <si>
    <t>Store 2879-Kelowna</t>
  </si>
  <si>
    <t>3950 Lakeshore Road</t>
  </si>
  <si>
    <t>V1W 1V4</t>
  </si>
  <si>
    <t>Tel.: (250) 764-8888</t>
  </si>
  <si>
    <t>Store 37671-Kelowna</t>
  </si>
  <si>
    <t>365 Highway 33 West</t>
  </si>
  <si>
    <t>V1X 1X8</t>
  </si>
  <si>
    <t>Tel.: (250) 765-9624</t>
  </si>
  <si>
    <t>Store 68079-Kelowna</t>
  </si>
  <si>
    <t>395 Glenmore Road</t>
  </si>
  <si>
    <t>V1V 2H3</t>
  </si>
  <si>
    <t>Tel.: (250) 762-0131</t>
  </si>
  <si>
    <t>Store 68287-Kelowna</t>
  </si>
  <si>
    <t>1721 Ross Rd.</t>
  </si>
  <si>
    <t>V1Z 3E7</t>
  </si>
  <si>
    <t>Tel.: (250) 769-5315</t>
  </si>
  <si>
    <t>Store 69837-Kelowna</t>
  </si>
  <si>
    <t>3950 Lakeshore Rd.</t>
  </si>
  <si>
    <t>Tel.: (250) 764-2928</t>
  </si>
  <si>
    <t>Store 69872-Kelowna</t>
  </si>
  <si>
    <t>Hwy. 16 and 37</t>
  </si>
  <si>
    <t>Kitwanga</t>
  </si>
  <si>
    <t>V0J 2A0</t>
  </si>
  <si>
    <t>Tel.: (250) 849-5793</t>
  </si>
  <si>
    <t>Store 68097-Kitwanga</t>
  </si>
  <si>
    <t>5457 Ladner Trunk Road</t>
  </si>
  <si>
    <t>Ladner</t>
  </si>
  <si>
    <t>V4K 1W6</t>
  </si>
  <si>
    <t>Tel.: (604) 946-6633</t>
  </si>
  <si>
    <t>Store 2857-Ladner</t>
  </si>
  <si>
    <t>435 Esplanade</t>
  </si>
  <si>
    <t>Ladysmith</t>
  </si>
  <si>
    <t>V9G 1A6</t>
  </si>
  <si>
    <t>Tel.: (250) 245-8833</t>
  </si>
  <si>
    <t>Store 69902-Ladysmith</t>
  </si>
  <si>
    <t>2978 Jacklin Road (@Lakeshore</t>
  </si>
  <si>
    <t>Langford</t>
  </si>
  <si>
    <t>V9B 0A3</t>
  </si>
  <si>
    <t>Tel.: (250) 474-2421</t>
  </si>
  <si>
    <t>Store 69979-Langford</t>
  </si>
  <si>
    <t>5590 200 Street</t>
  </si>
  <si>
    <t>Langley</t>
  </si>
  <si>
    <t>V3A 1M5</t>
  </si>
  <si>
    <t>Tel.: (604) 533-5434</t>
  </si>
  <si>
    <t>Store 2718-Langley</t>
  </si>
  <si>
    <t>19971 72 Avenue</t>
  </si>
  <si>
    <t>V2Y 3J2</t>
  </si>
  <si>
    <t>Tel.: (604) 532-8941</t>
  </si>
  <si>
    <t>Store 38866-Langley</t>
  </si>
  <si>
    <t>104 Chartrand Ave.</t>
  </si>
  <si>
    <t>Logan Lake</t>
  </si>
  <si>
    <t>V0K 1W0</t>
  </si>
  <si>
    <t>Tel.: (250) 523-6445</t>
  </si>
  <si>
    <t>Store 2892-Logan Lake</t>
  </si>
  <si>
    <t>75 Centennial Drive</t>
  </si>
  <si>
    <t>Mackenzie</t>
  </si>
  <si>
    <t>V0J 2C0</t>
  </si>
  <si>
    <t>Tel.: (250) 997-4141</t>
  </si>
  <si>
    <t>Store 91462-Mackenzie</t>
  </si>
  <si>
    <t>13525 Sunshine Coast Hwy.</t>
  </si>
  <si>
    <t>Madeira Park</t>
  </si>
  <si>
    <t>V0N 2H1</t>
  </si>
  <si>
    <t>Tel.: (604) 883-9327</t>
  </si>
  <si>
    <t>Store 68030-Madeira Park</t>
  </si>
  <si>
    <t>22799 Lougheed Highway</t>
  </si>
  <si>
    <t>Maple Ridge</t>
  </si>
  <si>
    <t>V2X 2V5</t>
  </si>
  <si>
    <t>Tel.: (604) 463-4916</t>
  </si>
  <si>
    <t>Store 2556-Maple Ridge</t>
  </si>
  <si>
    <t>23180 Lougheed Hwy</t>
  </si>
  <si>
    <t>V2X 2W3</t>
  </si>
  <si>
    <t>Tel.: (604) 463-9721</t>
  </si>
  <si>
    <t>Store 39073-Maple Ridge</t>
  </si>
  <si>
    <t>20370 Dewdney Trunk Road</t>
  </si>
  <si>
    <t>V2X 3E3</t>
  </si>
  <si>
    <t>Tel.: (604) 465-6813</t>
  </si>
  <si>
    <t>Store 68262-Maple Ridge</t>
  </si>
  <si>
    <t>24009 Dewdney Trunk Road</t>
  </si>
  <si>
    <t>V4R 1W5</t>
  </si>
  <si>
    <t>Tel.: (604) 467-1057</t>
  </si>
  <si>
    <t>Store 69833-Maple Ridge</t>
  </si>
  <si>
    <t>12814 - 232nd Street</t>
  </si>
  <si>
    <t>V2X 6T9</t>
  </si>
  <si>
    <t>Tel.: (604) 467-2997</t>
  </si>
  <si>
    <t>Store 70035-Maple Ridge</t>
  </si>
  <si>
    <t>21585 Lougheed Highway</t>
  </si>
  <si>
    <t>V2X 2R8</t>
  </si>
  <si>
    <t>Tel.: (604) 466-9011</t>
  </si>
  <si>
    <t>Store 95342-Maple Ridge</t>
  </si>
  <si>
    <t>660 -304 St.</t>
  </si>
  <si>
    <t>Marysville</t>
  </si>
  <si>
    <t>V1A 3H5</t>
  </si>
  <si>
    <t>Tel.: (250) 427-2000</t>
  </si>
  <si>
    <t>Store 36986-Marysville</t>
  </si>
  <si>
    <t>2002 Nicola Ave.</t>
  </si>
  <si>
    <t>Merritt</t>
  </si>
  <si>
    <t>V0K 2B0</t>
  </si>
  <si>
    <t>Tel.: (250) 378-5111</t>
  </si>
  <si>
    <t>Store 68222-Merritt</t>
  </si>
  <si>
    <t>3591 Voght Street</t>
  </si>
  <si>
    <t>V1K 1C5</t>
  </si>
  <si>
    <t>Tel.: (250) 378-5811</t>
  </si>
  <si>
    <t>Store 68254-Merritt</t>
  </si>
  <si>
    <t>3000 Horton Rd.</t>
  </si>
  <si>
    <t>Mill Bay</t>
  </si>
  <si>
    <t>V0R 2P3</t>
  </si>
  <si>
    <t>Tel.: (250) 743-5270</t>
  </si>
  <si>
    <t>Store 69816-Mill Bay</t>
  </si>
  <si>
    <t>7285 Horne Street</t>
  </si>
  <si>
    <t>Mission</t>
  </si>
  <si>
    <t>V2V 3Y4</t>
  </si>
  <si>
    <t>Tel.: (604) 814-0311</t>
  </si>
  <si>
    <t>Store 2631-Mission</t>
  </si>
  <si>
    <t>32815 7 Avenue</t>
  </si>
  <si>
    <t>V2V 2C2</t>
  </si>
  <si>
    <t>Tel.: (604) 820-1170</t>
  </si>
  <si>
    <t>Store 37815-Mission</t>
  </si>
  <si>
    <t>32081 Lougheed Hwy.</t>
  </si>
  <si>
    <t>V2V 1A3</t>
  </si>
  <si>
    <t>Tel.: (604) 826-6705</t>
  </si>
  <si>
    <t>Store 69936-Mission</t>
  </si>
  <si>
    <t>4286 Departure Bay Rd.</t>
  </si>
  <si>
    <t>Nanaimo</t>
  </si>
  <si>
    <t>V9T 4B7</t>
  </si>
  <si>
    <t>Tel.: (250) 758-2425</t>
  </si>
  <si>
    <t>Store 2577-Nanaimo</t>
  </si>
  <si>
    <t>330 Nicol Street</t>
  </si>
  <si>
    <t>V9R 4T4</t>
  </si>
  <si>
    <t>Tel.: (250) 754-3433</t>
  </si>
  <si>
    <t>Store 2817-Nanaimo</t>
  </si>
  <si>
    <t>3180 Island Highway North</t>
  </si>
  <si>
    <t>V9T 1W1</t>
  </si>
  <si>
    <t>Tel.: (250) 758-4833</t>
  </si>
  <si>
    <t>Store 68227-Nanaimo</t>
  </si>
  <si>
    <t>1271 S Island Highway</t>
  </si>
  <si>
    <t>V9R 7A4</t>
  </si>
  <si>
    <t>Tel.: (250) 755-1360</t>
  </si>
  <si>
    <t>Store 70029-Nanaimo</t>
  </si>
  <si>
    <t>6201 Blueback Road</t>
  </si>
  <si>
    <t>V9V 1A8</t>
  </si>
  <si>
    <t>Tel.: (250) 751-8973</t>
  </si>
  <si>
    <t>Store 77810-Nanaimo</t>
  </si>
  <si>
    <t>1100 North Terminal Avenue</t>
  </si>
  <si>
    <t>V9S 5H8</t>
  </si>
  <si>
    <t>Tel.: (250) 753-6292</t>
  </si>
  <si>
    <t>Store 91450-Nanaimo</t>
  </si>
  <si>
    <t>2875 Departure Bay Rd.</t>
  </si>
  <si>
    <t>V9S 3H1</t>
  </si>
  <si>
    <t>Tel.: (250) 758-0940</t>
  </si>
  <si>
    <t>Store 95939-Nanaimo</t>
  </si>
  <si>
    <t>2345 East Island Highway</t>
  </si>
  <si>
    <t>Nanoose Bay</t>
  </si>
  <si>
    <t>V9P 9E2</t>
  </si>
  <si>
    <t>Tel.: (250) 468-7441</t>
  </si>
  <si>
    <t>Store 2667-Nanoose Bay</t>
  </si>
  <si>
    <t>123 Anderson St.</t>
  </si>
  <si>
    <t>Nelson</t>
  </si>
  <si>
    <t>V1L 3K6</t>
  </si>
  <si>
    <t>Tel.: (250) 352-2348</t>
  </si>
  <si>
    <t>Store 91206-Nelson</t>
  </si>
  <si>
    <t>Hwy. 6</t>
  </si>
  <si>
    <t>New Denver</t>
  </si>
  <si>
    <t>V0G 1S0</t>
  </si>
  <si>
    <t>Tel.: (250) 358-2445</t>
  </si>
  <si>
    <t>Store 95094-New Denver</t>
  </si>
  <si>
    <t>132 12 Street</t>
  </si>
  <si>
    <t>New Westminster</t>
  </si>
  <si>
    <t>V3M 4H1</t>
  </si>
  <si>
    <t>Tel.: (604) 526-9766</t>
  </si>
  <si>
    <t>Store 91391-New Westminster</t>
  </si>
  <si>
    <t>1270 Lynn Valley Road</t>
  </si>
  <si>
    <t>North Vancouver</t>
  </si>
  <si>
    <t>V7J 2A3</t>
  </si>
  <si>
    <t>Tel.: (604) 985-8811</t>
  </si>
  <si>
    <t>Store 91203-North Vancouver</t>
  </si>
  <si>
    <t>1980 Marine Drive</t>
  </si>
  <si>
    <t>V7P 1V6</t>
  </si>
  <si>
    <t>Tel.: (604) 987-4490</t>
  </si>
  <si>
    <t>Store 91404-North Vancouver</t>
  </si>
  <si>
    <t>1245 Lonsdale</t>
  </si>
  <si>
    <t>V7M 2H5</t>
  </si>
  <si>
    <t>Tel.: (604) 980-6713</t>
  </si>
  <si>
    <t>Store 92573-North Vancouver</t>
  </si>
  <si>
    <t>185 Mountain Highway</t>
  </si>
  <si>
    <t>V7J 2K6</t>
  </si>
  <si>
    <t>Tel.: (604) 988-8904</t>
  </si>
  <si>
    <t>Store 92579-North Vancouver</t>
  </si>
  <si>
    <t>#1000 Mckinney Road</t>
  </si>
  <si>
    <t>Oliver</t>
  </si>
  <si>
    <t>V0H 1T0</t>
  </si>
  <si>
    <t>Tel.: (250) 498-3310</t>
  </si>
  <si>
    <t>Store 70021-Oliver</t>
  </si>
  <si>
    <t>9131 Main Street</t>
  </si>
  <si>
    <t>Osoyoos</t>
  </si>
  <si>
    <t>V0H 1V2</t>
  </si>
  <si>
    <t>Tel.: (250) 495-4228</t>
  </si>
  <si>
    <t>Store 70028-Osoyoos</t>
  </si>
  <si>
    <t>6201 45th Street</t>
  </si>
  <si>
    <t>V0H 1V6</t>
  </si>
  <si>
    <t>Tel.: (778) 437-3031</t>
  </si>
  <si>
    <t>Store 77812-Osoyoos</t>
  </si>
  <si>
    <t>431 Island Hwy.</t>
  </si>
  <si>
    <t>Parksville</t>
  </si>
  <si>
    <t>V9P 2H1</t>
  </si>
  <si>
    <t>Tel.: (250) 248-4745</t>
  </si>
  <si>
    <t>Store 2827-Parksville</t>
  </si>
  <si>
    <t>80, 5500 Clements Crescent</t>
  </si>
  <si>
    <t>Peachland</t>
  </si>
  <si>
    <t>V0H 1X5</t>
  </si>
  <si>
    <t>Tel.: (250) 767-9054</t>
  </si>
  <si>
    <t>Store 69874-Peachland</t>
  </si>
  <si>
    <t>1440 Portage Road</t>
  </si>
  <si>
    <t>Pemberton</t>
  </si>
  <si>
    <t>V0N 2L1</t>
  </si>
  <si>
    <t>Tel.: (604) 894-5388</t>
  </si>
  <si>
    <t>Store 68285-Pemberton</t>
  </si>
  <si>
    <t>2903 Skaha Lake Road</t>
  </si>
  <si>
    <t>Penticton</t>
  </si>
  <si>
    <t>V2A 6G3</t>
  </si>
  <si>
    <t>Tel.: (250) 492-2502</t>
  </si>
  <si>
    <t>Store 70027-Penticton</t>
  </si>
  <si>
    <t>1090 WESTMINSTER AVENUE</t>
  </si>
  <si>
    <t>V2A 1L4</t>
  </si>
  <si>
    <t>Tel.: (250) 493-4441</t>
  </si>
  <si>
    <t>Store 91373-Penticton</t>
  </si>
  <si>
    <t>19181 Lougheed Highway</t>
  </si>
  <si>
    <t>Pitt Meadows</t>
  </si>
  <si>
    <t>V3Y 0A1</t>
  </si>
  <si>
    <t>Tel.: (604) 465-7022</t>
  </si>
  <si>
    <t>Store 77855-Pitt Meadows</t>
  </si>
  <si>
    <t>5101 River Road</t>
  </si>
  <si>
    <t>Port Alberni</t>
  </si>
  <si>
    <t>V9Y 6Z2</t>
  </si>
  <si>
    <t>Tel.: (250) 724-2626</t>
  </si>
  <si>
    <t>Store 91226-Port Alberni</t>
  </si>
  <si>
    <t>1523 Prairie Avenue</t>
  </si>
  <si>
    <t>Port Coquitlam</t>
  </si>
  <si>
    <t>V3B 1T5</t>
  </si>
  <si>
    <t>Tel.: (604) 942-4513</t>
  </si>
  <si>
    <t>Store 2557-Port Coquitlam</t>
  </si>
  <si>
    <t>2690 Mine Rd.</t>
  </si>
  <si>
    <t>Port McNeill</t>
  </si>
  <si>
    <t>V0N 2R0</t>
  </si>
  <si>
    <t>Tel.: (250) 956-4277</t>
  </si>
  <si>
    <t>Store 69861-Port McNeill</t>
  </si>
  <si>
    <t>1001 Hyde Creek Road</t>
  </si>
  <si>
    <t>Tel.: (250) 956-9880</t>
  </si>
  <si>
    <t>Store 77838-Port McNeill</t>
  </si>
  <si>
    <t>3102 St. John's Street</t>
  </si>
  <si>
    <t>Port Moody</t>
  </si>
  <si>
    <t>V3H 2C7</t>
  </si>
  <si>
    <t>Tel.: (604) 461-8148</t>
  </si>
  <si>
    <t>Store 92529-Port Moody</t>
  </si>
  <si>
    <t>4441 Joyce Ave.</t>
  </si>
  <si>
    <t>Powell River</t>
  </si>
  <si>
    <t>V8A 3A7</t>
  </si>
  <si>
    <t>Tel.: (604) 485-7718</t>
  </si>
  <si>
    <t>Store 69914-Powell River</t>
  </si>
  <si>
    <t>1880 20 Avenue</t>
  </si>
  <si>
    <t>Prince George</t>
  </si>
  <si>
    <t>V2L 4X2</t>
  </si>
  <si>
    <t>Tel.: (250) 562-2662</t>
  </si>
  <si>
    <t>Store 2845-Prince George</t>
  </si>
  <si>
    <t>105 Bridge Street</t>
  </si>
  <si>
    <t>Princeton</t>
  </si>
  <si>
    <t>V0X 1W0</t>
  </si>
  <si>
    <t>Tel.: (250) 295-3600</t>
  </si>
  <si>
    <t>Store 92589-Princeton</t>
  </si>
  <si>
    <t>665 Memorial Ave.</t>
  </si>
  <si>
    <t>Qualicum Beach</t>
  </si>
  <si>
    <t>V9K 1T1</t>
  </si>
  <si>
    <t>Tel.: (250) 752-9542</t>
  </si>
  <si>
    <t>Store 95060-Qualicum Beach</t>
  </si>
  <si>
    <t>685 Heriot Bay Rd.</t>
  </si>
  <si>
    <t>Quathiaski Cove</t>
  </si>
  <si>
    <t>V0P 1N0</t>
  </si>
  <si>
    <t>Tel.: (250) 285-3222</t>
  </si>
  <si>
    <t>Store 97752-Quathiaski Cove</t>
  </si>
  <si>
    <t>205 McLean Street</t>
  </si>
  <si>
    <t>Quesnel</t>
  </si>
  <si>
    <t>V2J 3N8</t>
  </si>
  <si>
    <t>Tel.: (250) 992-8696</t>
  </si>
  <si>
    <t>Store 2519-Quesnel</t>
  </si>
  <si>
    <t>2320 Maple Drive</t>
  </si>
  <si>
    <t>V2J 6R7</t>
  </si>
  <si>
    <t>Tel.: (250) 747-2837</t>
  </si>
  <si>
    <t>Store 70024-Quesnel</t>
  </si>
  <si>
    <t>4929 Highway 93</t>
  </si>
  <si>
    <t>Radium</t>
  </si>
  <si>
    <t>V0A 1M0</t>
  </si>
  <si>
    <t>Tel.: (250) 347-9988</t>
  </si>
  <si>
    <t>Store 68248-Radium</t>
  </si>
  <si>
    <t>401 Victoria Ave.</t>
  </si>
  <si>
    <t>Revelstoke</t>
  </si>
  <si>
    <t>V0E 2S0</t>
  </si>
  <si>
    <t>Tel.: (250) 837-3611</t>
  </si>
  <si>
    <t>Store 91328-Revelstoke</t>
  </si>
  <si>
    <t>11991 Steveston Highway</t>
  </si>
  <si>
    <t>Richmond</t>
  </si>
  <si>
    <t>V7A 1N8</t>
  </si>
  <si>
    <t>Tel.: (604) 448-5591</t>
  </si>
  <si>
    <t>Store 2807-Richmond</t>
  </si>
  <si>
    <t>7980 Williams</t>
  </si>
  <si>
    <t>V7A 1G3</t>
  </si>
  <si>
    <t>Tel.: (604) 277-9180</t>
  </si>
  <si>
    <t>Store 91437-Richmond</t>
  </si>
  <si>
    <t>8151 Granville Avenue</t>
  </si>
  <si>
    <t>V6Y 1P5</t>
  </si>
  <si>
    <t>Tel.: (604) 273-5170</t>
  </si>
  <si>
    <t>Store 91445-Richmond</t>
  </si>
  <si>
    <t>4105 Highway 3</t>
  </si>
  <si>
    <t>Rock Creek</t>
  </si>
  <si>
    <t>V0H 1Y0</t>
  </si>
  <si>
    <t>Tel.: (250) 446-2722</t>
  </si>
  <si>
    <t>Store 2779-Rock Creek</t>
  </si>
  <si>
    <t>915 Lakeshore Drive SW</t>
  </si>
  <si>
    <t>Salmon Arm</t>
  </si>
  <si>
    <t>V1E 1E4</t>
  </si>
  <si>
    <t>Tel.: (250) 832-2744</t>
  </si>
  <si>
    <t>Store 2684-Salmon Arm</t>
  </si>
  <si>
    <t>5556 Wharf Avenue</t>
  </si>
  <si>
    <t>Sechelt</t>
  </si>
  <si>
    <t>V0N 3A0</t>
  </si>
  <si>
    <t>Tel.: (604) 885-8553</t>
  </si>
  <si>
    <t>Store 77808-Sechelt</t>
  </si>
  <si>
    <t>3712 Hwy. 16</t>
  </si>
  <si>
    <t>Smithers</t>
  </si>
  <si>
    <t>V0J 2N0</t>
  </si>
  <si>
    <t>Tel.: (250) 847-4477</t>
  </si>
  <si>
    <t>Store 68269-Smithers</t>
  </si>
  <si>
    <t>6692 Sooke Road</t>
  </si>
  <si>
    <t>Sooke</t>
  </si>
  <si>
    <t>V9Z 0E4</t>
  </si>
  <si>
    <t>Tel.: (604) 943-9333</t>
  </si>
  <si>
    <t>Store 95198-Sooke</t>
  </si>
  <si>
    <t>1235 Trans Canada Highway</t>
  </si>
  <si>
    <t>Sorrento</t>
  </si>
  <si>
    <t>V0E 2W0</t>
  </si>
  <si>
    <t>Tel.: (250) 675-3887</t>
  </si>
  <si>
    <t>Store 91685-Sorrento</t>
  </si>
  <si>
    <t>38471 Cleveland Avenue</t>
  </si>
  <si>
    <t>Squamish</t>
  </si>
  <si>
    <t>V8B 0E4</t>
  </si>
  <si>
    <t>Tel.: (604) 892-9286</t>
  </si>
  <si>
    <t>Store 39070-Squamish</t>
  </si>
  <si>
    <t>606 - 5 Ave.</t>
  </si>
  <si>
    <t>Stewart</t>
  </si>
  <si>
    <t>V0T 1W0</t>
  </si>
  <si>
    <t>Tel.: (250) 636-2402</t>
  </si>
  <si>
    <t>Store 69865-Stewart</t>
  </si>
  <si>
    <t>14405 Rosedale Ave.</t>
  </si>
  <si>
    <t>Summerland</t>
  </si>
  <si>
    <t>V0H 1Z0</t>
  </si>
  <si>
    <t>Tel.: (250) 494-0900</t>
  </si>
  <si>
    <t>Store 69906-Summerland</t>
  </si>
  <si>
    <t>9625 King George Highway</t>
  </si>
  <si>
    <t>Surrey</t>
  </si>
  <si>
    <t>V3T 2V3</t>
  </si>
  <si>
    <t>Tel.: (604) 585-0443</t>
  </si>
  <si>
    <t>Store 2563-Surrey</t>
  </si>
  <si>
    <t>8038 King George Highway</t>
  </si>
  <si>
    <t>V3W 5B6</t>
  </si>
  <si>
    <t>Tel.: (604) 597-7001</t>
  </si>
  <si>
    <t>Store 2846-Surrey</t>
  </si>
  <si>
    <t>2692 152 Street</t>
  </si>
  <si>
    <t>V4P 1M8</t>
  </si>
  <si>
    <t>Tel.: (604) 536-8745</t>
  </si>
  <si>
    <t>Store 92564-Surrey</t>
  </si>
  <si>
    <t>13993 FRASER HIGHWAY</t>
  </si>
  <si>
    <t>V3T 4E6</t>
  </si>
  <si>
    <t>Tel.: (604) 589-5390</t>
  </si>
  <si>
    <t>Store 91452-Surrey</t>
  </si>
  <si>
    <t>3002 Hwy. 16 E.</t>
  </si>
  <si>
    <t>Terrace</t>
  </si>
  <si>
    <t>V8G 4N5</t>
  </si>
  <si>
    <t>Tel.: (250) 635-4050</t>
  </si>
  <si>
    <t>Store 68224-Terrace</t>
  </si>
  <si>
    <t>5610 12 Avenue</t>
  </si>
  <si>
    <t>Tsawwassen</t>
  </si>
  <si>
    <t>V4L 1C7</t>
  </si>
  <si>
    <t>Store 91417-Tsawwassen</t>
  </si>
  <si>
    <t>2040 Peninsula Road</t>
  </si>
  <si>
    <t>Ucluelet</t>
  </si>
  <si>
    <t>V0R 3A0</t>
  </si>
  <si>
    <t>Tel.: (250) 726-7477</t>
  </si>
  <si>
    <t>Store 68286-Ucluelet</t>
  </si>
  <si>
    <t>1495 5 Avenue</t>
  </si>
  <si>
    <t>Valemount</t>
  </si>
  <si>
    <t>V0E 2Z0</t>
  </si>
  <si>
    <t>Tel.: (250) 566-4151</t>
  </si>
  <si>
    <t>Store 91946-Valemount</t>
  </si>
  <si>
    <t>1289 East Broadway</t>
  </si>
  <si>
    <t>Vancouver</t>
  </si>
  <si>
    <t>V5T 1Y8</t>
  </si>
  <si>
    <t>Tel.: (604) 876-6318</t>
  </si>
  <si>
    <t>Store 2587-Vancouver</t>
  </si>
  <si>
    <t>1896 4 Avenue West</t>
  </si>
  <si>
    <t>V6J 1M3</t>
  </si>
  <si>
    <t>Tel.: (604) 736-5820</t>
  </si>
  <si>
    <t>Store 2889-Vancouver</t>
  </si>
  <si>
    <t>3110 East 54 Avenue</t>
  </si>
  <si>
    <t>V5S 1Z1</t>
  </si>
  <si>
    <t>Tel.: (604) 437-5113</t>
  </si>
  <si>
    <t>Store 91192-Vancouver</t>
  </si>
  <si>
    <t>1390 33 Avenue East</t>
  </si>
  <si>
    <t>V5V 3B7</t>
  </si>
  <si>
    <t>Tel.: (604) 327-5914</t>
  </si>
  <si>
    <t>Store 91215-Vancouver</t>
  </si>
  <si>
    <t>1743 Burrard Street</t>
  </si>
  <si>
    <t>V6J 3G6</t>
  </si>
  <si>
    <t>Tel.: (604) 732-6017</t>
  </si>
  <si>
    <t>Store 91340-Vancouver</t>
  </si>
  <si>
    <t>2398 East 1 Avenue</t>
  </si>
  <si>
    <t>V5N 1C3</t>
  </si>
  <si>
    <t>Tel.: (604) 251-1455</t>
  </si>
  <si>
    <t>Store 95849-Vancouver</t>
  </si>
  <si>
    <t>1675 Rupert Street</t>
  </si>
  <si>
    <t>V5K 4M1</t>
  </si>
  <si>
    <t>Tel.: (604) 254-7283</t>
  </si>
  <si>
    <t>Store 98788-Vancouver</t>
  </si>
  <si>
    <t>2370 Burrard Ave.</t>
  </si>
  <si>
    <t>Vanderhoof</t>
  </si>
  <si>
    <t>V0J 3A0</t>
  </si>
  <si>
    <t>Tel.: (250) 567-9339</t>
  </si>
  <si>
    <t>Store 69826-Vanderhoof</t>
  </si>
  <si>
    <t>3201 - 39 Ave.</t>
  </si>
  <si>
    <t>Vernon</t>
  </si>
  <si>
    <t>V1T 3C9</t>
  </si>
  <si>
    <t>Tel.: (250) 542-0785</t>
  </si>
  <si>
    <t>Store 68096-Vernon</t>
  </si>
  <si>
    <t>4301 25 Avenue</t>
  </si>
  <si>
    <t>V1T 1P5</t>
  </si>
  <si>
    <t>Tel.: (250) 558-1872</t>
  </si>
  <si>
    <t>Store 69916-Vernon</t>
  </si>
  <si>
    <t>1250 Middleton Way</t>
  </si>
  <si>
    <t>V1B 2V9</t>
  </si>
  <si>
    <t>Tel.: (250) 545-8601</t>
  </si>
  <si>
    <t>Store 70025-Vernon</t>
  </si>
  <si>
    <t>4709 27 Street</t>
  </si>
  <si>
    <t>V1T 4Y8</t>
  </si>
  <si>
    <t>Tel.: (250) 542-1255</t>
  </si>
  <si>
    <t>Store 91326-Vernon</t>
  </si>
  <si>
    <t>1580 Cedar Hill Cross Road</t>
  </si>
  <si>
    <t>Victoria</t>
  </si>
  <si>
    <t>V8P 2P5</t>
  </si>
  <si>
    <t>Tel.: (250) 477-2421</t>
  </si>
  <si>
    <t>Store 2640-Victoria</t>
  </si>
  <si>
    <t>3477 Quadra Street</t>
  </si>
  <si>
    <t>V8X 1G8</t>
  </si>
  <si>
    <t>Tel.: (250) 385-4522</t>
  </si>
  <si>
    <t>Store 2818-Victoria</t>
  </si>
  <si>
    <t>2231 Sooke Road</t>
  </si>
  <si>
    <t>V9B 1W9</t>
  </si>
  <si>
    <t>Tel.: (250) 474-2801</t>
  </si>
  <si>
    <t>Store 69864-Victoria</t>
  </si>
  <si>
    <t>3095 Shelbourne Street</t>
  </si>
  <si>
    <t>V8R 4M9</t>
  </si>
  <si>
    <t>Tel.: (250) 370-9206</t>
  </si>
  <si>
    <t>Store 69903-Victoria</t>
  </si>
  <si>
    <t>1520 Admirals Rd.</t>
  </si>
  <si>
    <t>V9A 7B1</t>
  </si>
  <si>
    <t>Tel.: (250) 381-5635</t>
  </si>
  <si>
    <t>Store 69907-Victoria</t>
  </si>
  <si>
    <t>2435 Millstream Road</t>
  </si>
  <si>
    <t>V9B 3R5</t>
  </si>
  <si>
    <t>Tel.: (250) 391-6082</t>
  </si>
  <si>
    <t>Store 69921-Victoria</t>
  </si>
  <si>
    <t>944 Craigflower Road</t>
  </si>
  <si>
    <t>V9A 2X8</t>
  </si>
  <si>
    <t>Tel.: (250) 382-9143</t>
  </si>
  <si>
    <t>Store 91193-Victoria</t>
  </si>
  <si>
    <t>2670 Douglas Street</t>
  </si>
  <si>
    <t>V8T 4M1</t>
  </si>
  <si>
    <t>Tel.: (250) 386-2312</t>
  </si>
  <si>
    <t>Store 91200-Victoria</t>
  </si>
  <si>
    <t>4513 West Saanich Road</t>
  </si>
  <si>
    <t>V8Z 5L2</t>
  </si>
  <si>
    <t>Tel.: (250) 479-3515</t>
  </si>
  <si>
    <t>Store 91280-Victoria</t>
  </si>
  <si>
    <t>3951 Shelbourne Street</t>
  </si>
  <si>
    <t>V8N 3E1</t>
  </si>
  <si>
    <t>Tel.: (250) 472-2133</t>
  </si>
  <si>
    <t>Store 91329-Victoria</t>
  </si>
  <si>
    <t>1879 Island Highway</t>
  </si>
  <si>
    <t>V9B 1J4</t>
  </si>
  <si>
    <t>Tel.: (250) 478-7742</t>
  </si>
  <si>
    <t>Store 91888-Victoria</t>
  </si>
  <si>
    <t>1600 Fairfield Rd.</t>
  </si>
  <si>
    <t>V8S 1G3</t>
  </si>
  <si>
    <t>Tel.: (250) 598-7222</t>
  </si>
  <si>
    <t>Store 92537-Victoria</t>
  </si>
  <si>
    <t>5498 Patricia Bay Highway</t>
  </si>
  <si>
    <t>V8Y 1T2</t>
  </si>
  <si>
    <t>Tel.: (250) 381-5432</t>
  </si>
  <si>
    <t>Store 92575-Victoria</t>
  </si>
  <si>
    <t>V9B 1W8</t>
  </si>
  <si>
    <t>Store 94285-Victoria</t>
  </si>
  <si>
    <t>2196 Marine Drive</t>
  </si>
  <si>
    <t>West Vancouver</t>
  </si>
  <si>
    <t>V7V 1K3</t>
  </si>
  <si>
    <t>Tel.: (604) 922-4232</t>
  </si>
  <si>
    <t>Store 2634-West Vancouver</t>
  </si>
  <si>
    <t>1490 Marine Drive</t>
  </si>
  <si>
    <t>V7T 1B7</t>
  </si>
  <si>
    <t>Tel.: (604) 926-3516</t>
  </si>
  <si>
    <t>Store 68064-West Vancouver</t>
  </si>
  <si>
    <t>2406 Main Street</t>
  </si>
  <si>
    <t>Westbank</t>
  </si>
  <si>
    <t>V4T 1P6</t>
  </si>
  <si>
    <t>Tel.: (250) 768-3069</t>
  </si>
  <si>
    <t>Store 4325-Westbank</t>
  </si>
  <si>
    <t>1392 Johnston Road</t>
  </si>
  <si>
    <t>White Rock</t>
  </si>
  <si>
    <t>V4B 3Z2</t>
  </si>
  <si>
    <t>Tel.: (604) 535-2793</t>
  </si>
  <si>
    <t>Store 91316-White Rock</t>
  </si>
  <si>
    <t>750 Oliver Street</t>
  </si>
  <si>
    <t>Williams Lake</t>
  </si>
  <si>
    <t>V2G 1N1</t>
  </si>
  <si>
    <t>Tel.: (250) 392-3666</t>
  </si>
  <si>
    <t>Store 2671-Williams Lake</t>
  </si>
  <si>
    <t>9855 Highway 97 North</t>
  </si>
  <si>
    <t>Winfield</t>
  </si>
  <si>
    <t>V4V 1V7</t>
  </si>
  <si>
    <t>Tel.: (778) 480-3600</t>
  </si>
  <si>
    <t>Store 2560-Winfield</t>
  </si>
  <si>
    <t>9724 Highway 97</t>
  </si>
  <si>
    <t>V4V 1T6</t>
  </si>
  <si>
    <t>Tel.: (250) 766-2777</t>
  </si>
  <si>
    <t>Store 39071-Winfield</t>
  </si>
  <si>
    <t>Tel.: (250) 766-5694</t>
  </si>
  <si>
    <t>Store 70022-Winfield</t>
  </si>
  <si>
    <t>102, 26230 Township Road 531A</t>
  </si>
  <si>
    <t>Acheson</t>
  </si>
  <si>
    <t>Alberta</t>
  </si>
  <si>
    <t>T7X 5A4</t>
  </si>
  <si>
    <t>Tel.: (780) 960-0854</t>
  </si>
  <si>
    <t>Store 38869-Acheson</t>
  </si>
  <si>
    <t>190 East Lake Crescent NE</t>
  </si>
  <si>
    <t>Airdrie</t>
  </si>
  <si>
    <t>T4A 2H8</t>
  </si>
  <si>
    <t>Tel.: (403) 948-2100</t>
  </si>
  <si>
    <t>101A, 2020 Luxstone Blvd</t>
  </si>
  <si>
    <t>T4B 3K8</t>
  </si>
  <si>
    <t>Tel.: (403) 945-3164</t>
  </si>
  <si>
    <t>800 Yankee Blvd.</t>
  </si>
  <si>
    <t>T4B 2Y2</t>
  </si>
  <si>
    <t>Tel.: (587) 775-9147</t>
  </si>
  <si>
    <t>217 Edmonton Trail NE</t>
  </si>
  <si>
    <t>T4B 1S1</t>
  </si>
  <si>
    <t>Tel.: (403) 948-6076</t>
  </si>
  <si>
    <t>100, 64273 Highway 7 E</t>
  </si>
  <si>
    <t>Aldersyde</t>
  </si>
  <si>
    <t>T0L 1T0</t>
  </si>
  <si>
    <t>Tel.: (403) 995-5620</t>
  </si>
  <si>
    <t>4809-28th Street</t>
  </si>
  <si>
    <t>Athabasca</t>
  </si>
  <si>
    <t>T9S 1W1</t>
  </si>
  <si>
    <t>Tel.: (780) 675-7972</t>
  </si>
  <si>
    <t>302 Lynx Street</t>
  </si>
  <si>
    <t>Banff</t>
  </si>
  <si>
    <t>T1L 1B8</t>
  </si>
  <si>
    <t>Tel.: (403) 760-4434</t>
  </si>
  <si>
    <t>5709C - 49 St.</t>
  </si>
  <si>
    <t>Barrhead</t>
  </si>
  <si>
    <t>T7N 1A1</t>
  </si>
  <si>
    <t>Tel.: (780) 674-4850</t>
  </si>
  <si>
    <t>614 1st Avenue</t>
  </si>
  <si>
    <t>Beaverlodge</t>
  </si>
  <si>
    <t>T0H 0C0</t>
  </si>
  <si>
    <t>Tel.: (780) 354-2013</t>
  </si>
  <si>
    <t>Trans Canada Highway 1</t>
  </si>
  <si>
    <t>Brooks</t>
  </si>
  <si>
    <t>T1R 1B6</t>
  </si>
  <si>
    <t>Tel.: (403) 362-4077</t>
  </si>
  <si>
    <t>203-2 Street West</t>
  </si>
  <si>
    <t>T1R 0E8</t>
  </si>
  <si>
    <t>Tel.: (403) 362-6311</t>
  </si>
  <si>
    <t>839 19 Street NE</t>
  </si>
  <si>
    <t>Calgary</t>
  </si>
  <si>
    <t>T2E 4X4</t>
  </si>
  <si>
    <t>Tel.: (403) 250-7005</t>
  </si>
  <si>
    <t>4646 37 Street SW</t>
  </si>
  <si>
    <t>T3E 3C9</t>
  </si>
  <si>
    <t>Tel.: (403) 246-0406</t>
  </si>
  <si>
    <t>2235 33 Avenue SW</t>
  </si>
  <si>
    <t>T2T 1Z9</t>
  </si>
  <si>
    <t>Tel.: (403) 217-1589</t>
  </si>
  <si>
    <t>1920 4 Street SW</t>
  </si>
  <si>
    <t>T2S 1W3</t>
  </si>
  <si>
    <t>Tel.: (403) 228-6473</t>
  </si>
  <si>
    <t>101, 2220 68 Street NE</t>
  </si>
  <si>
    <t>T1Y 6Y7</t>
  </si>
  <si>
    <t>Tel.: (403) 280-7676</t>
  </si>
  <si>
    <t>Store 37855-Calgary</t>
  </si>
  <si>
    <t>432, 8338 18 Street SE</t>
  </si>
  <si>
    <t>T2C 4E4</t>
  </si>
  <si>
    <t>Tel.: (403) 236-2776</t>
  </si>
  <si>
    <t>Store 37856-Calgary</t>
  </si>
  <si>
    <t>336 58 Avenue SE</t>
  </si>
  <si>
    <t>T2H 0P1</t>
  </si>
  <si>
    <t>Tel.: (403) 253-5666</t>
  </si>
  <si>
    <t>Store 37967-Calgary</t>
  </si>
  <si>
    <t>1704-61st Street SE</t>
  </si>
  <si>
    <t>T2A 4V5</t>
  </si>
  <si>
    <t>Tel.: (403) 273-7367</t>
  </si>
  <si>
    <t>815-2335-162 Avenue SW</t>
  </si>
  <si>
    <t>T2Y 4S6</t>
  </si>
  <si>
    <t>Tel.: (403) 201-0268</t>
  </si>
  <si>
    <t>150-96 Avenue NE</t>
  </si>
  <si>
    <t>T3K 5J9</t>
  </si>
  <si>
    <t>Tel.: (403) 226-6400</t>
  </si>
  <si>
    <t>150 Citadel Way NW</t>
  </si>
  <si>
    <t>T3G 5C1</t>
  </si>
  <si>
    <t>Tel.: (403) 239-9196</t>
  </si>
  <si>
    <t>460 Woodbine Blvd. S.W.</t>
  </si>
  <si>
    <t>T2W 5H7</t>
  </si>
  <si>
    <t>Tel.: (403) 251-2066</t>
  </si>
  <si>
    <t>818-19489 Seton Cres SE</t>
  </si>
  <si>
    <t>T3M 1T4</t>
  </si>
  <si>
    <t>Tel.: (403) 271-2263</t>
  </si>
  <si>
    <t>11245 Valley Ridge Drive N.W.</t>
  </si>
  <si>
    <t>T3B 5V4</t>
  </si>
  <si>
    <t>Tel.: (403) 247-7677</t>
  </si>
  <si>
    <t>9405 24 Street SW</t>
  </si>
  <si>
    <t>T2V 0K7</t>
  </si>
  <si>
    <t>Tel.: (403) 251-0332</t>
  </si>
  <si>
    <t>5004 Centre Street N</t>
  </si>
  <si>
    <t>T2K 0S8</t>
  </si>
  <si>
    <t>Tel.: (403) 275-7625</t>
  </si>
  <si>
    <t>8420 Bowfort Road NW</t>
  </si>
  <si>
    <t>T3B 4T1</t>
  </si>
  <si>
    <t>Tel.: (403) 288-7744</t>
  </si>
  <si>
    <t>5302 Northland Drive NW</t>
  </si>
  <si>
    <t>T2L 2K4</t>
  </si>
  <si>
    <t>Tel.: (403) 289-5030</t>
  </si>
  <si>
    <t>7603 MacLeod Trail S</t>
  </si>
  <si>
    <t>T2H 0M1</t>
  </si>
  <si>
    <t>Tel.: (403) 255-6411</t>
  </si>
  <si>
    <t>624 16 Avenue NE</t>
  </si>
  <si>
    <t>T2E 1K6</t>
  </si>
  <si>
    <t>Tel.: (403) 277-4567</t>
  </si>
  <si>
    <t>42148 Highway 1</t>
  </si>
  <si>
    <t>T3Z 2P2</t>
  </si>
  <si>
    <t>Tel.: (403) 932-2998</t>
  </si>
  <si>
    <t>1438 Kensington Road NW</t>
  </si>
  <si>
    <t>T2N 3P9</t>
  </si>
  <si>
    <t>Tel.: (403) 283-1503</t>
  </si>
  <si>
    <t>Store 87672-Calgary</t>
  </si>
  <si>
    <t>1840 9 Avenue S.E.</t>
  </si>
  <si>
    <t>T2G 0T8</t>
  </si>
  <si>
    <t>Tel.: (403) 269-1636</t>
  </si>
  <si>
    <t>Store 89323-Calgary</t>
  </si>
  <si>
    <t>10120 Elbow Drive SW</t>
  </si>
  <si>
    <t>T2W 1E7</t>
  </si>
  <si>
    <t>Tel.: (403) 255-3775</t>
  </si>
  <si>
    <t>Store 89508-Calgary</t>
  </si>
  <si>
    <t>1051 Falconridge Drive NE</t>
  </si>
  <si>
    <t>T3J 3C2</t>
  </si>
  <si>
    <t>Tel.: (403) 293-5563</t>
  </si>
  <si>
    <t>Store 91890-Calgary</t>
  </si>
  <si>
    <t>3919-48 Ave.</t>
  </si>
  <si>
    <t>Camrose</t>
  </si>
  <si>
    <t>T4V 4M6</t>
  </si>
  <si>
    <t>Tel.: (780) 672-2522</t>
  </si>
  <si>
    <t>Store 36761-Camrose</t>
  </si>
  <si>
    <t>1731 Mountain Avenue</t>
  </si>
  <si>
    <t>Canmore</t>
  </si>
  <si>
    <t>T1W 2V2</t>
  </si>
  <si>
    <t>Tel.: (403) 678-5644</t>
  </si>
  <si>
    <t>Store 85529-Canmore</t>
  </si>
  <si>
    <t>140 Chestermere Station Way</t>
  </si>
  <si>
    <t>Chestermere</t>
  </si>
  <si>
    <t>T1X 0A9</t>
  </si>
  <si>
    <t>Tel.: (403) 248-0354</t>
  </si>
  <si>
    <t>Store 38937-Chestermere</t>
  </si>
  <si>
    <t>PO BOX 1088 4701 1st St W</t>
  </si>
  <si>
    <t>Claresholm</t>
  </si>
  <si>
    <t>T0L 0T0</t>
  </si>
  <si>
    <t>Tel.: (403) 625-4221</t>
  </si>
  <si>
    <t>Store 38980-Claresholm</t>
  </si>
  <si>
    <t>Highway 18</t>
  </si>
  <si>
    <t>Clyde</t>
  </si>
  <si>
    <t>T0G 0P0</t>
  </si>
  <si>
    <t>Tel.: (780) 348-5988</t>
  </si>
  <si>
    <t>Store 39015-Clyde</t>
  </si>
  <si>
    <t>1922 20 Ave.</t>
  </si>
  <si>
    <t>Coaldale</t>
  </si>
  <si>
    <t>T1M 1M3</t>
  </si>
  <si>
    <t>Tel.: (403) 345-2744</t>
  </si>
  <si>
    <t>Store 84233-Coaldale</t>
  </si>
  <si>
    <t>5202-55A Street</t>
  </si>
  <si>
    <t>Cold Lake</t>
  </si>
  <si>
    <t>T9M 1R3</t>
  </si>
  <si>
    <t>Tel.: (780) 594-7220</t>
  </si>
  <si>
    <t>Store 39051-Cold Lake</t>
  </si>
  <si>
    <t>8317 20 Ave.</t>
  </si>
  <si>
    <t>Coleman</t>
  </si>
  <si>
    <t>T0K 0M0</t>
  </si>
  <si>
    <t>Tel.: (403) 563-5233</t>
  </si>
  <si>
    <t>Store 37746-Coleman</t>
  </si>
  <si>
    <t>226 Railway Ave.</t>
  </si>
  <si>
    <t>Cremona</t>
  </si>
  <si>
    <t>T0M 0R0</t>
  </si>
  <si>
    <t>Tel.: (403) 637-3816</t>
  </si>
  <si>
    <t>Store 36874-Cremona</t>
  </si>
  <si>
    <t>5404 - 50 St.</t>
  </si>
  <si>
    <t>Drayton Valley</t>
  </si>
  <si>
    <t>T7A 1S8</t>
  </si>
  <si>
    <t>Tel.: (780) 542-2638</t>
  </si>
  <si>
    <t>Store 85654-Drayton Valley</t>
  </si>
  <si>
    <t>Edmonton</t>
  </si>
  <si>
    <t>12621 Victoria Trail</t>
  </si>
  <si>
    <t>T5J 2G8</t>
  </si>
  <si>
    <t>Tel.: (780) 377-2143</t>
  </si>
  <si>
    <t>14110-127 Street</t>
  </si>
  <si>
    <t>T6V 1L7</t>
  </si>
  <si>
    <t>Tel.: (780) 456-9038</t>
  </si>
  <si>
    <t>810 Webber Greens Drive N.W.</t>
  </si>
  <si>
    <t>T5T 4K5</t>
  </si>
  <si>
    <t>Tel.: (780) 489-8216</t>
  </si>
  <si>
    <t>6206 104 Street NW</t>
  </si>
  <si>
    <t>T6H 2K7</t>
  </si>
  <si>
    <t>Tel.: (780) 434-9710</t>
  </si>
  <si>
    <t>5710 111 Street NW</t>
  </si>
  <si>
    <t>T6H 3G1</t>
  </si>
  <si>
    <t>Tel.: (780) 434-5404</t>
  </si>
  <si>
    <t>8330 82 Avenue NW</t>
  </si>
  <si>
    <t>T6C 0Y6</t>
  </si>
  <si>
    <t>Tel.: (780) 413-6516</t>
  </si>
  <si>
    <t>13205 97 Street NW</t>
  </si>
  <si>
    <t>T5E 4C7</t>
  </si>
  <si>
    <t>Tel.: (780) 478-7833</t>
  </si>
  <si>
    <t>12326 111 Avenue NW</t>
  </si>
  <si>
    <t>T5M 2N4</t>
  </si>
  <si>
    <t>Tel.: (780) 455-9952</t>
  </si>
  <si>
    <t>12707-127 St.</t>
  </si>
  <si>
    <t>T5L 1A6</t>
  </si>
  <si>
    <t>Tel.: (780) 453-2611</t>
  </si>
  <si>
    <t>11528-107 Ave.</t>
  </si>
  <si>
    <t>T5H 3S2</t>
  </si>
  <si>
    <t>Tel.: (780) 425-0280</t>
  </si>
  <si>
    <t>Store 85978-Edmonton</t>
  </si>
  <si>
    <t>9936 109 Street NW</t>
  </si>
  <si>
    <t>T5K 1H5</t>
  </si>
  <si>
    <t>Tel.: (780) 423-1429</t>
  </si>
  <si>
    <t>Store 85986-Edmonton</t>
  </si>
  <si>
    <t>9640 118 Avenue NW</t>
  </si>
  <si>
    <t>T5G 0P2</t>
  </si>
  <si>
    <t>Tel.: (780) 477-0005</t>
  </si>
  <si>
    <t>Store 89494-Edmonton</t>
  </si>
  <si>
    <t>4608 - 2 Ave.</t>
  </si>
  <si>
    <t>Edson</t>
  </si>
  <si>
    <t>T7E 1C1</t>
  </si>
  <si>
    <t>Tel.: (780) 723-1959</t>
  </si>
  <si>
    <t>Store 38830-Edson</t>
  </si>
  <si>
    <t>110 Hwy. 3 W.</t>
  </si>
  <si>
    <t>Fort Macleod</t>
  </si>
  <si>
    <t>T0L 0Z0</t>
  </si>
  <si>
    <t>Tel.: (403) 553-2501</t>
  </si>
  <si>
    <t>Store 36847-Fort Macleod</t>
  </si>
  <si>
    <t>321 Thickwood Blvd.</t>
  </si>
  <si>
    <t>Fort McMurray</t>
  </si>
  <si>
    <t>T9H 4V2</t>
  </si>
  <si>
    <t>Tel.: (780) 715-2002</t>
  </si>
  <si>
    <t>Store 37679-Fort McMurray</t>
  </si>
  <si>
    <t>101 Riverstone Ridge</t>
  </si>
  <si>
    <t>T9K 0T9</t>
  </si>
  <si>
    <t>Tel.: (780) 750-9990</t>
  </si>
  <si>
    <t>226 Gregoire Drive</t>
  </si>
  <si>
    <t>T9H 4K6</t>
  </si>
  <si>
    <t>Tel.: (780) 791-6558</t>
  </si>
  <si>
    <t>Hwy. Ave. and Kaybob Dr.</t>
  </si>
  <si>
    <t>Fox Creek</t>
  </si>
  <si>
    <t>T0H 1P0</t>
  </si>
  <si>
    <t>Tel.: (780) 622-3233</t>
  </si>
  <si>
    <t>Store 88137-Fox Creek</t>
  </si>
  <si>
    <t>8775-84TH St</t>
  </si>
  <si>
    <t>Ft. Saskatchewan</t>
  </si>
  <si>
    <t>T8L 0A3</t>
  </si>
  <si>
    <t>Tel.: (780) 998-7610</t>
  </si>
  <si>
    <t>Store 39003-Ft. Saskatchewan</t>
  </si>
  <si>
    <t>13211 100 Street</t>
  </si>
  <si>
    <t>Grande Prairie</t>
  </si>
  <si>
    <t>T8V 4H4</t>
  </si>
  <si>
    <t>Tel.: (780) 532-1835</t>
  </si>
  <si>
    <t>Store 37313-Grande Prairie</t>
  </si>
  <si>
    <t>11925 101 Avenue</t>
  </si>
  <si>
    <t>T8V 5M1</t>
  </si>
  <si>
    <t>Tel.: (780) 532-7289</t>
  </si>
  <si>
    <t>Store 38996-Grande Prairie</t>
  </si>
  <si>
    <t>6801 Pinnacle Street</t>
  </si>
  <si>
    <t>T8V 6V3</t>
  </si>
  <si>
    <t>Tel.: (780) 402-2960</t>
  </si>
  <si>
    <t>Store 39044-Grande Prairie</t>
  </si>
  <si>
    <t>470 Carmichael Lane</t>
  </si>
  <si>
    <t>Hinton</t>
  </si>
  <si>
    <t>T7V 1T4</t>
  </si>
  <si>
    <t>Tel.: (780) 865-1771</t>
  </si>
  <si>
    <t>Store 85649-Hinton</t>
  </si>
  <si>
    <t>3836 49 Ave.</t>
  </si>
  <si>
    <t>Innisfail</t>
  </si>
  <si>
    <t>T4G 1J5</t>
  </si>
  <si>
    <t>Tel.: (403) 227-0584</t>
  </si>
  <si>
    <t>Store 38884-Innisfail</t>
  </si>
  <si>
    <t>Highway 16 &amp; Highway 870</t>
  </si>
  <si>
    <t>Innisfree</t>
  </si>
  <si>
    <t>T0B 2G0</t>
  </si>
  <si>
    <t>Tel.: (780) 592-3777</t>
  </si>
  <si>
    <t>Store 68202-Innisfree</t>
  </si>
  <si>
    <t>300 Connaught Drive</t>
  </si>
  <si>
    <t>Jasper</t>
  </si>
  <si>
    <t>T0E 1E0</t>
  </si>
  <si>
    <t>Tel.: (780) 852-3366</t>
  </si>
  <si>
    <t>Store 2860-Jasper</t>
  </si>
  <si>
    <t>701 Connaught Drive</t>
  </si>
  <si>
    <t>Tel.: (780) 852-3114</t>
  </si>
  <si>
    <t>Store 84325-Jasper</t>
  </si>
  <si>
    <t>10323 Alberta Ave.</t>
  </si>
  <si>
    <t>Lac La Biche</t>
  </si>
  <si>
    <t>T0A 2C0</t>
  </si>
  <si>
    <t>Tel.: (780) 623-2974</t>
  </si>
  <si>
    <t>Store 36993-Lac La Biche</t>
  </si>
  <si>
    <t>6209-50 Ave.</t>
  </si>
  <si>
    <t>Lacombe</t>
  </si>
  <si>
    <t>T4L 1K7</t>
  </si>
  <si>
    <t>Tel.: (403) 782-7370</t>
  </si>
  <si>
    <t>Store 37866-Lacombe</t>
  </si>
  <si>
    <t>100 Village Road</t>
  </si>
  <si>
    <t>Lake Louise</t>
  </si>
  <si>
    <t>T0L 1E0</t>
  </si>
  <si>
    <t>Tel.: (403) 522-3755</t>
  </si>
  <si>
    <t>Store 2743-Lake Louise</t>
  </si>
  <si>
    <t>4916 50 Avenue</t>
  </si>
  <si>
    <t>Leduc</t>
  </si>
  <si>
    <t>T9E 6X1</t>
  </si>
  <si>
    <t>Tel.: (780) 986-3959</t>
  </si>
  <si>
    <t>101 West Haven Blvd</t>
  </si>
  <si>
    <t>T9E 0J2</t>
  </si>
  <si>
    <t>Tel.: (780) 980-2986</t>
  </si>
  <si>
    <t>3805-50th St</t>
  </si>
  <si>
    <t>T9E 6R3</t>
  </si>
  <si>
    <t>Tel.: (780) 986-5670</t>
  </si>
  <si>
    <t>Store 39029-Leduc</t>
  </si>
  <si>
    <t>1702 23 St. N.</t>
  </si>
  <si>
    <t>Lethbridge</t>
  </si>
  <si>
    <t>T1H 5B3</t>
  </si>
  <si>
    <t>Tel.: (403) 328-6177</t>
  </si>
  <si>
    <t>Store 37797-Lethbridge</t>
  </si>
  <si>
    <t>1606 Mayor Magrath Drive</t>
  </si>
  <si>
    <t>T1K 2R1</t>
  </si>
  <si>
    <t>Tel.: (403) 329-8809</t>
  </si>
  <si>
    <t>535 6 Avenue S</t>
  </si>
  <si>
    <t>T1J 4N6</t>
  </si>
  <si>
    <t>Tel.: (403) 380-6608</t>
  </si>
  <si>
    <t>1071 Ross Glen Drive SE</t>
  </si>
  <si>
    <t>Medicine Hat</t>
  </si>
  <si>
    <t>T1B 3T8</t>
  </si>
  <si>
    <t>Tel.: (403) 527-4662</t>
  </si>
  <si>
    <t>197 Carry Drive S.E.</t>
  </si>
  <si>
    <t>T1B 3T2</t>
  </si>
  <si>
    <t>Tel.: (403) 527-3500</t>
  </si>
  <si>
    <t>Store 39083-Medicine Hat</t>
  </si>
  <si>
    <t>820 Redcliff Drive SW</t>
  </si>
  <si>
    <t>T1A 5E4</t>
  </si>
  <si>
    <t>Tel.: (403) 527-2121</t>
  </si>
  <si>
    <t>Store 85541-Medicine Hat</t>
  </si>
  <si>
    <t>4402-50 St</t>
  </si>
  <si>
    <t>Millet</t>
  </si>
  <si>
    <t>T0C 1Z0</t>
  </si>
  <si>
    <t>Tel.: (780) 387-5445</t>
  </si>
  <si>
    <t>Store 37496-Millet</t>
  </si>
  <si>
    <t>208 19 Avenue</t>
  </si>
  <si>
    <t>Nisku</t>
  </si>
  <si>
    <t>T9E 0W8</t>
  </si>
  <si>
    <t>Tel.: (780) 979-0388</t>
  </si>
  <si>
    <t>Store 77809-Nisku</t>
  </si>
  <si>
    <t>5150-50th Street, RR130</t>
  </si>
  <si>
    <t>Niton Junction</t>
  </si>
  <si>
    <t>T0E 0C2</t>
  </si>
  <si>
    <t>Tel.: (780) 795-7365</t>
  </si>
  <si>
    <t>Store 77854-Niton Junction</t>
  </si>
  <si>
    <t>111 Elizabeth Street</t>
  </si>
  <si>
    <t>Okotoks</t>
  </si>
  <si>
    <t>T1S 1B3</t>
  </si>
  <si>
    <t>Tel.: (403) 938-0319</t>
  </si>
  <si>
    <t>9901-78 St.</t>
  </si>
  <si>
    <t>Peace River</t>
  </si>
  <si>
    <t>T8S 1Y4</t>
  </si>
  <si>
    <t>Tel.: (780) 624-1909</t>
  </si>
  <si>
    <t>5302 Hwy. 2A</t>
  </si>
  <si>
    <t>Ponoka</t>
  </si>
  <si>
    <t>T4J 1L9</t>
  </si>
  <si>
    <t>Tel.: (403) 783-2770</t>
  </si>
  <si>
    <t>3330 Gaetz Avenue</t>
  </si>
  <si>
    <t>Red Deer</t>
  </si>
  <si>
    <t>T4N 3X9</t>
  </si>
  <si>
    <t>Tel.: (403) 314-4112</t>
  </si>
  <si>
    <t>65 Gasoline Alley East</t>
  </si>
  <si>
    <t>T4E 1B1</t>
  </si>
  <si>
    <t>Tel.: (403) 347-6556</t>
  </si>
  <si>
    <t>Unit 146 37400 Hwy 2</t>
  </si>
  <si>
    <t>T4E 1B9</t>
  </si>
  <si>
    <t>Tel.: (403) 348-5003</t>
  </si>
  <si>
    <t>4807-48 St.</t>
  </si>
  <si>
    <t>Redwater</t>
  </si>
  <si>
    <t>T0A 2W0</t>
  </si>
  <si>
    <t>Tel.: (780) 942-3678</t>
  </si>
  <si>
    <t>4419 45 Street</t>
  </si>
  <si>
    <t>Rocky Mountain House</t>
  </si>
  <si>
    <t>T4T 1B3</t>
  </si>
  <si>
    <t>Tel.: (403) 845-2002</t>
  </si>
  <si>
    <t>100, 261200 Crossiron Blvd.</t>
  </si>
  <si>
    <t>Rocky View</t>
  </si>
  <si>
    <t>T4A 0J6</t>
  </si>
  <si>
    <t>Tel.: (403) 730-5129</t>
  </si>
  <si>
    <t>100, 270 Baseline Road</t>
  </si>
  <si>
    <t>Sherwood Park</t>
  </si>
  <si>
    <t>T8H 1R4</t>
  </si>
  <si>
    <t>Tel.: (780) 467-9785</t>
  </si>
  <si>
    <t>665 Baseline Road</t>
  </si>
  <si>
    <t>T8A 5V9</t>
  </si>
  <si>
    <t>Tel.: (780) 467-1781</t>
  </si>
  <si>
    <t>#10, 1020 Sherwood Drive</t>
  </si>
  <si>
    <t>T8A 2G4</t>
  </si>
  <si>
    <t>Tel.: (780) 417-6694</t>
  </si>
  <si>
    <t>96 McLeod Avenue</t>
  </si>
  <si>
    <t>Spruce Grove</t>
  </si>
  <si>
    <t>T7X 1R2</t>
  </si>
  <si>
    <t>Tel.: (780) 962-8060</t>
  </si>
  <si>
    <t>2 Spruce Ridge</t>
  </si>
  <si>
    <t>T7X 4S3</t>
  </si>
  <si>
    <t>Tel.: (780) 960-0756</t>
  </si>
  <si>
    <t>Hwy 16A @ Century Rd</t>
  </si>
  <si>
    <t>T7X 3A3</t>
  </si>
  <si>
    <t>Tel.: (780) 960-8702</t>
  </si>
  <si>
    <t>4210 50 Ave.</t>
  </si>
  <si>
    <t>St Paul</t>
  </si>
  <si>
    <t>T0A 3A2</t>
  </si>
  <si>
    <t>Tel.: (780) 645-2885</t>
  </si>
  <si>
    <t>143 St. Albert Road</t>
  </si>
  <si>
    <t>St. Albert</t>
  </si>
  <si>
    <t>T8N 0P6</t>
  </si>
  <si>
    <t>Tel.: (780) 459-8286</t>
  </si>
  <si>
    <t>770 St. Albert Trail</t>
  </si>
  <si>
    <t>T8N 3P8</t>
  </si>
  <si>
    <t>Tel.: (780) 458-6256</t>
  </si>
  <si>
    <t>Store 38983-St. Albert</t>
  </si>
  <si>
    <t>174 St. Albert Road</t>
  </si>
  <si>
    <t>T8N 0P7</t>
  </si>
  <si>
    <t>Tel.: (780) 418-1165</t>
  </si>
  <si>
    <t>Store 85618-St. Albert</t>
  </si>
  <si>
    <t>4205A South Park Drive</t>
  </si>
  <si>
    <t>Stony Plain</t>
  </si>
  <si>
    <t>T7Z 1L1</t>
  </si>
  <si>
    <t>Tel.: (780) 963-0905</t>
  </si>
  <si>
    <t>Store 36922-Stony Plain</t>
  </si>
  <si>
    <t>4903- 48 Street</t>
  </si>
  <si>
    <t>T7Z 1L8</t>
  </si>
  <si>
    <t>Tel.: (780) 963-2143</t>
  </si>
  <si>
    <t>Store 39072-Stony Plain</t>
  </si>
  <si>
    <t>604 Westmount Rd</t>
  </si>
  <si>
    <t>Strathmore</t>
  </si>
  <si>
    <t>T1P 1W8</t>
  </si>
  <si>
    <t>Tel.: (403) 934-5091</t>
  </si>
  <si>
    <t>Store 38989-Strathmore</t>
  </si>
  <si>
    <t>4924 33 Street</t>
  </si>
  <si>
    <t>Sylvan Lake</t>
  </si>
  <si>
    <t>T4S 1A9</t>
  </si>
  <si>
    <t>Tel.: (403) 887-4826</t>
  </si>
  <si>
    <t>Store 37776-Sylvan Lake</t>
  </si>
  <si>
    <t>5008 46 Avenue</t>
  </si>
  <si>
    <t>Taber</t>
  </si>
  <si>
    <t>T1G 2A6</t>
  </si>
  <si>
    <t>Tel.: (403) 223-0115</t>
  </si>
  <si>
    <t>Store 39078-Taber</t>
  </si>
  <si>
    <t>Hwy. 23, 108 Service Rd.</t>
  </si>
  <si>
    <t>Vulcan</t>
  </si>
  <si>
    <t>T0L 2B0</t>
  </si>
  <si>
    <t>Tel.: (403) 485-6905</t>
  </si>
  <si>
    <t>Store 88148-Vulcan</t>
  </si>
  <si>
    <t>1405 - 14 Ave.</t>
  </si>
  <si>
    <t>Wainwright</t>
  </si>
  <si>
    <t>T9W 1S9</t>
  </si>
  <si>
    <t>Tel.: (780) 842-4520</t>
  </si>
  <si>
    <t>Store 89857-Wainwright</t>
  </si>
  <si>
    <t>2 Street - Hwy 63</t>
  </si>
  <si>
    <t>Wandering River</t>
  </si>
  <si>
    <t>T0A 3M0</t>
  </si>
  <si>
    <t>Tel.: (780) 771-2613</t>
  </si>
  <si>
    <t>Store 77819-Wandering River</t>
  </si>
  <si>
    <t>Hwy. 28</t>
  </si>
  <si>
    <t>Waskatenau</t>
  </si>
  <si>
    <t>T0A 3P0</t>
  </si>
  <si>
    <t>Tel.: (780) 358-2644</t>
  </si>
  <si>
    <t>Store 87969-Waskatenau</t>
  </si>
  <si>
    <t>2 Village Dr.</t>
  </si>
  <si>
    <t>Westerose</t>
  </si>
  <si>
    <t>T0C 2V0</t>
  </si>
  <si>
    <t>Tel.: (780) 586-3888</t>
  </si>
  <si>
    <t>Store 38887-Westerose</t>
  </si>
  <si>
    <t>5020 56 Street</t>
  </si>
  <si>
    <t>Wetaskiwin</t>
  </si>
  <si>
    <t>T9A 1V9</t>
  </si>
  <si>
    <t>Tel.: (780) 352-5074</t>
  </si>
  <si>
    <t>Store 36665-Wetaskiwin</t>
  </si>
  <si>
    <t>5103 - 50 Ave.</t>
  </si>
  <si>
    <t>Whitecourt</t>
  </si>
  <si>
    <t>T7S 1A1</t>
  </si>
  <si>
    <t>Tel.: (780) 778-4691</t>
  </si>
  <si>
    <t>5123 Kepler Street</t>
  </si>
  <si>
    <t>T7S 1X7</t>
  </si>
  <si>
    <t>Tel.: (780) 778-2655</t>
  </si>
  <si>
    <t>Hwy. 43 E.</t>
  </si>
  <si>
    <t>T7S 1P5</t>
  </si>
  <si>
    <t>Tel.: (780) 778-3333</t>
  </si>
  <si>
    <t>Store 80979-Whitecourt</t>
  </si>
  <si>
    <t>934 Dugald Rd</t>
  </si>
  <si>
    <t>Anola</t>
  </si>
  <si>
    <t>Manitoba</t>
  </si>
  <si>
    <t>R0E OA0</t>
  </si>
  <si>
    <t>Tel.: (204) 866-3267</t>
  </si>
  <si>
    <t>Store 37827-Anola</t>
  </si>
  <si>
    <t>Hwy. 6 and Main St.</t>
  </si>
  <si>
    <t>Ashern</t>
  </si>
  <si>
    <t>R0C 0E0</t>
  </si>
  <si>
    <t>Tel.: (204) 768-2899</t>
  </si>
  <si>
    <t>Store 62308-Ashern</t>
  </si>
  <si>
    <t>3360 Victoria Avenue</t>
  </si>
  <si>
    <t>Brandon</t>
  </si>
  <si>
    <t>R7B 2R5</t>
  </si>
  <si>
    <t>Tel.: (204) 729-0223</t>
  </si>
  <si>
    <t>Store 39081-Brandon</t>
  </si>
  <si>
    <t>100 Highland Avenue</t>
  </si>
  <si>
    <t>R7C 1A9</t>
  </si>
  <si>
    <t>Tel.: (204) 725-1262</t>
  </si>
  <si>
    <t>Store 63013-Brandon</t>
  </si>
  <si>
    <t>2530 Victoria Avenue</t>
  </si>
  <si>
    <t>R7B 0M7</t>
  </si>
  <si>
    <t>Tel.: (204) 726-0174</t>
  </si>
  <si>
    <t>Store 63510-Brandon</t>
  </si>
  <si>
    <t>200 1 Ave.</t>
  </si>
  <si>
    <t>Carberry</t>
  </si>
  <si>
    <t>R0K 0H0</t>
  </si>
  <si>
    <t>Tel.: (204) 834-2242</t>
  </si>
  <si>
    <t>Store 62027-Carberry</t>
  </si>
  <si>
    <t>Hwy. 1 &amp; 207, Grp. 10, RR. 1</t>
  </si>
  <si>
    <t>Dugald</t>
  </si>
  <si>
    <t>R0E 0K0</t>
  </si>
  <si>
    <t>Tel.: (204) 222-1926</t>
  </si>
  <si>
    <t>Store 36718-Dugald</t>
  </si>
  <si>
    <t>79 3 Ave.</t>
  </si>
  <si>
    <t>Flin Flon</t>
  </si>
  <si>
    <t>R8A 0W8</t>
  </si>
  <si>
    <t>Tel.: (204) 687-4742</t>
  </si>
  <si>
    <t>Store 63610-Flin Flon</t>
  </si>
  <si>
    <t>222 Main St.</t>
  </si>
  <si>
    <t>Grunthal</t>
  </si>
  <si>
    <t>R0A 0R0</t>
  </si>
  <si>
    <t>Tel.: (204) 434-6788</t>
  </si>
  <si>
    <t>Store 36979-Grunthal</t>
  </si>
  <si>
    <t>Hwy. 11</t>
  </si>
  <si>
    <t>Lac du Bonnet</t>
  </si>
  <si>
    <t>R0E 1A0</t>
  </si>
  <si>
    <t>Tel.: (204) 345-8606</t>
  </si>
  <si>
    <t>Store 62931-Lac du Bonnet</t>
  </si>
  <si>
    <t>5753 Hwy. 9</t>
  </si>
  <si>
    <t>Lockport</t>
  </si>
  <si>
    <t>R1A 2R7</t>
  </si>
  <si>
    <t>Tel.: (204) 757-2432</t>
  </si>
  <si>
    <t>Store 63985-Lockport</t>
  </si>
  <si>
    <t>1081 Dawson Rd.</t>
  </si>
  <si>
    <t>Lorette</t>
  </si>
  <si>
    <t>R0A 0Y0</t>
  </si>
  <si>
    <t>Tel.: (204) 878-3399</t>
  </si>
  <si>
    <t>Store 37292-Lorette</t>
  </si>
  <si>
    <t>212 MAIN ST</t>
  </si>
  <si>
    <t>MORRIS</t>
  </si>
  <si>
    <t>R0G 1K0</t>
  </si>
  <si>
    <t>Tel.: (204) 746-8967</t>
  </si>
  <si>
    <t>Store 37505-MORRIS</t>
  </si>
  <si>
    <t>4900 McGillivray Blvd.</t>
  </si>
  <si>
    <t>Oak Bluff</t>
  </si>
  <si>
    <t>R4G 0B7</t>
  </si>
  <si>
    <t>Tel.: (204) 831-5915</t>
  </si>
  <si>
    <t>Store 63426-Oak Bluff</t>
  </si>
  <si>
    <t>Highway 1 &amp; Highway 16</t>
  </si>
  <si>
    <t>Portage La Prairie</t>
  </si>
  <si>
    <t>R1N 3A4</t>
  </si>
  <si>
    <t>Tel.: (204) 252-2375</t>
  </si>
  <si>
    <t>Store 63116-Portage La Prairie</t>
  </si>
  <si>
    <t>26 Riverton Ave Box 202</t>
  </si>
  <si>
    <t>Riverton</t>
  </si>
  <si>
    <t>R0C 2R0</t>
  </si>
  <si>
    <t>Tel.: (204) 378-2855</t>
  </si>
  <si>
    <t>Store 38997-Riverton</t>
  </si>
  <si>
    <t>395 Main Street</t>
  </si>
  <si>
    <t>Selkirk</t>
  </si>
  <si>
    <t>R1A 1T9</t>
  </si>
  <si>
    <t>Tel.: (204) 482-4131</t>
  </si>
  <si>
    <t>Store 63370-Selkirk</t>
  </si>
  <si>
    <t>10 PTH #2</t>
  </si>
  <si>
    <t>ST. CLAUDE</t>
  </si>
  <si>
    <t>R0G 1Z0</t>
  </si>
  <si>
    <t>Tel.: (204) 379-2491</t>
  </si>
  <si>
    <t>Store 77861-ST. CLAUDE</t>
  </si>
  <si>
    <t>St. Laurent</t>
  </si>
  <si>
    <t>R0C 2S0</t>
  </si>
  <si>
    <t>Tel.: (204) 646-2801</t>
  </si>
  <si>
    <t>Store 38940-St. Laurent</t>
  </si>
  <si>
    <t>704 Central Ave.</t>
  </si>
  <si>
    <t>Ste Rose du Lac</t>
  </si>
  <si>
    <t>R0L 1S0</t>
  </si>
  <si>
    <t>Tel.: (204) 447-3336</t>
  </si>
  <si>
    <t>Store 65882-Ste Rose du Lac</t>
  </si>
  <si>
    <t>617 Traverse Rd.</t>
  </si>
  <si>
    <t>Ste. Anne</t>
  </si>
  <si>
    <t>R5H 1B2</t>
  </si>
  <si>
    <t>Tel.: (204) 422-8454</t>
  </si>
  <si>
    <t>Store 36443-Ste. Anne</t>
  </si>
  <si>
    <t>122 PTH 52 W</t>
  </si>
  <si>
    <t>STEINBACH</t>
  </si>
  <si>
    <t>R5G 1Y1</t>
  </si>
  <si>
    <t>Tel.: (204) 320-2556</t>
  </si>
  <si>
    <t>Store 77830-STEINBACH</t>
  </si>
  <si>
    <t>50 Selkirk Ave</t>
  </si>
  <si>
    <t>Thompson</t>
  </si>
  <si>
    <t>R8N 0M6</t>
  </si>
  <si>
    <t>Tel.: (204) 778-8555</t>
  </si>
  <si>
    <t>Store 36444-Thompson</t>
  </si>
  <si>
    <t>PO BX 58 340 Frontage Rd W</t>
  </si>
  <si>
    <t>Virden</t>
  </si>
  <si>
    <t>R0M 2C0</t>
  </si>
  <si>
    <t>Tel.: (204) 748-3108</t>
  </si>
  <si>
    <t>Store 77807-Virden</t>
  </si>
  <si>
    <t>610 Lagimodiere Blvd.</t>
  </si>
  <si>
    <t>Winnipeg</t>
  </si>
  <si>
    <t>R2J 0T7</t>
  </si>
  <si>
    <t>Tel.: (204) 254-1437</t>
  </si>
  <si>
    <t>Store 2639-Winnipeg</t>
  </si>
  <si>
    <t>1284 Portage Avenue</t>
  </si>
  <si>
    <t>R3G 0T9</t>
  </si>
  <si>
    <t>Tel.: (204) 775-0013</t>
  </si>
  <si>
    <t>Store 2751-Winnipeg</t>
  </si>
  <si>
    <t>3041 Ness Avenue</t>
  </si>
  <si>
    <t>R2Y 0G1</t>
  </si>
  <si>
    <t>Tel.: (204) 837-8893</t>
  </si>
  <si>
    <t>Store 2795-Winnipeg</t>
  </si>
  <si>
    <t>801 Regent Ave.</t>
  </si>
  <si>
    <t>R2C 3A7</t>
  </si>
  <si>
    <t>Tel.: (204) 985-0130</t>
  </si>
  <si>
    <t>Store 36573-Winnipeg</t>
  </si>
  <si>
    <t>1050 Keewatin Street</t>
  </si>
  <si>
    <t>R2R 2E2</t>
  </si>
  <si>
    <t>Tel.: (204) 694-0085</t>
  </si>
  <si>
    <t>Store 36780-Winnipeg</t>
  </si>
  <si>
    <t>404 Edison Ave.</t>
  </si>
  <si>
    <t>R2G 0M1</t>
  </si>
  <si>
    <t>Tel.: (204) 985-0150</t>
  </si>
  <si>
    <t>Store 37643-Winnipeg</t>
  </si>
  <si>
    <t>1091 Henderson Highway</t>
  </si>
  <si>
    <t>R2G 4H4</t>
  </si>
  <si>
    <t>Tel.: (204) 985-0193</t>
  </si>
  <si>
    <t>Store 38334-Winnipeg</t>
  </si>
  <si>
    <t>670 St. Anne's Road</t>
  </si>
  <si>
    <t>R2N 3M6</t>
  </si>
  <si>
    <t>Tel.: (204) 253-4366</t>
  </si>
  <si>
    <t>Store 38598-Winnipeg</t>
  </si>
  <si>
    <t>1720 Kenaston Blvd.</t>
  </si>
  <si>
    <t>R3Y 1V7</t>
  </si>
  <si>
    <t>Tel.: (204) 489-6309</t>
  </si>
  <si>
    <t>Store 38827-Winnipeg</t>
  </si>
  <si>
    <t>119 Salter Street</t>
  </si>
  <si>
    <t>R2W 4J7</t>
  </si>
  <si>
    <t>Tel.: (204) 582-9428</t>
  </si>
  <si>
    <t>Store 38986-Winnipeg</t>
  </si>
  <si>
    <t>665 McPhillips Street</t>
  </si>
  <si>
    <t>R2X 0C4</t>
  </si>
  <si>
    <t>Tel.: (204) 586-8611</t>
  </si>
  <si>
    <t>Store 38987-Winnipeg</t>
  </si>
  <si>
    <t>1622 St Mary's Road</t>
  </si>
  <si>
    <t>R2M 3W7</t>
  </si>
  <si>
    <t>Tel.: (204) 985-0179</t>
  </si>
  <si>
    <t>Store 39033-Winnipeg</t>
  </si>
  <si>
    <t>107 Pandora Ave. W.</t>
  </si>
  <si>
    <t>R2C 1M4</t>
  </si>
  <si>
    <t>Tel.: (204) 222-4086</t>
  </si>
  <si>
    <t>Store 62929-Winnipeg</t>
  </si>
  <si>
    <t>1180 Nairn Avenue</t>
  </si>
  <si>
    <t>R2L 0Y5</t>
  </si>
  <si>
    <t>Tel.: (204) 669-2675</t>
  </si>
  <si>
    <t>Store 63936-Winnipeg</t>
  </si>
  <si>
    <t>2012 Pembina Highway</t>
  </si>
  <si>
    <t>R3T 2G8</t>
  </si>
  <si>
    <t>Tel.: (204) 275-3456</t>
  </si>
  <si>
    <t>Store 63940-Winnipeg</t>
  </si>
  <si>
    <t>1701 Ellice Avenue</t>
  </si>
  <si>
    <t>R3H 0A9</t>
  </si>
  <si>
    <t>Tel.: (204) 775-8805</t>
  </si>
  <si>
    <t>Store 63957-Winnipeg</t>
  </si>
  <si>
    <t>2607 Portage Avenue</t>
  </si>
  <si>
    <t>R3J 0P6</t>
  </si>
  <si>
    <t>Tel.: (204) 831-0020</t>
  </si>
  <si>
    <t>Store 63966-Winnipeg</t>
  </si>
  <si>
    <t>1485 St. Mary's Road</t>
  </si>
  <si>
    <t>R2M 5L5</t>
  </si>
  <si>
    <t>Tel.: (204) 257-2652</t>
  </si>
  <si>
    <t>Store 63982-Winnipeg</t>
  </si>
  <si>
    <t>1216 Grant Avenue</t>
  </si>
  <si>
    <t>R3M 2A4</t>
  </si>
  <si>
    <t>Tel.: (204) 452-7945</t>
  </si>
  <si>
    <t>Store 63994-Winnipeg</t>
  </si>
  <si>
    <t>1425 McPhillips Street</t>
  </si>
  <si>
    <t>R2V 3C4</t>
  </si>
  <si>
    <t>Tel.: (204) 336-0298</t>
  </si>
  <si>
    <t>Store 63995-Winnipeg</t>
  </si>
  <si>
    <t>3316 Portage Avenue</t>
  </si>
  <si>
    <t>R3K 0Z1</t>
  </si>
  <si>
    <t>Tel.: (204) 897-3339</t>
  </si>
  <si>
    <t>Store 63999-Winnipeg</t>
  </si>
  <si>
    <t>1895 Wellington Avenue</t>
  </si>
  <si>
    <t>R3E 2S1</t>
  </si>
  <si>
    <t>Tel.: (204) 985-0216</t>
  </si>
  <si>
    <t>Store 77800-Winnipeg</t>
  </si>
  <si>
    <t>3033 Pembina Highway</t>
  </si>
  <si>
    <t>R3T 2H5</t>
  </si>
  <si>
    <t>Tel.: (204) 261-4677</t>
  </si>
  <si>
    <t>Store 97250-Winnipeg</t>
  </si>
  <si>
    <t>352 22 Street South</t>
  </si>
  <si>
    <t>Battleford</t>
  </si>
  <si>
    <t>Saskatchewan</t>
  </si>
  <si>
    <t>S0M 0E0</t>
  </si>
  <si>
    <t>Tel.: (306) 937-2547</t>
  </si>
  <si>
    <t>Store 79899-Battleford</t>
  </si>
  <si>
    <t>400 Main St.</t>
  </si>
  <si>
    <t>Creighton</t>
  </si>
  <si>
    <t>S0P 0A0</t>
  </si>
  <si>
    <t>Tel.: (306) 688-5659</t>
  </si>
  <si>
    <t>Store 38931-Creighton</t>
  </si>
  <si>
    <t>913-13 Avenue</t>
  </si>
  <si>
    <t>Estevan</t>
  </si>
  <si>
    <t>S4A 2L9</t>
  </si>
  <si>
    <t>Tel.: (306) 634-7111</t>
  </si>
  <si>
    <t>Store 39088-Estevan</t>
  </si>
  <si>
    <t>740 Main St.</t>
  </si>
  <si>
    <t>Humboldt</t>
  </si>
  <si>
    <t>S0K 2A0</t>
  </si>
  <si>
    <t>Tel.: (306) 682-5711</t>
  </si>
  <si>
    <t>Store 74542-Humboldt</t>
  </si>
  <si>
    <t>301-11Avenue East</t>
  </si>
  <si>
    <t>Kindersley</t>
  </si>
  <si>
    <t>S0L 1S0</t>
  </si>
  <si>
    <t>Tel.: (306) 463-6480</t>
  </si>
  <si>
    <t>Store 77840-Kindersley</t>
  </si>
  <si>
    <t>505 Kaiser Wm. Ave. E.</t>
  </si>
  <si>
    <t>Langenburg</t>
  </si>
  <si>
    <t>S0A 2A0</t>
  </si>
  <si>
    <t>Tel.: (306) 743-2272</t>
  </si>
  <si>
    <t>Store 37531-Langenburg</t>
  </si>
  <si>
    <t>322 Park Avenue South</t>
  </si>
  <si>
    <t>Langham</t>
  </si>
  <si>
    <t>S0K 2L0</t>
  </si>
  <si>
    <t>Tel.: (306) 283-9262</t>
  </si>
  <si>
    <t>Store 77866-Langham</t>
  </si>
  <si>
    <t>4911 44 St.</t>
  </si>
  <si>
    <t>Lloydminster</t>
  </si>
  <si>
    <t>S9V 1R6</t>
  </si>
  <si>
    <t>Tel.: (306) 825-3109</t>
  </si>
  <si>
    <t>Store 36272-Lloydminster</t>
  </si>
  <si>
    <t>Hwy. 14</t>
  </si>
  <si>
    <t>Macklin</t>
  </si>
  <si>
    <t>S0L 2C0</t>
  </si>
  <si>
    <t>Tel.: (306) 753-2077</t>
  </si>
  <si>
    <t>Store 36655-Macklin</t>
  </si>
  <si>
    <t>618 - 1st Ave West</t>
  </si>
  <si>
    <t>Meadow Lake</t>
  </si>
  <si>
    <t>S9X 1N7</t>
  </si>
  <si>
    <t>Tel.: (306) 236-3564</t>
  </si>
  <si>
    <t>Store 39032-Meadow Lake</t>
  </si>
  <si>
    <t>1920 Hwy # 6 South</t>
  </si>
  <si>
    <t>Melfort</t>
  </si>
  <si>
    <t>S0E 1A0</t>
  </si>
  <si>
    <t>Tel.: (306) 752-9066</t>
  </si>
  <si>
    <t>Store 39019-Melfort</t>
  </si>
  <si>
    <t>1230 - 9 Ave. N.W.</t>
  </si>
  <si>
    <t>Moose Jaw</t>
  </si>
  <si>
    <t>S6H 4K1</t>
  </si>
  <si>
    <t>Tel.: (306) 694-4330</t>
  </si>
  <si>
    <t>Store 74146-Moose Jaw</t>
  </si>
  <si>
    <t>450 N. Service Rd.</t>
  </si>
  <si>
    <t>S6H 4P9</t>
  </si>
  <si>
    <t>Tel.: (306) 692-7922</t>
  </si>
  <si>
    <t>Store 74156-Moose Jaw</t>
  </si>
  <si>
    <t>1752-100 St.</t>
  </si>
  <si>
    <t>North Battleford</t>
  </si>
  <si>
    <t>S9A 0W1</t>
  </si>
  <si>
    <t>Tel.: (306) 445-4664</t>
  </si>
  <si>
    <t>Store 38881-North Battleford</t>
  </si>
  <si>
    <t>Hwy.16 Bypass</t>
  </si>
  <si>
    <t>S9A 3W1</t>
  </si>
  <si>
    <t>Tel.: (306) 445-8211</t>
  </si>
  <si>
    <t>Store 74642-North Battleford</t>
  </si>
  <si>
    <t>590 - 22 St. E.</t>
  </si>
  <si>
    <t>Prince Albert</t>
  </si>
  <si>
    <t>S6V 1N7</t>
  </si>
  <si>
    <t>Tel.: (306) 953-1495</t>
  </si>
  <si>
    <t>Store 36988-Prince Albert</t>
  </si>
  <si>
    <t>3451-2nd Ave. W.</t>
  </si>
  <si>
    <t>S6V 8A4</t>
  </si>
  <si>
    <t>Tel.: (306) 953-1490</t>
  </si>
  <si>
    <t>Store 38925-Prince Albert</t>
  </si>
  <si>
    <t>215- 15 St. W.</t>
  </si>
  <si>
    <t>S6N 3P9</t>
  </si>
  <si>
    <t>Tel.: (306) 764-2101</t>
  </si>
  <si>
    <t>Store 74663-Prince Albert</t>
  </si>
  <si>
    <t>935 Victoria Avenue</t>
  </si>
  <si>
    <t>Regina</t>
  </si>
  <si>
    <t>S4N 0R8</t>
  </si>
  <si>
    <t>Tel.: (306) 352-4252</t>
  </si>
  <si>
    <t>Store 2619-Regina</t>
  </si>
  <si>
    <t>4550 Albert Street</t>
  </si>
  <si>
    <t>S4S 6B4</t>
  </si>
  <si>
    <t>Tel.: (306) 584-7515</t>
  </si>
  <si>
    <t>Store 2799-Regina</t>
  </si>
  <si>
    <t>2304 Albert Street</t>
  </si>
  <si>
    <t>S4P 2V7</t>
  </si>
  <si>
    <t>Tel.: (306) 522-9112</t>
  </si>
  <si>
    <t>Store 36360-Regina</t>
  </si>
  <si>
    <t>1919 Fleet Street</t>
  </si>
  <si>
    <t>S4N 6P5</t>
  </si>
  <si>
    <t>Tel.: (306) 789-7077</t>
  </si>
  <si>
    <t>Store 36813-Regina</t>
  </si>
  <si>
    <t>3625 Sherwood Drive</t>
  </si>
  <si>
    <t>S4R 4A7</t>
  </si>
  <si>
    <t>Tel.: (306) 545-3533</t>
  </si>
  <si>
    <t>Store 37634-Regina</t>
  </si>
  <si>
    <t>2020 Coleman Crescent</t>
  </si>
  <si>
    <t>S4V 3B9</t>
  </si>
  <si>
    <t>Tel.: (306) 721-3335</t>
  </si>
  <si>
    <t>Store 38893-Regina</t>
  </si>
  <si>
    <t>6370 Dewdney Avenue</t>
  </si>
  <si>
    <t>S4T 1E3</t>
  </si>
  <si>
    <t>Tel.: (306) 543-5824</t>
  </si>
  <si>
    <t>Store 39023-Regina</t>
  </si>
  <si>
    <t>2323 E. Quance Street</t>
  </si>
  <si>
    <t>S4V 2Z3</t>
  </si>
  <si>
    <t>Tel.: (306) 791-6934</t>
  </si>
  <si>
    <t>Store 39087-Regina</t>
  </si>
  <si>
    <t>481 Albert Street North</t>
  </si>
  <si>
    <t>S4R 3C3</t>
  </si>
  <si>
    <t>Tel.: (306) 543-3988</t>
  </si>
  <si>
    <t>Store 74485-Regina</t>
  </si>
  <si>
    <t>4415 Albert Street S</t>
  </si>
  <si>
    <t>S4S 6B6</t>
  </si>
  <si>
    <t>Tel.: (306) 585-1849</t>
  </si>
  <si>
    <t>Store 74487-Regina</t>
  </si>
  <si>
    <t>219 Railway Ave W, Box 942</t>
  </si>
  <si>
    <t>Rosetown</t>
  </si>
  <si>
    <t>S0L 2V0</t>
  </si>
  <si>
    <t>Tel.: (306) 882-4535</t>
  </si>
  <si>
    <t>Store 38981-Rosetown</t>
  </si>
  <si>
    <t>6051 Saskatchewan Street</t>
  </si>
  <si>
    <t>Rosthern</t>
  </si>
  <si>
    <t>S0K 3R0</t>
  </si>
  <si>
    <t>Tel.: (306) 232-5111</t>
  </si>
  <si>
    <t>Store 39020-Rosthern</t>
  </si>
  <si>
    <t>2511 22 Street West</t>
  </si>
  <si>
    <t>Saskatoon</t>
  </si>
  <si>
    <t>S7M 0V9</t>
  </si>
  <si>
    <t>Tel.: (306) 975-0125</t>
  </si>
  <si>
    <t>Store 2576-Saskatoon</t>
  </si>
  <si>
    <t>3 Worobetz Place</t>
  </si>
  <si>
    <t>S7L 6R4</t>
  </si>
  <si>
    <t>Tel.: (306) 384-8644</t>
  </si>
  <si>
    <t>Store 2644-Saskatoon</t>
  </si>
  <si>
    <t>103 Ruth St. E.</t>
  </si>
  <si>
    <t>S7J 0K7</t>
  </si>
  <si>
    <t>Tel.: (306) 242-5515</t>
  </si>
  <si>
    <t>Store 2687-Saskatoon</t>
  </si>
  <si>
    <t>343 Packham Ave.</t>
  </si>
  <si>
    <t>S7N 4K4</t>
  </si>
  <si>
    <t>Tel.: (306) 955-8823</t>
  </si>
  <si>
    <t>Store 38874-Saskatoon</t>
  </si>
  <si>
    <t>2355 Preston Avenue</t>
  </si>
  <si>
    <t>S7J 2G1</t>
  </si>
  <si>
    <t>Tel.: (306) 374-9022</t>
  </si>
  <si>
    <t>Store 38949-Saskatoon</t>
  </si>
  <si>
    <t>8 Assinboine Drive</t>
  </si>
  <si>
    <t>S7K 1H2</t>
  </si>
  <si>
    <t>Tel.: (306) 975-6643</t>
  </si>
  <si>
    <t>Store 39031-Saskatoon</t>
  </si>
  <si>
    <t>2355 Preston Ave.</t>
  </si>
  <si>
    <t>Tel.: (306) 653-7628</t>
  </si>
  <si>
    <t>Store 74511-Saskatoon</t>
  </si>
  <si>
    <t>1502 8 Street East</t>
  </si>
  <si>
    <t>S7H 0T3</t>
  </si>
  <si>
    <t>Tel.: (306) 343-8274</t>
  </si>
  <si>
    <t>Store 74977-Saskatoon</t>
  </si>
  <si>
    <t>2553 Grasswoods Road E.</t>
  </si>
  <si>
    <t>S7T 1C8</t>
  </si>
  <si>
    <t>Tel.: (306) 374-9181</t>
  </si>
  <si>
    <t>Store 77815-Saskatoon</t>
  </si>
  <si>
    <t>3401 8 Street East</t>
  </si>
  <si>
    <t>S7H 0W5</t>
  </si>
  <si>
    <t>Tel.: (306) 373-6868</t>
  </si>
  <si>
    <t>Store 79696-Saskatoon</t>
  </si>
  <si>
    <t>1701 N. Service Rd. E.</t>
  </si>
  <si>
    <t>Swift Current</t>
  </si>
  <si>
    <t>S9H 3X6</t>
  </si>
  <si>
    <t>Tel.: (306) 773-6335</t>
  </si>
  <si>
    <t>Store 72212-Swift Current</t>
  </si>
  <si>
    <t>213-93rd Avenue</t>
  </si>
  <si>
    <t>Tisdale</t>
  </si>
  <si>
    <t>S0E 1T0</t>
  </si>
  <si>
    <t>Tel.: (306) 873-4349</t>
  </si>
  <si>
    <t>Store 39060-Tisdale</t>
  </si>
  <si>
    <t>1203 Hwy. 1</t>
  </si>
  <si>
    <t>Whitewood</t>
  </si>
  <si>
    <t>S0G 5C0</t>
  </si>
  <si>
    <t>Tel.: (306) 735-2565</t>
  </si>
  <si>
    <t>Store 74210-Whitewood</t>
  </si>
  <si>
    <t>500 Broadway St. W.</t>
  </si>
  <si>
    <t>Yorkton</t>
  </si>
  <si>
    <t>S3N 0P2</t>
  </si>
  <si>
    <t>Tel.: (306) 786-8830</t>
  </si>
  <si>
    <t>Store 38936-Yorkton</t>
  </si>
  <si>
    <t>Hwy. 9 and 16</t>
  </si>
  <si>
    <t>S3N 2V6</t>
  </si>
  <si>
    <t>Tel.: (306) 782-5662</t>
  </si>
  <si>
    <t>Store 72014-Yorkton</t>
  </si>
  <si>
    <t>ManagerID</t>
  </si>
  <si>
    <t>LocKey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</si>
</sst>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50"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1345" displayName="Table1345" ref="A1:H310" totalsRowShown="0" headerRowDxfId="49" dataDxfId="48">
  <autoFilter ref="A1:H310"/>
  <sortState ref="A2:H1024">
    <sortCondition ref="C2:C1024"/>
  </sortState>
  <tableColumns count="8">
    <tableColumn id="1" name="Address" dataDxfId="47"/>
    <tableColumn id="2" name="City" dataDxfId="46"/>
    <tableColumn id="3" name="Province" dataDxfId="45"/>
    <tableColumn id="4" name="Postal Code" dataDxfId="44"/>
    <tableColumn id="5" name="Tel" dataDxfId="43"/>
    <tableColumn id="6" name="StoreID" dataDxfId="42"/>
    <tableColumn id="8" name="Store" dataDxfId="41"/>
    <tableColumn id="9" name="ManagerID" dataDxfId="40">
      <calculatedColumnFormula>RIGHT(Table1345[[#This Row],[StoreID]],1)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13457" displayName="Table13457" ref="A1:H853" totalsRowShown="0" headerRowDxfId="39" dataDxfId="38">
  <autoFilter ref="A1:H853"/>
  <sortState ref="A2:H1024">
    <sortCondition ref="C2:C1024"/>
  </sortState>
  <tableColumns count="8">
    <tableColumn id="1" name="Address" dataDxfId="37"/>
    <tableColumn id="2" name="City" dataDxfId="36"/>
    <tableColumn id="3" name="Province" dataDxfId="35"/>
    <tableColumn id="4" name="Postal Code" dataDxfId="34"/>
    <tableColumn id="5" name="Tel" dataDxfId="33"/>
    <tableColumn id="6" name="StoreID" dataDxfId="32"/>
    <tableColumn id="9" name="ManagerID" dataDxfId="31">
      <calculatedColumnFormula>RIGHT(Table13457[[#This Row],[StoreID]],1)</calculatedColumnFormula>
    </tableColumn>
    <tableColumn id="7" name="LocKey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H310" totalsRowShown="0" headerRowDxfId="30" dataDxfId="29">
  <autoFilter ref="A1:H310"/>
  <tableColumns count="8">
    <tableColumn id="1" name="Address" dataDxfId="28"/>
    <tableColumn id="2" name="City" dataDxfId="27"/>
    <tableColumn id="3" name="Province" dataDxfId="26"/>
    <tableColumn id="4" name="Postal Code" dataDxfId="25"/>
    <tableColumn id="5" name="Tel" dataDxfId="24"/>
    <tableColumn id="6" name="StoreID" dataDxfId="23"/>
    <tableColumn id="8" name="Store" dataDxfId="22"/>
    <tableColumn id="9" name="ManagerID" dataDxfId="21">
      <calculatedColumnFormula>RIGHT(Table13[[#This Row],[StoreID]],1)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658" totalsRowShown="0" headerRowDxfId="20" dataDxfId="19">
  <autoFilter ref="A1:H658"/>
  <tableColumns count="8">
    <tableColumn id="1" name="Address" dataDxfId="18"/>
    <tableColumn id="2" name="City" dataDxfId="17"/>
    <tableColumn id="3" name="Province" dataDxfId="16"/>
    <tableColumn id="4" name="Postal Code" dataDxfId="15"/>
    <tableColumn id="5" name="Tel" dataDxfId="14"/>
    <tableColumn id="6" name="StoreID" dataDxfId="13"/>
    <tableColumn id="8" name="Store" dataDxfId="12"/>
    <tableColumn id="9" name="ManagerID" dataDxfId="11">
      <calculatedColumnFormula>RIGHT(Table1[[#This Row],[StoreID]],1)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H765" totalsRowShown="0" headerRowDxfId="10" dataDxfId="9">
  <autoFilter ref="A1:H765"/>
  <sortState ref="A2:H1024">
    <sortCondition ref="C2:C1024"/>
  </sortState>
  <tableColumns count="8">
    <tableColumn id="1" name="Address" dataDxfId="8"/>
    <tableColumn id="2" name="City" dataDxfId="7"/>
    <tableColumn id="3" name="Province" dataDxfId="6"/>
    <tableColumn id="4" name="Postal Code" dataDxfId="5"/>
    <tableColumn id="5" name="Tel" dataDxfId="4"/>
    <tableColumn id="6" name="StoreID" dataDxfId="3"/>
    <tableColumn id="8" name="Store" dataDxfId="2"/>
    <tableColumn id="9" name="ManagerID" dataDxfId="1">
      <calculatedColumnFormula>RIGHT(Table16[[#This Row],[StoreID]],1)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opLeftCell="E1" workbookViewId="0">
      <selection activeCell="G1" sqref="G1:G1048576"/>
    </sheetView>
  </sheetViews>
  <sheetFormatPr defaultColWidth="51.36328125" defaultRowHeight="14.5" x14ac:dyDescent="0.35"/>
  <cols>
    <col min="8" max="8" width="51.36328125" style="6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3175</v>
      </c>
    </row>
    <row r="2" spans="1:8" x14ac:dyDescent="0.35">
      <c r="A2" s="2" t="s">
        <v>1397</v>
      </c>
      <c r="B2" s="2" t="s">
        <v>1398</v>
      </c>
      <c r="C2" s="2" t="s">
        <v>1399</v>
      </c>
      <c r="D2" s="2" t="s">
        <v>1400</v>
      </c>
      <c r="E2" s="2" t="s">
        <v>1401</v>
      </c>
      <c r="F2" s="2">
        <v>39084</v>
      </c>
      <c r="G2" s="2" t="s">
        <v>1402</v>
      </c>
      <c r="H2" s="5" t="str">
        <f>RIGHT(Table1345[[#This Row],[StoreID]],1)</f>
        <v>4</v>
      </c>
    </row>
    <row r="3" spans="1:8" x14ac:dyDescent="0.35">
      <c r="A3" s="2" t="s">
        <v>1403</v>
      </c>
      <c r="B3" s="2" t="s">
        <v>1404</v>
      </c>
      <c r="C3" s="2" t="s">
        <v>1399</v>
      </c>
      <c r="D3" s="2" t="s">
        <v>1405</v>
      </c>
      <c r="E3" s="2" t="s">
        <v>1406</v>
      </c>
      <c r="F3" s="2">
        <v>2627</v>
      </c>
      <c r="G3" s="2" t="s">
        <v>1407</v>
      </c>
      <c r="H3" s="5" t="str">
        <f>RIGHT(Table1345[[#This Row],[StoreID]],1)</f>
        <v>7</v>
      </c>
    </row>
    <row r="4" spans="1:8" x14ac:dyDescent="0.35">
      <c r="A4" s="2" t="s">
        <v>1408</v>
      </c>
      <c r="B4" s="2" t="s">
        <v>1404</v>
      </c>
      <c r="C4" s="2" t="s">
        <v>1399</v>
      </c>
      <c r="D4" s="2" t="s">
        <v>1409</v>
      </c>
      <c r="E4" s="2" t="s">
        <v>1410</v>
      </c>
      <c r="F4" s="2">
        <v>68295</v>
      </c>
      <c r="G4" s="2" t="s">
        <v>1411</v>
      </c>
      <c r="H4" s="5" t="str">
        <f>RIGHT(Table1345[[#This Row],[StoreID]],1)</f>
        <v>5</v>
      </c>
    </row>
    <row r="5" spans="1:8" x14ac:dyDescent="0.35">
      <c r="A5" s="2" t="s">
        <v>1412</v>
      </c>
      <c r="B5" s="2" t="s">
        <v>1404</v>
      </c>
      <c r="C5" s="2" t="s">
        <v>1399</v>
      </c>
      <c r="D5" s="2" t="s">
        <v>1413</v>
      </c>
      <c r="E5" s="2" t="s">
        <v>1414</v>
      </c>
      <c r="F5" s="2">
        <v>69830</v>
      </c>
      <c r="G5" s="2" t="s">
        <v>1415</v>
      </c>
      <c r="H5" s="5" t="str">
        <f>RIGHT(Table1345[[#This Row],[StoreID]],1)</f>
        <v>0</v>
      </c>
    </row>
    <row r="6" spans="1:8" x14ac:dyDescent="0.35">
      <c r="A6" s="2" t="s">
        <v>1416</v>
      </c>
      <c r="B6" s="2" t="s">
        <v>1404</v>
      </c>
      <c r="C6" s="2" t="s">
        <v>1399</v>
      </c>
      <c r="D6" s="2" t="s">
        <v>1417</v>
      </c>
      <c r="E6" s="2" t="s">
        <v>1418</v>
      </c>
      <c r="F6" s="2">
        <v>69910</v>
      </c>
      <c r="G6" s="2" t="s">
        <v>1419</v>
      </c>
      <c r="H6" s="5" t="str">
        <f>RIGHT(Table1345[[#This Row],[StoreID]],1)</f>
        <v>0</v>
      </c>
    </row>
    <row r="7" spans="1:8" x14ac:dyDescent="0.35">
      <c r="A7" s="2" t="s">
        <v>1420</v>
      </c>
      <c r="B7" s="2" t="s">
        <v>1404</v>
      </c>
      <c r="C7" s="2" t="s">
        <v>1399</v>
      </c>
      <c r="D7" s="2" t="s">
        <v>1421</v>
      </c>
      <c r="E7" s="2" t="s">
        <v>1422</v>
      </c>
      <c r="F7" s="2">
        <v>69926</v>
      </c>
      <c r="G7" s="2" t="s">
        <v>1423</v>
      </c>
      <c r="H7" s="5" t="str">
        <f>RIGHT(Table1345[[#This Row],[StoreID]],1)</f>
        <v>6</v>
      </c>
    </row>
    <row r="8" spans="1:8" x14ac:dyDescent="0.35">
      <c r="A8" s="2" t="s">
        <v>1424</v>
      </c>
      <c r="B8" s="2" t="s">
        <v>1404</v>
      </c>
      <c r="C8" s="2" t="s">
        <v>1399</v>
      </c>
      <c r="D8" s="2" t="s">
        <v>1425</v>
      </c>
      <c r="E8" s="2" t="s">
        <v>1426</v>
      </c>
      <c r="F8" s="2">
        <v>69935</v>
      </c>
      <c r="G8" s="2" t="s">
        <v>1427</v>
      </c>
      <c r="H8" s="5" t="str">
        <f>RIGHT(Table1345[[#This Row],[StoreID]],1)</f>
        <v>5</v>
      </c>
    </row>
    <row r="9" spans="1:8" x14ac:dyDescent="0.35">
      <c r="A9" s="2" t="s">
        <v>1428</v>
      </c>
      <c r="B9" s="2" t="s">
        <v>1404</v>
      </c>
      <c r="C9" s="2" t="s">
        <v>1399</v>
      </c>
      <c r="D9" s="2" t="s">
        <v>1429</v>
      </c>
      <c r="E9" s="2" t="s">
        <v>1430</v>
      </c>
      <c r="F9" s="2">
        <v>69975</v>
      </c>
      <c r="G9" s="2" t="s">
        <v>1431</v>
      </c>
      <c r="H9" s="5" t="str">
        <f>RIGHT(Table1345[[#This Row],[StoreID]],1)</f>
        <v>5</v>
      </c>
    </row>
    <row r="10" spans="1:8" x14ac:dyDescent="0.35">
      <c r="A10" s="2" t="s">
        <v>1432</v>
      </c>
      <c r="B10" s="2" t="s">
        <v>1404</v>
      </c>
      <c r="C10" s="2" t="s">
        <v>1399</v>
      </c>
      <c r="D10" s="2" t="s">
        <v>1433</v>
      </c>
      <c r="E10" s="2" t="s">
        <v>1434</v>
      </c>
      <c r="F10" s="2">
        <v>69999</v>
      </c>
      <c r="G10" s="2" t="s">
        <v>1435</v>
      </c>
      <c r="H10" s="5" t="str">
        <f>RIGHT(Table1345[[#This Row],[StoreID]],1)</f>
        <v>9</v>
      </c>
    </row>
    <row r="11" spans="1:8" x14ac:dyDescent="0.35">
      <c r="A11" s="2" t="s">
        <v>1436</v>
      </c>
      <c r="B11" s="2" t="s">
        <v>1404</v>
      </c>
      <c r="C11" s="2" t="s">
        <v>1399</v>
      </c>
      <c r="D11" s="2" t="s">
        <v>1437</v>
      </c>
      <c r="E11" s="2" t="s">
        <v>1438</v>
      </c>
      <c r="F11" s="2">
        <v>70005</v>
      </c>
      <c r="G11" s="2" t="s">
        <v>1439</v>
      </c>
      <c r="H11" s="5" t="str">
        <f>RIGHT(Table1345[[#This Row],[StoreID]],1)</f>
        <v>5</v>
      </c>
    </row>
    <row r="12" spans="1:8" x14ac:dyDescent="0.35">
      <c r="A12" s="2" t="s">
        <v>1440</v>
      </c>
      <c r="B12" s="2" t="s">
        <v>1404</v>
      </c>
      <c r="C12" s="2" t="s">
        <v>1399</v>
      </c>
      <c r="D12" s="2" t="s">
        <v>1441</v>
      </c>
      <c r="E12" s="2" t="s">
        <v>1442</v>
      </c>
      <c r="F12" s="2">
        <v>91379</v>
      </c>
      <c r="G12" s="2" t="s">
        <v>1443</v>
      </c>
      <c r="H12" s="5" t="str">
        <f>RIGHT(Table1345[[#This Row],[StoreID]],1)</f>
        <v>9</v>
      </c>
    </row>
    <row r="13" spans="1:8" x14ac:dyDescent="0.35">
      <c r="A13" s="2" t="s">
        <v>1444</v>
      </c>
      <c r="B13" s="2" t="s">
        <v>1445</v>
      </c>
      <c r="C13" s="2" t="s">
        <v>1399</v>
      </c>
      <c r="D13" s="2" t="s">
        <v>1446</v>
      </c>
      <c r="E13" s="2" t="s">
        <v>1447</v>
      </c>
      <c r="F13" s="2">
        <v>70042</v>
      </c>
      <c r="G13" s="2" t="s">
        <v>1448</v>
      </c>
      <c r="H13" s="5" t="str">
        <f>RIGHT(Table1345[[#This Row],[StoreID]],1)</f>
        <v>2</v>
      </c>
    </row>
    <row r="14" spans="1:8" x14ac:dyDescent="0.35">
      <c r="A14" s="2" t="s">
        <v>1449</v>
      </c>
      <c r="B14" s="2" t="s">
        <v>1450</v>
      </c>
      <c r="C14" s="2" t="s">
        <v>1399</v>
      </c>
      <c r="D14" s="2" t="s">
        <v>1451</v>
      </c>
      <c r="E14" s="2" t="s">
        <v>1452</v>
      </c>
      <c r="F14" s="2">
        <v>68174</v>
      </c>
      <c r="G14" s="2" t="s">
        <v>1453</v>
      </c>
      <c r="H14" s="5" t="str">
        <f>RIGHT(Table1345[[#This Row],[StoreID]],1)</f>
        <v>4</v>
      </c>
    </row>
    <row r="15" spans="1:8" x14ac:dyDescent="0.35">
      <c r="A15" s="2" t="s">
        <v>1454</v>
      </c>
      <c r="B15" s="2" t="s">
        <v>1455</v>
      </c>
      <c r="C15" s="2" t="s">
        <v>1399</v>
      </c>
      <c r="D15" s="2" t="s">
        <v>1456</v>
      </c>
      <c r="E15" s="2" t="s">
        <v>1457</v>
      </c>
      <c r="F15" s="2">
        <v>70017</v>
      </c>
      <c r="G15" s="2" t="s">
        <v>1458</v>
      </c>
      <c r="H15" s="5" t="str">
        <f>RIGHT(Table1345[[#This Row],[StoreID]],1)</f>
        <v>7</v>
      </c>
    </row>
    <row r="16" spans="1:8" x14ac:dyDescent="0.35">
      <c r="A16" s="2" t="s">
        <v>1459</v>
      </c>
      <c r="B16" s="2" t="s">
        <v>1460</v>
      </c>
      <c r="C16" s="2" t="s">
        <v>1399</v>
      </c>
      <c r="D16" s="2" t="s">
        <v>1461</v>
      </c>
      <c r="E16" s="2" t="s">
        <v>1462</v>
      </c>
      <c r="F16" s="2">
        <v>2632</v>
      </c>
      <c r="G16" s="2" t="s">
        <v>1463</v>
      </c>
      <c r="H16" s="5" t="str">
        <f>RIGHT(Table1345[[#This Row],[StoreID]],1)</f>
        <v>2</v>
      </c>
    </row>
    <row r="17" spans="1:8" x14ac:dyDescent="0.35">
      <c r="A17" s="2" t="s">
        <v>1464</v>
      </c>
      <c r="B17" s="2" t="s">
        <v>1460</v>
      </c>
      <c r="C17" s="2" t="s">
        <v>1399</v>
      </c>
      <c r="D17" s="2" t="s">
        <v>1465</v>
      </c>
      <c r="E17" s="2" t="s">
        <v>1466</v>
      </c>
      <c r="F17" s="2">
        <v>2758</v>
      </c>
      <c r="G17" s="2" t="s">
        <v>1467</v>
      </c>
      <c r="H17" s="5" t="str">
        <f>RIGHT(Table1345[[#This Row],[StoreID]],1)</f>
        <v>8</v>
      </c>
    </row>
    <row r="18" spans="1:8" x14ac:dyDescent="0.35">
      <c r="A18" s="2" t="s">
        <v>1468</v>
      </c>
      <c r="B18" s="2" t="s">
        <v>1460</v>
      </c>
      <c r="C18" s="2" t="s">
        <v>1399</v>
      </c>
      <c r="D18" s="2" t="s">
        <v>1469</v>
      </c>
      <c r="E18" s="2" t="s">
        <v>1470</v>
      </c>
      <c r="F18" s="2">
        <v>92591</v>
      </c>
      <c r="G18" s="2" t="s">
        <v>1471</v>
      </c>
      <c r="H18" s="5" t="str">
        <f>RIGHT(Table1345[[#This Row],[StoreID]],1)</f>
        <v>1</v>
      </c>
    </row>
    <row r="19" spans="1:8" x14ac:dyDescent="0.35">
      <c r="A19" s="2" t="s">
        <v>1472</v>
      </c>
      <c r="B19" s="2" t="s">
        <v>1473</v>
      </c>
      <c r="C19" s="2" t="s">
        <v>1399</v>
      </c>
      <c r="D19" s="2" t="s">
        <v>1474</v>
      </c>
      <c r="E19" s="2" t="s">
        <v>1475</v>
      </c>
      <c r="F19" s="2">
        <v>69890</v>
      </c>
      <c r="G19" s="2" t="s">
        <v>1476</v>
      </c>
      <c r="H19" s="5" t="str">
        <f>RIGHT(Table1345[[#This Row],[StoreID]],1)</f>
        <v>0</v>
      </c>
    </row>
    <row r="20" spans="1:8" x14ac:dyDescent="0.35">
      <c r="A20" s="2" t="s">
        <v>1477</v>
      </c>
      <c r="B20" s="2" t="s">
        <v>1478</v>
      </c>
      <c r="C20" s="2" t="s">
        <v>1399</v>
      </c>
      <c r="D20" s="2" t="s">
        <v>1479</v>
      </c>
      <c r="E20" s="2" t="s">
        <v>1480</v>
      </c>
      <c r="F20" s="2">
        <v>91244</v>
      </c>
      <c r="G20" s="2" t="s">
        <v>1481</v>
      </c>
      <c r="H20" s="5" t="str">
        <f>RIGHT(Table1345[[#This Row],[StoreID]],1)</f>
        <v>4</v>
      </c>
    </row>
    <row r="21" spans="1:8" x14ac:dyDescent="0.35">
      <c r="A21" s="2" t="s">
        <v>1482</v>
      </c>
      <c r="B21" s="2" t="s">
        <v>1478</v>
      </c>
      <c r="C21" s="2" t="s">
        <v>1399</v>
      </c>
      <c r="D21" s="2" t="s">
        <v>1483</v>
      </c>
      <c r="E21" s="2" t="s">
        <v>1484</v>
      </c>
      <c r="F21" s="2">
        <v>92110</v>
      </c>
      <c r="G21" s="2" t="s">
        <v>1485</v>
      </c>
      <c r="H21" s="5" t="str">
        <f>RIGHT(Table1345[[#This Row],[StoreID]],1)</f>
        <v>0</v>
      </c>
    </row>
    <row r="22" spans="1:8" x14ac:dyDescent="0.35">
      <c r="A22" s="2" t="s">
        <v>1486</v>
      </c>
      <c r="B22" s="2" t="s">
        <v>1487</v>
      </c>
      <c r="C22" s="2" t="s">
        <v>1399</v>
      </c>
      <c r="D22" s="2" t="s">
        <v>1488</v>
      </c>
      <c r="E22" s="2" t="s">
        <v>1489</v>
      </c>
      <c r="F22" s="2">
        <v>70026</v>
      </c>
      <c r="G22" s="2" t="s">
        <v>1490</v>
      </c>
      <c r="H22" s="5" t="str">
        <f>RIGHT(Table1345[[#This Row],[StoreID]],1)</f>
        <v>6</v>
      </c>
    </row>
    <row r="23" spans="1:8" x14ac:dyDescent="0.35">
      <c r="A23" s="2" t="s">
        <v>1491</v>
      </c>
      <c r="B23" s="2" t="s">
        <v>1492</v>
      </c>
      <c r="C23" s="2" t="s">
        <v>1399</v>
      </c>
      <c r="D23" s="2" t="s">
        <v>1493</v>
      </c>
      <c r="E23" s="2" t="s">
        <v>1494</v>
      </c>
      <c r="F23" s="2">
        <v>2548</v>
      </c>
      <c r="G23" s="2" t="s">
        <v>1495</v>
      </c>
      <c r="H23" s="5" t="str">
        <f>RIGHT(Table1345[[#This Row],[StoreID]],1)</f>
        <v>8</v>
      </c>
    </row>
    <row r="24" spans="1:8" x14ac:dyDescent="0.35">
      <c r="A24" s="2" t="s">
        <v>1496</v>
      </c>
      <c r="B24" s="2" t="s">
        <v>1497</v>
      </c>
      <c r="C24" s="2" t="s">
        <v>1399</v>
      </c>
      <c r="D24" s="2" t="s">
        <v>1498</v>
      </c>
      <c r="E24" s="2" t="s">
        <v>1499</v>
      </c>
      <c r="F24" s="2">
        <v>69998</v>
      </c>
      <c r="G24" s="2" t="s">
        <v>1500</v>
      </c>
      <c r="H24" s="5" t="str">
        <f>RIGHT(Table1345[[#This Row],[StoreID]],1)</f>
        <v>8</v>
      </c>
    </row>
    <row r="25" spans="1:8" x14ac:dyDescent="0.35">
      <c r="A25" s="2" t="s">
        <v>1501</v>
      </c>
      <c r="B25" s="2" t="s">
        <v>1502</v>
      </c>
      <c r="C25" s="2" t="s">
        <v>1399</v>
      </c>
      <c r="D25" s="2" t="s">
        <v>1503</v>
      </c>
      <c r="E25" s="2" t="s">
        <v>1504</v>
      </c>
      <c r="F25" s="2">
        <v>36997</v>
      </c>
      <c r="G25" s="2" t="s">
        <v>1505</v>
      </c>
      <c r="H25" s="5" t="str">
        <f>RIGHT(Table1345[[#This Row],[StoreID]],1)</f>
        <v>7</v>
      </c>
    </row>
    <row r="26" spans="1:8" x14ac:dyDescent="0.35">
      <c r="A26" s="2" t="s">
        <v>1506</v>
      </c>
      <c r="B26" s="2" t="s">
        <v>1502</v>
      </c>
      <c r="C26" s="2" t="s">
        <v>1399</v>
      </c>
      <c r="D26" s="2" t="s">
        <v>1507</v>
      </c>
      <c r="E26" s="2" t="s">
        <v>1508</v>
      </c>
      <c r="F26" s="2">
        <v>39094</v>
      </c>
      <c r="G26" s="2" t="s">
        <v>1509</v>
      </c>
      <c r="H26" s="5" t="str">
        <f>RIGHT(Table1345[[#This Row],[StoreID]],1)</f>
        <v>4</v>
      </c>
    </row>
    <row r="27" spans="1:8" x14ac:dyDescent="0.35">
      <c r="A27" s="2" t="s">
        <v>1510</v>
      </c>
      <c r="B27" s="2" t="s">
        <v>1502</v>
      </c>
      <c r="C27" s="2" t="s">
        <v>1399</v>
      </c>
      <c r="D27" s="2" t="s">
        <v>1511</v>
      </c>
      <c r="E27" s="2" t="s">
        <v>1512</v>
      </c>
      <c r="F27" s="2">
        <v>69844</v>
      </c>
      <c r="G27" s="2" t="s">
        <v>1513</v>
      </c>
      <c r="H27" s="5" t="str">
        <f>RIGHT(Table1345[[#This Row],[StoreID]],1)</f>
        <v>4</v>
      </c>
    </row>
    <row r="28" spans="1:8" x14ac:dyDescent="0.35">
      <c r="A28" s="2" t="s">
        <v>1514</v>
      </c>
      <c r="B28" s="2" t="s">
        <v>1515</v>
      </c>
      <c r="C28" s="2" t="s">
        <v>1399</v>
      </c>
      <c r="D28" s="2" t="s">
        <v>1516</v>
      </c>
      <c r="E28" s="2" t="s">
        <v>1517</v>
      </c>
      <c r="F28" s="2">
        <v>2535</v>
      </c>
      <c r="G28" s="2" t="s">
        <v>1518</v>
      </c>
      <c r="H28" s="5" t="str">
        <f>RIGHT(Table1345[[#This Row],[StoreID]],1)</f>
        <v>5</v>
      </c>
    </row>
    <row r="29" spans="1:8" x14ac:dyDescent="0.35">
      <c r="A29" s="2" t="s">
        <v>1519</v>
      </c>
      <c r="B29" s="2" t="s">
        <v>1520</v>
      </c>
      <c r="C29" s="2" t="s">
        <v>1399</v>
      </c>
      <c r="D29" s="2" t="s">
        <v>1521</v>
      </c>
      <c r="E29" s="2" t="s">
        <v>1522</v>
      </c>
      <c r="F29" s="2">
        <v>77811</v>
      </c>
      <c r="G29" s="2" t="s">
        <v>1523</v>
      </c>
      <c r="H29" s="5" t="str">
        <f>RIGHT(Table1345[[#This Row],[StoreID]],1)</f>
        <v>1</v>
      </c>
    </row>
    <row r="30" spans="1:8" x14ac:dyDescent="0.35">
      <c r="A30" s="2" t="s">
        <v>1524</v>
      </c>
      <c r="B30" s="2" t="s">
        <v>1525</v>
      </c>
      <c r="C30" s="2" t="s">
        <v>1399</v>
      </c>
      <c r="D30" s="2" t="s">
        <v>1526</v>
      </c>
      <c r="E30" s="2" t="s">
        <v>1527</v>
      </c>
      <c r="F30" s="2">
        <v>77867</v>
      </c>
      <c r="G30" s="2" t="s">
        <v>1528</v>
      </c>
      <c r="H30" s="5" t="str">
        <f>RIGHT(Table1345[[#This Row],[StoreID]],1)</f>
        <v>7</v>
      </c>
    </row>
    <row r="31" spans="1:8" x14ac:dyDescent="0.35">
      <c r="A31" s="2" t="s">
        <v>1529</v>
      </c>
      <c r="B31" s="2" t="s">
        <v>1530</v>
      </c>
      <c r="C31" s="2" t="s">
        <v>1399</v>
      </c>
      <c r="D31" s="2" t="s">
        <v>1531</v>
      </c>
      <c r="E31" s="2" t="s">
        <v>1532</v>
      </c>
      <c r="F31" s="2">
        <v>69820</v>
      </c>
      <c r="G31" s="2" t="s">
        <v>1533</v>
      </c>
      <c r="H31" s="5" t="str">
        <f>RIGHT(Table1345[[#This Row],[StoreID]],1)</f>
        <v>0</v>
      </c>
    </row>
    <row r="32" spans="1:8" x14ac:dyDescent="0.35">
      <c r="A32" s="2" t="s">
        <v>1534</v>
      </c>
      <c r="B32" s="2" t="s">
        <v>1530</v>
      </c>
      <c r="C32" s="2" t="s">
        <v>1399</v>
      </c>
      <c r="D32" s="2" t="s">
        <v>1535</v>
      </c>
      <c r="E32" s="2" t="s">
        <v>1536</v>
      </c>
      <c r="F32" s="2">
        <v>69843</v>
      </c>
      <c r="G32" s="2" t="s">
        <v>1537</v>
      </c>
      <c r="H32" s="5" t="str">
        <f>RIGHT(Table1345[[#This Row],[StoreID]],1)</f>
        <v>3</v>
      </c>
    </row>
    <row r="33" spans="1:8" x14ac:dyDescent="0.35">
      <c r="A33" s="2" t="s">
        <v>1538</v>
      </c>
      <c r="B33" s="2" t="s">
        <v>1530</v>
      </c>
      <c r="C33" s="2" t="s">
        <v>1399</v>
      </c>
      <c r="D33" s="2" t="s">
        <v>1539</v>
      </c>
      <c r="E33" s="2" t="s">
        <v>1540</v>
      </c>
      <c r="F33" s="2">
        <v>91324</v>
      </c>
      <c r="G33" s="2" t="s">
        <v>1541</v>
      </c>
      <c r="H33" s="5" t="str">
        <f>RIGHT(Table1345[[#This Row],[StoreID]],1)</f>
        <v>4</v>
      </c>
    </row>
    <row r="34" spans="1:8" x14ac:dyDescent="0.35">
      <c r="A34" s="2" t="s">
        <v>1542</v>
      </c>
      <c r="B34" s="2" t="s">
        <v>1530</v>
      </c>
      <c r="C34" s="2" t="s">
        <v>1399</v>
      </c>
      <c r="D34" s="2" t="s">
        <v>1543</v>
      </c>
      <c r="E34" s="2" t="s">
        <v>1544</v>
      </c>
      <c r="F34" s="2">
        <v>91397</v>
      </c>
      <c r="G34" s="2" t="s">
        <v>1545</v>
      </c>
      <c r="H34" s="5" t="str">
        <f>RIGHT(Table1345[[#This Row],[StoreID]],1)</f>
        <v>7</v>
      </c>
    </row>
    <row r="35" spans="1:8" x14ac:dyDescent="0.35">
      <c r="A35" s="2" t="s">
        <v>1546</v>
      </c>
      <c r="B35" s="2" t="s">
        <v>1547</v>
      </c>
      <c r="C35" s="2" t="s">
        <v>1399</v>
      </c>
      <c r="D35" s="2" t="s">
        <v>1548</v>
      </c>
      <c r="E35" s="2" t="s">
        <v>1549</v>
      </c>
      <c r="F35" s="2">
        <v>39077</v>
      </c>
      <c r="G35" s="2" t="s">
        <v>1550</v>
      </c>
      <c r="H35" s="5" t="str">
        <f>RIGHT(Table1345[[#This Row],[StoreID]],1)</f>
        <v>7</v>
      </c>
    </row>
    <row r="36" spans="1:8" x14ac:dyDescent="0.35">
      <c r="A36" s="2" t="s">
        <v>1551</v>
      </c>
      <c r="B36" s="2" t="s">
        <v>1547</v>
      </c>
      <c r="C36" s="2" t="s">
        <v>1399</v>
      </c>
      <c r="D36" s="2" t="s">
        <v>1552</v>
      </c>
      <c r="E36" s="2" t="s">
        <v>1553</v>
      </c>
      <c r="F36" s="2">
        <v>91298</v>
      </c>
      <c r="G36" s="2" t="s">
        <v>1554</v>
      </c>
      <c r="H36" s="5" t="str">
        <f>RIGHT(Table1345[[#This Row],[StoreID]],1)</f>
        <v>8</v>
      </c>
    </row>
    <row r="37" spans="1:8" x14ac:dyDescent="0.35">
      <c r="A37" s="2" t="s">
        <v>1555</v>
      </c>
      <c r="B37" s="2" t="s">
        <v>1556</v>
      </c>
      <c r="C37" s="2" t="s">
        <v>1399</v>
      </c>
      <c r="D37" s="2" t="s">
        <v>1557</v>
      </c>
      <c r="E37" s="2" t="s">
        <v>1558</v>
      </c>
      <c r="F37" s="2">
        <v>39074</v>
      </c>
      <c r="G37" s="2" t="s">
        <v>1559</v>
      </c>
      <c r="H37" s="5" t="str">
        <f>RIGHT(Table1345[[#This Row],[StoreID]],1)</f>
        <v>4</v>
      </c>
    </row>
    <row r="38" spans="1:8" x14ac:dyDescent="0.35">
      <c r="A38" s="2" t="s">
        <v>1560</v>
      </c>
      <c r="B38" s="2" t="s">
        <v>1556</v>
      </c>
      <c r="C38" s="2" t="s">
        <v>1399</v>
      </c>
      <c r="D38" s="2" t="s">
        <v>1561</v>
      </c>
      <c r="E38" s="2" t="s">
        <v>1562</v>
      </c>
      <c r="F38" s="2">
        <v>69983</v>
      </c>
      <c r="G38" s="2" t="s">
        <v>1563</v>
      </c>
      <c r="H38" s="5" t="str">
        <f>RIGHT(Table1345[[#This Row],[StoreID]],1)</f>
        <v>3</v>
      </c>
    </row>
    <row r="39" spans="1:8" x14ac:dyDescent="0.35">
      <c r="A39" s="2" t="s">
        <v>1564</v>
      </c>
      <c r="B39" s="2" t="s">
        <v>1565</v>
      </c>
      <c r="C39" s="2" t="s">
        <v>1399</v>
      </c>
      <c r="D39" s="2" t="s">
        <v>1566</v>
      </c>
      <c r="E39" s="2" t="s">
        <v>1567</v>
      </c>
      <c r="F39" s="2">
        <v>69236</v>
      </c>
      <c r="G39" s="2" t="s">
        <v>1568</v>
      </c>
      <c r="H39" s="5" t="str">
        <f>RIGHT(Table1345[[#This Row],[StoreID]],1)</f>
        <v>6</v>
      </c>
    </row>
    <row r="40" spans="1:8" x14ac:dyDescent="0.35">
      <c r="A40" s="2" t="s">
        <v>1569</v>
      </c>
      <c r="B40" s="2" t="s">
        <v>1570</v>
      </c>
      <c r="C40" s="2" t="s">
        <v>1399</v>
      </c>
      <c r="D40" s="2" t="s">
        <v>1571</v>
      </c>
      <c r="E40" s="2" t="s">
        <v>1572</v>
      </c>
      <c r="F40" s="2">
        <v>39079</v>
      </c>
      <c r="G40" s="2" t="s">
        <v>1573</v>
      </c>
      <c r="H40" s="5" t="str">
        <f>RIGHT(Table1345[[#This Row],[StoreID]],1)</f>
        <v>9</v>
      </c>
    </row>
    <row r="41" spans="1:8" x14ac:dyDescent="0.35">
      <c r="A41" s="2" t="s">
        <v>1574</v>
      </c>
      <c r="B41" s="2" t="s">
        <v>1570</v>
      </c>
      <c r="C41" s="2" t="s">
        <v>1399</v>
      </c>
      <c r="D41" s="2" t="s">
        <v>1575</v>
      </c>
      <c r="E41" s="2" t="s">
        <v>1576</v>
      </c>
      <c r="F41" s="2">
        <v>91398</v>
      </c>
      <c r="G41" s="2" t="s">
        <v>1577</v>
      </c>
      <c r="H41" s="5" t="str">
        <f>RIGHT(Table1345[[#This Row],[StoreID]],1)</f>
        <v>8</v>
      </c>
    </row>
    <row r="42" spans="1:8" x14ac:dyDescent="0.35">
      <c r="A42" s="2" t="s">
        <v>1578</v>
      </c>
      <c r="B42" s="2" t="s">
        <v>1579</v>
      </c>
      <c r="C42" s="2" t="s">
        <v>1399</v>
      </c>
      <c r="D42" s="2" t="s">
        <v>1580</v>
      </c>
      <c r="E42" s="2" t="s">
        <v>1581</v>
      </c>
      <c r="F42" s="2">
        <v>68211</v>
      </c>
      <c r="G42" s="2" t="s">
        <v>1582</v>
      </c>
      <c r="H42" s="5" t="str">
        <f>RIGHT(Table1345[[#This Row],[StoreID]],1)</f>
        <v>1</v>
      </c>
    </row>
    <row r="43" spans="1:8" x14ac:dyDescent="0.35">
      <c r="A43" s="2" t="s">
        <v>1583</v>
      </c>
      <c r="B43" s="2" t="s">
        <v>1584</v>
      </c>
      <c r="C43" s="2" t="s">
        <v>1399</v>
      </c>
      <c r="D43" s="2" t="s">
        <v>1585</v>
      </c>
      <c r="E43" s="2" t="s">
        <v>1586</v>
      </c>
      <c r="F43" s="2">
        <v>2886</v>
      </c>
      <c r="G43" s="2" t="s">
        <v>1587</v>
      </c>
      <c r="H43" s="5" t="str">
        <f>RIGHT(Table1345[[#This Row],[StoreID]],1)</f>
        <v>6</v>
      </c>
    </row>
    <row r="44" spans="1:8" x14ac:dyDescent="0.35">
      <c r="A44" s="2" t="s">
        <v>1588</v>
      </c>
      <c r="B44" s="2" t="s">
        <v>1584</v>
      </c>
      <c r="C44" s="2" t="s">
        <v>1399</v>
      </c>
      <c r="D44" s="2" t="s">
        <v>1589</v>
      </c>
      <c r="E44" s="2" t="s">
        <v>1590</v>
      </c>
      <c r="F44" s="2">
        <v>68280</v>
      </c>
      <c r="G44" s="2" t="s">
        <v>1591</v>
      </c>
      <c r="H44" s="5" t="str">
        <f>RIGHT(Table1345[[#This Row],[StoreID]],1)</f>
        <v>0</v>
      </c>
    </row>
    <row r="45" spans="1:8" x14ac:dyDescent="0.35">
      <c r="A45" s="2" t="s">
        <v>1592</v>
      </c>
      <c r="B45" s="2" t="s">
        <v>1584</v>
      </c>
      <c r="C45" s="2" t="s">
        <v>1399</v>
      </c>
      <c r="D45" s="2" t="s">
        <v>1593</v>
      </c>
      <c r="E45" s="2" t="s">
        <v>1594</v>
      </c>
      <c r="F45" s="2">
        <v>92557</v>
      </c>
      <c r="G45" s="2" t="s">
        <v>1595</v>
      </c>
      <c r="H45" s="5" t="str">
        <f>RIGHT(Table1345[[#This Row],[StoreID]],1)</f>
        <v>7</v>
      </c>
    </row>
    <row r="46" spans="1:8" x14ac:dyDescent="0.35">
      <c r="A46" s="2" t="s">
        <v>1596</v>
      </c>
      <c r="B46" s="2" t="s">
        <v>1597</v>
      </c>
      <c r="C46" s="2" t="s">
        <v>1399</v>
      </c>
      <c r="D46" s="2" t="s">
        <v>1598</v>
      </c>
      <c r="E46" s="2" t="s">
        <v>1599</v>
      </c>
      <c r="F46" s="2">
        <v>39076</v>
      </c>
      <c r="G46" s="2" t="s">
        <v>1600</v>
      </c>
      <c r="H46" s="5" t="str">
        <f>RIGHT(Table1345[[#This Row],[StoreID]],1)</f>
        <v>6</v>
      </c>
    </row>
    <row r="47" spans="1:8" x14ac:dyDescent="0.35">
      <c r="A47" s="2" t="s">
        <v>1601</v>
      </c>
      <c r="B47" s="2" t="s">
        <v>1597</v>
      </c>
      <c r="C47" s="2" t="s">
        <v>1399</v>
      </c>
      <c r="D47" s="2" t="s">
        <v>1602</v>
      </c>
      <c r="E47" s="2" t="s">
        <v>1603</v>
      </c>
      <c r="F47" s="2">
        <v>69641</v>
      </c>
      <c r="G47" s="2" t="s">
        <v>1604</v>
      </c>
      <c r="H47" s="5" t="str">
        <f>RIGHT(Table1345[[#This Row],[StoreID]],1)</f>
        <v>1</v>
      </c>
    </row>
    <row r="48" spans="1:8" x14ac:dyDescent="0.35">
      <c r="A48" s="2" t="s">
        <v>1605</v>
      </c>
      <c r="B48" s="2" t="s">
        <v>1597</v>
      </c>
      <c r="C48" s="2" t="s">
        <v>1399</v>
      </c>
      <c r="D48" s="2" t="s">
        <v>1606</v>
      </c>
      <c r="E48" s="2" t="s">
        <v>1607</v>
      </c>
      <c r="F48" s="2">
        <v>91290</v>
      </c>
      <c r="G48" s="2" t="s">
        <v>1608</v>
      </c>
      <c r="H48" s="5" t="str">
        <f>RIGHT(Table1345[[#This Row],[StoreID]],1)</f>
        <v>0</v>
      </c>
    </row>
    <row r="49" spans="1:8" x14ac:dyDescent="0.35">
      <c r="A49" s="2" t="s">
        <v>1609</v>
      </c>
      <c r="B49" s="2" t="s">
        <v>1610</v>
      </c>
      <c r="C49" s="2" t="s">
        <v>1399</v>
      </c>
      <c r="D49" s="2" t="s">
        <v>1611</v>
      </c>
      <c r="E49" s="2" t="s">
        <v>1612</v>
      </c>
      <c r="F49" s="2">
        <v>95948</v>
      </c>
      <c r="G49" s="2" t="s">
        <v>1613</v>
      </c>
      <c r="H49" s="5" t="str">
        <f>RIGHT(Table1345[[#This Row],[StoreID]],1)</f>
        <v>8</v>
      </c>
    </row>
    <row r="50" spans="1:8" x14ac:dyDescent="0.35">
      <c r="A50" s="2" t="s">
        <v>1614</v>
      </c>
      <c r="B50" s="2" t="s">
        <v>1615</v>
      </c>
      <c r="C50" s="2" t="s">
        <v>1399</v>
      </c>
      <c r="D50" s="2" t="s">
        <v>1616</v>
      </c>
      <c r="E50" s="2" t="s">
        <v>1617</v>
      </c>
      <c r="F50" s="2">
        <v>68173</v>
      </c>
      <c r="G50" s="2" t="s">
        <v>1618</v>
      </c>
      <c r="H50" s="5" t="str">
        <f>RIGHT(Table1345[[#This Row],[StoreID]],1)</f>
        <v>3</v>
      </c>
    </row>
    <row r="51" spans="1:8" x14ac:dyDescent="0.35">
      <c r="A51" s="2" t="s">
        <v>1619</v>
      </c>
      <c r="B51" s="2" t="s">
        <v>1620</v>
      </c>
      <c r="C51" s="2" t="s">
        <v>1399</v>
      </c>
      <c r="D51" s="2" t="s">
        <v>1621</v>
      </c>
      <c r="E51" s="2" t="s">
        <v>1622</v>
      </c>
      <c r="F51" s="2">
        <v>91430</v>
      </c>
      <c r="G51" s="2" t="s">
        <v>1623</v>
      </c>
      <c r="H51" s="5" t="str">
        <f>RIGHT(Table1345[[#This Row],[StoreID]],1)</f>
        <v>0</v>
      </c>
    </row>
    <row r="52" spans="1:8" x14ac:dyDescent="0.35">
      <c r="A52" s="2" t="s">
        <v>1624</v>
      </c>
      <c r="B52" s="2" t="s">
        <v>1625</v>
      </c>
      <c r="C52" s="2" t="s">
        <v>1399</v>
      </c>
      <c r="D52" s="2" t="s">
        <v>1626</v>
      </c>
      <c r="E52" s="2" t="s">
        <v>1627</v>
      </c>
      <c r="F52" s="2">
        <v>2704</v>
      </c>
      <c r="G52" s="2" t="s">
        <v>1628</v>
      </c>
      <c r="H52" s="5" t="str">
        <f>RIGHT(Table1345[[#This Row],[StoreID]],1)</f>
        <v>4</v>
      </c>
    </row>
    <row r="53" spans="1:8" x14ac:dyDescent="0.35">
      <c r="A53" s="2" t="s">
        <v>1629</v>
      </c>
      <c r="B53" s="2" t="s">
        <v>1630</v>
      </c>
      <c r="C53" s="2" t="s">
        <v>1399</v>
      </c>
      <c r="D53" s="2" t="s">
        <v>1631</v>
      </c>
      <c r="E53" s="2" t="s">
        <v>1632</v>
      </c>
      <c r="F53" s="2">
        <v>68187</v>
      </c>
      <c r="G53" s="2" t="s">
        <v>1633</v>
      </c>
      <c r="H53" s="5" t="str">
        <f>RIGHT(Table1345[[#This Row],[StoreID]],1)</f>
        <v>7</v>
      </c>
    </row>
    <row r="54" spans="1:8" x14ac:dyDescent="0.35">
      <c r="A54" s="2" t="s">
        <v>1634</v>
      </c>
      <c r="B54" s="2" t="s">
        <v>1635</v>
      </c>
      <c r="C54" s="2" t="s">
        <v>1399</v>
      </c>
      <c r="D54" s="2" t="s">
        <v>1636</v>
      </c>
      <c r="E54" s="2" t="s">
        <v>1637</v>
      </c>
      <c r="F54" s="2">
        <v>69814</v>
      </c>
      <c r="G54" s="2" t="s">
        <v>1638</v>
      </c>
      <c r="H54" s="5" t="str">
        <f>RIGHT(Table1345[[#This Row],[StoreID]],1)</f>
        <v>4</v>
      </c>
    </row>
    <row r="55" spans="1:8" x14ac:dyDescent="0.35">
      <c r="A55" s="2" t="s">
        <v>1639</v>
      </c>
      <c r="B55" s="2" t="s">
        <v>1640</v>
      </c>
      <c r="C55" s="2" t="s">
        <v>1399</v>
      </c>
      <c r="D55" s="2" t="s">
        <v>1641</v>
      </c>
      <c r="E55" s="2" t="s">
        <v>1642</v>
      </c>
      <c r="F55" s="2">
        <v>2512</v>
      </c>
      <c r="G55" s="2" t="s">
        <v>1643</v>
      </c>
      <c r="H55" s="5" t="str">
        <f>RIGHT(Table1345[[#This Row],[StoreID]],1)</f>
        <v>2</v>
      </c>
    </row>
    <row r="56" spans="1:8" x14ac:dyDescent="0.35">
      <c r="A56" s="2" t="s">
        <v>1644</v>
      </c>
      <c r="B56" s="2" t="s">
        <v>1640</v>
      </c>
      <c r="C56" s="2" t="s">
        <v>1399</v>
      </c>
      <c r="D56" s="2" t="s">
        <v>1645</v>
      </c>
      <c r="E56" s="2" t="s">
        <v>1646</v>
      </c>
      <c r="F56" s="2">
        <v>2780</v>
      </c>
      <c r="G56" s="2" t="s">
        <v>1647</v>
      </c>
      <c r="H56" s="5" t="str">
        <f>RIGHT(Table1345[[#This Row],[StoreID]],1)</f>
        <v>0</v>
      </c>
    </row>
    <row r="57" spans="1:8" x14ac:dyDescent="0.35">
      <c r="A57" s="2" t="s">
        <v>1648</v>
      </c>
      <c r="B57" s="2" t="s">
        <v>1649</v>
      </c>
      <c r="C57" s="2" t="s">
        <v>1399</v>
      </c>
      <c r="D57" s="2" t="s">
        <v>1650</v>
      </c>
      <c r="E57" s="2" t="s">
        <v>1651</v>
      </c>
      <c r="F57" s="2">
        <v>70031</v>
      </c>
      <c r="G57" s="2" t="s">
        <v>1652</v>
      </c>
      <c r="H57" s="5" t="str">
        <f>RIGHT(Table1345[[#This Row],[StoreID]],1)</f>
        <v>1</v>
      </c>
    </row>
    <row r="58" spans="1:8" x14ac:dyDescent="0.35">
      <c r="A58" s="2" t="s">
        <v>1653</v>
      </c>
      <c r="B58" s="2" t="s">
        <v>1654</v>
      </c>
      <c r="C58" s="2" t="s">
        <v>1399</v>
      </c>
      <c r="D58" s="2" t="s">
        <v>1655</v>
      </c>
      <c r="E58" s="2" t="s">
        <v>1656</v>
      </c>
      <c r="F58" s="2">
        <v>2572</v>
      </c>
      <c r="G58" s="2" t="s">
        <v>1657</v>
      </c>
      <c r="H58" s="5" t="str">
        <f>RIGHT(Table1345[[#This Row],[StoreID]],1)</f>
        <v>2</v>
      </c>
    </row>
    <row r="59" spans="1:8" x14ac:dyDescent="0.35">
      <c r="A59" s="2" t="s">
        <v>1658</v>
      </c>
      <c r="B59" s="2" t="s">
        <v>1659</v>
      </c>
      <c r="C59" s="2" t="s">
        <v>1399</v>
      </c>
      <c r="D59" s="2" t="s">
        <v>1655</v>
      </c>
      <c r="E59" s="2" t="s">
        <v>1660</v>
      </c>
      <c r="F59" s="2">
        <v>69117</v>
      </c>
      <c r="G59" s="2" t="s">
        <v>1661</v>
      </c>
      <c r="H59" s="5" t="str">
        <f>RIGHT(Table1345[[#This Row],[StoreID]],1)</f>
        <v>7</v>
      </c>
    </row>
    <row r="60" spans="1:8" x14ac:dyDescent="0.35">
      <c r="A60" s="2" t="s">
        <v>1662</v>
      </c>
      <c r="B60" s="2" t="s">
        <v>1663</v>
      </c>
      <c r="C60" s="2" t="s">
        <v>1399</v>
      </c>
      <c r="D60" s="2" t="s">
        <v>1664</v>
      </c>
      <c r="E60" s="2" t="s">
        <v>1665</v>
      </c>
      <c r="F60" s="2">
        <v>69061</v>
      </c>
      <c r="G60" s="2" t="s">
        <v>1666</v>
      </c>
      <c r="H60" s="5" t="str">
        <f>RIGHT(Table1345[[#This Row],[StoreID]],1)</f>
        <v>1</v>
      </c>
    </row>
    <row r="61" spans="1:8" x14ac:dyDescent="0.35">
      <c r="A61" s="2" t="s">
        <v>1667</v>
      </c>
      <c r="B61" s="2" t="s">
        <v>1668</v>
      </c>
      <c r="C61" s="2" t="s">
        <v>1399</v>
      </c>
      <c r="D61" s="2" t="s">
        <v>1669</v>
      </c>
      <c r="E61" s="2" t="s">
        <v>1670</v>
      </c>
      <c r="F61" s="2">
        <v>2655</v>
      </c>
      <c r="G61" s="2" t="s">
        <v>1671</v>
      </c>
      <c r="H61" s="5" t="str">
        <f>RIGHT(Table1345[[#This Row],[StoreID]],1)</f>
        <v>5</v>
      </c>
    </row>
    <row r="62" spans="1:8" x14ac:dyDescent="0.35">
      <c r="A62" s="2" t="s">
        <v>1672</v>
      </c>
      <c r="B62" s="2" t="s">
        <v>1668</v>
      </c>
      <c r="C62" s="2" t="s">
        <v>1399</v>
      </c>
      <c r="D62" s="2" t="s">
        <v>1673</v>
      </c>
      <c r="E62" s="2" t="s">
        <v>1674</v>
      </c>
      <c r="F62" s="2">
        <v>69972</v>
      </c>
      <c r="G62" s="2" t="s">
        <v>1675</v>
      </c>
      <c r="H62" s="5" t="str">
        <f>RIGHT(Table1345[[#This Row],[StoreID]],1)</f>
        <v>2</v>
      </c>
    </row>
    <row r="63" spans="1:8" x14ac:dyDescent="0.35">
      <c r="A63" s="2" t="s">
        <v>1676</v>
      </c>
      <c r="B63" s="2" t="s">
        <v>1668</v>
      </c>
      <c r="C63" s="2" t="s">
        <v>1399</v>
      </c>
      <c r="D63" s="2" t="s">
        <v>1673</v>
      </c>
      <c r="E63" s="2" t="s">
        <v>1677</v>
      </c>
      <c r="F63" s="2">
        <v>92513</v>
      </c>
      <c r="G63" s="2" t="s">
        <v>1678</v>
      </c>
      <c r="H63" s="5" t="str">
        <f>RIGHT(Table1345[[#This Row],[StoreID]],1)</f>
        <v>3</v>
      </c>
    </row>
    <row r="64" spans="1:8" x14ac:dyDescent="0.35">
      <c r="A64" s="2" t="s">
        <v>1679</v>
      </c>
      <c r="B64" s="2" t="s">
        <v>1680</v>
      </c>
      <c r="C64" s="2" t="s">
        <v>1399</v>
      </c>
      <c r="D64" s="2" t="s">
        <v>1681</v>
      </c>
      <c r="E64" s="2" t="s">
        <v>1682</v>
      </c>
      <c r="F64" s="2">
        <v>2880</v>
      </c>
      <c r="G64" s="2" t="s">
        <v>1683</v>
      </c>
      <c r="H64" s="5" t="str">
        <f>RIGHT(Table1345[[#This Row],[StoreID]],1)</f>
        <v>0</v>
      </c>
    </row>
    <row r="65" spans="1:8" x14ac:dyDescent="0.35">
      <c r="A65" s="2" t="s">
        <v>1684</v>
      </c>
      <c r="B65" s="2" t="s">
        <v>1685</v>
      </c>
      <c r="C65" s="2" t="s">
        <v>1399</v>
      </c>
      <c r="D65" s="2" t="s">
        <v>1686</v>
      </c>
      <c r="E65" s="2" t="s">
        <v>1687</v>
      </c>
      <c r="F65" s="2">
        <v>91214</v>
      </c>
      <c r="G65" s="2" t="s">
        <v>1688</v>
      </c>
      <c r="H65" s="5" t="str">
        <f>RIGHT(Table1345[[#This Row],[StoreID]],1)</f>
        <v>4</v>
      </c>
    </row>
    <row r="66" spans="1:8" x14ac:dyDescent="0.35">
      <c r="A66" s="2" t="s">
        <v>1689</v>
      </c>
      <c r="B66" s="2" t="s">
        <v>1690</v>
      </c>
      <c r="C66" s="2" t="s">
        <v>1399</v>
      </c>
      <c r="D66" s="2" t="s">
        <v>1691</v>
      </c>
      <c r="E66" s="2" t="s">
        <v>1692</v>
      </c>
      <c r="F66" s="2">
        <v>39075</v>
      </c>
      <c r="G66" s="2" t="s">
        <v>1693</v>
      </c>
      <c r="H66" s="5" t="str">
        <f>RIGHT(Table1345[[#This Row],[StoreID]],1)</f>
        <v>5</v>
      </c>
    </row>
    <row r="67" spans="1:8" x14ac:dyDescent="0.35">
      <c r="A67" s="2" t="s">
        <v>1694</v>
      </c>
      <c r="B67" s="2" t="s">
        <v>1695</v>
      </c>
      <c r="C67" s="2" t="s">
        <v>1399</v>
      </c>
      <c r="D67" s="2" t="s">
        <v>1696</v>
      </c>
      <c r="E67" s="2" t="s">
        <v>1697</v>
      </c>
      <c r="F67" s="2">
        <v>99514</v>
      </c>
      <c r="G67" s="2" t="s">
        <v>1698</v>
      </c>
      <c r="H67" s="5" t="str">
        <f>RIGHT(Table1345[[#This Row],[StoreID]],1)</f>
        <v>4</v>
      </c>
    </row>
    <row r="68" spans="1:8" x14ac:dyDescent="0.35">
      <c r="A68" s="2" t="s">
        <v>1699</v>
      </c>
      <c r="B68" s="2" t="s">
        <v>1700</v>
      </c>
      <c r="C68" s="2" t="s">
        <v>1399</v>
      </c>
      <c r="D68" s="2" t="s">
        <v>1701</v>
      </c>
      <c r="E68" s="2" t="s">
        <v>1702</v>
      </c>
      <c r="F68" s="2">
        <v>69974</v>
      </c>
      <c r="G68" s="2" t="s">
        <v>1703</v>
      </c>
      <c r="H68" s="5" t="str">
        <f>RIGHT(Table1345[[#This Row],[StoreID]],1)</f>
        <v>4</v>
      </c>
    </row>
    <row r="69" spans="1:8" x14ac:dyDescent="0.35">
      <c r="A69" s="2" t="s">
        <v>1704</v>
      </c>
      <c r="B69" s="2" t="s">
        <v>1705</v>
      </c>
      <c r="C69" s="2" t="s">
        <v>1399</v>
      </c>
      <c r="D69" s="2" t="s">
        <v>1706</v>
      </c>
      <c r="E69" s="2" t="s">
        <v>1707</v>
      </c>
      <c r="F69" s="2">
        <v>2566</v>
      </c>
      <c r="G69" s="2" t="s">
        <v>1708</v>
      </c>
      <c r="H69" s="5" t="str">
        <f>RIGHT(Table1345[[#This Row],[StoreID]],1)</f>
        <v>6</v>
      </c>
    </row>
    <row r="70" spans="1:8" x14ac:dyDescent="0.35">
      <c r="A70" s="2" t="s">
        <v>1709</v>
      </c>
      <c r="B70" s="2" t="s">
        <v>1705</v>
      </c>
      <c r="C70" s="2" t="s">
        <v>1399</v>
      </c>
      <c r="D70" s="2" t="s">
        <v>1710</v>
      </c>
      <c r="E70" s="2" t="s">
        <v>1711</v>
      </c>
      <c r="F70" s="2">
        <v>2603</v>
      </c>
      <c r="G70" s="2" t="s">
        <v>1712</v>
      </c>
      <c r="H70" s="5" t="str">
        <f>RIGHT(Table1345[[#This Row],[StoreID]],1)</f>
        <v>3</v>
      </c>
    </row>
    <row r="71" spans="1:8" x14ac:dyDescent="0.35">
      <c r="A71" s="2" t="s">
        <v>1713</v>
      </c>
      <c r="B71" s="2" t="s">
        <v>1705</v>
      </c>
      <c r="C71" s="2" t="s">
        <v>1399</v>
      </c>
      <c r="D71" s="2" t="s">
        <v>1714</v>
      </c>
      <c r="E71" s="2" t="s">
        <v>1715</v>
      </c>
      <c r="F71" s="2">
        <v>2698</v>
      </c>
      <c r="G71" s="2" t="s">
        <v>1716</v>
      </c>
      <c r="H71" s="5" t="str">
        <f>RIGHT(Table1345[[#This Row],[StoreID]],1)</f>
        <v>8</v>
      </c>
    </row>
    <row r="72" spans="1:8" x14ac:dyDescent="0.35">
      <c r="A72" s="2" t="s">
        <v>1717</v>
      </c>
      <c r="B72" s="2" t="s">
        <v>1705</v>
      </c>
      <c r="C72" s="2" t="s">
        <v>1399</v>
      </c>
      <c r="D72" s="2" t="s">
        <v>1718</v>
      </c>
      <c r="E72" s="2" t="s">
        <v>1719</v>
      </c>
      <c r="F72" s="2">
        <v>37641</v>
      </c>
      <c r="G72" s="2" t="s">
        <v>1720</v>
      </c>
      <c r="H72" s="5" t="str">
        <f>RIGHT(Table1345[[#This Row],[StoreID]],1)</f>
        <v>1</v>
      </c>
    </row>
    <row r="73" spans="1:8" x14ac:dyDescent="0.35">
      <c r="A73" s="2" t="s">
        <v>1721</v>
      </c>
      <c r="B73" s="2" t="s">
        <v>1705</v>
      </c>
      <c r="C73" s="2" t="s">
        <v>1399</v>
      </c>
      <c r="D73" s="2" t="s">
        <v>1722</v>
      </c>
      <c r="E73" s="2" t="s">
        <v>1723</v>
      </c>
      <c r="F73" s="2">
        <v>39086</v>
      </c>
      <c r="G73" s="2" t="s">
        <v>1724</v>
      </c>
      <c r="H73" s="5" t="str">
        <f>RIGHT(Table1345[[#This Row],[StoreID]],1)</f>
        <v>6</v>
      </c>
    </row>
    <row r="74" spans="1:8" x14ac:dyDescent="0.35">
      <c r="A74" s="2" t="s">
        <v>1725</v>
      </c>
      <c r="B74" s="2" t="s">
        <v>1705</v>
      </c>
      <c r="C74" s="2" t="s">
        <v>1399</v>
      </c>
      <c r="D74" s="2" t="s">
        <v>1726</v>
      </c>
      <c r="E74" s="2" t="s">
        <v>1727</v>
      </c>
      <c r="F74" s="2">
        <v>68131</v>
      </c>
      <c r="G74" s="2" t="s">
        <v>1728</v>
      </c>
      <c r="H74" s="5" t="str">
        <f>RIGHT(Table1345[[#This Row],[StoreID]],1)</f>
        <v>1</v>
      </c>
    </row>
    <row r="75" spans="1:8" x14ac:dyDescent="0.35">
      <c r="A75" s="2" t="s">
        <v>1729</v>
      </c>
      <c r="B75" s="2" t="s">
        <v>1705</v>
      </c>
      <c r="C75" s="2" t="s">
        <v>1399</v>
      </c>
      <c r="D75" s="2" t="s">
        <v>1730</v>
      </c>
      <c r="E75" s="2" t="s">
        <v>1731</v>
      </c>
      <c r="F75" s="2">
        <v>68288</v>
      </c>
      <c r="G75" s="2" t="s">
        <v>1732</v>
      </c>
      <c r="H75" s="5" t="str">
        <f>RIGHT(Table1345[[#This Row],[StoreID]],1)</f>
        <v>8</v>
      </c>
    </row>
    <row r="76" spans="1:8" x14ac:dyDescent="0.35">
      <c r="A76" s="2" t="s">
        <v>1733</v>
      </c>
      <c r="B76" s="2" t="s">
        <v>1734</v>
      </c>
      <c r="C76" s="2" t="s">
        <v>1399</v>
      </c>
      <c r="D76" s="2" t="s">
        <v>1735</v>
      </c>
      <c r="E76" s="2" t="s">
        <v>1736</v>
      </c>
      <c r="F76" s="2">
        <v>2618</v>
      </c>
      <c r="G76" s="2" t="s">
        <v>1737</v>
      </c>
      <c r="H76" s="5" t="str">
        <f>RIGHT(Table1345[[#This Row],[StoreID]],1)</f>
        <v>8</v>
      </c>
    </row>
    <row r="77" spans="1:8" x14ac:dyDescent="0.35">
      <c r="A77" s="2" t="s">
        <v>1738</v>
      </c>
      <c r="B77" s="2" t="s">
        <v>1734</v>
      </c>
      <c r="C77" s="2" t="s">
        <v>1399</v>
      </c>
      <c r="D77" s="2" t="s">
        <v>1739</v>
      </c>
      <c r="E77" s="2" t="s">
        <v>1740</v>
      </c>
      <c r="F77" s="2">
        <v>2820</v>
      </c>
      <c r="G77" s="2" t="s">
        <v>1741</v>
      </c>
      <c r="H77" s="5" t="str">
        <f>RIGHT(Table1345[[#This Row],[StoreID]],1)</f>
        <v>0</v>
      </c>
    </row>
    <row r="78" spans="1:8" x14ac:dyDescent="0.35">
      <c r="A78" s="2" t="s">
        <v>1742</v>
      </c>
      <c r="B78" s="2" t="s">
        <v>1734</v>
      </c>
      <c r="C78" s="2" t="s">
        <v>1399</v>
      </c>
      <c r="D78" s="2" t="s">
        <v>1743</v>
      </c>
      <c r="E78" s="2" t="s">
        <v>1744</v>
      </c>
      <c r="F78" s="2">
        <v>2879</v>
      </c>
      <c r="G78" s="2" t="s">
        <v>1745</v>
      </c>
      <c r="H78" s="5" t="str">
        <f>RIGHT(Table1345[[#This Row],[StoreID]],1)</f>
        <v>9</v>
      </c>
    </row>
    <row r="79" spans="1:8" x14ac:dyDescent="0.35">
      <c r="A79" s="2" t="s">
        <v>1746</v>
      </c>
      <c r="B79" s="2" t="s">
        <v>1734</v>
      </c>
      <c r="C79" s="2" t="s">
        <v>1399</v>
      </c>
      <c r="D79" s="2" t="s">
        <v>1747</v>
      </c>
      <c r="E79" s="2" t="s">
        <v>1748</v>
      </c>
      <c r="F79" s="2">
        <v>37671</v>
      </c>
      <c r="G79" s="2" t="s">
        <v>1749</v>
      </c>
      <c r="H79" s="5" t="str">
        <f>RIGHT(Table1345[[#This Row],[StoreID]],1)</f>
        <v>1</v>
      </c>
    </row>
    <row r="80" spans="1:8" x14ac:dyDescent="0.35">
      <c r="A80" s="2" t="s">
        <v>1750</v>
      </c>
      <c r="B80" s="2" t="s">
        <v>1734</v>
      </c>
      <c r="C80" s="2" t="s">
        <v>1399</v>
      </c>
      <c r="D80" s="2" t="s">
        <v>1751</v>
      </c>
      <c r="E80" s="2" t="s">
        <v>1752</v>
      </c>
      <c r="F80" s="2">
        <v>68079</v>
      </c>
      <c r="G80" s="2" t="s">
        <v>1753</v>
      </c>
      <c r="H80" s="5" t="str">
        <f>RIGHT(Table1345[[#This Row],[StoreID]],1)</f>
        <v>9</v>
      </c>
    </row>
    <row r="81" spans="1:8" x14ac:dyDescent="0.35">
      <c r="A81" s="2" t="s">
        <v>1754</v>
      </c>
      <c r="B81" s="2" t="s">
        <v>1734</v>
      </c>
      <c r="C81" s="2" t="s">
        <v>1399</v>
      </c>
      <c r="D81" s="2" t="s">
        <v>1755</v>
      </c>
      <c r="E81" s="2" t="s">
        <v>1756</v>
      </c>
      <c r="F81" s="2">
        <v>68287</v>
      </c>
      <c r="G81" s="2" t="s">
        <v>1757</v>
      </c>
      <c r="H81" s="5" t="str">
        <f>RIGHT(Table1345[[#This Row],[StoreID]],1)</f>
        <v>7</v>
      </c>
    </row>
    <row r="82" spans="1:8" x14ac:dyDescent="0.35">
      <c r="A82" s="2" t="s">
        <v>1758</v>
      </c>
      <c r="B82" s="2" t="s">
        <v>1734</v>
      </c>
      <c r="C82" s="2" t="s">
        <v>1399</v>
      </c>
      <c r="D82" s="2" t="s">
        <v>1759</v>
      </c>
      <c r="E82" s="2" t="s">
        <v>1760</v>
      </c>
      <c r="F82" s="2">
        <v>69837</v>
      </c>
      <c r="G82" s="2" t="s">
        <v>1761</v>
      </c>
      <c r="H82" s="5" t="str">
        <f>RIGHT(Table1345[[#This Row],[StoreID]],1)</f>
        <v>7</v>
      </c>
    </row>
    <row r="83" spans="1:8" x14ac:dyDescent="0.35">
      <c r="A83" s="2" t="s">
        <v>1762</v>
      </c>
      <c r="B83" s="2" t="s">
        <v>1734</v>
      </c>
      <c r="C83" s="2" t="s">
        <v>1399</v>
      </c>
      <c r="D83" s="2" t="s">
        <v>1747</v>
      </c>
      <c r="E83" s="2" t="s">
        <v>1763</v>
      </c>
      <c r="F83" s="2">
        <v>69872</v>
      </c>
      <c r="G83" s="2" t="s">
        <v>1764</v>
      </c>
      <c r="H83" s="5" t="str">
        <f>RIGHT(Table1345[[#This Row],[StoreID]],1)</f>
        <v>2</v>
      </c>
    </row>
    <row r="84" spans="1:8" x14ac:dyDescent="0.35">
      <c r="A84" s="2" t="s">
        <v>1765</v>
      </c>
      <c r="B84" s="2" t="s">
        <v>1766</v>
      </c>
      <c r="C84" s="2" t="s">
        <v>1399</v>
      </c>
      <c r="D84" s="2" t="s">
        <v>1767</v>
      </c>
      <c r="E84" s="2" t="s">
        <v>1768</v>
      </c>
      <c r="F84" s="2">
        <v>68097</v>
      </c>
      <c r="G84" s="2" t="s">
        <v>1769</v>
      </c>
      <c r="H84" s="5" t="str">
        <f>RIGHT(Table1345[[#This Row],[StoreID]],1)</f>
        <v>7</v>
      </c>
    </row>
    <row r="85" spans="1:8" x14ac:dyDescent="0.35">
      <c r="A85" s="2" t="s">
        <v>1770</v>
      </c>
      <c r="B85" s="2" t="s">
        <v>1771</v>
      </c>
      <c r="C85" s="2" t="s">
        <v>1399</v>
      </c>
      <c r="D85" s="2" t="s">
        <v>1772</v>
      </c>
      <c r="E85" s="2" t="s">
        <v>1773</v>
      </c>
      <c r="F85" s="2">
        <v>2857</v>
      </c>
      <c r="G85" s="2" t="s">
        <v>1774</v>
      </c>
      <c r="H85" s="5" t="str">
        <f>RIGHT(Table1345[[#This Row],[StoreID]],1)</f>
        <v>7</v>
      </c>
    </row>
    <row r="86" spans="1:8" x14ac:dyDescent="0.35">
      <c r="A86" s="2" t="s">
        <v>1775</v>
      </c>
      <c r="B86" s="2" t="s">
        <v>1776</v>
      </c>
      <c r="C86" s="2" t="s">
        <v>1399</v>
      </c>
      <c r="D86" s="2" t="s">
        <v>1777</v>
      </c>
      <c r="E86" s="2" t="s">
        <v>1778</v>
      </c>
      <c r="F86" s="2">
        <v>69902</v>
      </c>
      <c r="G86" s="2" t="s">
        <v>1779</v>
      </c>
      <c r="H86" s="5" t="str">
        <f>RIGHT(Table1345[[#This Row],[StoreID]],1)</f>
        <v>2</v>
      </c>
    </row>
    <row r="87" spans="1:8" x14ac:dyDescent="0.35">
      <c r="A87" s="2" t="s">
        <v>1780</v>
      </c>
      <c r="B87" s="2" t="s">
        <v>1781</v>
      </c>
      <c r="C87" s="2" t="s">
        <v>1399</v>
      </c>
      <c r="D87" s="2" t="s">
        <v>1782</v>
      </c>
      <c r="E87" s="2" t="s">
        <v>1783</v>
      </c>
      <c r="F87" s="2">
        <v>69979</v>
      </c>
      <c r="G87" s="2" t="s">
        <v>1784</v>
      </c>
      <c r="H87" s="5" t="str">
        <f>RIGHT(Table1345[[#This Row],[StoreID]],1)</f>
        <v>9</v>
      </c>
    </row>
    <row r="88" spans="1:8" x14ac:dyDescent="0.35">
      <c r="A88" s="2" t="s">
        <v>1785</v>
      </c>
      <c r="B88" s="2" t="s">
        <v>1786</v>
      </c>
      <c r="C88" s="2" t="s">
        <v>1399</v>
      </c>
      <c r="D88" s="2" t="s">
        <v>1787</v>
      </c>
      <c r="E88" s="2" t="s">
        <v>1788</v>
      </c>
      <c r="F88" s="2">
        <v>2718</v>
      </c>
      <c r="G88" s="2" t="s">
        <v>1789</v>
      </c>
      <c r="H88" s="5" t="str">
        <f>RIGHT(Table1345[[#This Row],[StoreID]],1)</f>
        <v>8</v>
      </c>
    </row>
    <row r="89" spans="1:8" x14ac:dyDescent="0.35">
      <c r="A89" s="2" t="s">
        <v>1790</v>
      </c>
      <c r="B89" s="2" t="s">
        <v>1786</v>
      </c>
      <c r="C89" s="2" t="s">
        <v>1399</v>
      </c>
      <c r="D89" s="2" t="s">
        <v>1791</v>
      </c>
      <c r="E89" s="2" t="s">
        <v>1792</v>
      </c>
      <c r="F89" s="2">
        <v>38866</v>
      </c>
      <c r="G89" s="2" t="s">
        <v>1793</v>
      </c>
      <c r="H89" s="5" t="str">
        <f>RIGHT(Table1345[[#This Row],[StoreID]],1)</f>
        <v>6</v>
      </c>
    </row>
    <row r="90" spans="1:8" x14ac:dyDescent="0.35">
      <c r="A90" s="2" t="s">
        <v>1794</v>
      </c>
      <c r="B90" s="2" t="s">
        <v>1795</v>
      </c>
      <c r="C90" s="2" t="s">
        <v>1399</v>
      </c>
      <c r="D90" s="2" t="s">
        <v>1796</v>
      </c>
      <c r="E90" s="2" t="s">
        <v>1797</v>
      </c>
      <c r="F90" s="2">
        <v>2892</v>
      </c>
      <c r="G90" s="2" t="s">
        <v>1798</v>
      </c>
      <c r="H90" s="5" t="str">
        <f>RIGHT(Table1345[[#This Row],[StoreID]],1)</f>
        <v>2</v>
      </c>
    </row>
    <row r="91" spans="1:8" x14ac:dyDescent="0.35">
      <c r="A91" s="2" t="s">
        <v>1799</v>
      </c>
      <c r="B91" s="2" t="s">
        <v>1800</v>
      </c>
      <c r="C91" s="2" t="s">
        <v>1399</v>
      </c>
      <c r="D91" s="2" t="s">
        <v>1801</v>
      </c>
      <c r="E91" s="2" t="s">
        <v>1802</v>
      </c>
      <c r="F91" s="2">
        <v>91462</v>
      </c>
      <c r="G91" s="2" t="s">
        <v>1803</v>
      </c>
      <c r="H91" s="5" t="str">
        <f>RIGHT(Table1345[[#This Row],[StoreID]],1)</f>
        <v>2</v>
      </c>
    </row>
    <row r="92" spans="1:8" x14ac:dyDescent="0.35">
      <c r="A92" s="2" t="s">
        <v>1804</v>
      </c>
      <c r="B92" s="2" t="s">
        <v>1805</v>
      </c>
      <c r="C92" s="2" t="s">
        <v>1399</v>
      </c>
      <c r="D92" s="2" t="s">
        <v>1806</v>
      </c>
      <c r="E92" s="2" t="s">
        <v>1807</v>
      </c>
      <c r="F92" s="2">
        <v>68030</v>
      </c>
      <c r="G92" s="2" t="s">
        <v>1808</v>
      </c>
      <c r="H92" s="5" t="str">
        <f>RIGHT(Table1345[[#This Row],[StoreID]],1)</f>
        <v>0</v>
      </c>
    </row>
    <row r="93" spans="1:8" x14ac:dyDescent="0.35">
      <c r="A93" s="2" t="s">
        <v>1809</v>
      </c>
      <c r="B93" s="2" t="s">
        <v>1810</v>
      </c>
      <c r="C93" s="2" t="s">
        <v>1399</v>
      </c>
      <c r="D93" s="2" t="s">
        <v>1811</v>
      </c>
      <c r="E93" s="2" t="s">
        <v>1812</v>
      </c>
      <c r="F93" s="2">
        <v>2556</v>
      </c>
      <c r="G93" s="2" t="s">
        <v>1813</v>
      </c>
      <c r="H93" s="5" t="str">
        <f>RIGHT(Table1345[[#This Row],[StoreID]],1)</f>
        <v>6</v>
      </c>
    </row>
    <row r="94" spans="1:8" x14ac:dyDescent="0.35">
      <c r="A94" s="2" t="s">
        <v>1814</v>
      </c>
      <c r="B94" s="2" t="s">
        <v>1810</v>
      </c>
      <c r="C94" s="2" t="s">
        <v>1399</v>
      </c>
      <c r="D94" s="2" t="s">
        <v>1815</v>
      </c>
      <c r="E94" s="2" t="s">
        <v>1816</v>
      </c>
      <c r="F94" s="2">
        <v>39073</v>
      </c>
      <c r="G94" s="2" t="s">
        <v>1817</v>
      </c>
      <c r="H94" s="5" t="str">
        <f>RIGHT(Table1345[[#This Row],[StoreID]],1)</f>
        <v>3</v>
      </c>
    </row>
    <row r="95" spans="1:8" x14ac:dyDescent="0.35">
      <c r="A95" s="2" t="s">
        <v>1818</v>
      </c>
      <c r="B95" s="2" t="s">
        <v>1810</v>
      </c>
      <c r="C95" s="2" t="s">
        <v>1399</v>
      </c>
      <c r="D95" s="2" t="s">
        <v>1819</v>
      </c>
      <c r="E95" s="2" t="s">
        <v>1820</v>
      </c>
      <c r="F95" s="2">
        <v>68262</v>
      </c>
      <c r="G95" s="2" t="s">
        <v>1821</v>
      </c>
      <c r="H95" s="5" t="str">
        <f>RIGHT(Table1345[[#This Row],[StoreID]],1)</f>
        <v>2</v>
      </c>
    </row>
    <row r="96" spans="1:8" x14ac:dyDescent="0.35">
      <c r="A96" s="2" t="s">
        <v>1822</v>
      </c>
      <c r="B96" s="2" t="s">
        <v>1810</v>
      </c>
      <c r="C96" s="2" t="s">
        <v>1399</v>
      </c>
      <c r="D96" s="2" t="s">
        <v>1823</v>
      </c>
      <c r="E96" s="2" t="s">
        <v>1824</v>
      </c>
      <c r="F96" s="2">
        <v>69833</v>
      </c>
      <c r="G96" s="2" t="s">
        <v>1825</v>
      </c>
      <c r="H96" s="5" t="str">
        <f>RIGHT(Table1345[[#This Row],[StoreID]],1)</f>
        <v>3</v>
      </c>
    </row>
    <row r="97" spans="1:8" x14ac:dyDescent="0.35">
      <c r="A97" s="2" t="s">
        <v>1826</v>
      </c>
      <c r="B97" s="2" t="s">
        <v>1810</v>
      </c>
      <c r="C97" s="2" t="s">
        <v>1399</v>
      </c>
      <c r="D97" s="2" t="s">
        <v>1827</v>
      </c>
      <c r="E97" s="2" t="s">
        <v>1828</v>
      </c>
      <c r="F97" s="2">
        <v>70035</v>
      </c>
      <c r="G97" s="2" t="s">
        <v>1829</v>
      </c>
      <c r="H97" s="5" t="str">
        <f>RIGHT(Table1345[[#This Row],[StoreID]],1)</f>
        <v>5</v>
      </c>
    </row>
    <row r="98" spans="1:8" x14ac:dyDescent="0.35">
      <c r="A98" s="2" t="s">
        <v>1830</v>
      </c>
      <c r="B98" s="2" t="s">
        <v>1810</v>
      </c>
      <c r="C98" s="2" t="s">
        <v>1399</v>
      </c>
      <c r="D98" s="2" t="s">
        <v>1831</v>
      </c>
      <c r="E98" s="2" t="s">
        <v>1832</v>
      </c>
      <c r="F98" s="2">
        <v>95342</v>
      </c>
      <c r="G98" s="2" t="s">
        <v>1833</v>
      </c>
      <c r="H98" s="5" t="str">
        <f>RIGHT(Table1345[[#This Row],[StoreID]],1)</f>
        <v>2</v>
      </c>
    </row>
    <row r="99" spans="1:8" x14ac:dyDescent="0.35">
      <c r="A99" s="2" t="s">
        <v>1834</v>
      </c>
      <c r="B99" s="2" t="s">
        <v>1835</v>
      </c>
      <c r="C99" s="2" t="s">
        <v>1399</v>
      </c>
      <c r="D99" s="2" t="s">
        <v>1836</v>
      </c>
      <c r="E99" s="2" t="s">
        <v>1837</v>
      </c>
      <c r="F99" s="2">
        <v>36986</v>
      </c>
      <c r="G99" s="2" t="s">
        <v>1838</v>
      </c>
      <c r="H99" s="5" t="str">
        <f>RIGHT(Table1345[[#This Row],[StoreID]],1)</f>
        <v>6</v>
      </c>
    </row>
    <row r="100" spans="1:8" x14ac:dyDescent="0.35">
      <c r="A100" s="2" t="s">
        <v>1839</v>
      </c>
      <c r="B100" s="2" t="s">
        <v>1840</v>
      </c>
      <c r="C100" s="2" t="s">
        <v>1399</v>
      </c>
      <c r="D100" s="2" t="s">
        <v>1841</v>
      </c>
      <c r="E100" s="2" t="s">
        <v>1842</v>
      </c>
      <c r="F100" s="2">
        <v>68222</v>
      </c>
      <c r="G100" s="2" t="s">
        <v>1843</v>
      </c>
      <c r="H100" s="5" t="str">
        <f>RIGHT(Table1345[[#This Row],[StoreID]],1)</f>
        <v>2</v>
      </c>
    </row>
    <row r="101" spans="1:8" x14ac:dyDescent="0.35">
      <c r="A101" s="2" t="s">
        <v>1844</v>
      </c>
      <c r="B101" s="2" t="s">
        <v>1840</v>
      </c>
      <c r="C101" s="2" t="s">
        <v>1399</v>
      </c>
      <c r="D101" s="2" t="s">
        <v>1845</v>
      </c>
      <c r="E101" s="2" t="s">
        <v>1846</v>
      </c>
      <c r="F101" s="2">
        <v>68254</v>
      </c>
      <c r="G101" s="2" t="s">
        <v>1847</v>
      </c>
      <c r="H101" s="5" t="str">
        <f>RIGHT(Table1345[[#This Row],[StoreID]],1)</f>
        <v>4</v>
      </c>
    </row>
    <row r="102" spans="1:8" x14ac:dyDescent="0.35">
      <c r="A102" s="2" t="s">
        <v>1848</v>
      </c>
      <c r="B102" s="2" t="s">
        <v>1849</v>
      </c>
      <c r="C102" s="2" t="s">
        <v>1399</v>
      </c>
      <c r="D102" s="2" t="s">
        <v>1850</v>
      </c>
      <c r="E102" s="2" t="s">
        <v>1851</v>
      </c>
      <c r="F102" s="2">
        <v>69816</v>
      </c>
      <c r="G102" s="2" t="s">
        <v>1852</v>
      </c>
      <c r="H102" s="5" t="str">
        <f>RIGHT(Table1345[[#This Row],[StoreID]],1)</f>
        <v>6</v>
      </c>
    </row>
    <row r="103" spans="1:8" x14ac:dyDescent="0.35">
      <c r="A103" s="2" t="s">
        <v>1853</v>
      </c>
      <c r="B103" s="2" t="s">
        <v>1854</v>
      </c>
      <c r="C103" s="2" t="s">
        <v>1399</v>
      </c>
      <c r="D103" s="2" t="s">
        <v>1855</v>
      </c>
      <c r="E103" s="2" t="s">
        <v>1856</v>
      </c>
      <c r="F103" s="2">
        <v>2631</v>
      </c>
      <c r="G103" s="2" t="s">
        <v>1857</v>
      </c>
      <c r="H103" s="5" t="str">
        <f>RIGHT(Table1345[[#This Row],[StoreID]],1)</f>
        <v>1</v>
      </c>
    </row>
    <row r="104" spans="1:8" x14ac:dyDescent="0.35">
      <c r="A104" s="2" t="s">
        <v>1858</v>
      </c>
      <c r="B104" s="2" t="s">
        <v>1854</v>
      </c>
      <c r="C104" s="2" t="s">
        <v>1399</v>
      </c>
      <c r="D104" s="2" t="s">
        <v>1859</v>
      </c>
      <c r="E104" s="2" t="s">
        <v>1860</v>
      </c>
      <c r="F104" s="2">
        <v>37815</v>
      </c>
      <c r="G104" s="2" t="s">
        <v>1861</v>
      </c>
      <c r="H104" s="5" t="str">
        <f>RIGHT(Table1345[[#This Row],[StoreID]],1)</f>
        <v>5</v>
      </c>
    </row>
    <row r="105" spans="1:8" x14ac:dyDescent="0.35">
      <c r="A105" s="2" t="s">
        <v>1862</v>
      </c>
      <c r="B105" s="2" t="s">
        <v>1854</v>
      </c>
      <c r="C105" s="2" t="s">
        <v>1399</v>
      </c>
      <c r="D105" s="2" t="s">
        <v>1863</v>
      </c>
      <c r="E105" s="2" t="s">
        <v>1864</v>
      </c>
      <c r="F105" s="2">
        <v>69936</v>
      </c>
      <c r="G105" s="2" t="s">
        <v>1865</v>
      </c>
      <c r="H105" s="5" t="str">
        <f>RIGHT(Table1345[[#This Row],[StoreID]],1)</f>
        <v>6</v>
      </c>
    </row>
    <row r="106" spans="1:8" x14ac:dyDescent="0.35">
      <c r="A106" s="2" t="s">
        <v>1866</v>
      </c>
      <c r="B106" s="2" t="s">
        <v>1867</v>
      </c>
      <c r="C106" s="2" t="s">
        <v>1399</v>
      </c>
      <c r="D106" s="2" t="s">
        <v>1868</v>
      </c>
      <c r="E106" s="2" t="s">
        <v>1869</v>
      </c>
      <c r="F106" s="2">
        <v>2577</v>
      </c>
      <c r="G106" s="2" t="s">
        <v>1870</v>
      </c>
      <c r="H106" s="5" t="str">
        <f>RIGHT(Table1345[[#This Row],[StoreID]],1)</f>
        <v>7</v>
      </c>
    </row>
    <row r="107" spans="1:8" x14ac:dyDescent="0.35">
      <c r="A107" s="2" t="s">
        <v>1871</v>
      </c>
      <c r="B107" s="2" t="s">
        <v>1867</v>
      </c>
      <c r="C107" s="2" t="s">
        <v>1399</v>
      </c>
      <c r="D107" s="2" t="s">
        <v>1872</v>
      </c>
      <c r="E107" s="2" t="s">
        <v>1873</v>
      </c>
      <c r="F107" s="2">
        <v>2817</v>
      </c>
      <c r="G107" s="2" t="s">
        <v>1874</v>
      </c>
      <c r="H107" s="5" t="str">
        <f>RIGHT(Table1345[[#This Row],[StoreID]],1)</f>
        <v>7</v>
      </c>
    </row>
    <row r="108" spans="1:8" x14ac:dyDescent="0.35">
      <c r="A108" s="2" t="s">
        <v>1875</v>
      </c>
      <c r="B108" s="2" t="s">
        <v>1867</v>
      </c>
      <c r="C108" s="2" t="s">
        <v>1399</v>
      </c>
      <c r="D108" s="2" t="s">
        <v>1876</v>
      </c>
      <c r="E108" s="2" t="s">
        <v>1877</v>
      </c>
      <c r="F108" s="2">
        <v>68227</v>
      </c>
      <c r="G108" s="2" t="s">
        <v>1878</v>
      </c>
      <c r="H108" s="5" t="str">
        <f>RIGHT(Table1345[[#This Row],[StoreID]],1)</f>
        <v>7</v>
      </c>
    </row>
    <row r="109" spans="1:8" x14ac:dyDescent="0.35">
      <c r="A109" s="2" t="s">
        <v>1879</v>
      </c>
      <c r="B109" s="2" t="s">
        <v>1867</v>
      </c>
      <c r="C109" s="2" t="s">
        <v>1399</v>
      </c>
      <c r="D109" s="2" t="s">
        <v>1880</v>
      </c>
      <c r="E109" s="2" t="s">
        <v>1881</v>
      </c>
      <c r="F109" s="2">
        <v>70029</v>
      </c>
      <c r="G109" s="2" t="s">
        <v>1882</v>
      </c>
      <c r="H109" s="5" t="str">
        <f>RIGHT(Table1345[[#This Row],[StoreID]],1)</f>
        <v>9</v>
      </c>
    </row>
    <row r="110" spans="1:8" x14ac:dyDescent="0.35">
      <c r="A110" s="2" t="s">
        <v>1883</v>
      </c>
      <c r="B110" s="2" t="s">
        <v>1867</v>
      </c>
      <c r="C110" s="2" t="s">
        <v>1399</v>
      </c>
      <c r="D110" s="2" t="s">
        <v>1884</v>
      </c>
      <c r="E110" s="2" t="s">
        <v>1885</v>
      </c>
      <c r="F110" s="2">
        <v>77810</v>
      </c>
      <c r="G110" s="2" t="s">
        <v>1886</v>
      </c>
      <c r="H110" s="5" t="str">
        <f>RIGHT(Table1345[[#This Row],[StoreID]],1)</f>
        <v>0</v>
      </c>
    </row>
    <row r="111" spans="1:8" x14ac:dyDescent="0.35">
      <c r="A111" s="2" t="s">
        <v>1887</v>
      </c>
      <c r="B111" s="2" t="s">
        <v>1867</v>
      </c>
      <c r="C111" s="2" t="s">
        <v>1399</v>
      </c>
      <c r="D111" s="2" t="s">
        <v>1888</v>
      </c>
      <c r="E111" s="2" t="s">
        <v>1889</v>
      </c>
      <c r="F111" s="2">
        <v>91450</v>
      </c>
      <c r="G111" s="2" t="s">
        <v>1890</v>
      </c>
      <c r="H111" s="5" t="str">
        <f>RIGHT(Table1345[[#This Row],[StoreID]],1)</f>
        <v>0</v>
      </c>
    </row>
    <row r="112" spans="1:8" x14ac:dyDescent="0.35">
      <c r="A112" s="2" t="s">
        <v>1891</v>
      </c>
      <c r="B112" s="2" t="s">
        <v>1867</v>
      </c>
      <c r="C112" s="2" t="s">
        <v>1399</v>
      </c>
      <c r="D112" s="2" t="s">
        <v>1892</v>
      </c>
      <c r="E112" s="2" t="s">
        <v>1893</v>
      </c>
      <c r="F112" s="2">
        <v>95939</v>
      </c>
      <c r="G112" s="2" t="s">
        <v>1894</v>
      </c>
      <c r="H112" s="5" t="str">
        <f>RIGHT(Table1345[[#This Row],[StoreID]],1)</f>
        <v>9</v>
      </c>
    </row>
    <row r="113" spans="1:8" x14ac:dyDescent="0.35">
      <c r="A113" s="2" t="s">
        <v>1895</v>
      </c>
      <c r="B113" s="2" t="s">
        <v>1896</v>
      </c>
      <c r="C113" s="2" t="s">
        <v>1399</v>
      </c>
      <c r="D113" s="2" t="s">
        <v>1897</v>
      </c>
      <c r="E113" s="2" t="s">
        <v>1898</v>
      </c>
      <c r="F113" s="2">
        <v>2667</v>
      </c>
      <c r="G113" s="2" t="s">
        <v>1899</v>
      </c>
      <c r="H113" s="5" t="str">
        <f>RIGHT(Table1345[[#This Row],[StoreID]],1)</f>
        <v>7</v>
      </c>
    </row>
    <row r="114" spans="1:8" x14ac:dyDescent="0.35">
      <c r="A114" s="2" t="s">
        <v>1900</v>
      </c>
      <c r="B114" s="2" t="s">
        <v>1901</v>
      </c>
      <c r="C114" s="2" t="s">
        <v>1399</v>
      </c>
      <c r="D114" s="2" t="s">
        <v>1902</v>
      </c>
      <c r="E114" s="2" t="s">
        <v>1903</v>
      </c>
      <c r="F114" s="2">
        <v>91206</v>
      </c>
      <c r="G114" s="2" t="s">
        <v>1904</v>
      </c>
      <c r="H114" s="5" t="str">
        <f>RIGHT(Table1345[[#This Row],[StoreID]],1)</f>
        <v>6</v>
      </c>
    </row>
    <row r="115" spans="1:8" x14ac:dyDescent="0.35">
      <c r="A115" s="2" t="s">
        <v>1905</v>
      </c>
      <c r="B115" s="2" t="s">
        <v>1906</v>
      </c>
      <c r="C115" s="2" t="s">
        <v>1399</v>
      </c>
      <c r="D115" s="2" t="s">
        <v>1907</v>
      </c>
      <c r="E115" s="2" t="s">
        <v>1908</v>
      </c>
      <c r="F115" s="2">
        <v>95094</v>
      </c>
      <c r="G115" s="2" t="s">
        <v>1909</v>
      </c>
      <c r="H115" s="5" t="str">
        <f>RIGHT(Table1345[[#This Row],[StoreID]],1)</f>
        <v>4</v>
      </c>
    </row>
    <row r="116" spans="1:8" x14ac:dyDescent="0.35">
      <c r="A116" s="2" t="s">
        <v>1910</v>
      </c>
      <c r="B116" s="2" t="s">
        <v>1911</v>
      </c>
      <c r="C116" s="2" t="s">
        <v>1399</v>
      </c>
      <c r="D116" s="2" t="s">
        <v>1912</v>
      </c>
      <c r="E116" s="2" t="s">
        <v>1913</v>
      </c>
      <c r="F116" s="2">
        <v>91391</v>
      </c>
      <c r="G116" s="2" t="s">
        <v>1914</v>
      </c>
      <c r="H116" s="5" t="str">
        <f>RIGHT(Table1345[[#This Row],[StoreID]],1)</f>
        <v>1</v>
      </c>
    </row>
    <row r="117" spans="1:8" x14ac:dyDescent="0.35">
      <c r="A117" s="2" t="s">
        <v>1915</v>
      </c>
      <c r="B117" s="2" t="s">
        <v>1916</v>
      </c>
      <c r="C117" s="2" t="s">
        <v>1399</v>
      </c>
      <c r="D117" s="2" t="s">
        <v>1917</v>
      </c>
      <c r="E117" s="2" t="s">
        <v>1918</v>
      </c>
      <c r="F117" s="2">
        <v>91203</v>
      </c>
      <c r="G117" s="2" t="s">
        <v>1919</v>
      </c>
      <c r="H117" s="5" t="str">
        <f>RIGHT(Table1345[[#This Row],[StoreID]],1)</f>
        <v>3</v>
      </c>
    </row>
    <row r="118" spans="1:8" x14ac:dyDescent="0.35">
      <c r="A118" s="2" t="s">
        <v>1920</v>
      </c>
      <c r="B118" s="2" t="s">
        <v>1916</v>
      </c>
      <c r="C118" s="2" t="s">
        <v>1399</v>
      </c>
      <c r="D118" s="2" t="s">
        <v>1921</v>
      </c>
      <c r="E118" s="2" t="s">
        <v>1922</v>
      </c>
      <c r="F118" s="2">
        <v>91404</v>
      </c>
      <c r="G118" s="2" t="s">
        <v>1923</v>
      </c>
      <c r="H118" s="5" t="str">
        <f>RIGHT(Table1345[[#This Row],[StoreID]],1)</f>
        <v>4</v>
      </c>
    </row>
    <row r="119" spans="1:8" x14ac:dyDescent="0.35">
      <c r="A119" s="2" t="s">
        <v>1924</v>
      </c>
      <c r="B119" s="2" t="s">
        <v>1916</v>
      </c>
      <c r="C119" s="2" t="s">
        <v>1399</v>
      </c>
      <c r="D119" s="2" t="s">
        <v>1925</v>
      </c>
      <c r="E119" s="2" t="s">
        <v>1926</v>
      </c>
      <c r="F119" s="2">
        <v>92573</v>
      </c>
      <c r="G119" s="2" t="s">
        <v>1927</v>
      </c>
      <c r="H119" s="5" t="str">
        <f>RIGHT(Table1345[[#This Row],[StoreID]],1)</f>
        <v>3</v>
      </c>
    </row>
    <row r="120" spans="1:8" x14ac:dyDescent="0.35">
      <c r="A120" s="2" t="s">
        <v>1928</v>
      </c>
      <c r="B120" s="2" t="s">
        <v>1916</v>
      </c>
      <c r="C120" s="2" t="s">
        <v>1399</v>
      </c>
      <c r="D120" s="2" t="s">
        <v>1929</v>
      </c>
      <c r="E120" s="2" t="s">
        <v>1930</v>
      </c>
      <c r="F120" s="2">
        <v>92579</v>
      </c>
      <c r="G120" s="2" t="s">
        <v>1931</v>
      </c>
      <c r="H120" s="5" t="str">
        <f>RIGHT(Table1345[[#This Row],[StoreID]],1)</f>
        <v>9</v>
      </c>
    </row>
    <row r="121" spans="1:8" x14ac:dyDescent="0.35">
      <c r="A121" s="2" t="s">
        <v>1932</v>
      </c>
      <c r="B121" s="2" t="s">
        <v>1933</v>
      </c>
      <c r="C121" s="2" t="s">
        <v>1399</v>
      </c>
      <c r="D121" s="2" t="s">
        <v>1934</v>
      </c>
      <c r="E121" s="2" t="s">
        <v>1935</v>
      </c>
      <c r="F121" s="2">
        <v>70021</v>
      </c>
      <c r="G121" s="2" t="s">
        <v>1936</v>
      </c>
      <c r="H121" s="5" t="str">
        <f>RIGHT(Table1345[[#This Row],[StoreID]],1)</f>
        <v>1</v>
      </c>
    </row>
    <row r="122" spans="1:8" x14ac:dyDescent="0.35">
      <c r="A122" s="2" t="s">
        <v>1937</v>
      </c>
      <c r="B122" s="2" t="s">
        <v>1938</v>
      </c>
      <c r="C122" s="2" t="s">
        <v>1399</v>
      </c>
      <c r="D122" s="2" t="s">
        <v>1939</v>
      </c>
      <c r="E122" s="2" t="s">
        <v>1940</v>
      </c>
      <c r="F122" s="2">
        <v>70028</v>
      </c>
      <c r="G122" s="2" t="s">
        <v>1941</v>
      </c>
      <c r="H122" s="5" t="str">
        <f>RIGHT(Table1345[[#This Row],[StoreID]],1)</f>
        <v>8</v>
      </c>
    </row>
    <row r="123" spans="1:8" x14ac:dyDescent="0.35">
      <c r="A123" s="2" t="s">
        <v>1942</v>
      </c>
      <c r="B123" s="2" t="s">
        <v>1938</v>
      </c>
      <c r="C123" s="2" t="s">
        <v>1399</v>
      </c>
      <c r="D123" s="2" t="s">
        <v>1943</v>
      </c>
      <c r="E123" s="2" t="s">
        <v>1944</v>
      </c>
      <c r="F123" s="2">
        <v>77812</v>
      </c>
      <c r="G123" s="2" t="s">
        <v>1945</v>
      </c>
      <c r="H123" s="5" t="str">
        <f>RIGHT(Table1345[[#This Row],[StoreID]],1)</f>
        <v>2</v>
      </c>
    </row>
    <row r="124" spans="1:8" x14ac:dyDescent="0.35">
      <c r="A124" s="2" t="s">
        <v>1946</v>
      </c>
      <c r="B124" s="2" t="s">
        <v>1947</v>
      </c>
      <c r="C124" s="2" t="s">
        <v>1399</v>
      </c>
      <c r="D124" s="2" t="s">
        <v>1948</v>
      </c>
      <c r="E124" s="2" t="s">
        <v>1949</v>
      </c>
      <c r="F124" s="2">
        <v>2827</v>
      </c>
      <c r="G124" s="2" t="s">
        <v>1950</v>
      </c>
      <c r="H124" s="5" t="str">
        <f>RIGHT(Table1345[[#This Row],[StoreID]],1)</f>
        <v>7</v>
      </c>
    </row>
    <row r="125" spans="1:8" x14ac:dyDescent="0.35">
      <c r="A125" s="2" t="s">
        <v>1951</v>
      </c>
      <c r="B125" s="2" t="s">
        <v>1952</v>
      </c>
      <c r="C125" s="2" t="s">
        <v>1399</v>
      </c>
      <c r="D125" s="2" t="s">
        <v>1953</v>
      </c>
      <c r="E125" s="2" t="s">
        <v>1954</v>
      </c>
      <c r="F125" s="2">
        <v>69874</v>
      </c>
      <c r="G125" s="2" t="s">
        <v>1955</v>
      </c>
      <c r="H125" s="5" t="str">
        <f>RIGHT(Table1345[[#This Row],[StoreID]],1)</f>
        <v>4</v>
      </c>
    </row>
    <row r="126" spans="1:8" x14ac:dyDescent="0.35">
      <c r="A126" s="2" t="s">
        <v>1956</v>
      </c>
      <c r="B126" s="2" t="s">
        <v>1957</v>
      </c>
      <c r="C126" s="2" t="s">
        <v>1399</v>
      </c>
      <c r="D126" s="2" t="s">
        <v>1958</v>
      </c>
      <c r="E126" s="2" t="s">
        <v>1959</v>
      </c>
      <c r="F126" s="2">
        <v>68285</v>
      </c>
      <c r="G126" s="2" t="s">
        <v>1960</v>
      </c>
      <c r="H126" s="5" t="str">
        <f>RIGHT(Table1345[[#This Row],[StoreID]],1)</f>
        <v>5</v>
      </c>
    </row>
    <row r="127" spans="1:8" x14ac:dyDescent="0.35">
      <c r="A127" s="2" t="s">
        <v>1961</v>
      </c>
      <c r="B127" s="2" t="s">
        <v>1962</v>
      </c>
      <c r="C127" s="2" t="s">
        <v>1399</v>
      </c>
      <c r="D127" s="2" t="s">
        <v>1963</v>
      </c>
      <c r="E127" s="2" t="s">
        <v>1964</v>
      </c>
      <c r="F127" s="2">
        <v>70027</v>
      </c>
      <c r="G127" s="2" t="s">
        <v>1965</v>
      </c>
      <c r="H127" s="5" t="str">
        <f>RIGHT(Table1345[[#This Row],[StoreID]],1)</f>
        <v>7</v>
      </c>
    </row>
    <row r="128" spans="1:8" x14ac:dyDescent="0.35">
      <c r="A128" s="2" t="s">
        <v>1966</v>
      </c>
      <c r="B128" s="2" t="s">
        <v>1962</v>
      </c>
      <c r="C128" s="2" t="s">
        <v>1399</v>
      </c>
      <c r="D128" s="2" t="s">
        <v>1967</v>
      </c>
      <c r="E128" s="2" t="s">
        <v>1968</v>
      </c>
      <c r="F128" s="2">
        <v>91373</v>
      </c>
      <c r="G128" s="2" t="s">
        <v>1969</v>
      </c>
      <c r="H128" s="5" t="str">
        <f>RIGHT(Table1345[[#This Row],[StoreID]],1)</f>
        <v>3</v>
      </c>
    </row>
    <row r="129" spans="1:8" x14ac:dyDescent="0.35">
      <c r="A129" s="2" t="s">
        <v>1970</v>
      </c>
      <c r="B129" s="2" t="s">
        <v>1971</v>
      </c>
      <c r="C129" s="2" t="s">
        <v>1399</v>
      </c>
      <c r="D129" s="2" t="s">
        <v>1972</v>
      </c>
      <c r="E129" s="2" t="s">
        <v>1973</v>
      </c>
      <c r="F129" s="2">
        <v>77855</v>
      </c>
      <c r="G129" s="2" t="s">
        <v>1974</v>
      </c>
      <c r="H129" s="5" t="str">
        <f>RIGHT(Table1345[[#This Row],[StoreID]],1)</f>
        <v>5</v>
      </c>
    </row>
    <row r="130" spans="1:8" x14ac:dyDescent="0.35">
      <c r="A130" s="2" t="s">
        <v>1975</v>
      </c>
      <c r="B130" s="2" t="s">
        <v>1976</v>
      </c>
      <c r="C130" s="2" t="s">
        <v>1399</v>
      </c>
      <c r="D130" s="2" t="s">
        <v>1977</v>
      </c>
      <c r="E130" s="2" t="s">
        <v>1978</v>
      </c>
      <c r="F130" s="2">
        <v>91226</v>
      </c>
      <c r="G130" s="2" t="s">
        <v>1979</v>
      </c>
      <c r="H130" s="5" t="str">
        <f>RIGHT(Table1345[[#This Row],[StoreID]],1)</f>
        <v>6</v>
      </c>
    </row>
    <row r="131" spans="1:8" x14ac:dyDescent="0.35">
      <c r="A131" s="2" t="s">
        <v>1980</v>
      </c>
      <c r="B131" s="2" t="s">
        <v>1981</v>
      </c>
      <c r="C131" s="2" t="s">
        <v>1399</v>
      </c>
      <c r="D131" s="2" t="s">
        <v>1982</v>
      </c>
      <c r="E131" s="2" t="s">
        <v>1983</v>
      </c>
      <c r="F131" s="2">
        <v>2557</v>
      </c>
      <c r="G131" s="2" t="s">
        <v>1984</v>
      </c>
      <c r="H131" s="5" t="str">
        <f>RIGHT(Table1345[[#This Row],[StoreID]],1)</f>
        <v>7</v>
      </c>
    </row>
    <row r="132" spans="1:8" x14ac:dyDescent="0.35">
      <c r="A132" s="2" t="s">
        <v>1985</v>
      </c>
      <c r="B132" s="2" t="s">
        <v>1986</v>
      </c>
      <c r="C132" s="2" t="s">
        <v>1399</v>
      </c>
      <c r="D132" s="2" t="s">
        <v>1987</v>
      </c>
      <c r="E132" s="2" t="s">
        <v>1988</v>
      </c>
      <c r="F132" s="2">
        <v>69861</v>
      </c>
      <c r="G132" s="2" t="s">
        <v>1989</v>
      </c>
      <c r="H132" s="5" t="str">
        <f>RIGHT(Table1345[[#This Row],[StoreID]],1)</f>
        <v>1</v>
      </c>
    </row>
    <row r="133" spans="1:8" x14ac:dyDescent="0.35">
      <c r="A133" s="2" t="s">
        <v>1990</v>
      </c>
      <c r="B133" s="2" t="s">
        <v>1986</v>
      </c>
      <c r="C133" s="2" t="s">
        <v>1399</v>
      </c>
      <c r="D133" s="2" t="s">
        <v>1987</v>
      </c>
      <c r="E133" s="2" t="s">
        <v>1991</v>
      </c>
      <c r="F133" s="2">
        <v>77838</v>
      </c>
      <c r="G133" s="2" t="s">
        <v>1992</v>
      </c>
      <c r="H133" s="5" t="str">
        <f>RIGHT(Table1345[[#This Row],[StoreID]],1)</f>
        <v>8</v>
      </c>
    </row>
    <row r="134" spans="1:8" x14ac:dyDescent="0.35">
      <c r="A134" s="2" t="s">
        <v>1993</v>
      </c>
      <c r="B134" s="2" t="s">
        <v>1994</v>
      </c>
      <c r="C134" s="2" t="s">
        <v>1399</v>
      </c>
      <c r="D134" s="2" t="s">
        <v>1995</v>
      </c>
      <c r="E134" s="2" t="s">
        <v>1996</v>
      </c>
      <c r="F134" s="2">
        <v>92529</v>
      </c>
      <c r="G134" s="2" t="s">
        <v>1997</v>
      </c>
      <c r="H134" s="5" t="str">
        <f>RIGHT(Table1345[[#This Row],[StoreID]],1)</f>
        <v>9</v>
      </c>
    </row>
    <row r="135" spans="1:8" x14ac:dyDescent="0.35">
      <c r="A135" s="2" t="s">
        <v>1998</v>
      </c>
      <c r="B135" s="2" t="s">
        <v>1999</v>
      </c>
      <c r="C135" s="2" t="s">
        <v>1399</v>
      </c>
      <c r="D135" s="2" t="s">
        <v>2000</v>
      </c>
      <c r="E135" s="2" t="s">
        <v>2001</v>
      </c>
      <c r="F135" s="2">
        <v>69914</v>
      </c>
      <c r="G135" s="2" t="s">
        <v>2002</v>
      </c>
      <c r="H135" s="5" t="str">
        <f>RIGHT(Table1345[[#This Row],[StoreID]],1)</f>
        <v>4</v>
      </c>
    </row>
    <row r="136" spans="1:8" x14ac:dyDescent="0.35">
      <c r="A136" s="2" t="s">
        <v>2003</v>
      </c>
      <c r="B136" s="2" t="s">
        <v>2004</v>
      </c>
      <c r="C136" s="2" t="s">
        <v>1399</v>
      </c>
      <c r="D136" s="2" t="s">
        <v>2005</v>
      </c>
      <c r="E136" s="2" t="s">
        <v>2006</v>
      </c>
      <c r="F136" s="2">
        <v>2845</v>
      </c>
      <c r="G136" s="2" t="s">
        <v>2007</v>
      </c>
      <c r="H136" s="5" t="str">
        <f>RIGHT(Table1345[[#This Row],[StoreID]],1)</f>
        <v>5</v>
      </c>
    </row>
    <row r="137" spans="1:8" x14ac:dyDescent="0.35">
      <c r="A137" s="2" t="s">
        <v>2008</v>
      </c>
      <c r="B137" s="2" t="s">
        <v>2009</v>
      </c>
      <c r="C137" s="2" t="s">
        <v>1399</v>
      </c>
      <c r="D137" s="2" t="s">
        <v>2010</v>
      </c>
      <c r="E137" s="2" t="s">
        <v>2011</v>
      </c>
      <c r="F137" s="2">
        <v>92589</v>
      </c>
      <c r="G137" s="2" t="s">
        <v>2012</v>
      </c>
      <c r="H137" s="5" t="str">
        <f>RIGHT(Table1345[[#This Row],[StoreID]],1)</f>
        <v>9</v>
      </c>
    </row>
    <row r="138" spans="1:8" x14ac:dyDescent="0.35">
      <c r="A138" s="2" t="s">
        <v>2013</v>
      </c>
      <c r="B138" s="2" t="s">
        <v>2014</v>
      </c>
      <c r="C138" s="2" t="s">
        <v>1399</v>
      </c>
      <c r="D138" s="2" t="s">
        <v>2015</v>
      </c>
      <c r="E138" s="2" t="s">
        <v>2016</v>
      </c>
      <c r="F138" s="2">
        <v>95060</v>
      </c>
      <c r="G138" s="2" t="s">
        <v>2017</v>
      </c>
      <c r="H138" s="5" t="str">
        <f>RIGHT(Table1345[[#This Row],[StoreID]],1)</f>
        <v>0</v>
      </c>
    </row>
    <row r="139" spans="1:8" x14ac:dyDescent="0.35">
      <c r="A139" s="2" t="s">
        <v>2018</v>
      </c>
      <c r="B139" s="2" t="s">
        <v>2019</v>
      </c>
      <c r="C139" s="2" t="s">
        <v>1399</v>
      </c>
      <c r="D139" s="2" t="s">
        <v>2020</v>
      </c>
      <c r="E139" s="2" t="s">
        <v>2021</v>
      </c>
      <c r="F139" s="2">
        <v>97752</v>
      </c>
      <c r="G139" s="2" t="s">
        <v>2022</v>
      </c>
      <c r="H139" s="5" t="str">
        <f>RIGHT(Table1345[[#This Row],[StoreID]],1)</f>
        <v>2</v>
      </c>
    </row>
    <row r="140" spans="1:8" x14ac:dyDescent="0.35">
      <c r="A140" s="2" t="s">
        <v>2023</v>
      </c>
      <c r="B140" s="2" t="s">
        <v>2024</v>
      </c>
      <c r="C140" s="2" t="s">
        <v>1399</v>
      </c>
      <c r="D140" s="2" t="s">
        <v>2025</v>
      </c>
      <c r="E140" s="2" t="s">
        <v>2026</v>
      </c>
      <c r="F140" s="2">
        <v>2519</v>
      </c>
      <c r="G140" s="2" t="s">
        <v>2027</v>
      </c>
      <c r="H140" s="5" t="str">
        <f>RIGHT(Table1345[[#This Row],[StoreID]],1)</f>
        <v>9</v>
      </c>
    </row>
    <row r="141" spans="1:8" x14ac:dyDescent="0.35">
      <c r="A141" s="2" t="s">
        <v>2028</v>
      </c>
      <c r="B141" s="2" t="s">
        <v>2024</v>
      </c>
      <c r="C141" s="2" t="s">
        <v>1399</v>
      </c>
      <c r="D141" s="2" t="s">
        <v>2029</v>
      </c>
      <c r="E141" s="2" t="s">
        <v>2030</v>
      </c>
      <c r="F141" s="2">
        <v>70024</v>
      </c>
      <c r="G141" s="2" t="s">
        <v>2031</v>
      </c>
      <c r="H141" s="5" t="str">
        <f>RIGHT(Table1345[[#This Row],[StoreID]],1)</f>
        <v>4</v>
      </c>
    </row>
    <row r="142" spans="1:8" x14ac:dyDescent="0.35">
      <c r="A142" s="2" t="s">
        <v>2032</v>
      </c>
      <c r="B142" s="2" t="s">
        <v>2033</v>
      </c>
      <c r="C142" s="2" t="s">
        <v>1399</v>
      </c>
      <c r="D142" s="2" t="s">
        <v>2034</v>
      </c>
      <c r="E142" s="2" t="s">
        <v>2035</v>
      </c>
      <c r="F142" s="2">
        <v>68248</v>
      </c>
      <c r="G142" s="2" t="s">
        <v>2036</v>
      </c>
      <c r="H142" s="5" t="str">
        <f>RIGHT(Table1345[[#This Row],[StoreID]],1)</f>
        <v>8</v>
      </c>
    </row>
    <row r="143" spans="1:8" x14ac:dyDescent="0.35">
      <c r="A143" s="2" t="s">
        <v>2037</v>
      </c>
      <c r="B143" s="2" t="s">
        <v>2038</v>
      </c>
      <c r="C143" s="2" t="s">
        <v>1399</v>
      </c>
      <c r="D143" s="2" t="s">
        <v>2039</v>
      </c>
      <c r="E143" s="2" t="s">
        <v>2040</v>
      </c>
      <c r="F143" s="2">
        <v>91328</v>
      </c>
      <c r="G143" s="2" t="s">
        <v>2041</v>
      </c>
      <c r="H143" s="5" t="str">
        <f>RIGHT(Table1345[[#This Row],[StoreID]],1)</f>
        <v>8</v>
      </c>
    </row>
    <row r="144" spans="1:8" x14ac:dyDescent="0.35">
      <c r="A144" s="2" t="s">
        <v>2042</v>
      </c>
      <c r="B144" s="2" t="s">
        <v>2043</v>
      </c>
      <c r="C144" s="2" t="s">
        <v>1399</v>
      </c>
      <c r="D144" s="2" t="s">
        <v>2044</v>
      </c>
      <c r="E144" s="2" t="s">
        <v>2045</v>
      </c>
      <c r="F144" s="2">
        <v>2807</v>
      </c>
      <c r="G144" s="2" t="s">
        <v>2046</v>
      </c>
      <c r="H144" s="5" t="str">
        <f>RIGHT(Table1345[[#This Row],[StoreID]],1)</f>
        <v>7</v>
      </c>
    </row>
    <row r="145" spans="1:8" x14ac:dyDescent="0.35">
      <c r="A145" s="2" t="s">
        <v>2047</v>
      </c>
      <c r="B145" s="2" t="s">
        <v>2043</v>
      </c>
      <c r="C145" s="2" t="s">
        <v>1399</v>
      </c>
      <c r="D145" s="2" t="s">
        <v>2048</v>
      </c>
      <c r="E145" s="2" t="s">
        <v>2049</v>
      </c>
      <c r="F145" s="2">
        <v>91437</v>
      </c>
      <c r="G145" s="2" t="s">
        <v>2050</v>
      </c>
      <c r="H145" s="5" t="str">
        <f>RIGHT(Table1345[[#This Row],[StoreID]],1)</f>
        <v>7</v>
      </c>
    </row>
    <row r="146" spans="1:8" x14ac:dyDescent="0.35">
      <c r="A146" s="2" t="s">
        <v>2051</v>
      </c>
      <c r="B146" s="2" t="s">
        <v>2043</v>
      </c>
      <c r="C146" s="2" t="s">
        <v>1399</v>
      </c>
      <c r="D146" s="2" t="s">
        <v>2052</v>
      </c>
      <c r="E146" s="2" t="s">
        <v>2053</v>
      </c>
      <c r="F146" s="2">
        <v>91445</v>
      </c>
      <c r="G146" s="2" t="s">
        <v>2054</v>
      </c>
      <c r="H146" s="5" t="str">
        <f>RIGHT(Table1345[[#This Row],[StoreID]],1)</f>
        <v>5</v>
      </c>
    </row>
    <row r="147" spans="1:8" x14ac:dyDescent="0.35">
      <c r="A147" s="2" t="s">
        <v>2055</v>
      </c>
      <c r="B147" s="2" t="s">
        <v>2056</v>
      </c>
      <c r="C147" s="2" t="s">
        <v>1399</v>
      </c>
      <c r="D147" s="2" t="s">
        <v>2057</v>
      </c>
      <c r="E147" s="2" t="s">
        <v>2058</v>
      </c>
      <c r="F147" s="2">
        <v>2779</v>
      </c>
      <c r="G147" s="2" t="s">
        <v>2059</v>
      </c>
      <c r="H147" s="5" t="str">
        <f>RIGHT(Table1345[[#This Row],[StoreID]],1)</f>
        <v>9</v>
      </c>
    </row>
    <row r="148" spans="1:8" x14ac:dyDescent="0.35">
      <c r="A148" s="2" t="s">
        <v>2060</v>
      </c>
      <c r="B148" s="2" t="s">
        <v>2061</v>
      </c>
      <c r="C148" s="2" t="s">
        <v>1399</v>
      </c>
      <c r="D148" s="2" t="s">
        <v>2062</v>
      </c>
      <c r="E148" s="2" t="s">
        <v>2063</v>
      </c>
      <c r="F148" s="2">
        <v>2684</v>
      </c>
      <c r="G148" s="2" t="s">
        <v>2064</v>
      </c>
      <c r="H148" s="5" t="str">
        <f>RIGHT(Table1345[[#This Row],[StoreID]],1)</f>
        <v>4</v>
      </c>
    </row>
    <row r="149" spans="1:8" x14ac:dyDescent="0.35">
      <c r="A149" s="2" t="s">
        <v>2065</v>
      </c>
      <c r="B149" s="2" t="s">
        <v>2066</v>
      </c>
      <c r="C149" s="2" t="s">
        <v>1399</v>
      </c>
      <c r="D149" s="2" t="s">
        <v>2067</v>
      </c>
      <c r="E149" s="2" t="s">
        <v>2068</v>
      </c>
      <c r="F149" s="2">
        <v>77808</v>
      </c>
      <c r="G149" s="2" t="s">
        <v>2069</v>
      </c>
      <c r="H149" s="5" t="str">
        <f>RIGHT(Table1345[[#This Row],[StoreID]],1)</f>
        <v>8</v>
      </c>
    </row>
    <row r="150" spans="1:8" x14ac:dyDescent="0.35">
      <c r="A150" s="2" t="s">
        <v>2070</v>
      </c>
      <c r="B150" s="2" t="s">
        <v>2071</v>
      </c>
      <c r="C150" s="2" t="s">
        <v>1399</v>
      </c>
      <c r="D150" s="2" t="s">
        <v>2072</v>
      </c>
      <c r="E150" s="2" t="s">
        <v>2073</v>
      </c>
      <c r="F150" s="2">
        <v>68269</v>
      </c>
      <c r="G150" s="2" t="s">
        <v>2074</v>
      </c>
      <c r="H150" s="5" t="str">
        <f>RIGHT(Table1345[[#This Row],[StoreID]],1)</f>
        <v>9</v>
      </c>
    </row>
    <row r="151" spans="1:8" x14ac:dyDescent="0.35">
      <c r="A151" s="2" t="s">
        <v>2075</v>
      </c>
      <c r="B151" s="2" t="s">
        <v>2076</v>
      </c>
      <c r="C151" s="2" t="s">
        <v>1399</v>
      </c>
      <c r="D151" s="2" t="s">
        <v>2077</v>
      </c>
      <c r="E151" s="2" t="s">
        <v>2078</v>
      </c>
      <c r="F151" s="2">
        <v>95198</v>
      </c>
      <c r="G151" s="2" t="s">
        <v>2079</v>
      </c>
      <c r="H151" s="5" t="str">
        <f>RIGHT(Table1345[[#This Row],[StoreID]],1)</f>
        <v>8</v>
      </c>
    </row>
    <row r="152" spans="1:8" x14ac:dyDescent="0.35">
      <c r="A152" s="2" t="s">
        <v>2080</v>
      </c>
      <c r="B152" s="2" t="s">
        <v>2081</v>
      </c>
      <c r="C152" s="2" t="s">
        <v>1399</v>
      </c>
      <c r="D152" s="2" t="s">
        <v>2082</v>
      </c>
      <c r="E152" s="2" t="s">
        <v>2083</v>
      </c>
      <c r="F152" s="2">
        <v>91685</v>
      </c>
      <c r="G152" s="2" t="s">
        <v>2084</v>
      </c>
      <c r="H152" s="5" t="str">
        <f>RIGHT(Table1345[[#This Row],[StoreID]],1)</f>
        <v>5</v>
      </c>
    </row>
    <row r="153" spans="1:8" x14ac:dyDescent="0.35">
      <c r="A153" s="2" t="s">
        <v>2085</v>
      </c>
      <c r="B153" s="2" t="s">
        <v>2086</v>
      </c>
      <c r="C153" s="2" t="s">
        <v>1399</v>
      </c>
      <c r="D153" s="2" t="s">
        <v>2087</v>
      </c>
      <c r="E153" s="2" t="s">
        <v>2088</v>
      </c>
      <c r="F153" s="2">
        <v>39070</v>
      </c>
      <c r="G153" s="2" t="s">
        <v>2089</v>
      </c>
      <c r="H153" s="5" t="str">
        <f>RIGHT(Table1345[[#This Row],[StoreID]],1)</f>
        <v>0</v>
      </c>
    </row>
    <row r="154" spans="1:8" x14ac:dyDescent="0.35">
      <c r="A154" s="2" t="s">
        <v>2090</v>
      </c>
      <c r="B154" s="2" t="s">
        <v>2091</v>
      </c>
      <c r="C154" s="2" t="s">
        <v>1399</v>
      </c>
      <c r="D154" s="2" t="s">
        <v>2092</v>
      </c>
      <c r="E154" s="2" t="s">
        <v>2093</v>
      </c>
      <c r="F154" s="2">
        <v>69865</v>
      </c>
      <c r="G154" s="2" t="s">
        <v>2094</v>
      </c>
      <c r="H154" s="5" t="str">
        <f>RIGHT(Table1345[[#This Row],[StoreID]],1)</f>
        <v>5</v>
      </c>
    </row>
    <row r="155" spans="1:8" x14ac:dyDescent="0.35">
      <c r="A155" s="2" t="s">
        <v>2095</v>
      </c>
      <c r="B155" s="2" t="s">
        <v>2096</v>
      </c>
      <c r="C155" s="2" t="s">
        <v>1399</v>
      </c>
      <c r="D155" s="2" t="s">
        <v>2097</v>
      </c>
      <c r="E155" s="2" t="s">
        <v>2098</v>
      </c>
      <c r="F155" s="2">
        <v>69906</v>
      </c>
      <c r="G155" s="2" t="s">
        <v>2099</v>
      </c>
      <c r="H155" s="5" t="str">
        <f>RIGHT(Table1345[[#This Row],[StoreID]],1)</f>
        <v>6</v>
      </c>
    </row>
    <row r="156" spans="1:8" x14ac:dyDescent="0.35">
      <c r="A156" s="2" t="s">
        <v>2100</v>
      </c>
      <c r="B156" s="2" t="s">
        <v>2101</v>
      </c>
      <c r="C156" s="2" t="s">
        <v>1399</v>
      </c>
      <c r="D156" s="2" t="s">
        <v>2102</v>
      </c>
      <c r="E156" s="2" t="s">
        <v>2103</v>
      </c>
      <c r="F156" s="2">
        <v>2563</v>
      </c>
      <c r="G156" s="2" t="s">
        <v>2104</v>
      </c>
      <c r="H156" s="5" t="str">
        <f>RIGHT(Table1345[[#This Row],[StoreID]],1)</f>
        <v>3</v>
      </c>
    </row>
    <row r="157" spans="1:8" x14ac:dyDescent="0.35">
      <c r="A157" s="2" t="s">
        <v>2105</v>
      </c>
      <c r="B157" s="2" t="s">
        <v>2101</v>
      </c>
      <c r="C157" s="2" t="s">
        <v>1399</v>
      </c>
      <c r="D157" s="2" t="s">
        <v>2106</v>
      </c>
      <c r="E157" s="2" t="s">
        <v>2107</v>
      </c>
      <c r="F157" s="2">
        <v>2846</v>
      </c>
      <c r="G157" s="2" t="s">
        <v>2108</v>
      </c>
      <c r="H157" s="5" t="str">
        <f>RIGHT(Table1345[[#This Row],[StoreID]],1)</f>
        <v>6</v>
      </c>
    </row>
    <row r="158" spans="1:8" x14ac:dyDescent="0.35">
      <c r="A158" s="2" t="s">
        <v>2109</v>
      </c>
      <c r="B158" s="2" t="s">
        <v>2101</v>
      </c>
      <c r="C158" s="2" t="s">
        <v>1399</v>
      </c>
      <c r="D158" s="2" t="s">
        <v>2110</v>
      </c>
      <c r="E158" s="2" t="s">
        <v>2111</v>
      </c>
      <c r="F158" s="2">
        <v>92564</v>
      </c>
      <c r="G158" s="2" t="s">
        <v>2112</v>
      </c>
      <c r="H158" s="5" t="str">
        <f>RIGHT(Table1345[[#This Row],[StoreID]],1)</f>
        <v>4</v>
      </c>
    </row>
    <row r="159" spans="1:8" x14ac:dyDescent="0.35">
      <c r="A159" s="2" t="s">
        <v>2113</v>
      </c>
      <c r="B159" s="2" t="s">
        <v>2101</v>
      </c>
      <c r="C159" s="2" t="s">
        <v>1399</v>
      </c>
      <c r="D159" s="2" t="s">
        <v>2114</v>
      </c>
      <c r="E159" s="2" t="s">
        <v>2115</v>
      </c>
      <c r="F159" s="2">
        <v>91452</v>
      </c>
      <c r="G159" s="2" t="s">
        <v>2116</v>
      </c>
      <c r="H159" s="5" t="str">
        <f>RIGHT(Table1345[[#This Row],[StoreID]],1)</f>
        <v>2</v>
      </c>
    </row>
    <row r="160" spans="1:8" x14ac:dyDescent="0.35">
      <c r="A160" s="2" t="s">
        <v>2117</v>
      </c>
      <c r="B160" s="2" t="s">
        <v>2118</v>
      </c>
      <c r="C160" s="2" t="s">
        <v>1399</v>
      </c>
      <c r="D160" s="2" t="s">
        <v>2119</v>
      </c>
      <c r="E160" s="2" t="s">
        <v>2120</v>
      </c>
      <c r="F160" s="2">
        <v>68224</v>
      </c>
      <c r="G160" s="2" t="s">
        <v>2121</v>
      </c>
      <c r="H160" s="5" t="str">
        <f>RIGHT(Table1345[[#This Row],[StoreID]],1)</f>
        <v>4</v>
      </c>
    </row>
    <row r="161" spans="1:8" x14ac:dyDescent="0.35">
      <c r="A161" s="2" t="s">
        <v>2122</v>
      </c>
      <c r="B161" s="2" t="s">
        <v>2123</v>
      </c>
      <c r="C161" s="2" t="s">
        <v>1399</v>
      </c>
      <c r="D161" s="2" t="s">
        <v>2124</v>
      </c>
      <c r="E161" s="2" t="s">
        <v>2078</v>
      </c>
      <c r="F161" s="2">
        <v>91417</v>
      </c>
      <c r="G161" s="2" t="s">
        <v>2125</v>
      </c>
      <c r="H161" s="5" t="str">
        <f>RIGHT(Table1345[[#This Row],[StoreID]],1)</f>
        <v>7</v>
      </c>
    </row>
    <row r="162" spans="1:8" x14ac:dyDescent="0.35">
      <c r="A162" s="2" t="s">
        <v>2126</v>
      </c>
      <c r="B162" s="2" t="s">
        <v>2127</v>
      </c>
      <c r="C162" s="2" t="s">
        <v>1399</v>
      </c>
      <c r="D162" s="2" t="s">
        <v>2128</v>
      </c>
      <c r="E162" s="2" t="s">
        <v>2129</v>
      </c>
      <c r="F162" s="2">
        <v>68286</v>
      </c>
      <c r="G162" s="2" t="s">
        <v>2130</v>
      </c>
      <c r="H162" s="5" t="str">
        <f>RIGHT(Table1345[[#This Row],[StoreID]],1)</f>
        <v>6</v>
      </c>
    </row>
    <row r="163" spans="1:8" x14ac:dyDescent="0.35">
      <c r="A163" s="2" t="s">
        <v>2131</v>
      </c>
      <c r="B163" s="2" t="s">
        <v>2132</v>
      </c>
      <c r="C163" s="2" t="s">
        <v>1399</v>
      </c>
      <c r="D163" s="2" t="s">
        <v>2133</v>
      </c>
      <c r="E163" s="2" t="s">
        <v>2134</v>
      </c>
      <c r="F163" s="2">
        <v>91946</v>
      </c>
      <c r="G163" s="2" t="s">
        <v>2135</v>
      </c>
      <c r="H163" s="5" t="str">
        <f>RIGHT(Table1345[[#This Row],[StoreID]],1)</f>
        <v>6</v>
      </c>
    </row>
    <row r="164" spans="1:8" x14ac:dyDescent="0.35">
      <c r="A164" s="2" t="s">
        <v>2136</v>
      </c>
      <c r="B164" s="2" t="s">
        <v>2137</v>
      </c>
      <c r="C164" s="2" t="s">
        <v>1399</v>
      </c>
      <c r="D164" s="2" t="s">
        <v>2138</v>
      </c>
      <c r="E164" s="2" t="s">
        <v>2139</v>
      </c>
      <c r="F164" s="2">
        <v>2587</v>
      </c>
      <c r="G164" s="2" t="s">
        <v>2140</v>
      </c>
      <c r="H164" s="5" t="str">
        <f>RIGHT(Table1345[[#This Row],[StoreID]],1)</f>
        <v>7</v>
      </c>
    </row>
    <row r="165" spans="1:8" x14ac:dyDescent="0.35">
      <c r="A165" s="2" t="s">
        <v>2141</v>
      </c>
      <c r="B165" s="2" t="s">
        <v>2137</v>
      </c>
      <c r="C165" s="2" t="s">
        <v>1399</v>
      </c>
      <c r="D165" s="2" t="s">
        <v>2142</v>
      </c>
      <c r="E165" s="2" t="s">
        <v>2143</v>
      </c>
      <c r="F165" s="2">
        <v>2889</v>
      </c>
      <c r="G165" s="2" t="s">
        <v>2144</v>
      </c>
      <c r="H165" s="5" t="str">
        <f>RIGHT(Table1345[[#This Row],[StoreID]],1)</f>
        <v>9</v>
      </c>
    </row>
    <row r="166" spans="1:8" x14ac:dyDescent="0.35">
      <c r="A166" s="2" t="s">
        <v>2145</v>
      </c>
      <c r="B166" s="2" t="s">
        <v>2137</v>
      </c>
      <c r="C166" s="2" t="s">
        <v>1399</v>
      </c>
      <c r="D166" s="2" t="s">
        <v>2146</v>
      </c>
      <c r="E166" s="2" t="s">
        <v>2147</v>
      </c>
      <c r="F166" s="2">
        <v>91192</v>
      </c>
      <c r="G166" s="2" t="s">
        <v>2148</v>
      </c>
      <c r="H166" s="5" t="str">
        <f>RIGHT(Table1345[[#This Row],[StoreID]],1)</f>
        <v>2</v>
      </c>
    </row>
    <row r="167" spans="1:8" x14ac:dyDescent="0.35">
      <c r="A167" s="2" t="s">
        <v>2149</v>
      </c>
      <c r="B167" s="2" t="s">
        <v>2137</v>
      </c>
      <c r="C167" s="2" t="s">
        <v>1399</v>
      </c>
      <c r="D167" s="2" t="s">
        <v>2150</v>
      </c>
      <c r="E167" s="2" t="s">
        <v>2151</v>
      </c>
      <c r="F167" s="2">
        <v>91215</v>
      </c>
      <c r="G167" s="2" t="s">
        <v>2152</v>
      </c>
      <c r="H167" s="5" t="str">
        <f>RIGHT(Table1345[[#This Row],[StoreID]],1)</f>
        <v>5</v>
      </c>
    </row>
    <row r="168" spans="1:8" x14ac:dyDescent="0.35">
      <c r="A168" s="2" t="s">
        <v>2153</v>
      </c>
      <c r="B168" s="2" t="s">
        <v>2137</v>
      </c>
      <c r="C168" s="2" t="s">
        <v>1399</v>
      </c>
      <c r="D168" s="2" t="s">
        <v>2154</v>
      </c>
      <c r="E168" s="2" t="s">
        <v>2155</v>
      </c>
      <c r="F168" s="2">
        <v>91340</v>
      </c>
      <c r="G168" s="2" t="s">
        <v>2156</v>
      </c>
      <c r="H168" s="5" t="str">
        <f>RIGHT(Table1345[[#This Row],[StoreID]],1)</f>
        <v>0</v>
      </c>
    </row>
    <row r="169" spans="1:8" x14ac:dyDescent="0.35">
      <c r="A169" s="2" t="s">
        <v>2157</v>
      </c>
      <c r="B169" s="2" t="s">
        <v>2137</v>
      </c>
      <c r="C169" s="2" t="s">
        <v>1399</v>
      </c>
      <c r="D169" s="2" t="s">
        <v>2158</v>
      </c>
      <c r="E169" s="2" t="s">
        <v>2159</v>
      </c>
      <c r="F169" s="2">
        <v>95849</v>
      </c>
      <c r="G169" s="2" t="s">
        <v>2160</v>
      </c>
      <c r="H169" s="5" t="str">
        <f>RIGHT(Table1345[[#This Row],[StoreID]],1)</f>
        <v>9</v>
      </c>
    </row>
    <row r="170" spans="1:8" x14ac:dyDescent="0.35">
      <c r="A170" s="2" t="s">
        <v>2161</v>
      </c>
      <c r="B170" s="2" t="s">
        <v>2137</v>
      </c>
      <c r="C170" s="2" t="s">
        <v>1399</v>
      </c>
      <c r="D170" s="2" t="s">
        <v>2162</v>
      </c>
      <c r="E170" s="2" t="s">
        <v>2163</v>
      </c>
      <c r="F170" s="2">
        <v>98788</v>
      </c>
      <c r="G170" s="2" t="s">
        <v>2164</v>
      </c>
      <c r="H170" s="5" t="str">
        <f>RIGHT(Table1345[[#This Row],[StoreID]],1)</f>
        <v>8</v>
      </c>
    </row>
    <row r="171" spans="1:8" x14ac:dyDescent="0.35">
      <c r="A171" s="2" t="s">
        <v>2165</v>
      </c>
      <c r="B171" s="2" t="s">
        <v>2166</v>
      </c>
      <c r="C171" s="2" t="s">
        <v>1399</v>
      </c>
      <c r="D171" s="2" t="s">
        <v>2167</v>
      </c>
      <c r="E171" s="2" t="s">
        <v>2168</v>
      </c>
      <c r="F171" s="2">
        <v>69826</v>
      </c>
      <c r="G171" s="2" t="s">
        <v>2169</v>
      </c>
      <c r="H171" s="5" t="str">
        <f>RIGHT(Table1345[[#This Row],[StoreID]],1)</f>
        <v>6</v>
      </c>
    </row>
    <row r="172" spans="1:8" x14ac:dyDescent="0.35">
      <c r="A172" s="2" t="s">
        <v>2170</v>
      </c>
      <c r="B172" s="2" t="s">
        <v>2171</v>
      </c>
      <c r="C172" s="2" t="s">
        <v>1399</v>
      </c>
      <c r="D172" s="2" t="s">
        <v>2172</v>
      </c>
      <c r="E172" s="2" t="s">
        <v>2173</v>
      </c>
      <c r="F172" s="2">
        <v>68096</v>
      </c>
      <c r="G172" s="2" t="s">
        <v>2174</v>
      </c>
      <c r="H172" s="5" t="str">
        <f>RIGHT(Table1345[[#This Row],[StoreID]],1)</f>
        <v>6</v>
      </c>
    </row>
    <row r="173" spans="1:8" x14ac:dyDescent="0.35">
      <c r="A173" s="2" t="s">
        <v>2175</v>
      </c>
      <c r="B173" s="2" t="s">
        <v>2171</v>
      </c>
      <c r="C173" s="2" t="s">
        <v>1399</v>
      </c>
      <c r="D173" s="2" t="s">
        <v>2176</v>
      </c>
      <c r="E173" s="2" t="s">
        <v>2177</v>
      </c>
      <c r="F173" s="2">
        <v>69916</v>
      </c>
      <c r="G173" s="2" t="s">
        <v>2178</v>
      </c>
      <c r="H173" s="5" t="str">
        <f>RIGHT(Table1345[[#This Row],[StoreID]],1)</f>
        <v>6</v>
      </c>
    </row>
    <row r="174" spans="1:8" x14ac:dyDescent="0.35">
      <c r="A174" s="2" t="s">
        <v>2179</v>
      </c>
      <c r="B174" s="2" t="s">
        <v>2171</v>
      </c>
      <c r="C174" s="2" t="s">
        <v>1399</v>
      </c>
      <c r="D174" s="2" t="s">
        <v>2180</v>
      </c>
      <c r="E174" s="2" t="s">
        <v>2181</v>
      </c>
      <c r="F174" s="2">
        <v>70025</v>
      </c>
      <c r="G174" s="2" t="s">
        <v>2182</v>
      </c>
      <c r="H174" s="5" t="str">
        <f>RIGHT(Table1345[[#This Row],[StoreID]],1)</f>
        <v>5</v>
      </c>
    </row>
    <row r="175" spans="1:8" x14ac:dyDescent="0.35">
      <c r="A175" s="2" t="s">
        <v>2183</v>
      </c>
      <c r="B175" s="2" t="s">
        <v>2171</v>
      </c>
      <c r="C175" s="2" t="s">
        <v>1399</v>
      </c>
      <c r="D175" s="2" t="s">
        <v>2184</v>
      </c>
      <c r="E175" s="2" t="s">
        <v>2185</v>
      </c>
      <c r="F175" s="2">
        <v>91326</v>
      </c>
      <c r="G175" s="2" t="s">
        <v>2186</v>
      </c>
      <c r="H175" s="5" t="str">
        <f>RIGHT(Table1345[[#This Row],[StoreID]],1)</f>
        <v>6</v>
      </c>
    </row>
    <row r="176" spans="1:8" x14ac:dyDescent="0.35">
      <c r="A176" s="2" t="s">
        <v>2187</v>
      </c>
      <c r="B176" s="2" t="s">
        <v>2188</v>
      </c>
      <c r="C176" s="2" t="s">
        <v>1399</v>
      </c>
      <c r="D176" s="2" t="s">
        <v>2189</v>
      </c>
      <c r="E176" s="2" t="s">
        <v>2190</v>
      </c>
      <c r="F176" s="2">
        <v>2640</v>
      </c>
      <c r="G176" s="2" t="s">
        <v>2191</v>
      </c>
      <c r="H176" s="5" t="str">
        <f>RIGHT(Table1345[[#This Row],[StoreID]],1)</f>
        <v>0</v>
      </c>
    </row>
    <row r="177" spans="1:8" x14ac:dyDescent="0.35">
      <c r="A177" s="2" t="s">
        <v>2192</v>
      </c>
      <c r="B177" s="2" t="s">
        <v>2188</v>
      </c>
      <c r="C177" s="2" t="s">
        <v>1399</v>
      </c>
      <c r="D177" s="2" t="s">
        <v>2193</v>
      </c>
      <c r="E177" s="2" t="s">
        <v>2194</v>
      </c>
      <c r="F177" s="2">
        <v>2818</v>
      </c>
      <c r="G177" s="2" t="s">
        <v>2195</v>
      </c>
      <c r="H177" s="5" t="str">
        <f>RIGHT(Table1345[[#This Row],[StoreID]],1)</f>
        <v>8</v>
      </c>
    </row>
    <row r="178" spans="1:8" x14ac:dyDescent="0.35">
      <c r="A178" s="2" t="s">
        <v>2196</v>
      </c>
      <c r="B178" s="2" t="s">
        <v>2188</v>
      </c>
      <c r="C178" s="2" t="s">
        <v>1399</v>
      </c>
      <c r="D178" s="2" t="s">
        <v>2197</v>
      </c>
      <c r="E178" s="2" t="s">
        <v>2198</v>
      </c>
      <c r="F178" s="2">
        <v>69864</v>
      </c>
      <c r="G178" s="2" t="s">
        <v>2199</v>
      </c>
      <c r="H178" s="5" t="str">
        <f>RIGHT(Table1345[[#This Row],[StoreID]],1)</f>
        <v>4</v>
      </c>
    </row>
    <row r="179" spans="1:8" x14ac:dyDescent="0.35">
      <c r="A179" s="2" t="s">
        <v>2200</v>
      </c>
      <c r="B179" s="2" t="s">
        <v>2188</v>
      </c>
      <c r="C179" s="2" t="s">
        <v>1399</v>
      </c>
      <c r="D179" s="2" t="s">
        <v>2201</v>
      </c>
      <c r="E179" s="2" t="s">
        <v>2202</v>
      </c>
      <c r="F179" s="2">
        <v>69903</v>
      </c>
      <c r="G179" s="2" t="s">
        <v>2203</v>
      </c>
      <c r="H179" s="5" t="str">
        <f>RIGHT(Table1345[[#This Row],[StoreID]],1)</f>
        <v>3</v>
      </c>
    </row>
    <row r="180" spans="1:8" x14ac:dyDescent="0.35">
      <c r="A180" s="2" t="s">
        <v>2204</v>
      </c>
      <c r="B180" s="2" t="s">
        <v>2188</v>
      </c>
      <c r="C180" s="2" t="s">
        <v>1399</v>
      </c>
      <c r="D180" s="2" t="s">
        <v>2205</v>
      </c>
      <c r="E180" s="2" t="s">
        <v>2206</v>
      </c>
      <c r="F180" s="2">
        <v>69907</v>
      </c>
      <c r="G180" s="2" t="s">
        <v>2207</v>
      </c>
      <c r="H180" s="5" t="str">
        <f>RIGHT(Table1345[[#This Row],[StoreID]],1)</f>
        <v>7</v>
      </c>
    </row>
    <row r="181" spans="1:8" x14ac:dyDescent="0.35">
      <c r="A181" s="2" t="s">
        <v>2208</v>
      </c>
      <c r="B181" s="2" t="s">
        <v>2188</v>
      </c>
      <c r="C181" s="2" t="s">
        <v>1399</v>
      </c>
      <c r="D181" s="2" t="s">
        <v>2209</v>
      </c>
      <c r="E181" s="2" t="s">
        <v>2210</v>
      </c>
      <c r="F181" s="2">
        <v>69921</v>
      </c>
      <c r="G181" s="2" t="s">
        <v>2211</v>
      </c>
      <c r="H181" s="5" t="str">
        <f>RIGHT(Table1345[[#This Row],[StoreID]],1)</f>
        <v>1</v>
      </c>
    </row>
    <row r="182" spans="1:8" x14ac:dyDescent="0.35">
      <c r="A182" s="2" t="s">
        <v>2212</v>
      </c>
      <c r="B182" s="2" t="s">
        <v>2188</v>
      </c>
      <c r="C182" s="2" t="s">
        <v>1399</v>
      </c>
      <c r="D182" s="2" t="s">
        <v>2213</v>
      </c>
      <c r="E182" s="2" t="s">
        <v>2214</v>
      </c>
      <c r="F182" s="2">
        <v>91193</v>
      </c>
      <c r="G182" s="2" t="s">
        <v>2215</v>
      </c>
      <c r="H182" s="5" t="str">
        <f>RIGHT(Table1345[[#This Row],[StoreID]],1)</f>
        <v>3</v>
      </c>
    </row>
    <row r="183" spans="1:8" x14ac:dyDescent="0.35">
      <c r="A183" s="2" t="s">
        <v>2216</v>
      </c>
      <c r="B183" s="2" t="s">
        <v>2188</v>
      </c>
      <c r="C183" s="2" t="s">
        <v>1399</v>
      </c>
      <c r="D183" s="2" t="s">
        <v>2217</v>
      </c>
      <c r="E183" s="2" t="s">
        <v>2218</v>
      </c>
      <c r="F183" s="2">
        <v>91200</v>
      </c>
      <c r="G183" s="2" t="s">
        <v>2219</v>
      </c>
      <c r="H183" s="5" t="str">
        <f>RIGHT(Table1345[[#This Row],[StoreID]],1)</f>
        <v>0</v>
      </c>
    </row>
    <row r="184" spans="1:8" x14ac:dyDescent="0.35">
      <c r="A184" s="2" t="s">
        <v>2220</v>
      </c>
      <c r="B184" s="2" t="s">
        <v>2188</v>
      </c>
      <c r="C184" s="2" t="s">
        <v>1399</v>
      </c>
      <c r="D184" s="2" t="s">
        <v>2221</v>
      </c>
      <c r="E184" s="2" t="s">
        <v>2222</v>
      </c>
      <c r="F184" s="2">
        <v>91280</v>
      </c>
      <c r="G184" s="2" t="s">
        <v>2223</v>
      </c>
      <c r="H184" s="5" t="str">
        <f>RIGHT(Table1345[[#This Row],[StoreID]],1)</f>
        <v>0</v>
      </c>
    </row>
    <row r="185" spans="1:8" x14ac:dyDescent="0.35">
      <c r="A185" s="2" t="s">
        <v>2224</v>
      </c>
      <c r="B185" s="2" t="s">
        <v>2188</v>
      </c>
      <c r="C185" s="2" t="s">
        <v>1399</v>
      </c>
      <c r="D185" s="2" t="s">
        <v>2225</v>
      </c>
      <c r="E185" s="2" t="s">
        <v>2226</v>
      </c>
      <c r="F185" s="2">
        <v>91329</v>
      </c>
      <c r="G185" s="2" t="s">
        <v>2227</v>
      </c>
      <c r="H185" s="5" t="str">
        <f>RIGHT(Table1345[[#This Row],[StoreID]],1)</f>
        <v>9</v>
      </c>
    </row>
    <row r="186" spans="1:8" x14ac:dyDescent="0.35">
      <c r="A186" s="2" t="s">
        <v>2228</v>
      </c>
      <c r="B186" s="2" t="s">
        <v>2188</v>
      </c>
      <c r="C186" s="2" t="s">
        <v>1399</v>
      </c>
      <c r="D186" s="2" t="s">
        <v>2229</v>
      </c>
      <c r="E186" s="2" t="s">
        <v>2230</v>
      </c>
      <c r="F186" s="2">
        <v>91888</v>
      </c>
      <c r="G186" s="2" t="s">
        <v>2231</v>
      </c>
      <c r="H186" s="5" t="str">
        <f>RIGHT(Table1345[[#This Row],[StoreID]],1)</f>
        <v>8</v>
      </c>
    </row>
    <row r="187" spans="1:8" x14ac:dyDescent="0.35">
      <c r="A187" s="2" t="s">
        <v>2232</v>
      </c>
      <c r="B187" s="2" t="s">
        <v>2188</v>
      </c>
      <c r="C187" s="2" t="s">
        <v>1399</v>
      </c>
      <c r="D187" s="2" t="s">
        <v>2233</v>
      </c>
      <c r="E187" s="2" t="s">
        <v>2234</v>
      </c>
      <c r="F187" s="2">
        <v>92537</v>
      </c>
      <c r="G187" s="2" t="s">
        <v>2235</v>
      </c>
      <c r="H187" s="5" t="str">
        <f>RIGHT(Table1345[[#This Row],[StoreID]],1)</f>
        <v>7</v>
      </c>
    </row>
    <row r="188" spans="1:8" x14ac:dyDescent="0.35">
      <c r="A188" s="2" t="s">
        <v>2236</v>
      </c>
      <c r="B188" s="2" t="s">
        <v>2188</v>
      </c>
      <c r="C188" s="2" t="s">
        <v>1399</v>
      </c>
      <c r="D188" s="2" t="s">
        <v>2237</v>
      </c>
      <c r="E188" s="2" t="s">
        <v>2238</v>
      </c>
      <c r="F188" s="2">
        <v>92575</v>
      </c>
      <c r="G188" s="2" t="s">
        <v>2239</v>
      </c>
      <c r="H188" s="5" t="str">
        <f>RIGHT(Table1345[[#This Row],[StoreID]],1)</f>
        <v>5</v>
      </c>
    </row>
    <row r="189" spans="1:8" x14ac:dyDescent="0.35">
      <c r="A189" s="2" t="s">
        <v>2196</v>
      </c>
      <c r="B189" s="2" t="s">
        <v>2188</v>
      </c>
      <c r="C189" s="2" t="s">
        <v>1399</v>
      </c>
      <c r="D189" s="2" t="s">
        <v>2240</v>
      </c>
      <c r="E189" s="2" t="s">
        <v>2198</v>
      </c>
      <c r="F189" s="2">
        <v>94285</v>
      </c>
      <c r="G189" s="2" t="s">
        <v>2241</v>
      </c>
      <c r="H189" s="5" t="str">
        <f>RIGHT(Table1345[[#This Row],[StoreID]],1)</f>
        <v>5</v>
      </c>
    </row>
    <row r="190" spans="1:8" x14ac:dyDescent="0.35">
      <c r="A190" s="2" t="s">
        <v>2242</v>
      </c>
      <c r="B190" s="2" t="s">
        <v>2243</v>
      </c>
      <c r="C190" s="2" t="s">
        <v>1399</v>
      </c>
      <c r="D190" s="2" t="s">
        <v>2244</v>
      </c>
      <c r="E190" s="2" t="s">
        <v>2245</v>
      </c>
      <c r="F190" s="2">
        <v>2634</v>
      </c>
      <c r="G190" s="2" t="s">
        <v>2246</v>
      </c>
      <c r="H190" s="5" t="str">
        <f>RIGHT(Table1345[[#This Row],[StoreID]],1)</f>
        <v>4</v>
      </c>
    </row>
    <row r="191" spans="1:8" x14ac:dyDescent="0.35">
      <c r="A191" s="2" t="s">
        <v>2247</v>
      </c>
      <c r="B191" s="2" t="s">
        <v>2243</v>
      </c>
      <c r="C191" s="2" t="s">
        <v>1399</v>
      </c>
      <c r="D191" s="2" t="s">
        <v>2248</v>
      </c>
      <c r="E191" s="2" t="s">
        <v>2249</v>
      </c>
      <c r="F191" s="2">
        <v>68064</v>
      </c>
      <c r="G191" s="2" t="s">
        <v>2250</v>
      </c>
      <c r="H191" s="5" t="str">
        <f>RIGHT(Table1345[[#This Row],[StoreID]],1)</f>
        <v>4</v>
      </c>
    </row>
    <row r="192" spans="1:8" x14ac:dyDescent="0.35">
      <c r="A192" s="2" t="s">
        <v>2251</v>
      </c>
      <c r="B192" s="2" t="s">
        <v>2252</v>
      </c>
      <c r="C192" s="2" t="s">
        <v>1399</v>
      </c>
      <c r="D192" s="2" t="s">
        <v>2253</v>
      </c>
      <c r="E192" s="2" t="s">
        <v>2254</v>
      </c>
      <c r="F192" s="2">
        <v>4325</v>
      </c>
      <c r="G192" s="2" t="s">
        <v>2255</v>
      </c>
      <c r="H192" s="5" t="str">
        <f>RIGHT(Table1345[[#This Row],[StoreID]],1)</f>
        <v>5</v>
      </c>
    </row>
    <row r="193" spans="1:8" x14ac:dyDescent="0.35">
      <c r="A193" s="2" t="s">
        <v>2256</v>
      </c>
      <c r="B193" s="2" t="s">
        <v>2257</v>
      </c>
      <c r="C193" s="2" t="s">
        <v>1399</v>
      </c>
      <c r="D193" s="2" t="s">
        <v>2258</v>
      </c>
      <c r="E193" s="2" t="s">
        <v>2259</v>
      </c>
      <c r="F193" s="2">
        <v>91316</v>
      </c>
      <c r="G193" s="2" t="s">
        <v>2260</v>
      </c>
      <c r="H193" s="5" t="str">
        <f>RIGHT(Table1345[[#This Row],[StoreID]],1)</f>
        <v>6</v>
      </c>
    </row>
    <row r="194" spans="1:8" x14ac:dyDescent="0.35">
      <c r="A194" s="2" t="s">
        <v>2261</v>
      </c>
      <c r="B194" s="2" t="s">
        <v>2262</v>
      </c>
      <c r="C194" s="2" t="s">
        <v>1399</v>
      </c>
      <c r="D194" s="2" t="s">
        <v>2263</v>
      </c>
      <c r="E194" s="2" t="s">
        <v>2264</v>
      </c>
      <c r="F194" s="2">
        <v>2671</v>
      </c>
      <c r="G194" s="2" t="s">
        <v>2265</v>
      </c>
      <c r="H194" s="5" t="str">
        <f>RIGHT(Table1345[[#This Row],[StoreID]],1)</f>
        <v>1</v>
      </c>
    </row>
    <row r="195" spans="1:8" x14ac:dyDescent="0.35">
      <c r="A195" s="2" t="s">
        <v>2266</v>
      </c>
      <c r="B195" s="2" t="s">
        <v>2267</v>
      </c>
      <c r="C195" s="2" t="s">
        <v>1399</v>
      </c>
      <c r="D195" s="2" t="s">
        <v>2268</v>
      </c>
      <c r="E195" s="2" t="s">
        <v>2269</v>
      </c>
      <c r="F195" s="2">
        <v>2560</v>
      </c>
      <c r="G195" s="2" t="s">
        <v>2270</v>
      </c>
      <c r="H195" s="5" t="str">
        <f>RIGHT(Table1345[[#This Row],[StoreID]],1)</f>
        <v>0</v>
      </c>
    </row>
    <row r="196" spans="1:8" x14ac:dyDescent="0.35">
      <c r="A196" s="2" t="s">
        <v>2271</v>
      </c>
      <c r="B196" s="2" t="s">
        <v>2267</v>
      </c>
      <c r="C196" s="2" t="s">
        <v>1399</v>
      </c>
      <c r="D196" s="2" t="s">
        <v>2272</v>
      </c>
      <c r="E196" s="2" t="s">
        <v>2273</v>
      </c>
      <c r="F196" s="2">
        <v>39071</v>
      </c>
      <c r="G196" s="2" t="s">
        <v>2274</v>
      </c>
      <c r="H196" s="5" t="str">
        <f>RIGHT(Table1345[[#This Row],[StoreID]],1)</f>
        <v>1</v>
      </c>
    </row>
    <row r="197" spans="1:8" x14ac:dyDescent="0.35">
      <c r="A197" s="2" t="s">
        <v>2266</v>
      </c>
      <c r="B197" s="2" t="s">
        <v>2267</v>
      </c>
      <c r="C197" s="2" t="s">
        <v>1399</v>
      </c>
      <c r="D197" s="2" t="s">
        <v>2268</v>
      </c>
      <c r="E197" s="2" t="s">
        <v>2275</v>
      </c>
      <c r="F197" s="2">
        <v>70022</v>
      </c>
      <c r="G197" s="2" t="s">
        <v>2276</v>
      </c>
      <c r="H197" s="5" t="str">
        <f>RIGHT(Table1345[[#This Row],[StoreID]],1)</f>
        <v>2</v>
      </c>
    </row>
    <row r="198" spans="1:8" x14ac:dyDescent="0.35">
      <c r="A198" s="2" t="s">
        <v>2336</v>
      </c>
      <c r="B198" s="2" t="s">
        <v>2324</v>
      </c>
      <c r="C198" s="2" t="s">
        <v>2279</v>
      </c>
      <c r="D198" s="2" t="s">
        <v>2337</v>
      </c>
      <c r="E198" s="2" t="s">
        <v>2338</v>
      </c>
      <c r="F198" s="2">
        <v>37855</v>
      </c>
      <c r="G198" s="2" t="s">
        <v>2339</v>
      </c>
      <c r="H198" s="5" t="str">
        <f>RIGHT(Table1345[[#This Row],[StoreID]],1)</f>
        <v>5</v>
      </c>
    </row>
    <row r="199" spans="1:8" x14ac:dyDescent="0.35">
      <c r="A199" s="2" t="s">
        <v>2340</v>
      </c>
      <c r="B199" s="2" t="s">
        <v>2324</v>
      </c>
      <c r="C199" s="2" t="s">
        <v>2279</v>
      </c>
      <c r="D199" s="2" t="s">
        <v>2341</v>
      </c>
      <c r="E199" s="2" t="s">
        <v>2342</v>
      </c>
      <c r="F199" s="2">
        <v>37856</v>
      </c>
      <c r="G199" s="2" t="s">
        <v>2343</v>
      </c>
      <c r="H199" s="5" t="str">
        <f>RIGHT(Table1345[[#This Row],[StoreID]],1)</f>
        <v>6</v>
      </c>
    </row>
    <row r="200" spans="1:8" x14ac:dyDescent="0.35">
      <c r="A200" s="2" t="s">
        <v>2344</v>
      </c>
      <c r="B200" s="2" t="s">
        <v>2324</v>
      </c>
      <c r="C200" s="2" t="s">
        <v>2279</v>
      </c>
      <c r="D200" s="2" t="s">
        <v>2345</v>
      </c>
      <c r="E200" s="2" t="s">
        <v>2346</v>
      </c>
      <c r="F200" s="2">
        <v>37967</v>
      </c>
      <c r="G200" s="2" t="s">
        <v>2347</v>
      </c>
      <c r="H200" s="5" t="str">
        <f>RIGHT(Table1345[[#This Row],[StoreID]],1)</f>
        <v>7</v>
      </c>
    </row>
    <row r="201" spans="1:8" x14ac:dyDescent="0.35">
      <c r="A201" s="2" t="s">
        <v>2390</v>
      </c>
      <c r="B201" s="2" t="s">
        <v>2324</v>
      </c>
      <c r="C201" s="2" t="s">
        <v>2279</v>
      </c>
      <c r="D201" s="2" t="s">
        <v>2391</v>
      </c>
      <c r="E201" s="2" t="s">
        <v>2392</v>
      </c>
      <c r="F201" s="2">
        <v>87672</v>
      </c>
      <c r="G201" s="2" t="s">
        <v>2393</v>
      </c>
      <c r="H201" s="5" t="str">
        <f>RIGHT(Table1345[[#This Row],[StoreID]],1)</f>
        <v>2</v>
      </c>
    </row>
    <row r="202" spans="1:8" x14ac:dyDescent="0.35">
      <c r="A202" s="2" t="s">
        <v>2394</v>
      </c>
      <c r="B202" s="2" t="s">
        <v>2324</v>
      </c>
      <c r="C202" s="2" t="s">
        <v>2279</v>
      </c>
      <c r="D202" s="2" t="s">
        <v>2395</v>
      </c>
      <c r="E202" s="2" t="s">
        <v>2396</v>
      </c>
      <c r="F202" s="2">
        <v>89323</v>
      </c>
      <c r="G202" s="2" t="s">
        <v>2397</v>
      </c>
      <c r="H202" s="5" t="str">
        <f>RIGHT(Table1345[[#This Row],[StoreID]],1)</f>
        <v>3</v>
      </c>
    </row>
    <row r="203" spans="1:8" x14ac:dyDescent="0.35">
      <c r="A203" s="2" t="s">
        <v>2398</v>
      </c>
      <c r="B203" s="2" t="s">
        <v>2324</v>
      </c>
      <c r="C203" s="2" t="s">
        <v>2279</v>
      </c>
      <c r="D203" s="2" t="s">
        <v>2399</v>
      </c>
      <c r="E203" s="2" t="s">
        <v>2400</v>
      </c>
      <c r="F203" s="2">
        <v>89508</v>
      </c>
      <c r="G203" s="2" t="s">
        <v>2401</v>
      </c>
      <c r="H203" s="5" t="str">
        <f>RIGHT(Table1345[[#This Row],[StoreID]],1)</f>
        <v>8</v>
      </c>
    </row>
    <row r="204" spans="1:8" x14ac:dyDescent="0.35">
      <c r="A204" s="2" t="s">
        <v>2402</v>
      </c>
      <c r="B204" s="2" t="s">
        <v>2324</v>
      </c>
      <c r="C204" s="2" t="s">
        <v>2279</v>
      </c>
      <c r="D204" s="2" t="s">
        <v>2403</v>
      </c>
      <c r="E204" s="2" t="s">
        <v>2404</v>
      </c>
      <c r="F204" s="2">
        <v>91890</v>
      </c>
      <c r="G204" s="2" t="s">
        <v>2405</v>
      </c>
      <c r="H204" s="5" t="str">
        <f>RIGHT(Table1345[[#This Row],[StoreID]],1)</f>
        <v>0</v>
      </c>
    </row>
    <row r="205" spans="1:8" x14ac:dyDescent="0.35">
      <c r="A205" s="2" t="s">
        <v>2406</v>
      </c>
      <c r="B205" s="2" t="s">
        <v>2407</v>
      </c>
      <c r="C205" s="2" t="s">
        <v>2279</v>
      </c>
      <c r="D205" s="2" t="s">
        <v>2408</v>
      </c>
      <c r="E205" s="2" t="s">
        <v>2409</v>
      </c>
      <c r="F205" s="2">
        <v>36761</v>
      </c>
      <c r="G205" s="2" t="s">
        <v>2410</v>
      </c>
      <c r="H205" s="5" t="str">
        <f>RIGHT(Table1345[[#This Row],[StoreID]],1)</f>
        <v>1</v>
      </c>
    </row>
    <row r="206" spans="1:8" x14ac:dyDescent="0.35">
      <c r="A206" s="2" t="s">
        <v>2411</v>
      </c>
      <c r="B206" s="2" t="s">
        <v>2412</v>
      </c>
      <c r="C206" s="2" t="s">
        <v>2279</v>
      </c>
      <c r="D206" s="2" t="s">
        <v>2413</v>
      </c>
      <c r="E206" s="2" t="s">
        <v>2414</v>
      </c>
      <c r="F206" s="2">
        <v>85529</v>
      </c>
      <c r="G206" s="2" t="s">
        <v>2415</v>
      </c>
      <c r="H206" s="5" t="str">
        <f>RIGHT(Table1345[[#This Row],[StoreID]],1)</f>
        <v>9</v>
      </c>
    </row>
    <row r="207" spans="1:8" x14ac:dyDescent="0.35">
      <c r="A207" s="2" t="s">
        <v>2416</v>
      </c>
      <c r="B207" s="2" t="s">
        <v>2417</v>
      </c>
      <c r="C207" s="2" t="s">
        <v>2279</v>
      </c>
      <c r="D207" s="2" t="s">
        <v>2418</v>
      </c>
      <c r="E207" s="2" t="s">
        <v>2419</v>
      </c>
      <c r="F207" s="2">
        <v>38937</v>
      </c>
      <c r="G207" s="2" t="s">
        <v>2420</v>
      </c>
      <c r="H207" s="5" t="str">
        <f>RIGHT(Table1345[[#This Row],[StoreID]],1)</f>
        <v>7</v>
      </c>
    </row>
    <row r="208" spans="1:8" x14ac:dyDescent="0.35">
      <c r="A208" s="2" t="s">
        <v>2421</v>
      </c>
      <c r="B208" s="2" t="s">
        <v>2422</v>
      </c>
      <c r="C208" s="2" t="s">
        <v>2279</v>
      </c>
      <c r="D208" s="2" t="s">
        <v>2423</v>
      </c>
      <c r="E208" s="2" t="s">
        <v>2424</v>
      </c>
      <c r="F208" s="2">
        <v>38980</v>
      </c>
      <c r="G208" s="2" t="s">
        <v>2425</v>
      </c>
      <c r="H208" s="5" t="str">
        <f>RIGHT(Table1345[[#This Row],[StoreID]],1)</f>
        <v>0</v>
      </c>
    </row>
    <row r="209" spans="1:8" x14ac:dyDescent="0.35">
      <c r="A209" s="2" t="s">
        <v>2426</v>
      </c>
      <c r="B209" s="2" t="s">
        <v>2427</v>
      </c>
      <c r="C209" s="2" t="s">
        <v>2279</v>
      </c>
      <c r="D209" s="2" t="s">
        <v>2428</v>
      </c>
      <c r="E209" s="2" t="s">
        <v>2429</v>
      </c>
      <c r="F209" s="2">
        <v>39015</v>
      </c>
      <c r="G209" s="2" t="s">
        <v>2430</v>
      </c>
      <c r="H209" s="5" t="str">
        <f>RIGHT(Table1345[[#This Row],[StoreID]],1)</f>
        <v>5</v>
      </c>
    </row>
    <row r="210" spans="1:8" x14ac:dyDescent="0.35">
      <c r="A210" s="2" t="s">
        <v>2431</v>
      </c>
      <c r="B210" s="2" t="s">
        <v>2432</v>
      </c>
      <c r="C210" s="2" t="s">
        <v>2279</v>
      </c>
      <c r="D210" s="2" t="s">
        <v>2433</v>
      </c>
      <c r="E210" s="2" t="s">
        <v>2434</v>
      </c>
      <c r="F210" s="2">
        <v>84233</v>
      </c>
      <c r="G210" s="2" t="s">
        <v>2435</v>
      </c>
      <c r="H210" s="5" t="str">
        <f>RIGHT(Table1345[[#This Row],[StoreID]],1)</f>
        <v>3</v>
      </c>
    </row>
    <row r="211" spans="1:8" x14ac:dyDescent="0.35">
      <c r="A211" s="2" t="s">
        <v>2436</v>
      </c>
      <c r="B211" s="2" t="s">
        <v>2437</v>
      </c>
      <c r="C211" s="2" t="s">
        <v>2279</v>
      </c>
      <c r="D211" s="2" t="s">
        <v>2438</v>
      </c>
      <c r="E211" s="2" t="s">
        <v>2439</v>
      </c>
      <c r="F211" s="2">
        <v>39051</v>
      </c>
      <c r="G211" s="2" t="s">
        <v>2440</v>
      </c>
      <c r="H211" s="5" t="str">
        <f>RIGHT(Table1345[[#This Row],[StoreID]],1)</f>
        <v>1</v>
      </c>
    </row>
    <row r="212" spans="1:8" x14ac:dyDescent="0.35">
      <c r="A212" s="2" t="s">
        <v>2441</v>
      </c>
      <c r="B212" s="2" t="s">
        <v>2442</v>
      </c>
      <c r="C212" s="2" t="s">
        <v>2279</v>
      </c>
      <c r="D212" s="2" t="s">
        <v>2443</v>
      </c>
      <c r="E212" s="2" t="s">
        <v>2444</v>
      </c>
      <c r="F212" s="2">
        <v>37746</v>
      </c>
      <c r="G212" s="2" t="s">
        <v>2445</v>
      </c>
      <c r="H212" s="5" t="str">
        <f>RIGHT(Table1345[[#This Row],[StoreID]],1)</f>
        <v>6</v>
      </c>
    </row>
    <row r="213" spans="1:8" x14ac:dyDescent="0.35">
      <c r="A213" s="2" t="s">
        <v>2446</v>
      </c>
      <c r="B213" s="2" t="s">
        <v>2447</v>
      </c>
      <c r="C213" s="2" t="s">
        <v>2279</v>
      </c>
      <c r="D213" s="2" t="s">
        <v>2448</v>
      </c>
      <c r="E213" s="2" t="s">
        <v>2449</v>
      </c>
      <c r="F213" s="2">
        <v>36874</v>
      </c>
      <c r="G213" s="2" t="s">
        <v>2450</v>
      </c>
      <c r="H213" s="5" t="str">
        <f>RIGHT(Table1345[[#This Row],[StoreID]],1)</f>
        <v>4</v>
      </c>
    </row>
    <row r="214" spans="1:8" x14ac:dyDescent="0.35">
      <c r="A214" s="2" t="s">
        <v>2451</v>
      </c>
      <c r="B214" s="2" t="s">
        <v>2452</v>
      </c>
      <c r="C214" s="2" t="s">
        <v>2279</v>
      </c>
      <c r="D214" s="2" t="s">
        <v>2453</v>
      </c>
      <c r="E214" s="2" t="s">
        <v>2454</v>
      </c>
      <c r="F214" s="2">
        <v>85654</v>
      </c>
      <c r="G214" s="2" t="s">
        <v>2455</v>
      </c>
      <c r="H214" s="5" t="str">
        <f>RIGHT(Table1345[[#This Row],[StoreID]],1)</f>
        <v>4</v>
      </c>
    </row>
    <row r="215" spans="1:8" x14ac:dyDescent="0.35">
      <c r="A215" s="2" t="s">
        <v>2484</v>
      </c>
      <c r="B215" s="2" t="s">
        <v>2456</v>
      </c>
      <c r="C215" s="2" t="s">
        <v>2279</v>
      </c>
      <c r="D215" s="2" t="s">
        <v>2485</v>
      </c>
      <c r="E215" s="2" t="s">
        <v>2486</v>
      </c>
      <c r="F215" s="2">
        <v>85978</v>
      </c>
      <c r="G215" s="2" t="s">
        <v>2487</v>
      </c>
      <c r="H215" s="5" t="str">
        <f>RIGHT(Table1345[[#This Row],[StoreID]],1)</f>
        <v>8</v>
      </c>
    </row>
    <row r="216" spans="1:8" x14ac:dyDescent="0.35">
      <c r="A216" s="2" t="s">
        <v>2488</v>
      </c>
      <c r="B216" s="2" t="s">
        <v>2456</v>
      </c>
      <c r="C216" s="2" t="s">
        <v>2279</v>
      </c>
      <c r="D216" s="2" t="s">
        <v>2489</v>
      </c>
      <c r="E216" s="2" t="s">
        <v>2490</v>
      </c>
      <c r="F216" s="2">
        <v>85986</v>
      </c>
      <c r="G216" s="2" t="s">
        <v>2491</v>
      </c>
      <c r="H216" s="5" t="str">
        <f>RIGHT(Table1345[[#This Row],[StoreID]],1)</f>
        <v>6</v>
      </c>
    </row>
    <row r="217" spans="1:8" x14ac:dyDescent="0.35">
      <c r="A217" s="2" t="s">
        <v>2492</v>
      </c>
      <c r="B217" s="2" t="s">
        <v>2456</v>
      </c>
      <c r="C217" s="2" t="s">
        <v>2279</v>
      </c>
      <c r="D217" s="2" t="s">
        <v>2493</v>
      </c>
      <c r="E217" s="2" t="s">
        <v>2494</v>
      </c>
      <c r="F217" s="2">
        <v>89494</v>
      </c>
      <c r="G217" s="2" t="s">
        <v>2495</v>
      </c>
      <c r="H217" s="5" t="str">
        <f>RIGHT(Table1345[[#This Row],[StoreID]],1)</f>
        <v>4</v>
      </c>
    </row>
    <row r="218" spans="1:8" x14ac:dyDescent="0.35">
      <c r="A218" s="2" t="s">
        <v>2496</v>
      </c>
      <c r="B218" s="2" t="s">
        <v>2497</v>
      </c>
      <c r="C218" s="2" t="s">
        <v>2279</v>
      </c>
      <c r="D218" s="2" t="s">
        <v>2498</v>
      </c>
      <c r="E218" s="2" t="s">
        <v>2499</v>
      </c>
      <c r="F218" s="2">
        <v>38830</v>
      </c>
      <c r="G218" s="2" t="s">
        <v>2500</v>
      </c>
      <c r="H218" s="5" t="str">
        <f>RIGHT(Table1345[[#This Row],[StoreID]],1)</f>
        <v>0</v>
      </c>
    </row>
    <row r="219" spans="1:8" x14ac:dyDescent="0.35">
      <c r="A219" s="2" t="s">
        <v>2501</v>
      </c>
      <c r="B219" s="2" t="s">
        <v>2502</v>
      </c>
      <c r="C219" s="2" t="s">
        <v>2279</v>
      </c>
      <c r="D219" s="2" t="s">
        <v>2503</v>
      </c>
      <c r="E219" s="2" t="s">
        <v>2504</v>
      </c>
      <c r="F219" s="2">
        <v>36847</v>
      </c>
      <c r="G219" s="2" t="s">
        <v>2505</v>
      </c>
      <c r="H219" s="5" t="str">
        <f>RIGHT(Table1345[[#This Row],[StoreID]],1)</f>
        <v>7</v>
      </c>
    </row>
    <row r="220" spans="1:8" x14ac:dyDescent="0.35">
      <c r="A220" s="2" t="s">
        <v>2506</v>
      </c>
      <c r="B220" s="2" t="s">
        <v>2507</v>
      </c>
      <c r="C220" s="2" t="s">
        <v>2279</v>
      </c>
      <c r="D220" s="2" t="s">
        <v>2508</v>
      </c>
      <c r="E220" s="2" t="s">
        <v>2509</v>
      </c>
      <c r="F220" s="2">
        <v>37679</v>
      </c>
      <c r="G220" s="2" t="s">
        <v>2510</v>
      </c>
      <c r="H220" s="5" t="str">
        <f>RIGHT(Table1345[[#This Row],[StoreID]],1)</f>
        <v>9</v>
      </c>
    </row>
    <row r="221" spans="1:8" x14ac:dyDescent="0.35">
      <c r="A221" s="2" t="s">
        <v>2517</v>
      </c>
      <c r="B221" s="2" t="s">
        <v>2518</v>
      </c>
      <c r="C221" s="2" t="s">
        <v>2279</v>
      </c>
      <c r="D221" s="2" t="s">
        <v>2519</v>
      </c>
      <c r="E221" s="2" t="s">
        <v>2520</v>
      </c>
      <c r="F221" s="2">
        <v>88137</v>
      </c>
      <c r="G221" s="2" t="s">
        <v>2521</v>
      </c>
      <c r="H221" s="5" t="str">
        <f>RIGHT(Table1345[[#This Row],[StoreID]],1)</f>
        <v>7</v>
      </c>
    </row>
    <row r="222" spans="1:8" x14ac:dyDescent="0.35">
      <c r="A222" s="2" t="s">
        <v>2522</v>
      </c>
      <c r="B222" s="2" t="s">
        <v>2523</v>
      </c>
      <c r="C222" s="2" t="s">
        <v>2279</v>
      </c>
      <c r="D222" s="2" t="s">
        <v>2524</v>
      </c>
      <c r="E222" s="2" t="s">
        <v>2525</v>
      </c>
      <c r="F222" s="2">
        <v>39003</v>
      </c>
      <c r="G222" s="2" t="s">
        <v>2526</v>
      </c>
      <c r="H222" s="5" t="str">
        <f>RIGHT(Table1345[[#This Row],[StoreID]],1)</f>
        <v>3</v>
      </c>
    </row>
    <row r="223" spans="1:8" x14ac:dyDescent="0.35">
      <c r="A223" s="2" t="s">
        <v>2527</v>
      </c>
      <c r="B223" s="2" t="s">
        <v>2528</v>
      </c>
      <c r="C223" s="2" t="s">
        <v>2279</v>
      </c>
      <c r="D223" s="2" t="s">
        <v>2529</v>
      </c>
      <c r="E223" s="2" t="s">
        <v>2530</v>
      </c>
      <c r="F223" s="2">
        <v>37313</v>
      </c>
      <c r="G223" s="2" t="s">
        <v>2531</v>
      </c>
      <c r="H223" s="5" t="str">
        <f>RIGHT(Table1345[[#This Row],[StoreID]],1)</f>
        <v>3</v>
      </c>
    </row>
    <row r="224" spans="1:8" x14ac:dyDescent="0.35">
      <c r="A224" s="2" t="s">
        <v>2532</v>
      </c>
      <c r="B224" s="2" t="s">
        <v>2528</v>
      </c>
      <c r="C224" s="2" t="s">
        <v>2279</v>
      </c>
      <c r="D224" s="2" t="s">
        <v>2533</v>
      </c>
      <c r="E224" s="2" t="s">
        <v>2534</v>
      </c>
      <c r="F224" s="2">
        <v>38996</v>
      </c>
      <c r="G224" s="2" t="s">
        <v>2535</v>
      </c>
      <c r="H224" s="5" t="str">
        <f>RIGHT(Table1345[[#This Row],[StoreID]],1)</f>
        <v>6</v>
      </c>
    </row>
    <row r="225" spans="1:8" x14ac:dyDescent="0.35">
      <c r="A225" s="2" t="s">
        <v>2536</v>
      </c>
      <c r="B225" s="2" t="s">
        <v>2528</v>
      </c>
      <c r="C225" s="2" t="s">
        <v>2279</v>
      </c>
      <c r="D225" s="2" t="s">
        <v>2537</v>
      </c>
      <c r="E225" s="2" t="s">
        <v>2538</v>
      </c>
      <c r="F225" s="2">
        <v>39044</v>
      </c>
      <c r="G225" s="2" t="s">
        <v>2539</v>
      </c>
      <c r="H225" s="5" t="str">
        <f>RIGHT(Table1345[[#This Row],[StoreID]],1)</f>
        <v>4</v>
      </c>
    </row>
    <row r="226" spans="1:8" x14ac:dyDescent="0.35">
      <c r="A226" s="2" t="s">
        <v>2540</v>
      </c>
      <c r="B226" s="2" t="s">
        <v>2541</v>
      </c>
      <c r="C226" s="2" t="s">
        <v>2279</v>
      </c>
      <c r="D226" s="2" t="s">
        <v>2542</v>
      </c>
      <c r="E226" s="2" t="s">
        <v>2543</v>
      </c>
      <c r="F226" s="2">
        <v>85649</v>
      </c>
      <c r="G226" s="2" t="s">
        <v>2544</v>
      </c>
      <c r="H226" s="5" t="str">
        <f>RIGHT(Table1345[[#This Row],[StoreID]],1)</f>
        <v>9</v>
      </c>
    </row>
    <row r="227" spans="1:8" x14ac:dyDescent="0.35">
      <c r="A227" s="2" t="s">
        <v>2545</v>
      </c>
      <c r="B227" s="2" t="s">
        <v>2546</v>
      </c>
      <c r="C227" s="2" t="s">
        <v>2279</v>
      </c>
      <c r="D227" s="2" t="s">
        <v>2547</v>
      </c>
      <c r="E227" s="2" t="s">
        <v>2548</v>
      </c>
      <c r="F227" s="2">
        <v>38884</v>
      </c>
      <c r="G227" s="2" t="s">
        <v>2549</v>
      </c>
      <c r="H227" s="5" t="str">
        <f>RIGHT(Table1345[[#This Row],[StoreID]],1)</f>
        <v>4</v>
      </c>
    </row>
    <row r="228" spans="1:8" x14ac:dyDescent="0.35">
      <c r="A228" s="2" t="s">
        <v>2550</v>
      </c>
      <c r="B228" s="2" t="s">
        <v>2551</v>
      </c>
      <c r="C228" s="2" t="s">
        <v>2279</v>
      </c>
      <c r="D228" s="2" t="s">
        <v>2552</v>
      </c>
      <c r="E228" s="2" t="s">
        <v>2553</v>
      </c>
      <c r="F228" s="2">
        <v>68202</v>
      </c>
      <c r="G228" s="2" t="s">
        <v>2554</v>
      </c>
      <c r="H228" s="5" t="str">
        <f>RIGHT(Table1345[[#This Row],[StoreID]],1)</f>
        <v>2</v>
      </c>
    </row>
    <row r="229" spans="1:8" x14ac:dyDescent="0.35">
      <c r="A229" s="2" t="s">
        <v>2555</v>
      </c>
      <c r="B229" s="2" t="s">
        <v>2556</v>
      </c>
      <c r="C229" s="2" t="s">
        <v>2279</v>
      </c>
      <c r="D229" s="2" t="s">
        <v>2557</v>
      </c>
      <c r="E229" s="2" t="s">
        <v>2558</v>
      </c>
      <c r="F229" s="2">
        <v>2860</v>
      </c>
      <c r="G229" s="2" t="s">
        <v>2559</v>
      </c>
      <c r="H229" s="5" t="str">
        <f>RIGHT(Table1345[[#This Row],[StoreID]],1)</f>
        <v>0</v>
      </c>
    </row>
    <row r="230" spans="1:8" x14ac:dyDescent="0.35">
      <c r="A230" s="2" t="s">
        <v>2560</v>
      </c>
      <c r="B230" s="2" t="s">
        <v>2556</v>
      </c>
      <c r="C230" s="2" t="s">
        <v>2279</v>
      </c>
      <c r="D230" s="2" t="s">
        <v>2557</v>
      </c>
      <c r="E230" s="2" t="s">
        <v>2561</v>
      </c>
      <c r="F230" s="2">
        <v>84325</v>
      </c>
      <c r="G230" s="2" t="s">
        <v>2562</v>
      </c>
      <c r="H230" s="5" t="str">
        <f>RIGHT(Table1345[[#This Row],[StoreID]],1)</f>
        <v>5</v>
      </c>
    </row>
    <row r="231" spans="1:8" x14ac:dyDescent="0.35">
      <c r="A231" s="2" t="s">
        <v>2563</v>
      </c>
      <c r="B231" s="2" t="s">
        <v>2564</v>
      </c>
      <c r="C231" s="2" t="s">
        <v>2279</v>
      </c>
      <c r="D231" s="2" t="s">
        <v>2565</v>
      </c>
      <c r="E231" s="2" t="s">
        <v>2566</v>
      </c>
      <c r="F231" s="2">
        <v>36993</v>
      </c>
      <c r="G231" s="2" t="s">
        <v>2567</v>
      </c>
      <c r="H231" s="5" t="str">
        <f>RIGHT(Table1345[[#This Row],[StoreID]],1)</f>
        <v>3</v>
      </c>
    </row>
    <row r="232" spans="1:8" x14ac:dyDescent="0.35">
      <c r="A232" s="2" t="s">
        <v>2568</v>
      </c>
      <c r="B232" s="2" t="s">
        <v>2569</v>
      </c>
      <c r="C232" s="2" t="s">
        <v>2279</v>
      </c>
      <c r="D232" s="2" t="s">
        <v>2570</v>
      </c>
      <c r="E232" s="2" t="s">
        <v>2571</v>
      </c>
      <c r="F232" s="2">
        <v>37866</v>
      </c>
      <c r="G232" s="2" t="s">
        <v>2572</v>
      </c>
      <c r="H232" s="5" t="str">
        <f>RIGHT(Table1345[[#This Row],[StoreID]],1)</f>
        <v>6</v>
      </c>
    </row>
    <row r="233" spans="1:8" x14ac:dyDescent="0.35">
      <c r="A233" s="2" t="s">
        <v>2573</v>
      </c>
      <c r="B233" s="2" t="s">
        <v>2574</v>
      </c>
      <c r="C233" s="2" t="s">
        <v>2279</v>
      </c>
      <c r="D233" s="2" t="s">
        <v>2575</v>
      </c>
      <c r="E233" s="2" t="s">
        <v>2576</v>
      </c>
      <c r="F233" s="2">
        <v>2743</v>
      </c>
      <c r="G233" s="2" t="s">
        <v>2577</v>
      </c>
      <c r="H233" s="5" t="str">
        <f>RIGHT(Table1345[[#This Row],[StoreID]],1)</f>
        <v>3</v>
      </c>
    </row>
    <row r="234" spans="1:8" x14ac:dyDescent="0.35">
      <c r="A234" s="2" t="s">
        <v>2585</v>
      </c>
      <c r="B234" s="2" t="s">
        <v>2579</v>
      </c>
      <c r="C234" s="2" t="s">
        <v>2279</v>
      </c>
      <c r="D234" s="2" t="s">
        <v>2586</v>
      </c>
      <c r="E234" s="2" t="s">
        <v>2587</v>
      </c>
      <c r="F234" s="2">
        <v>39029</v>
      </c>
      <c r="G234" s="2" t="s">
        <v>2588</v>
      </c>
      <c r="H234" s="5" t="str">
        <f>RIGHT(Table1345[[#This Row],[StoreID]],1)</f>
        <v>9</v>
      </c>
    </row>
    <row r="235" spans="1:8" x14ac:dyDescent="0.35">
      <c r="A235" s="2" t="s">
        <v>2589</v>
      </c>
      <c r="B235" s="2" t="s">
        <v>2590</v>
      </c>
      <c r="C235" s="2" t="s">
        <v>2279</v>
      </c>
      <c r="D235" s="2" t="s">
        <v>2591</v>
      </c>
      <c r="E235" s="2" t="s">
        <v>2592</v>
      </c>
      <c r="F235" s="2">
        <v>37797</v>
      </c>
      <c r="G235" s="2" t="s">
        <v>2593</v>
      </c>
      <c r="H235" s="5" t="str">
        <f>RIGHT(Table1345[[#This Row],[StoreID]],1)</f>
        <v>7</v>
      </c>
    </row>
    <row r="236" spans="1:8" x14ac:dyDescent="0.35">
      <c r="A236" s="2" t="s">
        <v>2604</v>
      </c>
      <c r="B236" s="2" t="s">
        <v>2601</v>
      </c>
      <c r="C236" s="2" t="s">
        <v>2279</v>
      </c>
      <c r="D236" s="2" t="s">
        <v>2605</v>
      </c>
      <c r="E236" s="2" t="s">
        <v>2606</v>
      </c>
      <c r="F236" s="2">
        <v>39083</v>
      </c>
      <c r="G236" s="2" t="s">
        <v>2607</v>
      </c>
      <c r="H236" s="5" t="str">
        <f>RIGHT(Table1345[[#This Row],[StoreID]],1)</f>
        <v>3</v>
      </c>
    </row>
    <row r="237" spans="1:8" x14ac:dyDescent="0.35">
      <c r="A237" s="2" t="s">
        <v>2608</v>
      </c>
      <c r="B237" s="2" t="s">
        <v>2601</v>
      </c>
      <c r="C237" s="2" t="s">
        <v>2279</v>
      </c>
      <c r="D237" s="2" t="s">
        <v>2609</v>
      </c>
      <c r="E237" s="2" t="s">
        <v>2610</v>
      </c>
      <c r="F237" s="2">
        <v>85541</v>
      </c>
      <c r="G237" s="2" t="s">
        <v>2611</v>
      </c>
      <c r="H237" s="5" t="str">
        <f>RIGHT(Table1345[[#This Row],[StoreID]],1)</f>
        <v>1</v>
      </c>
    </row>
    <row r="238" spans="1:8" x14ac:dyDescent="0.35">
      <c r="A238" s="2" t="s">
        <v>2612</v>
      </c>
      <c r="B238" s="2" t="s">
        <v>2613</v>
      </c>
      <c r="C238" s="2" t="s">
        <v>2279</v>
      </c>
      <c r="D238" s="2" t="s">
        <v>2614</v>
      </c>
      <c r="E238" s="2" t="s">
        <v>2615</v>
      </c>
      <c r="F238" s="2">
        <v>37496</v>
      </c>
      <c r="G238" s="2" t="s">
        <v>2616</v>
      </c>
      <c r="H238" s="5" t="str">
        <f>RIGHT(Table1345[[#This Row],[StoreID]],1)</f>
        <v>6</v>
      </c>
    </row>
    <row r="239" spans="1:8" x14ac:dyDescent="0.35">
      <c r="A239" s="2" t="s">
        <v>2617</v>
      </c>
      <c r="B239" s="2" t="s">
        <v>2618</v>
      </c>
      <c r="C239" s="2" t="s">
        <v>2279</v>
      </c>
      <c r="D239" s="2" t="s">
        <v>2619</v>
      </c>
      <c r="E239" s="2" t="s">
        <v>2620</v>
      </c>
      <c r="F239" s="2">
        <v>77809</v>
      </c>
      <c r="G239" s="2" t="s">
        <v>2621</v>
      </c>
      <c r="H239" s="5" t="str">
        <f>RIGHT(Table1345[[#This Row],[StoreID]],1)</f>
        <v>9</v>
      </c>
    </row>
    <row r="240" spans="1:8" x14ac:dyDescent="0.35">
      <c r="A240" s="2" t="s">
        <v>2622</v>
      </c>
      <c r="B240" s="2" t="s">
        <v>2623</v>
      </c>
      <c r="C240" s="2" t="s">
        <v>2279</v>
      </c>
      <c r="D240" s="2" t="s">
        <v>2624</v>
      </c>
      <c r="E240" s="2" t="s">
        <v>2625</v>
      </c>
      <c r="F240" s="2">
        <v>77854</v>
      </c>
      <c r="G240" s="2" t="s">
        <v>2626</v>
      </c>
      <c r="H240" s="5" t="str">
        <f>RIGHT(Table1345[[#This Row],[StoreID]],1)</f>
        <v>4</v>
      </c>
    </row>
    <row r="241" spans="1:8" x14ac:dyDescent="0.35">
      <c r="A241" s="2" t="s">
        <v>2689</v>
      </c>
      <c r="B241" s="2" t="s">
        <v>2686</v>
      </c>
      <c r="C241" s="2" t="s">
        <v>2279</v>
      </c>
      <c r="D241" s="2" t="s">
        <v>2690</v>
      </c>
      <c r="E241" s="2" t="s">
        <v>2691</v>
      </c>
      <c r="F241" s="2">
        <v>38983</v>
      </c>
      <c r="G241" s="2" t="s">
        <v>2692</v>
      </c>
      <c r="H241" s="5" t="str">
        <f>RIGHT(Table1345[[#This Row],[StoreID]],1)</f>
        <v>3</v>
      </c>
    </row>
    <row r="242" spans="1:8" x14ac:dyDescent="0.35">
      <c r="A242" s="2" t="s">
        <v>2693</v>
      </c>
      <c r="B242" s="2" t="s">
        <v>2686</v>
      </c>
      <c r="C242" s="2" t="s">
        <v>2279</v>
      </c>
      <c r="D242" s="2" t="s">
        <v>2694</v>
      </c>
      <c r="E242" s="2" t="s">
        <v>2695</v>
      </c>
      <c r="F242" s="2">
        <v>85618</v>
      </c>
      <c r="G242" s="2" t="s">
        <v>2696</v>
      </c>
      <c r="H242" s="5" t="str">
        <f>RIGHT(Table1345[[#This Row],[StoreID]],1)</f>
        <v>8</v>
      </c>
    </row>
    <row r="243" spans="1:8" x14ac:dyDescent="0.35">
      <c r="A243" s="2" t="s">
        <v>2697</v>
      </c>
      <c r="B243" s="2" t="s">
        <v>2698</v>
      </c>
      <c r="C243" s="2" t="s">
        <v>2279</v>
      </c>
      <c r="D243" s="2" t="s">
        <v>2699</v>
      </c>
      <c r="E243" s="2" t="s">
        <v>2700</v>
      </c>
      <c r="F243" s="2">
        <v>36922</v>
      </c>
      <c r="G243" s="2" t="s">
        <v>2701</v>
      </c>
      <c r="H243" s="5" t="str">
        <f>RIGHT(Table1345[[#This Row],[StoreID]],1)</f>
        <v>2</v>
      </c>
    </row>
    <row r="244" spans="1:8" x14ac:dyDescent="0.35">
      <c r="A244" s="2" t="s">
        <v>2702</v>
      </c>
      <c r="B244" s="2" t="s">
        <v>2698</v>
      </c>
      <c r="C244" s="2" t="s">
        <v>2279</v>
      </c>
      <c r="D244" s="2" t="s">
        <v>2703</v>
      </c>
      <c r="E244" s="2" t="s">
        <v>2704</v>
      </c>
      <c r="F244" s="2">
        <v>39072</v>
      </c>
      <c r="G244" s="2" t="s">
        <v>2705</v>
      </c>
      <c r="H244" s="5" t="str">
        <f>RIGHT(Table1345[[#This Row],[StoreID]],1)</f>
        <v>2</v>
      </c>
    </row>
    <row r="245" spans="1:8" x14ac:dyDescent="0.35">
      <c r="A245" s="2" t="s">
        <v>2706</v>
      </c>
      <c r="B245" s="2" t="s">
        <v>2707</v>
      </c>
      <c r="C245" s="2" t="s">
        <v>2279</v>
      </c>
      <c r="D245" s="2" t="s">
        <v>2708</v>
      </c>
      <c r="E245" s="2" t="s">
        <v>2709</v>
      </c>
      <c r="F245" s="2">
        <v>38989</v>
      </c>
      <c r="G245" s="2" t="s">
        <v>2710</v>
      </c>
      <c r="H245" s="5" t="str">
        <f>RIGHT(Table1345[[#This Row],[StoreID]],1)</f>
        <v>9</v>
      </c>
    </row>
    <row r="246" spans="1:8" x14ac:dyDescent="0.35">
      <c r="A246" s="2" t="s">
        <v>2711</v>
      </c>
      <c r="B246" s="2" t="s">
        <v>2712</v>
      </c>
      <c r="C246" s="2" t="s">
        <v>2279</v>
      </c>
      <c r="D246" s="2" t="s">
        <v>2713</v>
      </c>
      <c r="E246" s="2" t="s">
        <v>2714</v>
      </c>
      <c r="F246" s="2">
        <v>37776</v>
      </c>
      <c r="G246" s="2" t="s">
        <v>2715</v>
      </c>
      <c r="H246" s="5" t="str">
        <f>RIGHT(Table1345[[#This Row],[StoreID]],1)</f>
        <v>6</v>
      </c>
    </row>
    <row r="247" spans="1:8" x14ac:dyDescent="0.35">
      <c r="A247" s="2" t="s">
        <v>2716</v>
      </c>
      <c r="B247" s="2" t="s">
        <v>2717</v>
      </c>
      <c r="C247" s="2" t="s">
        <v>2279</v>
      </c>
      <c r="D247" s="2" t="s">
        <v>2718</v>
      </c>
      <c r="E247" s="2" t="s">
        <v>2719</v>
      </c>
      <c r="F247" s="2">
        <v>39078</v>
      </c>
      <c r="G247" s="2" t="s">
        <v>2720</v>
      </c>
      <c r="H247" s="5" t="str">
        <f>RIGHT(Table1345[[#This Row],[StoreID]],1)</f>
        <v>8</v>
      </c>
    </row>
    <row r="248" spans="1:8" x14ac:dyDescent="0.35">
      <c r="A248" s="2" t="s">
        <v>2721</v>
      </c>
      <c r="B248" s="2" t="s">
        <v>2722</v>
      </c>
      <c r="C248" s="2" t="s">
        <v>2279</v>
      </c>
      <c r="D248" s="2" t="s">
        <v>2723</v>
      </c>
      <c r="E248" s="2" t="s">
        <v>2724</v>
      </c>
      <c r="F248" s="2">
        <v>88148</v>
      </c>
      <c r="G248" s="2" t="s">
        <v>2725</v>
      </c>
      <c r="H248" s="5" t="str">
        <f>RIGHT(Table1345[[#This Row],[StoreID]],1)</f>
        <v>8</v>
      </c>
    </row>
    <row r="249" spans="1:8" x14ac:dyDescent="0.35">
      <c r="A249" s="2" t="s">
        <v>2726</v>
      </c>
      <c r="B249" s="2" t="s">
        <v>2727</v>
      </c>
      <c r="C249" s="2" t="s">
        <v>2279</v>
      </c>
      <c r="D249" s="2" t="s">
        <v>2728</v>
      </c>
      <c r="E249" s="2" t="s">
        <v>2729</v>
      </c>
      <c r="F249" s="2">
        <v>89857</v>
      </c>
      <c r="G249" s="2" t="s">
        <v>2730</v>
      </c>
      <c r="H249" s="5" t="str">
        <f>RIGHT(Table1345[[#This Row],[StoreID]],1)</f>
        <v>7</v>
      </c>
    </row>
    <row r="250" spans="1:8" x14ac:dyDescent="0.35">
      <c r="A250" s="2" t="s">
        <v>2731</v>
      </c>
      <c r="B250" s="2" t="s">
        <v>2732</v>
      </c>
      <c r="C250" s="2" t="s">
        <v>2279</v>
      </c>
      <c r="D250" s="2" t="s">
        <v>2733</v>
      </c>
      <c r="E250" s="2" t="s">
        <v>2734</v>
      </c>
      <c r="F250" s="2">
        <v>77819</v>
      </c>
      <c r="G250" s="2" t="s">
        <v>2735</v>
      </c>
      <c r="H250" s="5" t="str">
        <f>RIGHT(Table1345[[#This Row],[StoreID]],1)</f>
        <v>9</v>
      </c>
    </row>
    <row r="251" spans="1:8" x14ac:dyDescent="0.35">
      <c r="A251" s="2" t="s">
        <v>2736</v>
      </c>
      <c r="B251" s="2" t="s">
        <v>2737</v>
      </c>
      <c r="C251" s="2" t="s">
        <v>2279</v>
      </c>
      <c r="D251" s="2" t="s">
        <v>2738</v>
      </c>
      <c r="E251" s="2" t="s">
        <v>2739</v>
      </c>
      <c r="F251" s="2">
        <v>87969</v>
      </c>
      <c r="G251" s="2" t="s">
        <v>2740</v>
      </c>
      <c r="H251" s="5" t="str">
        <f>RIGHT(Table1345[[#This Row],[StoreID]],1)</f>
        <v>9</v>
      </c>
    </row>
    <row r="252" spans="1:8" x14ac:dyDescent="0.35">
      <c r="A252" s="2" t="s">
        <v>2741</v>
      </c>
      <c r="B252" s="2" t="s">
        <v>2742</v>
      </c>
      <c r="C252" s="2" t="s">
        <v>2279</v>
      </c>
      <c r="D252" s="2" t="s">
        <v>2743</v>
      </c>
      <c r="E252" s="2" t="s">
        <v>2744</v>
      </c>
      <c r="F252" s="2">
        <v>38887</v>
      </c>
      <c r="G252" s="2" t="s">
        <v>2745</v>
      </c>
      <c r="H252" s="5" t="str">
        <f>RIGHT(Table1345[[#This Row],[StoreID]],1)</f>
        <v>7</v>
      </c>
    </row>
    <row r="253" spans="1:8" x14ac:dyDescent="0.35">
      <c r="A253" s="2" t="s">
        <v>2746</v>
      </c>
      <c r="B253" s="2" t="s">
        <v>2747</v>
      </c>
      <c r="C253" s="2" t="s">
        <v>2279</v>
      </c>
      <c r="D253" s="2" t="s">
        <v>2748</v>
      </c>
      <c r="E253" s="2" t="s">
        <v>2749</v>
      </c>
      <c r="F253" s="2">
        <v>36665</v>
      </c>
      <c r="G253" s="2" t="s">
        <v>2750</v>
      </c>
      <c r="H253" s="5" t="str">
        <f>RIGHT(Table1345[[#This Row],[StoreID]],1)</f>
        <v>5</v>
      </c>
    </row>
    <row r="254" spans="1:8" x14ac:dyDescent="0.35">
      <c r="A254" s="2" t="s">
        <v>2758</v>
      </c>
      <c r="B254" s="2" t="s">
        <v>2752</v>
      </c>
      <c r="C254" s="2" t="s">
        <v>2279</v>
      </c>
      <c r="D254" s="2" t="s">
        <v>2759</v>
      </c>
      <c r="E254" s="2" t="s">
        <v>2760</v>
      </c>
      <c r="F254" s="2">
        <v>80979</v>
      </c>
      <c r="G254" s="2" t="s">
        <v>2761</v>
      </c>
      <c r="H254" s="5" t="str">
        <f>RIGHT(Table1345[[#This Row],[StoreID]],1)</f>
        <v>9</v>
      </c>
    </row>
    <row r="255" spans="1:8" x14ac:dyDescent="0.35">
      <c r="A255" s="2" t="s">
        <v>2762</v>
      </c>
      <c r="B255" s="2" t="s">
        <v>2763</v>
      </c>
      <c r="C255" s="2" t="s">
        <v>2764</v>
      </c>
      <c r="D255" s="2" t="s">
        <v>2765</v>
      </c>
      <c r="E255" s="2" t="s">
        <v>2766</v>
      </c>
      <c r="F255" s="2">
        <v>37827</v>
      </c>
      <c r="G255" s="2" t="s">
        <v>2767</v>
      </c>
      <c r="H255" s="5" t="str">
        <f>RIGHT(Table1345[[#This Row],[StoreID]],1)</f>
        <v>7</v>
      </c>
    </row>
    <row r="256" spans="1:8" x14ac:dyDescent="0.35">
      <c r="A256" s="2" t="s">
        <v>2768</v>
      </c>
      <c r="B256" s="2" t="s">
        <v>2769</v>
      </c>
      <c r="C256" s="2" t="s">
        <v>2764</v>
      </c>
      <c r="D256" s="2" t="s">
        <v>2770</v>
      </c>
      <c r="E256" s="2" t="s">
        <v>2771</v>
      </c>
      <c r="F256" s="2">
        <v>62308</v>
      </c>
      <c r="G256" s="2" t="s">
        <v>2772</v>
      </c>
      <c r="H256" s="5" t="str">
        <f>RIGHT(Table1345[[#This Row],[StoreID]],1)</f>
        <v>8</v>
      </c>
    </row>
    <row r="257" spans="1:8" x14ac:dyDescent="0.35">
      <c r="A257" s="2" t="s">
        <v>2773</v>
      </c>
      <c r="B257" s="2" t="s">
        <v>2774</v>
      </c>
      <c r="C257" s="2" t="s">
        <v>2764</v>
      </c>
      <c r="D257" s="2" t="s">
        <v>2775</v>
      </c>
      <c r="E257" s="2" t="s">
        <v>2776</v>
      </c>
      <c r="F257" s="2">
        <v>39081</v>
      </c>
      <c r="G257" s="2" t="s">
        <v>2777</v>
      </c>
      <c r="H257" s="5" t="str">
        <f>RIGHT(Table1345[[#This Row],[StoreID]],1)</f>
        <v>1</v>
      </c>
    </row>
    <row r="258" spans="1:8" x14ac:dyDescent="0.35">
      <c r="A258" s="2" t="s">
        <v>2778</v>
      </c>
      <c r="B258" s="2" t="s">
        <v>2774</v>
      </c>
      <c r="C258" s="2" t="s">
        <v>2764</v>
      </c>
      <c r="D258" s="2" t="s">
        <v>2779</v>
      </c>
      <c r="E258" s="2" t="s">
        <v>2780</v>
      </c>
      <c r="F258" s="2">
        <v>63013</v>
      </c>
      <c r="G258" s="2" t="s">
        <v>2781</v>
      </c>
      <c r="H258" s="5" t="str">
        <f>RIGHT(Table1345[[#This Row],[StoreID]],1)</f>
        <v>3</v>
      </c>
    </row>
    <row r="259" spans="1:8" x14ac:dyDescent="0.35">
      <c r="A259" s="2" t="s">
        <v>2782</v>
      </c>
      <c r="B259" s="2" t="s">
        <v>2774</v>
      </c>
      <c r="C259" s="2" t="s">
        <v>2764</v>
      </c>
      <c r="D259" s="2" t="s">
        <v>2783</v>
      </c>
      <c r="E259" s="2" t="s">
        <v>2784</v>
      </c>
      <c r="F259" s="2">
        <v>63510</v>
      </c>
      <c r="G259" s="2" t="s">
        <v>2785</v>
      </c>
      <c r="H259" s="5" t="str">
        <f>RIGHT(Table1345[[#This Row],[StoreID]],1)</f>
        <v>0</v>
      </c>
    </row>
    <row r="260" spans="1:8" x14ac:dyDescent="0.35">
      <c r="A260" s="2" t="s">
        <v>2786</v>
      </c>
      <c r="B260" s="2" t="s">
        <v>2787</v>
      </c>
      <c r="C260" s="2" t="s">
        <v>2764</v>
      </c>
      <c r="D260" s="2" t="s">
        <v>2788</v>
      </c>
      <c r="E260" s="2" t="s">
        <v>2789</v>
      </c>
      <c r="F260" s="2">
        <v>62027</v>
      </c>
      <c r="G260" s="2" t="s">
        <v>2790</v>
      </c>
      <c r="H260" s="5" t="str">
        <f>RIGHT(Table1345[[#This Row],[StoreID]],1)</f>
        <v>7</v>
      </c>
    </row>
    <row r="261" spans="1:8" x14ac:dyDescent="0.35">
      <c r="A261" s="2" t="s">
        <v>2791</v>
      </c>
      <c r="B261" s="2" t="s">
        <v>2792</v>
      </c>
      <c r="C261" s="2" t="s">
        <v>2764</v>
      </c>
      <c r="D261" s="2" t="s">
        <v>2793</v>
      </c>
      <c r="E261" s="2" t="s">
        <v>2794</v>
      </c>
      <c r="F261" s="2">
        <v>36718</v>
      </c>
      <c r="G261" s="2" t="s">
        <v>2795</v>
      </c>
      <c r="H261" s="5" t="str">
        <f>RIGHT(Table1345[[#This Row],[StoreID]],1)</f>
        <v>8</v>
      </c>
    </row>
    <row r="262" spans="1:8" x14ac:dyDescent="0.35">
      <c r="A262" s="2" t="s">
        <v>2796</v>
      </c>
      <c r="B262" s="2" t="s">
        <v>2797</v>
      </c>
      <c r="C262" s="2" t="s">
        <v>2764</v>
      </c>
      <c r="D262" s="2" t="s">
        <v>2798</v>
      </c>
      <c r="E262" s="2" t="s">
        <v>2799</v>
      </c>
      <c r="F262" s="2">
        <v>63610</v>
      </c>
      <c r="G262" s="2" t="s">
        <v>2800</v>
      </c>
      <c r="H262" s="5" t="str">
        <f>RIGHT(Table1345[[#This Row],[StoreID]],1)</f>
        <v>0</v>
      </c>
    </row>
    <row r="263" spans="1:8" x14ac:dyDescent="0.35">
      <c r="A263" s="2" t="s">
        <v>2801</v>
      </c>
      <c r="B263" s="2" t="s">
        <v>2802</v>
      </c>
      <c r="C263" s="2" t="s">
        <v>2764</v>
      </c>
      <c r="D263" s="2" t="s">
        <v>2803</v>
      </c>
      <c r="E263" s="2" t="s">
        <v>2804</v>
      </c>
      <c r="F263" s="2">
        <v>36979</v>
      </c>
      <c r="G263" s="2" t="s">
        <v>2805</v>
      </c>
      <c r="H263" s="5" t="str">
        <f>RIGHT(Table1345[[#This Row],[StoreID]],1)</f>
        <v>9</v>
      </c>
    </row>
    <row r="264" spans="1:8" x14ac:dyDescent="0.35">
      <c r="A264" s="2" t="s">
        <v>2806</v>
      </c>
      <c r="B264" s="2" t="s">
        <v>2807</v>
      </c>
      <c r="C264" s="2" t="s">
        <v>2764</v>
      </c>
      <c r="D264" s="2" t="s">
        <v>2808</v>
      </c>
      <c r="E264" s="2" t="s">
        <v>2809</v>
      </c>
      <c r="F264" s="2">
        <v>62931</v>
      </c>
      <c r="G264" s="2" t="s">
        <v>2810</v>
      </c>
      <c r="H264" s="5" t="str">
        <f>RIGHT(Table1345[[#This Row],[StoreID]],1)</f>
        <v>1</v>
      </c>
    </row>
    <row r="265" spans="1:8" x14ac:dyDescent="0.35">
      <c r="A265" s="2" t="s">
        <v>2811</v>
      </c>
      <c r="B265" s="2" t="s">
        <v>2812</v>
      </c>
      <c r="C265" s="2" t="s">
        <v>2764</v>
      </c>
      <c r="D265" s="2" t="s">
        <v>2813</v>
      </c>
      <c r="E265" s="2" t="s">
        <v>2814</v>
      </c>
      <c r="F265" s="2">
        <v>63985</v>
      </c>
      <c r="G265" s="2" t="s">
        <v>2815</v>
      </c>
      <c r="H265" s="5" t="str">
        <f>RIGHT(Table1345[[#This Row],[StoreID]],1)</f>
        <v>5</v>
      </c>
    </row>
    <row r="266" spans="1:8" x14ac:dyDescent="0.35">
      <c r="A266" s="2" t="s">
        <v>2816</v>
      </c>
      <c r="B266" s="2" t="s">
        <v>2817</v>
      </c>
      <c r="C266" s="2" t="s">
        <v>2764</v>
      </c>
      <c r="D266" s="2" t="s">
        <v>2818</v>
      </c>
      <c r="E266" s="2" t="s">
        <v>2819</v>
      </c>
      <c r="F266" s="2">
        <v>37292</v>
      </c>
      <c r="G266" s="2" t="s">
        <v>2820</v>
      </c>
      <c r="H266" s="5" t="str">
        <f>RIGHT(Table1345[[#This Row],[StoreID]],1)</f>
        <v>2</v>
      </c>
    </row>
    <row r="267" spans="1:8" x14ac:dyDescent="0.35">
      <c r="A267" s="2" t="s">
        <v>2821</v>
      </c>
      <c r="B267" s="2" t="s">
        <v>2822</v>
      </c>
      <c r="C267" s="2" t="s">
        <v>2764</v>
      </c>
      <c r="D267" s="2" t="s">
        <v>2823</v>
      </c>
      <c r="E267" s="2" t="s">
        <v>2824</v>
      </c>
      <c r="F267" s="2">
        <v>37505</v>
      </c>
      <c r="G267" s="2" t="s">
        <v>2825</v>
      </c>
      <c r="H267" s="5" t="str">
        <f>RIGHT(Table1345[[#This Row],[StoreID]],1)</f>
        <v>5</v>
      </c>
    </row>
    <row r="268" spans="1:8" x14ac:dyDescent="0.35">
      <c r="A268" s="2" t="s">
        <v>2826</v>
      </c>
      <c r="B268" s="2" t="s">
        <v>2827</v>
      </c>
      <c r="C268" s="2" t="s">
        <v>2764</v>
      </c>
      <c r="D268" s="2" t="s">
        <v>2828</v>
      </c>
      <c r="E268" s="2" t="s">
        <v>2829</v>
      </c>
      <c r="F268" s="2">
        <v>63426</v>
      </c>
      <c r="G268" s="2" t="s">
        <v>2830</v>
      </c>
      <c r="H268" s="5" t="str">
        <f>RIGHT(Table1345[[#This Row],[StoreID]],1)</f>
        <v>6</v>
      </c>
    </row>
    <row r="269" spans="1:8" x14ac:dyDescent="0.35">
      <c r="A269" s="2" t="s">
        <v>2831</v>
      </c>
      <c r="B269" s="2" t="s">
        <v>2832</v>
      </c>
      <c r="C269" s="2" t="s">
        <v>2764</v>
      </c>
      <c r="D269" s="2" t="s">
        <v>2833</v>
      </c>
      <c r="E269" s="2" t="s">
        <v>2834</v>
      </c>
      <c r="F269" s="2">
        <v>63116</v>
      </c>
      <c r="G269" s="2" t="s">
        <v>2835</v>
      </c>
      <c r="H269" s="5" t="str">
        <f>RIGHT(Table1345[[#This Row],[StoreID]],1)</f>
        <v>6</v>
      </c>
    </row>
    <row r="270" spans="1:8" x14ac:dyDescent="0.35">
      <c r="A270" s="2" t="s">
        <v>2836</v>
      </c>
      <c r="B270" s="2" t="s">
        <v>2837</v>
      </c>
      <c r="C270" s="2" t="s">
        <v>2764</v>
      </c>
      <c r="D270" s="2" t="s">
        <v>2838</v>
      </c>
      <c r="E270" s="2" t="s">
        <v>2839</v>
      </c>
      <c r="F270" s="2">
        <v>38997</v>
      </c>
      <c r="G270" s="2" t="s">
        <v>2840</v>
      </c>
      <c r="H270" s="5" t="str">
        <f>RIGHT(Table1345[[#This Row],[StoreID]],1)</f>
        <v>7</v>
      </c>
    </row>
    <row r="271" spans="1:8" x14ac:dyDescent="0.35">
      <c r="A271" s="2" t="s">
        <v>2841</v>
      </c>
      <c r="B271" s="2" t="s">
        <v>2842</v>
      </c>
      <c r="C271" s="2" t="s">
        <v>2764</v>
      </c>
      <c r="D271" s="2" t="s">
        <v>2843</v>
      </c>
      <c r="E271" s="2" t="s">
        <v>2844</v>
      </c>
      <c r="F271" s="2">
        <v>63370</v>
      </c>
      <c r="G271" s="2" t="s">
        <v>2845</v>
      </c>
      <c r="H271" s="5" t="str">
        <f>RIGHT(Table1345[[#This Row],[StoreID]],1)</f>
        <v>0</v>
      </c>
    </row>
    <row r="272" spans="1:8" x14ac:dyDescent="0.35">
      <c r="A272" s="2" t="s">
        <v>2846</v>
      </c>
      <c r="B272" s="2" t="s">
        <v>2847</v>
      </c>
      <c r="C272" s="2" t="s">
        <v>2764</v>
      </c>
      <c r="D272" s="2" t="s">
        <v>2848</v>
      </c>
      <c r="E272" s="2" t="s">
        <v>2849</v>
      </c>
      <c r="F272" s="2">
        <v>77861</v>
      </c>
      <c r="G272" s="2" t="s">
        <v>2850</v>
      </c>
      <c r="H272" s="5" t="str">
        <f>RIGHT(Table1345[[#This Row],[StoreID]],1)</f>
        <v>1</v>
      </c>
    </row>
    <row r="273" spans="1:8" x14ac:dyDescent="0.35">
      <c r="A273" s="2" t="s">
        <v>1905</v>
      </c>
      <c r="B273" s="2" t="s">
        <v>2851</v>
      </c>
      <c r="C273" s="2" t="s">
        <v>2764</v>
      </c>
      <c r="D273" s="2" t="s">
        <v>2852</v>
      </c>
      <c r="E273" s="2" t="s">
        <v>2853</v>
      </c>
      <c r="F273" s="2">
        <v>38940</v>
      </c>
      <c r="G273" s="2" t="s">
        <v>2854</v>
      </c>
      <c r="H273" s="5" t="str">
        <f>RIGHT(Table1345[[#This Row],[StoreID]],1)</f>
        <v>0</v>
      </c>
    </row>
    <row r="274" spans="1:8" x14ac:dyDescent="0.35">
      <c r="A274" s="2" t="s">
        <v>2855</v>
      </c>
      <c r="B274" s="2" t="s">
        <v>2856</v>
      </c>
      <c r="C274" s="2" t="s">
        <v>2764</v>
      </c>
      <c r="D274" s="2" t="s">
        <v>2857</v>
      </c>
      <c r="E274" s="2" t="s">
        <v>2858</v>
      </c>
      <c r="F274" s="2">
        <v>65882</v>
      </c>
      <c r="G274" s="2" t="s">
        <v>2859</v>
      </c>
      <c r="H274" s="5" t="str">
        <f>RIGHT(Table1345[[#This Row],[StoreID]],1)</f>
        <v>2</v>
      </c>
    </row>
    <row r="275" spans="1:8" x14ac:dyDescent="0.35">
      <c r="A275" s="2" t="s">
        <v>2860</v>
      </c>
      <c r="B275" s="2" t="s">
        <v>2861</v>
      </c>
      <c r="C275" s="2" t="s">
        <v>2764</v>
      </c>
      <c r="D275" s="2" t="s">
        <v>2862</v>
      </c>
      <c r="E275" s="2" t="s">
        <v>2863</v>
      </c>
      <c r="F275" s="2">
        <v>36443</v>
      </c>
      <c r="G275" s="2" t="s">
        <v>2864</v>
      </c>
      <c r="H275" s="5" t="str">
        <f>RIGHT(Table1345[[#This Row],[StoreID]],1)</f>
        <v>3</v>
      </c>
    </row>
    <row r="276" spans="1:8" x14ac:dyDescent="0.35">
      <c r="A276" s="2" t="s">
        <v>2865</v>
      </c>
      <c r="B276" s="2" t="s">
        <v>2866</v>
      </c>
      <c r="C276" s="2" t="s">
        <v>2764</v>
      </c>
      <c r="D276" s="2" t="s">
        <v>2867</v>
      </c>
      <c r="E276" s="2" t="s">
        <v>2868</v>
      </c>
      <c r="F276" s="2">
        <v>77830</v>
      </c>
      <c r="G276" s="2" t="s">
        <v>2869</v>
      </c>
      <c r="H276" s="5" t="str">
        <f>RIGHT(Table1345[[#This Row],[StoreID]],1)</f>
        <v>0</v>
      </c>
    </row>
    <row r="277" spans="1:8" x14ac:dyDescent="0.35">
      <c r="A277" s="2" t="s">
        <v>2870</v>
      </c>
      <c r="B277" s="2" t="s">
        <v>2871</v>
      </c>
      <c r="C277" s="2" t="s">
        <v>2764</v>
      </c>
      <c r="D277" s="2" t="s">
        <v>2872</v>
      </c>
      <c r="E277" s="2" t="s">
        <v>2873</v>
      </c>
      <c r="F277" s="2">
        <v>36444</v>
      </c>
      <c r="G277" s="2" t="s">
        <v>2874</v>
      </c>
      <c r="H277" s="5" t="str">
        <f>RIGHT(Table1345[[#This Row],[StoreID]],1)</f>
        <v>4</v>
      </c>
    </row>
    <row r="278" spans="1:8" x14ac:dyDescent="0.35">
      <c r="A278" s="2" t="s">
        <v>2875</v>
      </c>
      <c r="B278" s="2" t="s">
        <v>2876</v>
      </c>
      <c r="C278" s="2" t="s">
        <v>2764</v>
      </c>
      <c r="D278" s="2" t="s">
        <v>2877</v>
      </c>
      <c r="E278" s="2" t="s">
        <v>2878</v>
      </c>
      <c r="F278" s="2">
        <v>77807</v>
      </c>
      <c r="G278" s="2" t="s">
        <v>2879</v>
      </c>
      <c r="H278" s="5" t="str">
        <f>RIGHT(Table1345[[#This Row],[StoreID]],1)</f>
        <v>7</v>
      </c>
    </row>
    <row r="279" spans="1:8" x14ac:dyDescent="0.35">
      <c r="A279" s="2" t="s">
        <v>2880</v>
      </c>
      <c r="B279" s="2" t="s">
        <v>2881</v>
      </c>
      <c r="C279" s="2" t="s">
        <v>2764</v>
      </c>
      <c r="D279" s="2" t="s">
        <v>2882</v>
      </c>
      <c r="E279" s="2" t="s">
        <v>2883</v>
      </c>
      <c r="F279" s="2">
        <v>2639</v>
      </c>
      <c r="G279" s="2" t="s">
        <v>2884</v>
      </c>
      <c r="H279" s="5" t="str">
        <f>RIGHT(Table1345[[#This Row],[StoreID]],1)</f>
        <v>9</v>
      </c>
    </row>
    <row r="280" spans="1:8" x14ac:dyDescent="0.35">
      <c r="A280" s="2" t="s">
        <v>2961</v>
      </c>
      <c r="B280" s="2" t="s">
        <v>2881</v>
      </c>
      <c r="C280" s="2" t="s">
        <v>2764</v>
      </c>
      <c r="D280" s="2" t="s">
        <v>2962</v>
      </c>
      <c r="E280" s="2" t="s">
        <v>2963</v>
      </c>
      <c r="F280" s="2">
        <v>63999</v>
      </c>
      <c r="G280" s="2" t="s">
        <v>2964</v>
      </c>
      <c r="H280" s="5" t="str">
        <f>RIGHT(Table1345[[#This Row],[StoreID]],1)</f>
        <v>9</v>
      </c>
    </row>
    <row r="281" spans="1:8" x14ac:dyDescent="0.35">
      <c r="A281" s="2" t="s">
        <v>2965</v>
      </c>
      <c r="B281" s="2" t="s">
        <v>2881</v>
      </c>
      <c r="C281" s="2" t="s">
        <v>2764</v>
      </c>
      <c r="D281" s="2" t="s">
        <v>2966</v>
      </c>
      <c r="E281" s="2" t="s">
        <v>2967</v>
      </c>
      <c r="F281" s="2">
        <v>77800</v>
      </c>
      <c r="G281" s="2" t="s">
        <v>2968</v>
      </c>
      <c r="H281" s="5" t="str">
        <f>RIGHT(Table1345[[#This Row],[StoreID]],1)</f>
        <v>0</v>
      </c>
    </row>
    <row r="282" spans="1:8" x14ac:dyDescent="0.35">
      <c r="A282" s="2" t="s">
        <v>2969</v>
      </c>
      <c r="B282" s="2" t="s">
        <v>2881</v>
      </c>
      <c r="C282" s="2" t="s">
        <v>2764</v>
      </c>
      <c r="D282" s="2" t="s">
        <v>2970</v>
      </c>
      <c r="E282" s="2" t="s">
        <v>2971</v>
      </c>
      <c r="F282" s="2">
        <v>97250</v>
      </c>
      <c r="G282" s="2" t="s">
        <v>2972</v>
      </c>
      <c r="H282" s="5" t="str">
        <f>RIGHT(Table1345[[#This Row],[StoreID]],1)</f>
        <v>0</v>
      </c>
    </row>
    <row r="283" spans="1:8" x14ac:dyDescent="0.35">
      <c r="A283" s="2" t="s">
        <v>7</v>
      </c>
      <c r="B283" s="2" t="s">
        <v>8</v>
      </c>
      <c r="C283" s="2" t="s">
        <v>9</v>
      </c>
      <c r="D283" s="2" t="s">
        <v>10</v>
      </c>
      <c r="E283" s="2" t="s">
        <v>11</v>
      </c>
      <c r="F283" s="2">
        <v>35366</v>
      </c>
      <c r="G283" s="2" t="s">
        <v>12</v>
      </c>
      <c r="H283" s="5" t="str">
        <f>RIGHT(Table1345[[#This Row],[StoreID]],1)</f>
        <v>6</v>
      </c>
    </row>
    <row r="284" spans="1:8" x14ac:dyDescent="0.35">
      <c r="A284" s="2" t="s">
        <v>2973</v>
      </c>
      <c r="B284" s="2" t="s">
        <v>2974</v>
      </c>
      <c r="C284" s="2" t="s">
        <v>2975</v>
      </c>
      <c r="D284" s="2" t="s">
        <v>2976</v>
      </c>
      <c r="E284" s="2" t="s">
        <v>2977</v>
      </c>
      <c r="F284" s="2">
        <v>79899</v>
      </c>
      <c r="G284" s="2" t="s">
        <v>2978</v>
      </c>
      <c r="H284" s="5" t="str">
        <f>RIGHT(Table1345[[#This Row],[StoreID]],1)</f>
        <v>9</v>
      </c>
    </row>
    <row r="285" spans="1:8" x14ac:dyDescent="0.35">
      <c r="A285" s="2" t="s">
        <v>2979</v>
      </c>
      <c r="B285" s="2" t="s">
        <v>2980</v>
      </c>
      <c r="C285" s="2" t="s">
        <v>2975</v>
      </c>
      <c r="D285" s="2" t="s">
        <v>2981</v>
      </c>
      <c r="E285" s="2" t="s">
        <v>2982</v>
      </c>
      <c r="F285" s="2">
        <v>38931</v>
      </c>
      <c r="G285" s="2" t="s">
        <v>2983</v>
      </c>
      <c r="H285" s="5" t="str">
        <f>RIGHT(Table1345[[#This Row],[StoreID]],1)</f>
        <v>1</v>
      </c>
    </row>
    <row r="286" spans="1:8" x14ac:dyDescent="0.35">
      <c r="A286" s="2" t="s">
        <v>2984</v>
      </c>
      <c r="B286" s="2" t="s">
        <v>2985</v>
      </c>
      <c r="C286" s="2" t="s">
        <v>2975</v>
      </c>
      <c r="D286" s="2" t="s">
        <v>2986</v>
      </c>
      <c r="E286" s="2" t="s">
        <v>2987</v>
      </c>
      <c r="F286" s="2">
        <v>39088</v>
      </c>
      <c r="G286" s="2" t="s">
        <v>2988</v>
      </c>
      <c r="H286" s="5" t="str">
        <f>RIGHT(Table1345[[#This Row],[StoreID]],1)</f>
        <v>8</v>
      </c>
    </row>
    <row r="287" spans="1:8" x14ac:dyDescent="0.35">
      <c r="A287" s="2" t="s">
        <v>2989</v>
      </c>
      <c r="B287" s="2" t="s">
        <v>2990</v>
      </c>
      <c r="C287" s="2" t="s">
        <v>2975</v>
      </c>
      <c r="D287" s="2" t="s">
        <v>2991</v>
      </c>
      <c r="E287" s="2" t="s">
        <v>2992</v>
      </c>
      <c r="F287" s="2">
        <v>74542</v>
      </c>
      <c r="G287" s="2" t="s">
        <v>2993</v>
      </c>
      <c r="H287" s="5" t="str">
        <f>RIGHT(Table1345[[#This Row],[StoreID]],1)</f>
        <v>2</v>
      </c>
    </row>
    <row r="288" spans="1:8" x14ac:dyDescent="0.35">
      <c r="A288" s="2" t="s">
        <v>2994</v>
      </c>
      <c r="B288" s="2" t="s">
        <v>2995</v>
      </c>
      <c r="C288" s="2" t="s">
        <v>2975</v>
      </c>
      <c r="D288" s="2" t="s">
        <v>2996</v>
      </c>
      <c r="E288" s="2" t="s">
        <v>2997</v>
      </c>
      <c r="F288" s="2">
        <v>77840</v>
      </c>
      <c r="G288" s="2" t="s">
        <v>2998</v>
      </c>
      <c r="H288" s="5" t="str">
        <f>RIGHT(Table1345[[#This Row],[StoreID]],1)</f>
        <v>0</v>
      </c>
    </row>
    <row r="289" spans="1:8" x14ac:dyDescent="0.35">
      <c r="A289" s="2" t="s">
        <v>2999</v>
      </c>
      <c r="B289" s="2" t="s">
        <v>3000</v>
      </c>
      <c r="C289" s="2" t="s">
        <v>2975</v>
      </c>
      <c r="D289" s="2" t="s">
        <v>3001</v>
      </c>
      <c r="E289" s="2" t="s">
        <v>3002</v>
      </c>
      <c r="F289" s="2">
        <v>37531</v>
      </c>
      <c r="G289" s="2" t="s">
        <v>3003</v>
      </c>
      <c r="H289" s="5" t="str">
        <f>RIGHT(Table1345[[#This Row],[StoreID]],1)</f>
        <v>1</v>
      </c>
    </row>
    <row r="290" spans="1:8" x14ac:dyDescent="0.35">
      <c r="A290" s="2" t="s">
        <v>3004</v>
      </c>
      <c r="B290" s="2" t="s">
        <v>3005</v>
      </c>
      <c r="C290" s="2" t="s">
        <v>2975</v>
      </c>
      <c r="D290" s="2" t="s">
        <v>3006</v>
      </c>
      <c r="E290" s="2" t="s">
        <v>3007</v>
      </c>
      <c r="F290" s="2">
        <v>77866</v>
      </c>
      <c r="G290" s="2" t="s">
        <v>3008</v>
      </c>
      <c r="H290" s="5" t="str">
        <f>RIGHT(Table1345[[#This Row],[StoreID]],1)</f>
        <v>6</v>
      </c>
    </row>
    <row r="291" spans="1:8" x14ac:dyDescent="0.35">
      <c r="A291" s="2" t="s">
        <v>3009</v>
      </c>
      <c r="B291" s="2" t="s">
        <v>3010</v>
      </c>
      <c r="C291" s="2" t="s">
        <v>2975</v>
      </c>
      <c r="D291" s="2" t="s">
        <v>3011</v>
      </c>
      <c r="E291" s="2" t="s">
        <v>3012</v>
      </c>
      <c r="F291" s="2">
        <v>36272</v>
      </c>
      <c r="G291" s="2" t="s">
        <v>3013</v>
      </c>
      <c r="H291" s="5" t="str">
        <f>RIGHT(Table1345[[#This Row],[StoreID]],1)</f>
        <v>2</v>
      </c>
    </row>
    <row r="292" spans="1:8" x14ac:dyDescent="0.35">
      <c r="A292" s="2" t="s">
        <v>3014</v>
      </c>
      <c r="B292" s="2" t="s">
        <v>3015</v>
      </c>
      <c r="C292" s="2" t="s">
        <v>2975</v>
      </c>
      <c r="D292" s="2" t="s">
        <v>3016</v>
      </c>
      <c r="E292" s="2" t="s">
        <v>3017</v>
      </c>
      <c r="F292" s="2">
        <v>36655</v>
      </c>
      <c r="G292" s="2" t="s">
        <v>3018</v>
      </c>
      <c r="H292" s="5" t="str">
        <f>RIGHT(Table1345[[#This Row],[StoreID]],1)</f>
        <v>5</v>
      </c>
    </row>
    <row r="293" spans="1:8" x14ac:dyDescent="0.35">
      <c r="A293" s="2" t="s">
        <v>3019</v>
      </c>
      <c r="B293" s="2" t="s">
        <v>3020</v>
      </c>
      <c r="C293" s="2" t="s">
        <v>2975</v>
      </c>
      <c r="D293" s="2" t="s">
        <v>3021</v>
      </c>
      <c r="E293" s="2" t="s">
        <v>3022</v>
      </c>
      <c r="F293" s="2">
        <v>39032</v>
      </c>
      <c r="G293" s="2" t="s">
        <v>3023</v>
      </c>
      <c r="H293" s="5" t="str">
        <f>RIGHT(Table1345[[#This Row],[StoreID]],1)</f>
        <v>2</v>
      </c>
    </row>
    <row r="294" spans="1:8" x14ac:dyDescent="0.35">
      <c r="A294" s="2" t="s">
        <v>3024</v>
      </c>
      <c r="B294" s="2" t="s">
        <v>3025</v>
      </c>
      <c r="C294" s="2" t="s">
        <v>2975</v>
      </c>
      <c r="D294" s="2" t="s">
        <v>3026</v>
      </c>
      <c r="E294" s="2" t="s">
        <v>3027</v>
      </c>
      <c r="F294" s="2">
        <v>39019</v>
      </c>
      <c r="G294" s="2" t="s">
        <v>3028</v>
      </c>
      <c r="H294" s="5" t="str">
        <f>RIGHT(Table1345[[#This Row],[StoreID]],1)</f>
        <v>9</v>
      </c>
    </row>
    <row r="295" spans="1:8" x14ac:dyDescent="0.35">
      <c r="A295" s="2" t="s">
        <v>3029</v>
      </c>
      <c r="B295" s="2" t="s">
        <v>3030</v>
      </c>
      <c r="C295" s="2" t="s">
        <v>2975</v>
      </c>
      <c r="D295" s="2" t="s">
        <v>3031</v>
      </c>
      <c r="E295" s="2" t="s">
        <v>3032</v>
      </c>
      <c r="F295" s="2">
        <v>74146</v>
      </c>
      <c r="G295" s="2" t="s">
        <v>3033</v>
      </c>
      <c r="H295" s="5" t="str">
        <f>RIGHT(Table1345[[#This Row],[StoreID]],1)</f>
        <v>6</v>
      </c>
    </row>
    <row r="296" spans="1:8" x14ac:dyDescent="0.35">
      <c r="A296" s="2" t="s">
        <v>3038</v>
      </c>
      <c r="B296" s="2" t="s">
        <v>3039</v>
      </c>
      <c r="C296" s="2" t="s">
        <v>2975</v>
      </c>
      <c r="D296" s="2" t="s">
        <v>3040</v>
      </c>
      <c r="E296" s="2" t="s">
        <v>3041</v>
      </c>
      <c r="F296" s="2">
        <v>38881</v>
      </c>
      <c r="G296" s="2" t="s">
        <v>3042</v>
      </c>
      <c r="H296" s="5" t="str">
        <f>RIGHT(Table1345[[#This Row],[StoreID]],1)</f>
        <v>1</v>
      </c>
    </row>
    <row r="297" spans="1:8" x14ac:dyDescent="0.35">
      <c r="A297" s="2" t="s">
        <v>3056</v>
      </c>
      <c r="B297" s="2" t="s">
        <v>3048</v>
      </c>
      <c r="C297" s="2" t="s">
        <v>2975</v>
      </c>
      <c r="D297" s="2" t="s">
        <v>3057</v>
      </c>
      <c r="E297" s="2" t="s">
        <v>3058</v>
      </c>
      <c r="F297" s="2">
        <v>74663</v>
      </c>
      <c r="G297" s="2" t="s">
        <v>3059</v>
      </c>
      <c r="H297" s="5" t="str">
        <f>RIGHT(Table1345[[#This Row],[StoreID]],1)</f>
        <v>3</v>
      </c>
    </row>
    <row r="298" spans="1:8" x14ac:dyDescent="0.35">
      <c r="A298" s="2" t="s">
        <v>3060</v>
      </c>
      <c r="B298" s="2" t="s">
        <v>3061</v>
      </c>
      <c r="C298" s="2" t="s">
        <v>2975</v>
      </c>
      <c r="D298" s="2" t="s">
        <v>3062</v>
      </c>
      <c r="E298" s="2" t="s">
        <v>3063</v>
      </c>
      <c r="F298" s="2">
        <v>2619</v>
      </c>
      <c r="G298" s="2" t="s">
        <v>3064</v>
      </c>
      <c r="H298" s="5" t="str">
        <f>RIGHT(Table1345[[#This Row],[StoreID]],1)</f>
        <v>9</v>
      </c>
    </row>
    <row r="299" spans="1:8" x14ac:dyDescent="0.35">
      <c r="A299" s="2" t="s">
        <v>3089</v>
      </c>
      <c r="B299" s="2" t="s">
        <v>3061</v>
      </c>
      <c r="C299" s="2" t="s">
        <v>2975</v>
      </c>
      <c r="D299" s="2" t="s">
        <v>3090</v>
      </c>
      <c r="E299" s="2" t="s">
        <v>3091</v>
      </c>
      <c r="F299" s="2">
        <v>39087</v>
      </c>
      <c r="G299" s="2" t="s">
        <v>3092</v>
      </c>
      <c r="H299" s="5" t="str">
        <f>RIGHT(Table1345[[#This Row],[StoreID]],1)</f>
        <v>7</v>
      </c>
    </row>
    <row r="300" spans="1:8" x14ac:dyDescent="0.35">
      <c r="A300" s="2" t="s">
        <v>3097</v>
      </c>
      <c r="B300" s="2" t="s">
        <v>3061</v>
      </c>
      <c r="C300" s="2" t="s">
        <v>2975</v>
      </c>
      <c r="D300" s="2" t="s">
        <v>3098</v>
      </c>
      <c r="E300" s="2" t="s">
        <v>3099</v>
      </c>
      <c r="F300" s="2">
        <v>74487</v>
      </c>
      <c r="G300" s="2" t="s">
        <v>3100</v>
      </c>
      <c r="H300" s="5" t="str">
        <f>RIGHT(Table1345[[#This Row],[StoreID]],1)</f>
        <v>7</v>
      </c>
    </row>
    <row r="301" spans="1:8" x14ac:dyDescent="0.35">
      <c r="A301" s="2" t="s">
        <v>3101</v>
      </c>
      <c r="B301" s="2" t="s">
        <v>3102</v>
      </c>
      <c r="C301" s="2" t="s">
        <v>2975</v>
      </c>
      <c r="D301" s="2" t="s">
        <v>3103</v>
      </c>
      <c r="E301" s="2" t="s">
        <v>3104</v>
      </c>
      <c r="F301" s="2">
        <v>38981</v>
      </c>
      <c r="G301" s="2" t="s">
        <v>3105</v>
      </c>
      <c r="H301" s="5" t="str">
        <f>RIGHT(Table1345[[#This Row],[StoreID]],1)</f>
        <v>1</v>
      </c>
    </row>
    <row r="302" spans="1:8" x14ac:dyDescent="0.35">
      <c r="A302" s="2" t="s">
        <v>3106</v>
      </c>
      <c r="B302" s="2" t="s">
        <v>3107</v>
      </c>
      <c r="C302" s="2" t="s">
        <v>2975</v>
      </c>
      <c r="D302" s="2" t="s">
        <v>3108</v>
      </c>
      <c r="E302" s="2" t="s">
        <v>3109</v>
      </c>
      <c r="F302" s="2">
        <v>39020</v>
      </c>
      <c r="G302" s="2" t="s">
        <v>3110</v>
      </c>
      <c r="H302" s="5" t="str">
        <f>RIGHT(Table1345[[#This Row],[StoreID]],1)</f>
        <v>0</v>
      </c>
    </row>
    <row r="303" spans="1:8" x14ac:dyDescent="0.35">
      <c r="A303" s="2" t="s">
        <v>3111</v>
      </c>
      <c r="B303" s="2" t="s">
        <v>3112</v>
      </c>
      <c r="C303" s="2" t="s">
        <v>2975</v>
      </c>
      <c r="D303" s="2" t="s">
        <v>3113</v>
      </c>
      <c r="E303" s="2" t="s">
        <v>3114</v>
      </c>
      <c r="F303" s="2">
        <v>2576</v>
      </c>
      <c r="G303" s="2" t="s">
        <v>3115</v>
      </c>
      <c r="H303" s="5" t="str">
        <f>RIGHT(Table1345[[#This Row],[StoreID]],1)</f>
        <v>6</v>
      </c>
    </row>
    <row r="304" spans="1:8" x14ac:dyDescent="0.35">
      <c r="A304" s="2" t="s">
        <v>3116</v>
      </c>
      <c r="B304" s="2" t="s">
        <v>3112</v>
      </c>
      <c r="C304" s="2" t="s">
        <v>2975</v>
      </c>
      <c r="D304" s="2" t="s">
        <v>3117</v>
      </c>
      <c r="E304" s="2" t="s">
        <v>3118</v>
      </c>
      <c r="F304" s="2">
        <v>2644</v>
      </c>
      <c r="G304" s="2" t="s">
        <v>3119</v>
      </c>
      <c r="H304" s="5" t="str">
        <f>RIGHT(Table1345[[#This Row],[StoreID]],1)</f>
        <v>4</v>
      </c>
    </row>
    <row r="305" spans="1:8" x14ac:dyDescent="0.35">
      <c r="A305" s="2" t="s">
        <v>3128</v>
      </c>
      <c r="B305" s="2" t="s">
        <v>3112</v>
      </c>
      <c r="C305" s="2" t="s">
        <v>2975</v>
      </c>
      <c r="D305" s="2" t="s">
        <v>3129</v>
      </c>
      <c r="E305" s="2" t="s">
        <v>3130</v>
      </c>
      <c r="F305" s="2">
        <v>38949</v>
      </c>
      <c r="G305" s="2" t="s">
        <v>3131</v>
      </c>
      <c r="H305" s="5" t="str">
        <f>RIGHT(Table1345[[#This Row],[StoreID]],1)</f>
        <v>9</v>
      </c>
    </row>
    <row r="306" spans="1:8" x14ac:dyDescent="0.35">
      <c r="A306" s="2" t="s">
        <v>3147</v>
      </c>
      <c r="B306" s="2" t="s">
        <v>3112</v>
      </c>
      <c r="C306" s="2" t="s">
        <v>2975</v>
      </c>
      <c r="D306" s="2" t="s">
        <v>3148</v>
      </c>
      <c r="E306" s="2" t="s">
        <v>3149</v>
      </c>
      <c r="F306" s="2">
        <v>79696</v>
      </c>
      <c r="G306" s="2" t="s">
        <v>3150</v>
      </c>
      <c r="H306" s="5" t="str">
        <f>RIGHT(Table1345[[#This Row],[StoreID]],1)</f>
        <v>6</v>
      </c>
    </row>
    <row r="307" spans="1:8" x14ac:dyDescent="0.35">
      <c r="A307" s="2" t="s">
        <v>3151</v>
      </c>
      <c r="B307" s="2" t="s">
        <v>3152</v>
      </c>
      <c r="C307" s="2" t="s">
        <v>2975</v>
      </c>
      <c r="D307" s="2" t="s">
        <v>3153</v>
      </c>
      <c r="E307" s="2" t="s">
        <v>3154</v>
      </c>
      <c r="F307" s="2">
        <v>72212</v>
      </c>
      <c r="G307" s="2" t="s">
        <v>3155</v>
      </c>
      <c r="H307" s="5" t="str">
        <f>RIGHT(Table1345[[#This Row],[StoreID]],1)</f>
        <v>2</v>
      </c>
    </row>
    <row r="308" spans="1:8" x14ac:dyDescent="0.35">
      <c r="A308" s="2" t="s">
        <v>3156</v>
      </c>
      <c r="B308" s="2" t="s">
        <v>3157</v>
      </c>
      <c r="C308" s="2" t="s">
        <v>2975</v>
      </c>
      <c r="D308" s="2" t="s">
        <v>3158</v>
      </c>
      <c r="E308" s="2" t="s">
        <v>3159</v>
      </c>
      <c r="F308" s="2">
        <v>39060</v>
      </c>
      <c r="G308" s="2" t="s">
        <v>3160</v>
      </c>
      <c r="H308" s="5" t="str">
        <f>RIGHT(Table1345[[#This Row],[StoreID]],1)</f>
        <v>0</v>
      </c>
    </row>
    <row r="309" spans="1:8" x14ac:dyDescent="0.35">
      <c r="A309" s="2" t="s">
        <v>3161</v>
      </c>
      <c r="B309" s="2" t="s">
        <v>3162</v>
      </c>
      <c r="C309" s="2" t="s">
        <v>2975</v>
      </c>
      <c r="D309" s="2" t="s">
        <v>3163</v>
      </c>
      <c r="E309" s="2" t="s">
        <v>3164</v>
      </c>
      <c r="F309" s="2">
        <v>74210</v>
      </c>
      <c r="G309" s="2" t="s">
        <v>3165</v>
      </c>
      <c r="H309" s="5" t="str">
        <f>RIGHT(Table1345[[#This Row],[StoreID]],1)</f>
        <v>0</v>
      </c>
    </row>
    <row r="310" spans="1:8" x14ac:dyDescent="0.35">
      <c r="A310" s="2" t="s">
        <v>3166</v>
      </c>
      <c r="B310" s="2" t="s">
        <v>3167</v>
      </c>
      <c r="C310" s="2" t="s">
        <v>2975</v>
      </c>
      <c r="D310" s="2" t="s">
        <v>3168</v>
      </c>
      <c r="E310" s="2" t="s">
        <v>3169</v>
      </c>
      <c r="F310" s="2">
        <v>38936</v>
      </c>
      <c r="G310" s="2" t="s">
        <v>3170</v>
      </c>
      <c r="H310" s="5" t="str">
        <f>RIGHT(Table1345[[#This Row],[StoreID]],1)</f>
        <v>6</v>
      </c>
    </row>
    <row r="311" spans="1:8" x14ac:dyDescent="0.35">
      <c r="A311" s="2" t="s">
        <v>2921</v>
      </c>
      <c r="B311" s="2" t="s">
        <v>2881</v>
      </c>
      <c r="C311" s="2" t="s">
        <v>2764</v>
      </c>
      <c r="D311" s="2" t="s">
        <v>2922</v>
      </c>
      <c r="E311" s="2" t="s">
        <v>2923</v>
      </c>
      <c r="F311" s="2">
        <v>38987</v>
      </c>
      <c r="G311" s="2" t="s">
        <v>2924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3"/>
  <sheetViews>
    <sheetView tabSelected="1" topLeftCell="E291" workbookViewId="0">
      <selection activeCell="E311" sqref="A311:XFD311"/>
    </sheetView>
  </sheetViews>
  <sheetFormatPr defaultColWidth="51.36328125" defaultRowHeight="14.5" x14ac:dyDescent="0.35"/>
  <cols>
    <col min="7" max="7" width="51.36328125" style="6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3175</v>
      </c>
      <c r="H1" s="3" t="s">
        <v>3176</v>
      </c>
    </row>
    <row r="2" spans="1:8" x14ac:dyDescent="0.35">
      <c r="A2" s="2" t="s">
        <v>2277</v>
      </c>
      <c r="B2" s="2" t="s">
        <v>2278</v>
      </c>
      <c r="C2" s="2" t="s">
        <v>2279</v>
      </c>
      <c r="D2" s="2" t="s">
        <v>2280</v>
      </c>
      <c r="E2" s="2" t="s">
        <v>2281</v>
      </c>
      <c r="F2" s="2">
        <v>38869</v>
      </c>
      <c r="G2" s="5" t="str">
        <f>RIGHT(Table13457[[#This Row],[StoreID]],1)</f>
        <v>9</v>
      </c>
      <c r="H2" s="2">
        <v>1</v>
      </c>
    </row>
    <row r="3" spans="1:8" x14ac:dyDescent="0.35">
      <c r="A3" s="2" t="s">
        <v>2283</v>
      </c>
      <c r="B3" s="2" t="s">
        <v>2284</v>
      </c>
      <c r="C3" s="2" t="s">
        <v>2279</v>
      </c>
      <c r="D3" s="2" t="s">
        <v>2285</v>
      </c>
      <c r="E3" s="2" t="s">
        <v>2286</v>
      </c>
      <c r="F3" s="2">
        <v>37668</v>
      </c>
      <c r="G3" s="5" t="str">
        <f>RIGHT(Table13457[[#This Row],[StoreID]],1)</f>
        <v>8</v>
      </c>
      <c r="H3" s="2">
        <v>2</v>
      </c>
    </row>
    <row r="4" spans="1:8" x14ac:dyDescent="0.35">
      <c r="A4" s="2" t="s">
        <v>2287</v>
      </c>
      <c r="B4" s="2" t="s">
        <v>2284</v>
      </c>
      <c r="C4" s="2" t="s">
        <v>2279</v>
      </c>
      <c r="D4" s="2" t="s">
        <v>2288</v>
      </c>
      <c r="E4" s="2" t="s">
        <v>2289</v>
      </c>
      <c r="F4" s="2">
        <v>38978</v>
      </c>
      <c r="G4" s="5" t="str">
        <f>RIGHT(Table13457[[#This Row],[StoreID]],1)</f>
        <v>8</v>
      </c>
      <c r="H4" s="2">
        <v>3</v>
      </c>
    </row>
    <row r="5" spans="1:8" x14ac:dyDescent="0.35">
      <c r="A5" s="2" t="s">
        <v>2290</v>
      </c>
      <c r="B5" s="2" t="s">
        <v>2284</v>
      </c>
      <c r="C5" s="2" t="s">
        <v>2279</v>
      </c>
      <c r="D5" s="2" t="s">
        <v>2291</v>
      </c>
      <c r="E5" s="2" t="s">
        <v>2292</v>
      </c>
      <c r="F5" s="2">
        <v>77834</v>
      </c>
      <c r="G5" s="5" t="str">
        <f>RIGHT(Table13457[[#This Row],[StoreID]],1)</f>
        <v>4</v>
      </c>
      <c r="H5" s="2">
        <v>4</v>
      </c>
    </row>
    <row r="6" spans="1:8" x14ac:dyDescent="0.35">
      <c r="A6" s="2" t="s">
        <v>2293</v>
      </c>
      <c r="B6" s="2" t="s">
        <v>2284</v>
      </c>
      <c r="C6" s="2" t="s">
        <v>2279</v>
      </c>
      <c r="D6" s="2" t="s">
        <v>2294</v>
      </c>
      <c r="E6" s="2" t="s">
        <v>2295</v>
      </c>
      <c r="F6" s="2">
        <v>85415</v>
      </c>
      <c r="G6" s="5" t="str">
        <f>RIGHT(Table13457[[#This Row],[StoreID]],1)</f>
        <v>5</v>
      </c>
      <c r="H6" s="2">
        <v>5</v>
      </c>
    </row>
    <row r="7" spans="1:8" x14ac:dyDescent="0.35">
      <c r="A7" s="2" t="s">
        <v>2296</v>
      </c>
      <c r="B7" s="2" t="s">
        <v>2297</v>
      </c>
      <c r="C7" s="2" t="s">
        <v>2279</v>
      </c>
      <c r="D7" s="2" t="s">
        <v>2298</v>
      </c>
      <c r="E7" s="2" t="s">
        <v>2299</v>
      </c>
      <c r="F7" s="2">
        <v>38967</v>
      </c>
      <c r="G7" s="5" t="str">
        <f>RIGHT(Table13457[[#This Row],[StoreID]],1)</f>
        <v>7</v>
      </c>
      <c r="H7" s="2">
        <v>6</v>
      </c>
    </row>
    <row r="8" spans="1:8" x14ac:dyDescent="0.35">
      <c r="A8" s="2" t="s">
        <v>2300</v>
      </c>
      <c r="B8" s="2" t="s">
        <v>2301</v>
      </c>
      <c r="C8" s="2" t="s">
        <v>2279</v>
      </c>
      <c r="D8" s="2" t="s">
        <v>2302</v>
      </c>
      <c r="E8" s="2" t="s">
        <v>2303</v>
      </c>
      <c r="F8" s="2">
        <v>39063</v>
      </c>
      <c r="G8" s="5" t="str">
        <f>RIGHT(Table13457[[#This Row],[StoreID]],1)</f>
        <v>3</v>
      </c>
      <c r="H8" s="2">
        <v>7</v>
      </c>
    </row>
    <row r="9" spans="1:8" x14ac:dyDescent="0.35">
      <c r="A9" s="2" t="s">
        <v>2304</v>
      </c>
      <c r="B9" s="2" t="s">
        <v>2305</v>
      </c>
      <c r="C9" s="2" t="s">
        <v>2279</v>
      </c>
      <c r="D9" s="2" t="s">
        <v>2306</v>
      </c>
      <c r="E9" s="2" t="s">
        <v>2307</v>
      </c>
      <c r="F9" s="2">
        <v>85601</v>
      </c>
      <c r="G9" s="5" t="str">
        <f>RIGHT(Table13457[[#This Row],[StoreID]],1)</f>
        <v>1</v>
      </c>
      <c r="H9" s="2">
        <v>8</v>
      </c>
    </row>
    <row r="10" spans="1:8" x14ac:dyDescent="0.35">
      <c r="A10" s="2" t="s">
        <v>2308</v>
      </c>
      <c r="B10" s="2" t="s">
        <v>2309</v>
      </c>
      <c r="C10" s="2" t="s">
        <v>2279</v>
      </c>
      <c r="D10" s="2" t="s">
        <v>2310</v>
      </c>
      <c r="E10" s="2" t="s">
        <v>2311</v>
      </c>
      <c r="F10" s="2">
        <v>36673</v>
      </c>
      <c r="G10" s="5" t="str">
        <f>RIGHT(Table13457[[#This Row],[StoreID]],1)</f>
        <v>3</v>
      </c>
      <c r="H10" s="2">
        <v>9</v>
      </c>
    </row>
    <row r="11" spans="1:8" x14ac:dyDescent="0.35">
      <c r="A11" s="2" t="s">
        <v>2312</v>
      </c>
      <c r="B11" s="2" t="s">
        <v>2313</v>
      </c>
      <c r="C11" s="2" t="s">
        <v>2279</v>
      </c>
      <c r="D11" s="2" t="s">
        <v>2314</v>
      </c>
      <c r="E11" s="2" t="s">
        <v>2315</v>
      </c>
      <c r="F11" s="2">
        <v>77862</v>
      </c>
      <c r="G11" s="5" t="str">
        <f>RIGHT(Table13457[[#This Row],[StoreID]],1)</f>
        <v>2</v>
      </c>
      <c r="H11" s="2">
        <v>10</v>
      </c>
    </row>
    <row r="12" spans="1:8" x14ac:dyDescent="0.35">
      <c r="A12" s="2" t="s">
        <v>2316</v>
      </c>
      <c r="B12" s="2" t="s">
        <v>2317</v>
      </c>
      <c r="C12" s="2" t="s">
        <v>2279</v>
      </c>
      <c r="D12" s="2" t="s">
        <v>2318</v>
      </c>
      <c r="E12" s="2" t="s">
        <v>2319</v>
      </c>
      <c r="F12" s="2">
        <v>36498</v>
      </c>
      <c r="G12" s="5" t="str">
        <f>RIGHT(Table13457[[#This Row],[StoreID]],1)</f>
        <v>8</v>
      </c>
      <c r="H12" s="2">
        <v>11</v>
      </c>
    </row>
    <row r="13" spans="1:8" x14ac:dyDescent="0.35">
      <c r="A13" s="2" t="s">
        <v>2320</v>
      </c>
      <c r="B13" s="2" t="s">
        <v>2317</v>
      </c>
      <c r="C13" s="2" t="s">
        <v>2279</v>
      </c>
      <c r="D13" s="2" t="s">
        <v>2321</v>
      </c>
      <c r="E13" s="2" t="s">
        <v>2322</v>
      </c>
      <c r="F13" s="2">
        <v>39080</v>
      </c>
      <c r="G13" s="5" t="str">
        <f>RIGHT(Table13457[[#This Row],[StoreID]],1)</f>
        <v>0</v>
      </c>
      <c r="H13" s="2">
        <v>12</v>
      </c>
    </row>
    <row r="14" spans="1:8" x14ac:dyDescent="0.35">
      <c r="A14" s="2" t="s">
        <v>2323</v>
      </c>
      <c r="B14" s="2" t="s">
        <v>2324</v>
      </c>
      <c r="C14" s="2" t="s">
        <v>2279</v>
      </c>
      <c r="D14" s="2" t="s">
        <v>2325</v>
      </c>
      <c r="E14" s="2" t="s">
        <v>2326</v>
      </c>
      <c r="F14" s="2">
        <v>2505</v>
      </c>
      <c r="G14" s="5" t="str">
        <f>RIGHT(Table13457[[#This Row],[StoreID]],1)</f>
        <v>5</v>
      </c>
      <c r="H14" s="2">
        <v>13</v>
      </c>
    </row>
    <row r="15" spans="1:8" x14ac:dyDescent="0.35">
      <c r="A15" s="2" t="s">
        <v>2327</v>
      </c>
      <c r="B15" s="2" t="s">
        <v>2324</v>
      </c>
      <c r="C15" s="2" t="s">
        <v>2279</v>
      </c>
      <c r="D15" s="2" t="s">
        <v>2328</v>
      </c>
      <c r="E15" s="2" t="s">
        <v>2329</v>
      </c>
      <c r="F15" s="2">
        <v>2552</v>
      </c>
      <c r="G15" s="5" t="str">
        <f>RIGHT(Table13457[[#This Row],[StoreID]],1)</f>
        <v>2</v>
      </c>
      <c r="H15" s="2">
        <v>14</v>
      </c>
    </row>
    <row r="16" spans="1:8" x14ac:dyDescent="0.35">
      <c r="A16" s="2" t="s">
        <v>2330</v>
      </c>
      <c r="B16" s="2" t="s">
        <v>2324</v>
      </c>
      <c r="C16" s="2" t="s">
        <v>2279</v>
      </c>
      <c r="D16" s="2" t="s">
        <v>2331</v>
      </c>
      <c r="E16" s="2" t="s">
        <v>2332</v>
      </c>
      <c r="F16" s="2">
        <v>2591</v>
      </c>
      <c r="G16" s="5" t="str">
        <f>RIGHT(Table13457[[#This Row],[StoreID]],1)</f>
        <v>1</v>
      </c>
      <c r="H16" s="2">
        <v>15</v>
      </c>
    </row>
    <row r="17" spans="1:8" x14ac:dyDescent="0.35">
      <c r="A17" s="2" t="s">
        <v>2333</v>
      </c>
      <c r="B17" s="2" t="s">
        <v>2324</v>
      </c>
      <c r="C17" s="2" t="s">
        <v>2279</v>
      </c>
      <c r="D17" s="2" t="s">
        <v>2334</v>
      </c>
      <c r="E17" s="2" t="s">
        <v>2335</v>
      </c>
      <c r="F17" s="2">
        <v>2665</v>
      </c>
      <c r="G17" s="5" t="str">
        <f>RIGHT(Table13457[[#This Row],[StoreID]],1)</f>
        <v>5</v>
      </c>
      <c r="H17" s="2">
        <v>16</v>
      </c>
    </row>
    <row r="18" spans="1:8" x14ac:dyDescent="0.35">
      <c r="A18" s="2" t="s">
        <v>2348</v>
      </c>
      <c r="B18" s="2" t="s">
        <v>2324</v>
      </c>
      <c r="C18" s="2" t="s">
        <v>2279</v>
      </c>
      <c r="D18" s="2" t="s">
        <v>2349</v>
      </c>
      <c r="E18" s="2" t="s">
        <v>2350</v>
      </c>
      <c r="F18" s="2">
        <v>39048</v>
      </c>
      <c r="G18" s="5" t="str">
        <f>RIGHT(Table13457[[#This Row],[StoreID]],1)</f>
        <v>8</v>
      </c>
      <c r="H18" s="2">
        <v>17</v>
      </c>
    </row>
    <row r="19" spans="1:8" x14ac:dyDescent="0.35">
      <c r="A19" s="2" t="s">
        <v>2351</v>
      </c>
      <c r="B19" s="2" t="s">
        <v>2324</v>
      </c>
      <c r="C19" s="2" t="s">
        <v>2279</v>
      </c>
      <c r="D19" s="2" t="s">
        <v>2352</v>
      </c>
      <c r="E19" s="2" t="s">
        <v>2353</v>
      </c>
      <c r="F19" s="2">
        <v>39049</v>
      </c>
      <c r="G19" s="5" t="str">
        <f>RIGHT(Table13457[[#This Row],[StoreID]],1)</f>
        <v>9</v>
      </c>
      <c r="H19" s="2">
        <v>18</v>
      </c>
    </row>
    <row r="20" spans="1:8" x14ac:dyDescent="0.35">
      <c r="A20" s="2" t="s">
        <v>2354</v>
      </c>
      <c r="B20" s="2" t="s">
        <v>2324</v>
      </c>
      <c r="C20" s="2" t="s">
        <v>2279</v>
      </c>
      <c r="D20" s="2" t="s">
        <v>2355</v>
      </c>
      <c r="E20" s="2" t="s">
        <v>2356</v>
      </c>
      <c r="F20" s="2">
        <v>39068</v>
      </c>
      <c r="G20" s="5" t="str">
        <f>RIGHT(Table13457[[#This Row],[StoreID]],1)</f>
        <v>8</v>
      </c>
      <c r="H20" s="2">
        <v>19</v>
      </c>
    </row>
    <row r="21" spans="1:8" x14ac:dyDescent="0.35">
      <c r="A21" s="2" t="s">
        <v>2357</v>
      </c>
      <c r="B21" s="2" t="s">
        <v>2324</v>
      </c>
      <c r="C21" s="2" t="s">
        <v>2279</v>
      </c>
      <c r="D21" s="2" t="s">
        <v>2358</v>
      </c>
      <c r="E21" s="2" t="s">
        <v>2359</v>
      </c>
      <c r="F21" s="2">
        <v>39069</v>
      </c>
      <c r="G21" s="5" t="str">
        <f>RIGHT(Table13457[[#This Row],[StoreID]],1)</f>
        <v>9</v>
      </c>
      <c r="H21" s="2">
        <v>20</v>
      </c>
    </row>
    <row r="22" spans="1:8" x14ac:dyDescent="0.35">
      <c r="A22" s="2" t="s">
        <v>2360</v>
      </c>
      <c r="B22" s="2" t="s">
        <v>2324</v>
      </c>
      <c r="C22" s="2" t="s">
        <v>2279</v>
      </c>
      <c r="D22" s="2" t="s">
        <v>2361</v>
      </c>
      <c r="E22" s="2" t="s">
        <v>2362</v>
      </c>
      <c r="F22" s="2">
        <v>39085</v>
      </c>
      <c r="G22" s="5" t="str">
        <f>RIGHT(Table13457[[#This Row],[StoreID]],1)</f>
        <v>5</v>
      </c>
      <c r="H22" s="2">
        <v>21</v>
      </c>
    </row>
    <row r="23" spans="1:8" x14ac:dyDescent="0.35">
      <c r="A23" s="2" t="s">
        <v>2363</v>
      </c>
      <c r="B23" s="2" t="s">
        <v>2324</v>
      </c>
      <c r="C23" s="2" t="s">
        <v>2279</v>
      </c>
      <c r="D23" s="2" t="s">
        <v>2364</v>
      </c>
      <c r="E23" s="2" t="s">
        <v>2365</v>
      </c>
      <c r="F23" s="2">
        <v>39097</v>
      </c>
      <c r="G23" s="5" t="str">
        <f>RIGHT(Table13457[[#This Row],[StoreID]],1)</f>
        <v>7</v>
      </c>
      <c r="H23" s="2">
        <v>22</v>
      </c>
    </row>
    <row r="24" spans="1:8" x14ac:dyDescent="0.35">
      <c r="A24" s="2" t="s">
        <v>2366</v>
      </c>
      <c r="B24" s="2" t="s">
        <v>2324</v>
      </c>
      <c r="C24" s="2" t="s">
        <v>2279</v>
      </c>
      <c r="D24" s="2" t="s">
        <v>2367</v>
      </c>
      <c r="E24" s="2" t="s">
        <v>2368</v>
      </c>
      <c r="F24" s="2">
        <v>77869</v>
      </c>
      <c r="G24" s="5" t="str">
        <f>RIGHT(Table13457[[#This Row],[StoreID]],1)</f>
        <v>9</v>
      </c>
      <c r="H24" s="2">
        <v>23</v>
      </c>
    </row>
    <row r="25" spans="1:8" x14ac:dyDescent="0.35">
      <c r="A25" s="2" t="s">
        <v>2369</v>
      </c>
      <c r="B25" s="2" t="s">
        <v>2324</v>
      </c>
      <c r="C25" s="2" t="s">
        <v>2279</v>
      </c>
      <c r="D25" s="2" t="s">
        <v>2370</v>
      </c>
      <c r="E25" s="2" t="s">
        <v>2371</v>
      </c>
      <c r="F25" s="2">
        <v>81162</v>
      </c>
      <c r="G25" s="5" t="str">
        <f>RIGHT(Table13457[[#This Row],[StoreID]],1)</f>
        <v>2</v>
      </c>
      <c r="H25" s="2">
        <v>24</v>
      </c>
    </row>
    <row r="26" spans="1:8" x14ac:dyDescent="0.35">
      <c r="A26" s="2" t="s">
        <v>2372</v>
      </c>
      <c r="B26" s="2" t="s">
        <v>2324</v>
      </c>
      <c r="C26" s="2" t="s">
        <v>2279</v>
      </c>
      <c r="D26" s="2" t="s">
        <v>2373</v>
      </c>
      <c r="E26" s="2" t="s">
        <v>2374</v>
      </c>
      <c r="F26" s="2">
        <v>84374</v>
      </c>
      <c r="G26" s="5" t="str">
        <f>RIGHT(Table13457[[#This Row],[StoreID]],1)</f>
        <v>4</v>
      </c>
      <c r="H26" s="2">
        <v>25</v>
      </c>
    </row>
    <row r="27" spans="1:8" x14ac:dyDescent="0.35">
      <c r="A27" s="2" t="s">
        <v>2375</v>
      </c>
      <c r="B27" s="2" t="s">
        <v>2324</v>
      </c>
      <c r="C27" s="2" t="s">
        <v>2279</v>
      </c>
      <c r="D27" s="2" t="s">
        <v>2376</v>
      </c>
      <c r="E27" s="2" t="s">
        <v>2377</v>
      </c>
      <c r="F27" s="2">
        <v>85447</v>
      </c>
      <c r="G27" s="5" t="str">
        <f>RIGHT(Table13457[[#This Row],[StoreID]],1)</f>
        <v>7</v>
      </c>
      <c r="H27" s="2">
        <v>26</v>
      </c>
    </row>
    <row r="28" spans="1:8" x14ac:dyDescent="0.35">
      <c r="A28" s="2" t="s">
        <v>2378</v>
      </c>
      <c r="B28" s="2" t="s">
        <v>2324</v>
      </c>
      <c r="C28" s="2" t="s">
        <v>2279</v>
      </c>
      <c r="D28" s="2" t="s">
        <v>2379</v>
      </c>
      <c r="E28" s="2" t="s">
        <v>2380</v>
      </c>
      <c r="F28" s="2">
        <v>85449</v>
      </c>
      <c r="G28" s="5" t="str">
        <f>RIGHT(Table13457[[#This Row],[StoreID]],1)</f>
        <v>9</v>
      </c>
      <c r="H28" s="2">
        <v>27</v>
      </c>
    </row>
    <row r="29" spans="1:8" x14ac:dyDescent="0.35">
      <c r="A29" s="2" t="s">
        <v>2381</v>
      </c>
      <c r="B29" s="2" t="s">
        <v>2324</v>
      </c>
      <c r="C29" s="2" t="s">
        <v>2279</v>
      </c>
      <c r="D29" s="2" t="s">
        <v>2382</v>
      </c>
      <c r="E29" s="2" t="s">
        <v>2383</v>
      </c>
      <c r="F29" s="2">
        <v>85468</v>
      </c>
      <c r="G29" s="5" t="str">
        <f>RIGHT(Table13457[[#This Row],[StoreID]],1)</f>
        <v>8</v>
      </c>
      <c r="H29" s="2">
        <v>28</v>
      </c>
    </row>
    <row r="30" spans="1:8" x14ac:dyDescent="0.35">
      <c r="A30" s="2" t="s">
        <v>2384</v>
      </c>
      <c r="B30" s="2" t="s">
        <v>2324</v>
      </c>
      <c r="C30" s="2" t="s">
        <v>2279</v>
      </c>
      <c r="D30" s="2" t="s">
        <v>2385</v>
      </c>
      <c r="E30" s="2" t="s">
        <v>2386</v>
      </c>
      <c r="F30" s="2">
        <v>85490</v>
      </c>
      <c r="G30" s="5" t="str">
        <f>RIGHT(Table13457[[#This Row],[StoreID]],1)</f>
        <v>0</v>
      </c>
      <c r="H30" s="2">
        <v>29</v>
      </c>
    </row>
    <row r="31" spans="1:8" x14ac:dyDescent="0.35">
      <c r="A31" s="2" t="s">
        <v>2387</v>
      </c>
      <c r="B31" s="2" t="s">
        <v>2324</v>
      </c>
      <c r="C31" s="2" t="s">
        <v>2279</v>
      </c>
      <c r="D31" s="2" t="s">
        <v>2388</v>
      </c>
      <c r="E31" s="2" t="s">
        <v>2389</v>
      </c>
      <c r="F31" s="2">
        <v>85527</v>
      </c>
      <c r="G31" s="5" t="str">
        <f>RIGHT(Table13457[[#This Row],[StoreID]],1)</f>
        <v>7</v>
      </c>
      <c r="H31" s="2">
        <v>30</v>
      </c>
    </row>
    <row r="32" spans="1:8" x14ac:dyDescent="0.35">
      <c r="A32" s="2" t="s">
        <v>2390</v>
      </c>
      <c r="B32" s="2" t="s">
        <v>2324</v>
      </c>
      <c r="C32" s="2" t="s">
        <v>2279</v>
      </c>
      <c r="D32" s="2" t="s">
        <v>2391</v>
      </c>
      <c r="E32" s="2" t="s">
        <v>2392</v>
      </c>
      <c r="F32" s="2">
        <v>87672</v>
      </c>
      <c r="G32" s="5" t="str">
        <f>RIGHT(Table13457[[#This Row],[StoreID]],1)</f>
        <v>2</v>
      </c>
      <c r="H32" s="2">
        <v>31</v>
      </c>
    </row>
    <row r="33" spans="1:8" x14ac:dyDescent="0.35">
      <c r="A33" s="2" t="s">
        <v>2394</v>
      </c>
      <c r="B33" s="2" t="s">
        <v>2324</v>
      </c>
      <c r="C33" s="2" t="s">
        <v>2279</v>
      </c>
      <c r="D33" s="2" t="s">
        <v>2395</v>
      </c>
      <c r="E33" s="2" t="s">
        <v>2396</v>
      </c>
      <c r="F33" s="2">
        <v>89323</v>
      </c>
      <c r="G33" s="5" t="str">
        <f>RIGHT(Table13457[[#This Row],[StoreID]],1)</f>
        <v>3</v>
      </c>
      <c r="H33" s="2">
        <v>32</v>
      </c>
    </row>
    <row r="34" spans="1:8" x14ac:dyDescent="0.35">
      <c r="A34" s="2" t="s">
        <v>2398</v>
      </c>
      <c r="B34" s="2" t="s">
        <v>2324</v>
      </c>
      <c r="C34" s="2" t="s">
        <v>2279</v>
      </c>
      <c r="D34" s="2" t="s">
        <v>2399</v>
      </c>
      <c r="E34" s="2" t="s">
        <v>2400</v>
      </c>
      <c r="F34" s="2">
        <v>89508</v>
      </c>
      <c r="G34" s="5" t="str">
        <f>RIGHT(Table13457[[#This Row],[StoreID]],1)</f>
        <v>8</v>
      </c>
      <c r="H34" s="2">
        <v>33</v>
      </c>
    </row>
    <row r="35" spans="1:8" x14ac:dyDescent="0.35">
      <c r="A35" s="2" t="s">
        <v>2402</v>
      </c>
      <c r="B35" s="2" t="s">
        <v>2324</v>
      </c>
      <c r="C35" s="2" t="s">
        <v>2279</v>
      </c>
      <c r="D35" s="2" t="s">
        <v>2403</v>
      </c>
      <c r="E35" s="2" t="s">
        <v>2404</v>
      </c>
      <c r="F35" s="2">
        <v>91890</v>
      </c>
      <c r="G35" s="5" t="str">
        <f>RIGHT(Table13457[[#This Row],[StoreID]],1)</f>
        <v>0</v>
      </c>
      <c r="H35" s="2">
        <v>34</v>
      </c>
    </row>
    <row r="36" spans="1:8" x14ac:dyDescent="0.35">
      <c r="A36" s="2" t="s">
        <v>2406</v>
      </c>
      <c r="B36" s="2" t="s">
        <v>2407</v>
      </c>
      <c r="C36" s="2" t="s">
        <v>2279</v>
      </c>
      <c r="D36" s="2" t="s">
        <v>2408</v>
      </c>
      <c r="E36" s="2" t="s">
        <v>2409</v>
      </c>
      <c r="F36" s="2">
        <v>36761</v>
      </c>
      <c r="G36" s="5" t="str">
        <f>RIGHT(Table13457[[#This Row],[StoreID]],1)</f>
        <v>1</v>
      </c>
      <c r="H36" s="2">
        <v>35</v>
      </c>
    </row>
    <row r="37" spans="1:8" x14ac:dyDescent="0.35">
      <c r="A37" s="2" t="s">
        <v>2411</v>
      </c>
      <c r="B37" s="2" t="s">
        <v>2412</v>
      </c>
      <c r="C37" s="2" t="s">
        <v>2279</v>
      </c>
      <c r="D37" s="2" t="s">
        <v>2413</v>
      </c>
      <c r="E37" s="2" t="s">
        <v>2414</v>
      </c>
      <c r="F37" s="2">
        <v>85529</v>
      </c>
      <c r="G37" s="5" t="str">
        <f>RIGHT(Table13457[[#This Row],[StoreID]],1)</f>
        <v>9</v>
      </c>
      <c r="H37" s="2">
        <v>36</v>
      </c>
    </row>
    <row r="38" spans="1:8" x14ac:dyDescent="0.35">
      <c r="A38" s="2" t="s">
        <v>2416</v>
      </c>
      <c r="B38" s="2" t="s">
        <v>2417</v>
      </c>
      <c r="C38" s="2" t="s">
        <v>2279</v>
      </c>
      <c r="D38" s="2" t="s">
        <v>2418</v>
      </c>
      <c r="E38" s="2" t="s">
        <v>2419</v>
      </c>
      <c r="F38" s="2">
        <v>38937</v>
      </c>
      <c r="G38" s="5" t="str">
        <f>RIGHT(Table13457[[#This Row],[StoreID]],1)</f>
        <v>7</v>
      </c>
      <c r="H38" s="2">
        <v>37</v>
      </c>
    </row>
    <row r="39" spans="1:8" x14ac:dyDescent="0.35">
      <c r="A39" s="2" t="s">
        <v>2421</v>
      </c>
      <c r="B39" s="2" t="s">
        <v>2422</v>
      </c>
      <c r="C39" s="2" t="s">
        <v>2279</v>
      </c>
      <c r="D39" s="2" t="s">
        <v>2423</v>
      </c>
      <c r="E39" s="2" t="s">
        <v>2424</v>
      </c>
      <c r="F39" s="2">
        <v>38980</v>
      </c>
      <c r="G39" s="5" t="str">
        <f>RIGHT(Table13457[[#This Row],[StoreID]],1)</f>
        <v>0</v>
      </c>
      <c r="H39" s="2">
        <v>38</v>
      </c>
    </row>
    <row r="40" spans="1:8" x14ac:dyDescent="0.35">
      <c r="A40" s="2" t="s">
        <v>2426</v>
      </c>
      <c r="B40" s="2" t="s">
        <v>2427</v>
      </c>
      <c r="C40" s="2" t="s">
        <v>2279</v>
      </c>
      <c r="D40" s="2" t="s">
        <v>2428</v>
      </c>
      <c r="E40" s="2" t="s">
        <v>2429</v>
      </c>
      <c r="F40" s="2">
        <v>39015</v>
      </c>
      <c r="G40" s="5" t="str">
        <f>RIGHT(Table13457[[#This Row],[StoreID]],1)</f>
        <v>5</v>
      </c>
      <c r="H40" s="2">
        <v>39</v>
      </c>
    </row>
    <row r="41" spans="1:8" x14ac:dyDescent="0.35">
      <c r="A41" s="2" t="s">
        <v>2431</v>
      </c>
      <c r="B41" s="2" t="s">
        <v>2432</v>
      </c>
      <c r="C41" s="2" t="s">
        <v>2279</v>
      </c>
      <c r="D41" s="2" t="s">
        <v>2433</v>
      </c>
      <c r="E41" s="2" t="s">
        <v>2434</v>
      </c>
      <c r="F41" s="2">
        <v>84233</v>
      </c>
      <c r="G41" s="5" t="str">
        <f>RIGHT(Table13457[[#This Row],[StoreID]],1)</f>
        <v>3</v>
      </c>
      <c r="H41" s="2">
        <v>40</v>
      </c>
    </row>
    <row r="42" spans="1:8" x14ac:dyDescent="0.35">
      <c r="A42" s="2" t="s">
        <v>2436</v>
      </c>
      <c r="B42" s="2" t="s">
        <v>2437</v>
      </c>
      <c r="C42" s="2" t="s">
        <v>2279</v>
      </c>
      <c r="D42" s="2" t="s">
        <v>2438</v>
      </c>
      <c r="E42" s="2" t="s">
        <v>2439</v>
      </c>
      <c r="F42" s="2">
        <v>39051</v>
      </c>
      <c r="G42" s="5" t="str">
        <f>RIGHT(Table13457[[#This Row],[StoreID]],1)</f>
        <v>1</v>
      </c>
      <c r="H42" s="2">
        <v>41</v>
      </c>
    </row>
    <row r="43" spans="1:8" x14ac:dyDescent="0.35">
      <c r="A43" s="2" t="s">
        <v>2441</v>
      </c>
      <c r="B43" s="2" t="s">
        <v>2442</v>
      </c>
      <c r="C43" s="2" t="s">
        <v>2279</v>
      </c>
      <c r="D43" s="2" t="s">
        <v>2443</v>
      </c>
      <c r="E43" s="2" t="s">
        <v>2444</v>
      </c>
      <c r="F43" s="2">
        <v>37746</v>
      </c>
      <c r="G43" s="5" t="str">
        <f>RIGHT(Table13457[[#This Row],[StoreID]],1)</f>
        <v>6</v>
      </c>
      <c r="H43" s="2">
        <v>42</v>
      </c>
    </row>
    <row r="44" spans="1:8" x14ac:dyDescent="0.35">
      <c r="A44" s="2" t="s">
        <v>2446</v>
      </c>
      <c r="B44" s="2" t="s">
        <v>2447</v>
      </c>
      <c r="C44" s="2" t="s">
        <v>2279</v>
      </c>
      <c r="D44" s="2" t="s">
        <v>2448</v>
      </c>
      <c r="E44" s="2" t="s">
        <v>2449</v>
      </c>
      <c r="F44" s="2">
        <v>36874</v>
      </c>
      <c r="G44" s="5" t="str">
        <f>RIGHT(Table13457[[#This Row],[StoreID]],1)</f>
        <v>4</v>
      </c>
      <c r="H44" s="2">
        <v>43</v>
      </c>
    </row>
    <row r="45" spans="1:8" x14ac:dyDescent="0.35">
      <c r="A45" s="2" t="s">
        <v>2451</v>
      </c>
      <c r="B45" s="2" t="s">
        <v>2452</v>
      </c>
      <c r="C45" s="2" t="s">
        <v>2279</v>
      </c>
      <c r="D45" s="2" t="s">
        <v>2453</v>
      </c>
      <c r="E45" s="2" t="s">
        <v>2454</v>
      </c>
      <c r="F45" s="2">
        <v>85654</v>
      </c>
      <c r="G45" s="5" t="str">
        <f>RIGHT(Table13457[[#This Row],[StoreID]],1)</f>
        <v>4</v>
      </c>
      <c r="H45" s="2">
        <v>44</v>
      </c>
    </row>
    <row r="46" spans="1:8" x14ac:dyDescent="0.35">
      <c r="A46" s="2" t="s">
        <v>2457</v>
      </c>
      <c r="B46" s="2" t="s">
        <v>2456</v>
      </c>
      <c r="C46" s="2" t="s">
        <v>2279</v>
      </c>
      <c r="D46" s="2" t="s">
        <v>2458</v>
      </c>
      <c r="E46" s="2" t="s">
        <v>2459</v>
      </c>
      <c r="F46" s="2">
        <v>77801</v>
      </c>
      <c r="G46" s="5" t="str">
        <f>RIGHT(Table13457[[#This Row],[StoreID]],1)</f>
        <v>1</v>
      </c>
      <c r="H46" s="2">
        <v>45</v>
      </c>
    </row>
    <row r="47" spans="1:8" x14ac:dyDescent="0.35">
      <c r="A47" s="2" t="s">
        <v>2460</v>
      </c>
      <c r="B47" s="2" t="s">
        <v>2456</v>
      </c>
      <c r="C47" s="2" t="s">
        <v>2279</v>
      </c>
      <c r="D47" s="2" t="s">
        <v>2461</v>
      </c>
      <c r="E47" s="2" t="s">
        <v>2462</v>
      </c>
      <c r="F47" s="2">
        <v>77821</v>
      </c>
      <c r="G47" s="5" t="str">
        <f>RIGHT(Table13457[[#This Row],[StoreID]],1)</f>
        <v>1</v>
      </c>
      <c r="H47" s="2">
        <v>46</v>
      </c>
    </row>
    <row r="48" spans="1:8" x14ac:dyDescent="0.35">
      <c r="A48" s="2" t="s">
        <v>2463</v>
      </c>
      <c r="B48" s="2" t="s">
        <v>2456</v>
      </c>
      <c r="C48" s="2" t="s">
        <v>2279</v>
      </c>
      <c r="D48" s="2" t="s">
        <v>2464</v>
      </c>
      <c r="E48" s="2" t="s">
        <v>2465</v>
      </c>
      <c r="F48" s="2">
        <v>77831</v>
      </c>
      <c r="G48" s="5" t="str">
        <f>RIGHT(Table13457[[#This Row],[StoreID]],1)</f>
        <v>1</v>
      </c>
      <c r="H48" s="2">
        <v>47</v>
      </c>
    </row>
    <row r="49" spans="1:8" x14ac:dyDescent="0.35">
      <c r="A49" s="2" t="s">
        <v>2466</v>
      </c>
      <c r="B49" s="2" t="s">
        <v>2456</v>
      </c>
      <c r="C49" s="2" t="s">
        <v>2279</v>
      </c>
      <c r="D49" s="2" t="s">
        <v>2467</v>
      </c>
      <c r="E49" s="2" t="s">
        <v>2468</v>
      </c>
      <c r="F49" s="2">
        <v>84422</v>
      </c>
      <c r="G49" s="5" t="str">
        <f>RIGHT(Table13457[[#This Row],[StoreID]],1)</f>
        <v>2</v>
      </c>
      <c r="H49" s="2">
        <v>48</v>
      </c>
    </row>
    <row r="50" spans="1:8" x14ac:dyDescent="0.35">
      <c r="A50" s="2" t="s">
        <v>2469</v>
      </c>
      <c r="B50" s="2" t="s">
        <v>2456</v>
      </c>
      <c r="C50" s="2" t="s">
        <v>2279</v>
      </c>
      <c r="D50" s="2" t="s">
        <v>2470</v>
      </c>
      <c r="E50" s="2" t="s">
        <v>2471</v>
      </c>
      <c r="F50" s="2">
        <v>85384</v>
      </c>
      <c r="G50" s="5" t="str">
        <f>RIGHT(Table13457[[#This Row],[StoreID]],1)</f>
        <v>4</v>
      </c>
      <c r="H50" s="2">
        <v>49</v>
      </c>
    </row>
    <row r="51" spans="1:8" x14ac:dyDescent="0.35">
      <c r="A51" s="2" t="s">
        <v>2472</v>
      </c>
      <c r="B51" s="2" t="s">
        <v>2456</v>
      </c>
      <c r="C51" s="2" t="s">
        <v>2279</v>
      </c>
      <c r="D51" s="2" t="s">
        <v>2473</v>
      </c>
      <c r="E51" s="2" t="s">
        <v>2474</v>
      </c>
      <c r="F51" s="2">
        <v>85948</v>
      </c>
      <c r="G51" s="5" t="str">
        <f>RIGHT(Table13457[[#This Row],[StoreID]],1)</f>
        <v>8</v>
      </c>
      <c r="H51" s="2">
        <v>50</v>
      </c>
    </row>
    <row r="52" spans="1:8" x14ac:dyDescent="0.35">
      <c r="A52" s="2" t="s">
        <v>2475</v>
      </c>
      <c r="B52" s="2" t="s">
        <v>2456</v>
      </c>
      <c r="C52" s="2" t="s">
        <v>2279</v>
      </c>
      <c r="D52" s="2" t="s">
        <v>2476</v>
      </c>
      <c r="E52" s="2" t="s">
        <v>2477</v>
      </c>
      <c r="F52" s="2">
        <v>85964</v>
      </c>
      <c r="G52" s="5" t="str">
        <f>RIGHT(Table13457[[#This Row],[StoreID]],1)</f>
        <v>4</v>
      </c>
      <c r="H52" s="2">
        <v>51</v>
      </c>
    </row>
    <row r="53" spans="1:8" x14ac:dyDescent="0.35">
      <c r="A53" s="2" t="s">
        <v>2478</v>
      </c>
      <c r="B53" s="2" t="s">
        <v>2456</v>
      </c>
      <c r="C53" s="2" t="s">
        <v>2279</v>
      </c>
      <c r="D53" s="2" t="s">
        <v>2479</v>
      </c>
      <c r="E53" s="2" t="s">
        <v>2480</v>
      </c>
      <c r="F53" s="2">
        <v>85965</v>
      </c>
      <c r="G53" s="5" t="str">
        <f>RIGHT(Table13457[[#This Row],[StoreID]],1)</f>
        <v>5</v>
      </c>
      <c r="H53" s="2">
        <v>52</v>
      </c>
    </row>
    <row r="54" spans="1:8" x14ac:dyDescent="0.35">
      <c r="A54" s="2" t="s">
        <v>2481</v>
      </c>
      <c r="B54" s="2" t="s">
        <v>2456</v>
      </c>
      <c r="C54" s="2" t="s">
        <v>2279</v>
      </c>
      <c r="D54" s="2" t="s">
        <v>2482</v>
      </c>
      <c r="E54" s="2" t="s">
        <v>2483</v>
      </c>
      <c r="F54" s="2">
        <v>85969</v>
      </c>
      <c r="G54" s="5" t="str">
        <f>RIGHT(Table13457[[#This Row],[StoreID]],1)</f>
        <v>9</v>
      </c>
      <c r="H54" s="2">
        <v>53</v>
      </c>
    </row>
    <row r="55" spans="1:8" x14ac:dyDescent="0.35">
      <c r="A55" s="2" t="s">
        <v>2484</v>
      </c>
      <c r="B55" s="2" t="s">
        <v>2456</v>
      </c>
      <c r="C55" s="2" t="s">
        <v>2279</v>
      </c>
      <c r="D55" s="2" t="s">
        <v>2485</v>
      </c>
      <c r="E55" s="2" t="s">
        <v>2486</v>
      </c>
      <c r="F55" s="2">
        <v>85978</v>
      </c>
      <c r="G55" s="5" t="str">
        <f>RIGHT(Table13457[[#This Row],[StoreID]],1)</f>
        <v>8</v>
      </c>
      <c r="H55" s="2">
        <v>54</v>
      </c>
    </row>
    <row r="56" spans="1:8" x14ac:dyDescent="0.35">
      <c r="A56" s="2" t="s">
        <v>2488</v>
      </c>
      <c r="B56" s="2" t="s">
        <v>2456</v>
      </c>
      <c r="C56" s="2" t="s">
        <v>2279</v>
      </c>
      <c r="D56" s="2" t="s">
        <v>2489</v>
      </c>
      <c r="E56" s="2" t="s">
        <v>2490</v>
      </c>
      <c r="F56" s="2">
        <v>85986</v>
      </c>
      <c r="G56" s="5" t="str">
        <f>RIGHT(Table13457[[#This Row],[StoreID]],1)</f>
        <v>6</v>
      </c>
      <c r="H56" s="2">
        <v>55</v>
      </c>
    </row>
    <row r="57" spans="1:8" x14ac:dyDescent="0.35">
      <c r="A57" s="2" t="s">
        <v>2492</v>
      </c>
      <c r="B57" s="2" t="s">
        <v>2456</v>
      </c>
      <c r="C57" s="2" t="s">
        <v>2279</v>
      </c>
      <c r="D57" s="2" t="s">
        <v>2493</v>
      </c>
      <c r="E57" s="2" t="s">
        <v>2494</v>
      </c>
      <c r="F57" s="2">
        <v>89494</v>
      </c>
      <c r="G57" s="5" t="str">
        <f>RIGHT(Table13457[[#This Row],[StoreID]],1)</f>
        <v>4</v>
      </c>
      <c r="H57" s="2">
        <v>56</v>
      </c>
    </row>
    <row r="58" spans="1:8" x14ac:dyDescent="0.35">
      <c r="A58" s="2" t="s">
        <v>2496</v>
      </c>
      <c r="B58" s="2" t="s">
        <v>2497</v>
      </c>
      <c r="C58" s="2" t="s">
        <v>2279</v>
      </c>
      <c r="D58" s="2" t="s">
        <v>2498</v>
      </c>
      <c r="E58" s="2" t="s">
        <v>2499</v>
      </c>
      <c r="F58" s="2">
        <v>38830</v>
      </c>
      <c r="G58" s="5" t="str">
        <f>RIGHT(Table13457[[#This Row],[StoreID]],1)</f>
        <v>0</v>
      </c>
      <c r="H58" s="2">
        <v>57</v>
      </c>
    </row>
    <row r="59" spans="1:8" x14ac:dyDescent="0.35">
      <c r="A59" s="2" t="s">
        <v>2501</v>
      </c>
      <c r="B59" s="2" t="s">
        <v>2502</v>
      </c>
      <c r="C59" s="2" t="s">
        <v>2279</v>
      </c>
      <c r="D59" s="2" t="s">
        <v>2503</v>
      </c>
      <c r="E59" s="2" t="s">
        <v>2504</v>
      </c>
      <c r="F59" s="2">
        <v>36847</v>
      </c>
      <c r="G59" s="5" t="str">
        <f>RIGHT(Table13457[[#This Row],[StoreID]],1)</f>
        <v>7</v>
      </c>
      <c r="H59" s="2">
        <v>58</v>
      </c>
    </row>
    <row r="60" spans="1:8" x14ac:dyDescent="0.35">
      <c r="A60" s="2" t="s">
        <v>2506</v>
      </c>
      <c r="B60" s="2" t="s">
        <v>2507</v>
      </c>
      <c r="C60" s="2" t="s">
        <v>2279</v>
      </c>
      <c r="D60" s="2" t="s">
        <v>2508</v>
      </c>
      <c r="E60" s="2" t="s">
        <v>2509</v>
      </c>
      <c r="F60" s="2">
        <v>37679</v>
      </c>
      <c r="G60" s="5" t="str">
        <f>RIGHT(Table13457[[#This Row],[StoreID]],1)</f>
        <v>9</v>
      </c>
      <c r="H60" s="2">
        <v>59</v>
      </c>
    </row>
    <row r="61" spans="1:8" x14ac:dyDescent="0.35">
      <c r="A61" s="2" t="s">
        <v>2511</v>
      </c>
      <c r="B61" s="2" t="s">
        <v>2507</v>
      </c>
      <c r="C61" s="2" t="s">
        <v>2279</v>
      </c>
      <c r="D61" s="2" t="s">
        <v>2512</v>
      </c>
      <c r="E61" s="2" t="s">
        <v>2513</v>
      </c>
      <c r="F61" s="2">
        <v>39045</v>
      </c>
      <c r="G61" s="5" t="str">
        <f>RIGHT(Table13457[[#This Row],[StoreID]],1)</f>
        <v>5</v>
      </c>
      <c r="H61" s="2">
        <v>60</v>
      </c>
    </row>
    <row r="62" spans="1:8" x14ac:dyDescent="0.35">
      <c r="A62" s="2" t="s">
        <v>2514</v>
      </c>
      <c r="B62" s="2" t="s">
        <v>2507</v>
      </c>
      <c r="C62" s="2" t="s">
        <v>2279</v>
      </c>
      <c r="D62" s="2" t="s">
        <v>2515</v>
      </c>
      <c r="E62" s="2" t="s">
        <v>2516</v>
      </c>
      <c r="F62" s="2">
        <v>77814</v>
      </c>
      <c r="G62" s="5" t="str">
        <f>RIGHT(Table13457[[#This Row],[StoreID]],1)</f>
        <v>4</v>
      </c>
      <c r="H62" s="2">
        <v>61</v>
      </c>
    </row>
    <row r="63" spans="1:8" x14ac:dyDescent="0.35">
      <c r="A63" s="2" t="s">
        <v>2517</v>
      </c>
      <c r="B63" s="2" t="s">
        <v>2518</v>
      </c>
      <c r="C63" s="2" t="s">
        <v>2279</v>
      </c>
      <c r="D63" s="2" t="s">
        <v>2519</v>
      </c>
      <c r="E63" s="2" t="s">
        <v>2520</v>
      </c>
      <c r="F63" s="2">
        <v>88137</v>
      </c>
      <c r="G63" s="5" t="str">
        <f>RIGHT(Table13457[[#This Row],[StoreID]],1)</f>
        <v>7</v>
      </c>
      <c r="H63" s="2">
        <v>62</v>
      </c>
    </row>
    <row r="64" spans="1:8" x14ac:dyDescent="0.35">
      <c r="A64" s="2" t="s">
        <v>2522</v>
      </c>
      <c r="B64" s="2" t="s">
        <v>2523</v>
      </c>
      <c r="C64" s="2" t="s">
        <v>2279</v>
      </c>
      <c r="D64" s="2" t="s">
        <v>2524</v>
      </c>
      <c r="E64" s="2" t="s">
        <v>2525</v>
      </c>
      <c r="F64" s="2">
        <v>39003</v>
      </c>
      <c r="G64" s="5" t="str">
        <f>RIGHT(Table13457[[#This Row],[StoreID]],1)</f>
        <v>3</v>
      </c>
      <c r="H64" s="2">
        <v>63</v>
      </c>
    </row>
    <row r="65" spans="1:8" x14ac:dyDescent="0.35">
      <c r="A65" s="2" t="s">
        <v>2527</v>
      </c>
      <c r="B65" s="2" t="s">
        <v>2528</v>
      </c>
      <c r="C65" s="2" t="s">
        <v>2279</v>
      </c>
      <c r="D65" s="2" t="s">
        <v>2529</v>
      </c>
      <c r="E65" s="2" t="s">
        <v>2530</v>
      </c>
      <c r="F65" s="2">
        <v>37313</v>
      </c>
      <c r="G65" s="5" t="str">
        <f>RIGHT(Table13457[[#This Row],[StoreID]],1)</f>
        <v>3</v>
      </c>
      <c r="H65" s="2">
        <v>64</v>
      </c>
    </row>
    <row r="66" spans="1:8" x14ac:dyDescent="0.35">
      <c r="A66" s="2" t="s">
        <v>2532</v>
      </c>
      <c r="B66" s="2" t="s">
        <v>2528</v>
      </c>
      <c r="C66" s="2" t="s">
        <v>2279</v>
      </c>
      <c r="D66" s="2" t="s">
        <v>2533</v>
      </c>
      <c r="E66" s="2" t="s">
        <v>2534</v>
      </c>
      <c r="F66" s="2">
        <v>38996</v>
      </c>
      <c r="G66" s="5" t="str">
        <f>RIGHT(Table13457[[#This Row],[StoreID]],1)</f>
        <v>6</v>
      </c>
      <c r="H66" s="2">
        <v>65</v>
      </c>
    </row>
    <row r="67" spans="1:8" x14ac:dyDescent="0.35">
      <c r="A67" s="2" t="s">
        <v>2536</v>
      </c>
      <c r="B67" s="2" t="s">
        <v>2528</v>
      </c>
      <c r="C67" s="2" t="s">
        <v>2279</v>
      </c>
      <c r="D67" s="2" t="s">
        <v>2537</v>
      </c>
      <c r="E67" s="2" t="s">
        <v>2538</v>
      </c>
      <c r="F67" s="2">
        <v>39044</v>
      </c>
      <c r="G67" s="5" t="str">
        <f>RIGHT(Table13457[[#This Row],[StoreID]],1)</f>
        <v>4</v>
      </c>
      <c r="H67" s="2">
        <v>66</v>
      </c>
    </row>
    <row r="68" spans="1:8" x14ac:dyDescent="0.35">
      <c r="A68" s="2" t="s">
        <v>2540</v>
      </c>
      <c r="B68" s="2" t="s">
        <v>2541</v>
      </c>
      <c r="C68" s="2" t="s">
        <v>2279</v>
      </c>
      <c r="D68" s="2" t="s">
        <v>2542</v>
      </c>
      <c r="E68" s="2" t="s">
        <v>2543</v>
      </c>
      <c r="F68" s="2">
        <v>85649</v>
      </c>
      <c r="G68" s="5" t="str">
        <f>RIGHT(Table13457[[#This Row],[StoreID]],1)</f>
        <v>9</v>
      </c>
      <c r="H68" s="2">
        <v>67</v>
      </c>
    </row>
    <row r="69" spans="1:8" x14ac:dyDescent="0.35">
      <c r="A69" s="2" t="s">
        <v>2545</v>
      </c>
      <c r="B69" s="2" t="s">
        <v>2546</v>
      </c>
      <c r="C69" s="2" t="s">
        <v>2279</v>
      </c>
      <c r="D69" s="2" t="s">
        <v>2547</v>
      </c>
      <c r="E69" s="2" t="s">
        <v>2548</v>
      </c>
      <c r="F69" s="2">
        <v>38884</v>
      </c>
      <c r="G69" s="5" t="str">
        <f>RIGHT(Table13457[[#This Row],[StoreID]],1)</f>
        <v>4</v>
      </c>
      <c r="H69" s="2">
        <v>68</v>
      </c>
    </row>
    <row r="70" spans="1:8" x14ac:dyDescent="0.35">
      <c r="A70" s="2" t="s">
        <v>2550</v>
      </c>
      <c r="B70" s="2" t="s">
        <v>2551</v>
      </c>
      <c r="C70" s="2" t="s">
        <v>2279</v>
      </c>
      <c r="D70" s="2" t="s">
        <v>2552</v>
      </c>
      <c r="E70" s="2" t="s">
        <v>2553</v>
      </c>
      <c r="F70" s="2">
        <v>68202</v>
      </c>
      <c r="G70" s="5" t="str">
        <f>RIGHT(Table13457[[#This Row],[StoreID]],1)</f>
        <v>2</v>
      </c>
      <c r="H70" s="2">
        <v>69</v>
      </c>
    </row>
    <row r="71" spans="1:8" x14ac:dyDescent="0.35">
      <c r="A71" s="2" t="s">
        <v>2555</v>
      </c>
      <c r="B71" s="2" t="s">
        <v>2556</v>
      </c>
      <c r="C71" s="2" t="s">
        <v>2279</v>
      </c>
      <c r="D71" s="2" t="s">
        <v>2557</v>
      </c>
      <c r="E71" s="2" t="s">
        <v>2558</v>
      </c>
      <c r="F71" s="2">
        <v>2860</v>
      </c>
      <c r="G71" s="5" t="str">
        <f>RIGHT(Table13457[[#This Row],[StoreID]],1)</f>
        <v>0</v>
      </c>
      <c r="H71" s="2">
        <v>70</v>
      </c>
    </row>
    <row r="72" spans="1:8" x14ac:dyDescent="0.35">
      <c r="A72" s="2" t="s">
        <v>2560</v>
      </c>
      <c r="B72" s="2" t="s">
        <v>2556</v>
      </c>
      <c r="C72" s="2" t="s">
        <v>2279</v>
      </c>
      <c r="D72" s="2" t="s">
        <v>2557</v>
      </c>
      <c r="E72" s="2" t="s">
        <v>2561</v>
      </c>
      <c r="F72" s="2">
        <v>84325</v>
      </c>
      <c r="G72" s="5" t="str">
        <f>RIGHT(Table13457[[#This Row],[StoreID]],1)</f>
        <v>5</v>
      </c>
      <c r="H72" s="2">
        <v>71</v>
      </c>
    </row>
    <row r="73" spans="1:8" x14ac:dyDescent="0.35">
      <c r="A73" s="2" t="s">
        <v>2563</v>
      </c>
      <c r="B73" s="2" t="s">
        <v>2564</v>
      </c>
      <c r="C73" s="2" t="s">
        <v>2279</v>
      </c>
      <c r="D73" s="2" t="s">
        <v>2565</v>
      </c>
      <c r="E73" s="2" t="s">
        <v>2566</v>
      </c>
      <c r="F73" s="2">
        <v>36993</v>
      </c>
      <c r="G73" s="5" t="str">
        <f>RIGHT(Table13457[[#This Row],[StoreID]],1)</f>
        <v>3</v>
      </c>
      <c r="H73" s="2">
        <v>72</v>
      </c>
    </row>
    <row r="74" spans="1:8" x14ac:dyDescent="0.35">
      <c r="A74" s="2" t="s">
        <v>2568</v>
      </c>
      <c r="B74" s="2" t="s">
        <v>2569</v>
      </c>
      <c r="C74" s="2" t="s">
        <v>2279</v>
      </c>
      <c r="D74" s="2" t="s">
        <v>2570</v>
      </c>
      <c r="E74" s="2" t="s">
        <v>2571</v>
      </c>
      <c r="F74" s="2">
        <v>37866</v>
      </c>
      <c r="G74" s="5" t="str">
        <f>RIGHT(Table13457[[#This Row],[StoreID]],1)</f>
        <v>6</v>
      </c>
      <c r="H74" s="2">
        <v>73</v>
      </c>
    </row>
    <row r="75" spans="1:8" x14ac:dyDescent="0.35">
      <c r="A75" s="2" t="s">
        <v>2573</v>
      </c>
      <c r="B75" s="2" t="s">
        <v>2574</v>
      </c>
      <c r="C75" s="2" t="s">
        <v>2279</v>
      </c>
      <c r="D75" s="2" t="s">
        <v>2575</v>
      </c>
      <c r="E75" s="2" t="s">
        <v>2576</v>
      </c>
      <c r="F75" s="2">
        <v>2743</v>
      </c>
      <c r="G75" s="5" t="str">
        <f>RIGHT(Table13457[[#This Row],[StoreID]],1)</f>
        <v>3</v>
      </c>
      <c r="H75" s="2">
        <v>74</v>
      </c>
    </row>
    <row r="76" spans="1:8" x14ac:dyDescent="0.35">
      <c r="A76" s="2" t="s">
        <v>2578</v>
      </c>
      <c r="B76" s="2" t="s">
        <v>2579</v>
      </c>
      <c r="C76" s="2" t="s">
        <v>2279</v>
      </c>
      <c r="D76" s="2" t="s">
        <v>2580</v>
      </c>
      <c r="E76" s="2" t="s">
        <v>2581</v>
      </c>
      <c r="F76" s="2">
        <v>36379</v>
      </c>
      <c r="G76" s="5" t="str">
        <f>RIGHT(Table13457[[#This Row],[StoreID]],1)</f>
        <v>9</v>
      </c>
      <c r="H76" s="2">
        <v>75</v>
      </c>
    </row>
    <row r="77" spans="1:8" x14ac:dyDescent="0.35">
      <c r="A77" s="2" t="s">
        <v>2582</v>
      </c>
      <c r="B77" s="2" t="s">
        <v>2579</v>
      </c>
      <c r="C77" s="2" t="s">
        <v>2279</v>
      </c>
      <c r="D77" s="2" t="s">
        <v>2583</v>
      </c>
      <c r="E77" s="2" t="s">
        <v>2584</v>
      </c>
      <c r="F77" s="2">
        <v>39004</v>
      </c>
      <c r="G77" s="5" t="str">
        <f>RIGHT(Table13457[[#This Row],[StoreID]],1)</f>
        <v>4</v>
      </c>
      <c r="H77" s="2">
        <v>76</v>
      </c>
    </row>
    <row r="78" spans="1:8" x14ac:dyDescent="0.35">
      <c r="A78" s="2" t="s">
        <v>2585</v>
      </c>
      <c r="B78" s="2" t="s">
        <v>2579</v>
      </c>
      <c r="C78" s="2" t="s">
        <v>2279</v>
      </c>
      <c r="D78" s="2" t="s">
        <v>2586</v>
      </c>
      <c r="E78" s="2" t="s">
        <v>2587</v>
      </c>
      <c r="F78" s="2">
        <v>39029</v>
      </c>
      <c r="G78" s="5" t="str">
        <f>RIGHT(Table13457[[#This Row],[StoreID]],1)</f>
        <v>9</v>
      </c>
      <c r="H78" s="2">
        <v>77</v>
      </c>
    </row>
    <row r="79" spans="1:8" x14ac:dyDescent="0.35">
      <c r="A79" s="2" t="s">
        <v>2589</v>
      </c>
      <c r="B79" s="2" t="s">
        <v>2590</v>
      </c>
      <c r="C79" s="2" t="s">
        <v>2279</v>
      </c>
      <c r="D79" s="2" t="s">
        <v>2591</v>
      </c>
      <c r="E79" s="2" t="s">
        <v>2592</v>
      </c>
      <c r="F79" s="2">
        <v>37797</v>
      </c>
      <c r="G79" s="5" t="str">
        <f>RIGHT(Table13457[[#This Row],[StoreID]],1)</f>
        <v>7</v>
      </c>
      <c r="H79" s="2">
        <v>78</v>
      </c>
    </row>
    <row r="80" spans="1:8" x14ac:dyDescent="0.35">
      <c r="A80" s="2" t="s">
        <v>2594</v>
      </c>
      <c r="B80" s="2" t="s">
        <v>2590</v>
      </c>
      <c r="C80" s="2" t="s">
        <v>2279</v>
      </c>
      <c r="D80" s="2" t="s">
        <v>2595</v>
      </c>
      <c r="E80" s="2" t="s">
        <v>2596</v>
      </c>
      <c r="F80" s="2">
        <v>87611</v>
      </c>
      <c r="G80" s="5" t="str">
        <f>RIGHT(Table13457[[#This Row],[StoreID]],1)</f>
        <v>1</v>
      </c>
      <c r="H80" s="2">
        <v>79</v>
      </c>
    </row>
    <row r="81" spans="1:8" x14ac:dyDescent="0.35">
      <c r="A81" s="2" t="s">
        <v>2597</v>
      </c>
      <c r="B81" s="2" t="s">
        <v>2590</v>
      </c>
      <c r="C81" s="2" t="s">
        <v>2279</v>
      </c>
      <c r="D81" s="2" t="s">
        <v>2598</v>
      </c>
      <c r="E81" s="2" t="s">
        <v>2599</v>
      </c>
      <c r="F81" s="2">
        <v>89449</v>
      </c>
      <c r="G81" s="5" t="str">
        <f>RIGHT(Table13457[[#This Row],[StoreID]],1)</f>
        <v>9</v>
      </c>
      <c r="H81" s="2">
        <v>80</v>
      </c>
    </row>
    <row r="82" spans="1:8" x14ac:dyDescent="0.35">
      <c r="A82" s="2" t="s">
        <v>2600</v>
      </c>
      <c r="B82" s="2" t="s">
        <v>2601</v>
      </c>
      <c r="C82" s="2" t="s">
        <v>2279</v>
      </c>
      <c r="D82" s="2" t="s">
        <v>2602</v>
      </c>
      <c r="E82" s="2" t="s">
        <v>2603</v>
      </c>
      <c r="F82" s="2">
        <v>36559</v>
      </c>
      <c r="G82" s="5" t="str">
        <f>RIGHT(Table13457[[#This Row],[StoreID]],1)</f>
        <v>9</v>
      </c>
      <c r="H82" s="2">
        <v>81</v>
      </c>
    </row>
    <row r="83" spans="1:8" x14ac:dyDescent="0.35">
      <c r="A83" s="2" t="s">
        <v>2604</v>
      </c>
      <c r="B83" s="2" t="s">
        <v>2601</v>
      </c>
      <c r="C83" s="2" t="s">
        <v>2279</v>
      </c>
      <c r="D83" s="2" t="s">
        <v>2605</v>
      </c>
      <c r="E83" s="2" t="s">
        <v>2606</v>
      </c>
      <c r="F83" s="2">
        <v>39083</v>
      </c>
      <c r="G83" s="5" t="str">
        <f>RIGHT(Table13457[[#This Row],[StoreID]],1)</f>
        <v>3</v>
      </c>
      <c r="H83" s="2">
        <v>82</v>
      </c>
    </row>
    <row r="84" spans="1:8" x14ac:dyDescent="0.35">
      <c r="A84" s="2" t="s">
        <v>2608</v>
      </c>
      <c r="B84" s="2" t="s">
        <v>2601</v>
      </c>
      <c r="C84" s="2" t="s">
        <v>2279</v>
      </c>
      <c r="D84" s="2" t="s">
        <v>2609</v>
      </c>
      <c r="E84" s="2" t="s">
        <v>2610</v>
      </c>
      <c r="F84" s="2">
        <v>85541</v>
      </c>
      <c r="G84" s="5" t="str">
        <f>RIGHT(Table13457[[#This Row],[StoreID]],1)</f>
        <v>1</v>
      </c>
      <c r="H84" s="2">
        <v>83</v>
      </c>
    </row>
    <row r="85" spans="1:8" x14ac:dyDescent="0.35">
      <c r="A85" s="2" t="s">
        <v>2612</v>
      </c>
      <c r="B85" s="2" t="s">
        <v>2613</v>
      </c>
      <c r="C85" s="2" t="s">
        <v>2279</v>
      </c>
      <c r="D85" s="2" t="s">
        <v>2614</v>
      </c>
      <c r="E85" s="2" t="s">
        <v>2615</v>
      </c>
      <c r="F85" s="2">
        <v>37496</v>
      </c>
      <c r="G85" s="5" t="str">
        <f>RIGHT(Table13457[[#This Row],[StoreID]],1)</f>
        <v>6</v>
      </c>
      <c r="H85" s="2">
        <v>84</v>
      </c>
    </row>
    <row r="86" spans="1:8" x14ac:dyDescent="0.35">
      <c r="A86" s="2" t="s">
        <v>2617</v>
      </c>
      <c r="B86" s="2" t="s">
        <v>2618</v>
      </c>
      <c r="C86" s="2" t="s">
        <v>2279</v>
      </c>
      <c r="D86" s="2" t="s">
        <v>2619</v>
      </c>
      <c r="E86" s="2" t="s">
        <v>2620</v>
      </c>
      <c r="F86" s="2">
        <v>77809</v>
      </c>
      <c r="G86" s="5" t="str">
        <f>RIGHT(Table13457[[#This Row],[StoreID]],1)</f>
        <v>9</v>
      </c>
      <c r="H86" s="2">
        <v>85</v>
      </c>
    </row>
    <row r="87" spans="1:8" x14ac:dyDescent="0.35">
      <c r="A87" s="2" t="s">
        <v>2622</v>
      </c>
      <c r="B87" s="2" t="s">
        <v>2623</v>
      </c>
      <c r="C87" s="2" t="s">
        <v>2279</v>
      </c>
      <c r="D87" s="2" t="s">
        <v>2624</v>
      </c>
      <c r="E87" s="2" t="s">
        <v>2625</v>
      </c>
      <c r="F87" s="2">
        <v>77854</v>
      </c>
      <c r="G87" s="5" t="str">
        <f>RIGHT(Table13457[[#This Row],[StoreID]],1)</f>
        <v>4</v>
      </c>
      <c r="H87" s="2">
        <v>86</v>
      </c>
    </row>
    <row r="88" spans="1:8" x14ac:dyDescent="0.35">
      <c r="A88" s="2" t="s">
        <v>2627</v>
      </c>
      <c r="B88" s="2" t="s">
        <v>2628</v>
      </c>
      <c r="C88" s="2" t="s">
        <v>2279</v>
      </c>
      <c r="D88" s="2" t="s">
        <v>2629</v>
      </c>
      <c r="E88" s="2" t="s">
        <v>2630</v>
      </c>
      <c r="F88" s="2">
        <v>37550</v>
      </c>
      <c r="G88" s="5" t="str">
        <f>RIGHT(Table13457[[#This Row],[StoreID]],1)</f>
        <v>0</v>
      </c>
      <c r="H88" s="2">
        <v>87</v>
      </c>
    </row>
    <row r="89" spans="1:8" x14ac:dyDescent="0.35">
      <c r="A89" s="2" t="s">
        <v>2631</v>
      </c>
      <c r="B89" s="2" t="s">
        <v>2632</v>
      </c>
      <c r="C89" s="2" t="s">
        <v>2279</v>
      </c>
      <c r="D89" s="2" t="s">
        <v>2633</v>
      </c>
      <c r="E89" s="2" t="s">
        <v>2634</v>
      </c>
      <c r="F89" s="2">
        <v>38873</v>
      </c>
      <c r="G89" s="5" t="str">
        <f>RIGHT(Table13457[[#This Row],[StoreID]],1)</f>
        <v>3</v>
      </c>
      <c r="H89" s="2">
        <v>88</v>
      </c>
    </row>
    <row r="90" spans="1:8" x14ac:dyDescent="0.35">
      <c r="A90" s="2" t="s">
        <v>2635</v>
      </c>
      <c r="B90" s="2" t="s">
        <v>2636</v>
      </c>
      <c r="C90" s="2" t="s">
        <v>2279</v>
      </c>
      <c r="D90" s="2" t="s">
        <v>2637</v>
      </c>
      <c r="E90" s="2" t="s">
        <v>2638</v>
      </c>
      <c r="F90" s="2">
        <v>37310</v>
      </c>
      <c r="G90" s="5" t="str">
        <f>RIGHT(Table13457[[#This Row],[StoreID]],1)</f>
        <v>0</v>
      </c>
      <c r="H90" s="2">
        <v>89</v>
      </c>
    </row>
    <row r="91" spans="1:8" x14ac:dyDescent="0.35">
      <c r="A91" s="2" t="s">
        <v>2639</v>
      </c>
      <c r="B91" s="2" t="s">
        <v>2640</v>
      </c>
      <c r="C91" s="2" t="s">
        <v>2279</v>
      </c>
      <c r="D91" s="2" t="s">
        <v>2641</v>
      </c>
      <c r="E91" s="2" t="s">
        <v>2642</v>
      </c>
      <c r="F91" s="2">
        <v>85622</v>
      </c>
      <c r="G91" s="5" t="str">
        <f>RIGHT(Table13457[[#This Row],[StoreID]],1)</f>
        <v>2</v>
      </c>
      <c r="H91" s="2">
        <v>90</v>
      </c>
    </row>
    <row r="92" spans="1:8" x14ac:dyDescent="0.35">
      <c r="A92" s="2" t="s">
        <v>2643</v>
      </c>
      <c r="B92" s="2" t="s">
        <v>2640</v>
      </c>
      <c r="C92" s="2" t="s">
        <v>2279</v>
      </c>
      <c r="D92" s="2" t="s">
        <v>2644</v>
      </c>
      <c r="E92" s="2" t="s">
        <v>2645</v>
      </c>
      <c r="F92" s="2">
        <v>85646</v>
      </c>
      <c r="G92" s="5" t="str">
        <f>RIGHT(Table13457[[#This Row],[StoreID]],1)</f>
        <v>6</v>
      </c>
      <c r="H92" s="2">
        <v>91</v>
      </c>
    </row>
    <row r="93" spans="1:8" x14ac:dyDescent="0.35">
      <c r="A93" s="2" t="s">
        <v>2646</v>
      </c>
      <c r="B93" s="2" t="s">
        <v>2640</v>
      </c>
      <c r="C93" s="2" t="s">
        <v>2279</v>
      </c>
      <c r="D93" s="2" t="s">
        <v>2647</v>
      </c>
      <c r="E93" s="2" t="s">
        <v>2648</v>
      </c>
      <c r="F93" s="2">
        <v>38000</v>
      </c>
      <c r="G93" s="5" t="str">
        <f>RIGHT(Table13457[[#This Row],[StoreID]],1)</f>
        <v>0</v>
      </c>
      <c r="H93" s="2">
        <v>92</v>
      </c>
    </row>
    <row r="94" spans="1:8" x14ac:dyDescent="0.35">
      <c r="A94" s="2" t="s">
        <v>2649</v>
      </c>
      <c r="B94" s="2" t="s">
        <v>2650</v>
      </c>
      <c r="C94" s="2" t="s">
        <v>2279</v>
      </c>
      <c r="D94" s="2" t="s">
        <v>2651</v>
      </c>
      <c r="E94" s="2" t="s">
        <v>2652</v>
      </c>
      <c r="F94" s="2">
        <v>37212</v>
      </c>
      <c r="G94" s="5" t="str">
        <f>RIGHT(Table13457[[#This Row],[StoreID]],1)</f>
        <v>2</v>
      </c>
      <c r="H94" s="2">
        <v>93</v>
      </c>
    </row>
    <row r="95" spans="1:8" x14ac:dyDescent="0.35">
      <c r="A95" s="2" t="s">
        <v>2653</v>
      </c>
      <c r="B95" s="2" t="s">
        <v>2654</v>
      </c>
      <c r="C95" s="2" t="s">
        <v>2279</v>
      </c>
      <c r="D95" s="2" t="s">
        <v>2655</v>
      </c>
      <c r="E95" s="2" t="s">
        <v>2656</v>
      </c>
      <c r="F95" s="2">
        <v>2542</v>
      </c>
      <c r="G95" s="5" t="str">
        <f>RIGHT(Table13457[[#This Row],[StoreID]],1)</f>
        <v>2</v>
      </c>
      <c r="H95" s="2">
        <v>94</v>
      </c>
    </row>
    <row r="96" spans="1:8" x14ac:dyDescent="0.35">
      <c r="A96" s="2" t="s">
        <v>2657</v>
      </c>
      <c r="B96" s="2" t="s">
        <v>2658</v>
      </c>
      <c r="C96" s="2" t="s">
        <v>2279</v>
      </c>
      <c r="D96" s="2" t="s">
        <v>2659</v>
      </c>
      <c r="E96" s="2" t="s">
        <v>2660</v>
      </c>
      <c r="F96" s="2">
        <v>39026</v>
      </c>
      <c r="G96" s="5" t="str">
        <f>RIGHT(Table13457[[#This Row],[StoreID]],1)</f>
        <v>6</v>
      </c>
      <c r="H96" s="2">
        <v>95</v>
      </c>
    </row>
    <row r="97" spans="1:8" x14ac:dyDescent="0.35">
      <c r="A97" s="2" t="s">
        <v>2661</v>
      </c>
      <c r="B97" s="2" t="s">
        <v>2662</v>
      </c>
      <c r="C97" s="2" t="s">
        <v>2279</v>
      </c>
      <c r="D97" s="2" t="s">
        <v>2663</v>
      </c>
      <c r="E97" s="2" t="s">
        <v>2664</v>
      </c>
      <c r="F97" s="2">
        <v>37891</v>
      </c>
      <c r="G97" s="5" t="str">
        <f>RIGHT(Table13457[[#This Row],[StoreID]],1)</f>
        <v>1</v>
      </c>
      <c r="H97" s="2">
        <v>96</v>
      </c>
    </row>
    <row r="98" spans="1:8" x14ac:dyDescent="0.35">
      <c r="A98" s="2" t="s">
        <v>2665</v>
      </c>
      <c r="B98" s="2" t="s">
        <v>2662</v>
      </c>
      <c r="C98" s="2" t="s">
        <v>2279</v>
      </c>
      <c r="D98" s="2" t="s">
        <v>2666</v>
      </c>
      <c r="E98" s="2" t="s">
        <v>2667</v>
      </c>
      <c r="F98" s="2">
        <v>39050</v>
      </c>
      <c r="G98" s="5" t="str">
        <f>RIGHT(Table13457[[#This Row],[StoreID]],1)</f>
        <v>0</v>
      </c>
      <c r="H98" s="2">
        <v>97</v>
      </c>
    </row>
    <row r="99" spans="1:8" x14ac:dyDescent="0.35">
      <c r="A99" s="2" t="s">
        <v>2668</v>
      </c>
      <c r="B99" s="2" t="s">
        <v>2662</v>
      </c>
      <c r="C99" s="2" t="s">
        <v>2279</v>
      </c>
      <c r="D99" s="2" t="s">
        <v>2669</v>
      </c>
      <c r="E99" s="2" t="s">
        <v>2670</v>
      </c>
      <c r="F99" s="2">
        <v>89180</v>
      </c>
      <c r="G99" s="5" t="str">
        <f>RIGHT(Table13457[[#This Row],[StoreID]],1)</f>
        <v>0</v>
      </c>
      <c r="H99" s="2">
        <v>98</v>
      </c>
    </row>
    <row r="100" spans="1:8" x14ac:dyDescent="0.35">
      <c r="A100" s="2" t="s">
        <v>2671</v>
      </c>
      <c r="B100" s="2" t="s">
        <v>2672</v>
      </c>
      <c r="C100" s="2" t="s">
        <v>2279</v>
      </c>
      <c r="D100" s="2" t="s">
        <v>2673</v>
      </c>
      <c r="E100" s="2" t="s">
        <v>2674</v>
      </c>
      <c r="F100" s="2">
        <v>36445</v>
      </c>
      <c r="G100" s="5" t="str">
        <f>RIGHT(Table13457[[#This Row],[StoreID]],1)</f>
        <v>5</v>
      </c>
      <c r="H100" s="2">
        <v>99</v>
      </c>
    </row>
    <row r="101" spans="1:8" x14ac:dyDescent="0.35">
      <c r="A101" s="2" t="s">
        <v>2675</v>
      </c>
      <c r="B101" s="2" t="s">
        <v>2672</v>
      </c>
      <c r="C101" s="2" t="s">
        <v>2279</v>
      </c>
      <c r="D101" s="2" t="s">
        <v>2676</v>
      </c>
      <c r="E101" s="2" t="s">
        <v>2677</v>
      </c>
      <c r="F101" s="2">
        <v>39067</v>
      </c>
      <c r="G101" s="5" t="str">
        <f>RIGHT(Table13457[[#This Row],[StoreID]],1)</f>
        <v>7</v>
      </c>
      <c r="H101" s="2">
        <v>100</v>
      </c>
    </row>
    <row r="102" spans="1:8" x14ac:dyDescent="0.35">
      <c r="A102" s="2" t="s">
        <v>2678</v>
      </c>
      <c r="B102" s="2" t="s">
        <v>2672</v>
      </c>
      <c r="C102" s="2" t="s">
        <v>2279</v>
      </c>
      <c r="D102" s="2" t="s">
        <v>2679</v>
      </c>
      <c r="E102" s="2" t="s">
        <v>2680</v>
      </c>
      <c r="F102" s="2">
        <v>39098</v>
      </c>
      <c r="G102" s="5" t="str">
        <f>RIGHT(Table13457[[#This Row],[StoreID]],1)</f>
        <v>8</v>
      </c>
      <c r="H102" s="2">
        <v>101</v>
      </c>
    </row>
    <row r="103" spans="1:8" x14ac:dyDescent="0.35">
      <c r="A103" s="2" t="s">
        <v>2681</v>
      </c>
      <c r="B103" s="2" t="s">
        <v>2682</v>
      </c>
      <c r="C103" s="2" t="s">
        <v>2279</v>
      </c>
      <c r="D103" s="2" t="s">
        <v>2683</v>
      </c>
      <c r="E103" s="2" t="s">
        <v>2684</v>
      </c>
      <c r="F103" s="2">
        <v>37486</v>
      </c>
      <c r="G103" s="5" t="str">
        <f>RIGHT(Table13457[[#This Row],[StoreID]],1)</f>
        <v>6</v>
      </c>
      <c r="H103" s="2">
        <v>102</v>
      </c>
    </row>
    <row r="104" spans="1:8" x14ac:dyDescent="0.35">
      <c r="A104" s="2" t="s">
        <v>2685</v>
      </c>
      <c r="B104" s="2" t="s">
        <v>2686</v>
      </c>
      <c r="C104" s="2" t="s">
        <v>2279</v>
      </c>
      <c r="D104" s="2" t="s">
        <v>2687</v>
      </c>
      <c r="E104" s="2" t="s">
        <v>2688</v>
      </c>
      <c r="F104" s="2">
        <v>2652</v>
      </c>
      <c r="G104" s="5" t="str">
        <f>RIGHT(Table13457[[#This Row],[StoreID]],1)</f>
        <v>2</v>
      </c>
      <c r="H104" s="2">
        <v>103</v>
      </c>
    </row>
    <row r="105" spans="1:8" x14ac:dyDescent="0.35">
      <c r="A105" s="2" t="s">
        <v>2689</v>
      </c>
      <c r="B105" s="2" t="s">
        <v>2686</v>
      </c>
      <c r="C105" s="2" t="s">
        <v>2279</v>
      </c>
      <c r="D105" s="2" t="s">
        <v>2690</v>
      </c>
      <c r="E105" s="2" t="s">
        <v>2691</v>
      </c>
      <c r="F105" s="2">
        <v>38983</v>
      </c>
      <c r="G105" s="5" t="str">
        <f>RIGHT(Table13457[[#This Row],[StoreID]],1)</f>
        <v>3</v>
      </c>
      <c r="H105" s="2">
        <v>104</v>
      </c>
    </row>
    <row r="106" spans="1:8" x14ac:dyDescent="0.35">
      <c r="A106" s="2" t="s">
        <v>2693</v>
      </c>
      <c r="B106" s="2" t="s">
        <v>2686</v>
      </c>
      <c r="C106" s="2" t="s">
        <v>2279</v>
      </c>
      <c r="D106" s="2" t="s">
        <v>2694</v>
      </c>
      <c r="E106" s="2" t="s">
        <v>2695</v>
      </c>
      <c r="F106" s="2">
        <v>85618</v>
      </c>
      <c r="G106" s="5" t="str">
        <f>RIGHT(Table13457[[#This Row],[StoreID]],1)</f>
        <v>8</v>
      </c>
      <c r="H106" s="2">
        <v>105</v>
      </c>
    </row>
    <row r="107" spans="1:8" x14ac:dyDescent="0.35">
      <c r="A107" s="2" t="s">
        <v>2697</v>
      </c>
      <c r="B107" s="2" t="s">
        <v>2698</v>
      </c>
      <c r="C107" s="2" t="s">
        <v>2279</v>
      </c>
      <c r="D107" s="2" t="s">
        <v>2699</v>
      </c>
      <c r="E107" s="2" t="s">
        <v>2700</v>
      </c>
      <c r="F107" s="2">
        <v>36922</v>
      </c>
      <c r="G107" s="5" t="str">
        <f>RIGHT(Table13457[[#This Row],[StoreID]],1)</f>
        <v>2</v>
      </c>
      <c r="H107" s="2">
        <v>106</v>
      </c>
    </row>
    <row r="108" spans="1:8" x14ac:dyDescent="0.35">
      <c r="A108" s="2" t="s">
        <v>2702</v>
      </c>
      <c r="B108" s="2" t="s">
        <v>2698</v>
      </c>
      <c r="C108" s="2" t="s">
        <v>2279</v>
      </c>
      <c r="D108" s="2" t="s">
        <v>2703</v>
      </c>
      <c r="E108" s="2" t="s">
        <v>2704</v>
      </c>
      <c r="F108" s="2">
        <v>39072</v>
      </c>
      <c r="G108" s="5" t="str">
        <f>RIGHT(Table13457[[#This Row],[StoreID]],1)</f>
        <v>2</v>
      </c>
      <c r="H108" s="2">
        <v>107</v>
      </c>
    </row>
    <row r="109" spans="1:8" x14ac:dyDescent="0.35">
      <c r="A109" s="2" t="s">
        <v>2706</v>
      </c>
      <c r="B109" s="2" t="s">
        <v>2707</v>
      </c>
      <c r="C109" s="2" t="s">
        <v>2279</v>
      </c>
      <c r="D109" s="2" t="s">
        <v>2708</v>
      </c>
      <c r="E109" s="2" t="s">
        <v>2709</v>
      </c>
      <c r="F109" s="2">
        <v>38989</v>
      </c>
      <c r="G109" s="5" t="str">
        <f>RIGHT(Table13457[[#This Row],[StoreID]],1)</f>
        <v>9</v>
      </c>
      <c r="H109" s="2">
        <v>108</v>
      </c>
    </row>
    <row r="110" spans="1:8" x14ac:dyDescent="0.35">
      <c r="A110" s="2" t="s">
        <v>2711</v>
      </c>
      <c r="B110" s="2" t="s">
        <v>2712</v>
      </c>
      <c r="C110" s="2" t="s">
        <v>2279</v>
      </c>
      <c r="D110" s="2" t="s">
        <v>2713</v>
      </c>
      <c r="E110" s="2" t="s">
        <v>2714</v>
      </c>
      <c r="F110" s="2">
        <v>37776</v>
      </c>
      <c r="G110" s="5" t="str">
        <f>RIGHT(Table13457[[#This Row],[StoreID]],1)</f>
        <v>6</v>
      </c>
      <c r="H110" s="2">
        <v>109</v>
      </c>
    </row>
    <row r="111" spans="1:8" x14ac:dyDescent="0.35">
      <c r="A111" s="2" t="s">
        <v>2716</v>
      </c>
      <c r="B111" s="2" t="s">
        <v>2717</v>
      </c>
      <c r="C111" s="2" t="s">
        <v>2279</v>
      </c>
      <c r="D111" s="2" t="s">
        <v>2718</v>
      </c>
      <c r="E111" s="2" t="s">
        <v>2719</v>
      </c>
      <c r="F111" s="2">
        <v>39078</v>
      </c>
      <c r="G111" s="5" t="str">
        <f>RIGHT(Table13457[[#This Row],[StoreID]],1)</f>
        <v>8</v>
      </c>
      <c r="H111" s="2">
        <v>110</v>
      </c>
    </row>
    <row r="112" spans="1:8" x14ac:dyDescent="0.35">
      <c r="A112" s="2" t="s">
        <v>2721</v>
      </c>
      <c r="B112" s="2" t="s">
        <v>2722</v>
      </c>
      <c r="C112" s="2" t="s">
        <v>2279</v>
      </c>
      <c r="D112" s="2" t="s">
        <v>2723</v>
      </c>
      <c r="E112" s="2" t="s">
        <v>2724</v>
      </c>
      <c r="F112" s="2">
        <v>88148</v>
      </c>
      <c r="G112" s="5" t="str">
        <f>RIGHT(Table13457[[#This Row],[StoreID]],1)</f>
        <v>8</v>
      </c>
      <c r="H112" s="2">
        <v>111</v>
      </c>
    </row>
    <row r="113" spans="1:8" x14ac:dyDescent="0.35">
      <c r="A113" s="2" t="s">
        <v>2726</v>
      </c>
      <c r="B113" s="2" t="s">
        <v>2727</v>
      </c>
      <c r="C113" s="2" t="s">
        <v>2279</v>
      </c>
      <c r="D113" s="2" t="s">
        <v>2728</v>
      </c>
      <c r="E113" s="2" t="s">
        <v>2729</v>
      </c>
      <c r="F113" s="2">
        <v>89857</v>
      </c>
      <c r="G113" s="5" t="str">
        <f>RIGHT(Table13457[[#This Row],[StoreID]],1)</f>
        <v>7</v>
      </c>
      <c r="H113" s="2">
        <v>112</v>
      </c>
    </row>
    <row r="114" spans="1:8" x14ac:dyDescent="0.35">
      <c r="A114" s="2" t="s">
        <v>2731</v>
      </c>
      <c r="B114" s="2" t="s">
        <v>2732</v>
      </c>
      <c r="C114" s="2" t="s">
        <v>2279</v>
      </c>
      <c r="D114" s="2" t="s">
        <v>2733</v>
      </c>
      <c r="E114" s="2" t="s">
        <v>2734</v>
      </c>
      <c r="F114" s="2">
        <v>77819</v>
      </c>
      <c r="G114" s="5" t="str">
        <f>RIGHT(Table13457[[#This Row],[StoreID]],1)</f>
        <v>9</v>
      </c>
      <c r="H114" s="2">
        <v>113</v>
      </c>
    </row>
    <row r="115" spans="1:8" x14ac:dyDescent="0.35">
      <c r="A115" s="2" t="s">
        <v>2736</v>
      </c>
      <c r="B115" s="2" t="s">
        <v>2737</v>
      </c>
      <c r="C115" s="2" t="s">
        <v>2279</v>
      </c>
      <c r="D115" s="2" t="s">
        <v>2738</v>
      </c>
      <c r="E115" s="2" t="s">
        <v>2739</v>
      </c>
      <c r="F115" s="2">
        <v>87969</v>
      </c>
      <c r="G115" s="5" t="str">
        <f>RIGHT(Table13457[[#This Row],[StoreID]],1)</f>
        <v>9</v>
      </c>
      <c r="H115" s="2">
        <v>114</v>
      </c>
    </row>
    <row r="116" spans="1:8" x14ac:dyDescent="0.35">
      <c r="A116" s="2" t="s">
        <v>2741</v>
      </c>
      <c r="B116" s="2" t="s">
        <v>2742</v>
      </c>
      <c r="C116" s="2" t="s">
        <v>2279</v>
      </c>
      <c r="D116" s="2" t="s">
        <v>2743</v>
      </c>
      <c r="E116" s="2" t="s">
        <v>2744</v>
      </c>
      <c r="F116" s="2">
        <v>38887</v>
      </c>
      <c r="G116" s="5" t="str">
        <f>RIGHT(Table13457[[#This Row],[StoreID]],1)</f>
        <v>7</v>
      </c>
      <c r="H116" s="2">
        <v>115</v>
      </c>
    </row>
    <row r="117" spans="1:8" x14ac:dyDescent="0.35">
      <c r="A117" s="2" t="s">
        <v>2746</v>
      </c>
      <c r="B117" s="2" t="s">
        <v>2747</v>
      </c>
      <c r="C117" s="2" t="s">
        <v>2279</v>
      </c>
      <c r="D117" s="2" t="s">
        <v>2748</v>
      </c>
      <c r="E117" s="2" t="s">
        <v>2749</v>
      </c>
      <c r="F117" s="2">
        <v>36665</v>
      </c>
      <c r="G117" s="5" t="str">
        <f>RIGHT(Table13457[[#This Row],[StoreID]],1)</f>
        <v>5</v>
      </c>
      <c r="H117" s="2">
        <v>116</v>
      </c>
    </row>
    <row r="118" spans="1:8" x14ac:dyDescent="0.35">
      <c r="A118" s="2" t="s">
        <v>2751</v>
      </c>
      <c r="B118" s="2" t="s">
        <v>2752</v>
      </c>
      <c r="C118" s="2" t="s">
        <v>2279</v>
      </c>
      <c r="D118" s="2" t="s">
        <v>2753</v>
      </c>
      <c r="E118" s="2" t="s">
        <v>2754</v>
      </c>
      <c r="F118" s="2">
        <v>37576</v>
      </c>
      <c r="G118" s="5" t="str">
        <f>RIGHT(Table13457[[#This Row],[StoreID]],1)</f>
        <v>6</v>
      </c>
      <c r="H118" s="2">
        <v>117</v>
      </c>
    </row>
    <row r="119" spans="1:8" x14ac:dyDescent="0.35">
      <c r="A119" s="2" t="s">
        <v>2755</v>
      </c>
      <c r="B119" s="2" t="s">
        <v>2752</v>
      </c>
      <c r="C119" s="2" t="s">
        <v>2279</v>
      </c>
      <c r="D119" s="2" t="s">
        <v>2756</v>
      </c>
      <c r="E119" s="2" t="s">
        <v>2757</v>
      </c>
      <c r="F119" s="2">
        <v>77802</v>
      </c>
      <c r="G119" s="5" t="str">
        <f>RIGHT(Table13457[[#This Row],[StoreID]],1)</f>
        <v>2</v>
      </c>
      <c r="H119" s="2">
        <v>118</v>
      </c>
    </row>
    <row r="120" spans="1:8" x14ac:dyDescent="0.35">
      <c r="A120" s="2" t="s">
        <v>2758</v>
      </c>
      <c r="B120" s="2" t="s">
        <v>2752</v>
      </c>
      <c r="C120" s="2" t="s">
        <v>2279</v>
      </c>
      <c r="D120" s="2" t="s">
        <v>2759</v>
      </c>
      <c r="E120" s="2" t="s">
        <v>2760</v>
      </c>
      <c r="F120" s="2">
        <v>80979</v>
      </c>
      <c r="G120" s="5" t="str">
        <f>RIGHT(Table13457[[#This Row],[StoreID]],1)</f>
        <v>9</v>
      </c>
      <c r="H120" s="2">
        <v>119</v>
      </c>
    </row>
    <row r="121" spans="1:8" x14ac:dyDescent="0.35">
      <c r="A121" s="2" t="s">
        <v>1397</v>
      </c>
      <c r="B121" s="2" t="s">
        <v>1398</v>
      </c>
      <c r="C121" s="2" t="s">
        <v>1399</v>
      </c>
      <c r="D121" s="2" t="s">
        <v>1400</v>
      </c>
      <c r="E121" s="2" t="s">
        <v>1401</v>
      </c>
      <c r="F121" s="2">
        <v>39084</v>
      </c>
      <c r="G121" s="5" t="str">
        <f>RIGHT(Table13457[[#This Row],[StoreID]],1)</f>
        <v>4</v>
      </c>
      <c r="H121" s="2">
        <v>120</v>
      </c>
    </row>
    <row r="122" spans="1:8" x14ac:dyDescent="0.35">
      <c r="A122" s="2" t="s">
        <v>1436</v>
      </c>
      <c r="B122" s="2" t="s">
        <v>1404</v>
      </c>
      <c r="C122" s="2" t="s">
        <v>1399</v>
      </c>
      <c r="D122" s="2" t="s">
        <v>1437</v>
      </c>
      <c r="E122" s="2" t="s">
        <v>1438</v>
      </c>
      <c r="F122" s="2">
        <v>70005</v>
      </c>
      <c r="G122" s="5" t="str">
        <f>RIGHT(Table13457[[#This Row],[StoreID]],1)</f>
        <v>5</v>
      </c>
      <c r="H122" s="2">
        <v>121</v>
      </c>
    </row>
    <row r="123" spans="1:8" x14ac:dyDescent="0.35">
      <c r="A123" s="2" t="s">
        <v>1440</v>
      </c>
      <c r="B123" s="2" t="s">
        <v>1404</v>
      </c>
      <c r="C123" s="2" t="s">
        <v>1399</v>
      </c>
      <c r="D123" s="2" t="s">
        <v>1441</v>
      </c>
      <c r="E123" s="2" t="s">
        <v>1442</v>
      </c>
      <c r="F123" s="2">
        <v>91379</v>
      </c>
      <c r="G123" s="5" t="str">
        <f>RIGHT(Table13457[[#This Row],[StoreID]],1)</f>
        <v>9</v>
      </c>
      <c r="H123" s="2">
        <v>122</v>
      </c>
    </row>
    <row r="124" spans="1:8" x14ac:dyDescent="0.35">
      <c r="A124" s="2" t="s">
        <v>1444</v>
      </c>
      <c r="B124" s="2" t="s">
        <v>1445</v>
      </c>
      <c r="C124" s="2" t="s">
        <v>1399</v>
      </c>
      <c r="D124" s="2" t="s">
        <v>1446</v>
      </c>
      <c r="E124" s="2" t="s">
        <v>1447</v>
      </c>
      <c r="F124" s="2">
        <v>70042</v>
      </c>
      <c r="G124" s="5" t="str">
        <f>RIGHT(Table13457[[#This Row],[StoreID]],1)</f>
        <v>2</v>
      </c>
      <c r="H124" s="2">
        <v>123</v>
      </c>
    </row>
    <row r="125" spans="1:8" x14ac:dyDescent="0.35">
      <c r="A125" s="2" t="s">
        <v>1449</v>
      </c>
      <c r="B125" s="2" t="s">
        <v>1450</v>
      </c>
      <c r="C125" s="2" t="s">
        <v>1399</v>
      </c>
      <c r="D125" s="2" t="s">
        <v>1451</v>
      </c>
      <c r="E125" s="2" t="s">
        <v>1452</v>
      </c>
      <c r="F125" s="2">
        <v>68174</v>
      </c>
      <c r="G125" s="5" t="str">
        <f>RIGHT(Table13457[[#This Row],[StoreID]],1)</f>
        <v>4</v>
      </c>
      <c r="H125" s="2">
        <v>124</v>
      </c>
    </row>
    <row r="126" spans="1:8" x14ac:dyDescent="0.35">
      <c r="A126" s="2" t="s">
        <v>1454</v>
      </c>
      <c r="B126" s="2" t="s">
        <v>1455</v>
      </c>
      <c r="C126" s="2" t="s">
        <v>1399</v>
      </c>
      <c r="D126" s="2" t="s">
        <v>1456</v>
      </c>
      <c r="E126" s="2" t="s">
        <v>1457</v>
      </c>
      <c r="F126" s="2">
        <v>70017</v>
      </c>
      <c r="G126" s="5" t="str">
        <f>RIGHT(Table13457[[#This Row],[StoreID]],1)</f>
        <v>7</v>
      </c>
      <c r="H126" s="2">
        <v>125</v>
      </c>
    </row>
    <row r="127" spans="1:8" x14ac:dyDescent="0.35">
      <c r="A127" s="2" t="s">
        <v>1459</v>
      </c>
      <c r="B127" s="2" t="s">
        <v>1460</v>
      </c>
      <c r="C127" s="2" t="s">
        <v>1399</v>
      </c>
      <c r="D127" s="2" t="s">
        <v>1461</v>
      </c>
      <c r="E127" s="2" t="s">
        <v>1462</v>
      </c>
      <c r="F127" s="2">
        <v>2632</v>
      </c>
      <c r="G127" s="5" t="str">
        <f>RIGHT(Table13457[[#This Row],[StoreID]],1)</f>
        <v>2</v>
      </c>
      <c r="H127" s="2">
        <v>126</v>
      </c>
    </row>
    <row r="128" spans="1:8" x14ac:dyDescent="0.35">
      <c r="A128" s="2" t="s">
        <v>1464</v>
      </c>
      <c r="B128" s="2" t="s">
        <v>1460</v>
      </c>
      <c r="C128" s="2" t="s">
        <v>1399</v>
      </c>
      <c r="D128" s="2" t="s">
        <v>1465</v>
      </c>
      <c r="E128" s="2" t="s">
        <v>1466</v>
      </c>
      <c r="F128" s="2">
        <v>2758</v>
      </c>
      <c r="G128" s="5" t="str">
        <f>RIGHT(Table13457[[#This Row],[StoreID]],1)</f>
        <v>8</v>
      </c>
      <c r="H128" s="2">
        <v>127</v>
      </c>
    </row>
    <row r="129" spans="1:8" x14ac:dyDescent="0.35">
      <c r="A129" s="2" t="s">
        <v>1468</v>
      </c>
      <c r="B129" s="2" t="s">
        <v>1460</v>
      </c>
      <c r="C129" s="2" t="s">
        <v>1399</v>
      </c>
      <c r="D129" s="2" t="s">
        <v>1469</v>
      </c>
      <c r="E129" s="2" t="s">
        <v>1470</v>
      </c>
      <c r="F129" s="2">
        <v>92591</v>
      </c>
      <c r="G129" s="5" t="str">
        <f>RIGHT(Table13457[[#This Row],[StoreID]],1)</f>
        <v>1</v>
      </c>
      <c r="H129" s="2">
        <v>128</v>
      </c>
    </row>
    <row r="130" spans="1:8" x14ac:dyDescent="0.35">
      <c r="A130" s="2" t="s">
        <v>1472</v>
      </c>
      <c r="B130" s="2" t="s">
        <v>1473</v>
      </c>
      <c r="C130" s="2" t="s">
        <v>1399</v>
      </c>
      <c r="D130" s="2" t="s">
        <v>1474</v>
      </c>
      <c r="E130" s="2" t="s">
        <v>1475</v>
      </c>
      <c r="F130" s="2">
        <v>69890</v>
      </c>
      <c r="G130" s="5" t="str">
        <f>RIGHT(Table13457[[#This Row],[StoreID]],1)</f>
        <v>0</v>
      </c>
      <c r="H130" s="2">
        <v>129</v>
      </c>
    </row>
    <row r="131" spans="1:8" x14ac:dyDescent="0.35">
      <c r="A131" s="2" t="s">
        <v>1477</v>
      </c>
      <c r="B131" s="2" t="s">
        <v>1478</v>
      </c>
      <c r="C131" s="2" t="s">
        <v>1399</v>
      </c>
      <c r="D131" s="2" t="s">
        <v>1479</v>
      </c>
      <c r="E131" s="2" t="s">
        <v>1480</v>
      </c>
      <c r="F131" s="2">
        <v>91244</v>
      </c>
      <c r="G131" s="5" t="str">
        <f>RIGHT(Table13457[[#This Row],[StoreID]],1)</f>
        <v>4</v>
      </c>
      <c r="H131" s="2">
        <v>130</v>
      </c>
    </row>
    <row r="132" spans="1:8" x14ac:dyDescent="0.35">
      <c r="A132" s="2" t="s">
        <v>1482</v>
      </c>
      <c r="B132" s="2" t="s">
        <v>1478</v>
      </c>
      <c r="C132" s="2" t="s">
        <v>1399</v>
      </c>
      <c r="D132" s="2" t="s">
        <v>1483</v>
      </c>
      <c r="E132" s="2" t="s">
        <v>1484</v>
      </c>
      <c r="F132" s="2">
        <v>92110</v>
      </c>
      <c r="G132" s="5" t="str">
        <f>RIGHT(Table13457[[#This Row],[StoreID]],1)</f>
        <v>0</v>
      </c>
      <c r="H132" s="2">
        <v>131</v>
      </c>
    </row>
    <row r="133" spans="1:8" x14ac:dyDescent="0.35">
      <c r="A133" s="2" t="s">
        <v>1486</v>
      </c>
      <c r="B133" s="2" t="s">
        <v>1487</v>
      </c>
      <c r="C133" s="2" t="s">
        <v>1399</v>
      </c>
      <c r="D133" s="2" t="s">
        <v>1488</v>
      </c>
      <c r="E133" s="2" t="s">
        <v>1489</v>
      </c>
      <c r="F133" s="2">
        <v>70026</v>
      </c>
      <c r="G133" s="5" t="str">
        <f>RIGHT(Table13457[[#This Row],[StoreID]],1)</f>
        <v>6</v>
      </c>
      <c r="H133" s="2">
        <v>132</v>
      </c>
    </row>
    <row r="134" spans="1:8" x14ac:dyDescent="0.35">
      <c r="A134" s="2" t="s">
        <v>1491</v>
      </c>
      <c r="B134" s="2" t="s">
        <v>1492</v>
      </c>
      <c r="C134" s="2" t="s">
        <v>1399</v>
      </c>
      <c r="D134" s="2" t="s">
        <v>1493</v>
      </c>
      <c r="E134" s="2" t="s">
        <v>1494</v>
      </c>
      <c r="F134" s="2">
        <v>2548</v>
      </c>
      <c r="G134" s="5" t="str">
        <f>RIGHT(Table13457[[#This Row],[StoreID]],1)</f>
        <v>8</v>
      </c>
      <c r="H134" s="2">
        <v>133</v>
      </c>
    </row>
    <row r="135" spans="1:8" x14ac:dyDescent="0.35">
      <c r="A135" s="2" t="s">
        <v>1496</v>
      </c>
      <c r="B135" s="2" t="s">
        <v>1497</v>
      </c>
      <c r="C135" s="2" t="s">
        <v>1399</v>
      </c>
      <c r="D135" s="2" t="s">
        <v>1498</v>
      </c>
      <c r="E135" s="2" t="s">
        <v>1499</v>
      </c>
      <c r="F135" s="2">
        <v>69998</v>
      </c>
      <c r="G135" s="5" t="str">
        <f>RIGHT(Table13457[[#This Row],[StoreID]],1)</f>
        <v>8</v>
      </c>
      <c r="H135" s="2">
        <v>134</v>
      </c>
    </row>
    <row r="136" spans="1:8" x14ac:dyDescent="0.35">
      <c r="A136" s="2" t="s">
        <v>1501</v>
      </c>
      <c r="B136" s="2" t="s">
        <v>1502</v>
      </c>
      <c r="C136" s="2" t="s">
        <v>1399</v>
      </c>
      <c r="D136" s="2" t="s">
        <v>1503</v>
      </c>
      <c r="E136" s="2" t="s">
        <v>1504</v>
      </c>
      <c r="F136" s="2">
        <v>36997</v>
      </c>
      <c r="G136" s="5" t="str">
        <f>RIGHT(Table13457[[#This Row],[StoreID]],1)</f>
        <v>7</v>
      </c>
      <c r="H136" s="2">
        <v>135</v>
      </c>
    </row>
    <row r="137" spans="1:8" x14ac:dyDescent="0.35">
      <c r="A137" s="2" t="s">
        <v>1506</v>
      </c>
      <c r="B137" s="2" t="s">
        <v>1502</v>
      </c>
      <c r="C137" s="2" t="s">
        <v>1399</v>
      </c>
      <c r="D137" s="2" t="s">
        <v>1507</v>
      </c>
      <c r="E137" s="2" t="s">
        <v>1508</v>
      </c>
      <c r="F137" s="2">
        <v>39094</v>
      </c>
      <c r="G137" s="5" t="str">
        <f>RIGHT(Table13457[[#This Row],[StoreID]],1)</f>
        <v>4</v>
      </c>
      <c r="H137" s="2">
        <v>136</v>
      </c>
    </row>
    <row r="138" spans="1:8" x14ac:dyDescent="0.35">
      <c r="A138" s="2" t="s">
        <v>1510</v>
      </c>
      <c r="B138" s="2" t="s">
        <v>1502</v>
      </c>
      <c r="C138" s="2" t="s">
        <v>1399</v>
      </c>
      <c r="D138" s="2" t="s">
        <v>1511</v>
      </c>
      <c r="E138" s="2" t="s">
        <v>1512</v>
      </c>
      <c r="F138" s="2">
        <v>69844</v>
      </c>
      <c r="G138" s="5" t="str">
        <f>RIGHT(Table13457[[#This Row],[StoreID]],1)</f>
        <v>4</v>
      </c>
      <c r="H138" s="2">
        <v>137</v>
      </c>
    </row>
    <row r="139" spans="1:8" x14ac:dyDescent="0.35">
      <c r="A139" s="2" t="s">
        <v>1514</v>
      </c>
      <c r="B139" s="2" t="s">
        <v>1515</v>
      </c>
      <c r="C139" s="2" t="s">
        <v>1399</v>
      </c>
      <c r="D139" s="2" t="s">
        <v>1516</v>
      </c>
      <c r="E139" s="2" t="s">
        <v>1517</v>
      </c>
      <c r="F139" s="2">
        <v>2535</v>
      </c>
      <c r="G139" s="5" t="str">
        <f>RIGHT(Table13457[[#This Row],[StoreID]],1)</f>
        <v>5</v>
      </c>
      <c r="H139" s="2">
        <v>138</v>
      </c>
    </row>
    <row r="140" spans="1:8" x14ac:dyDescent="0.35">
      <c r="A140" s="2" t="s">
        <v>1519</v>
      </c>
      <c r="B140" s="2" t="s">
        <v>1520</v>
      </c>
      <c r="C140" s="2" t="s">
        <v>1399</v>
      </c>
      <c r="D140" s="2" t="s">
        <v>1521</v>
      </c>
      <c r="E140" s="2" t="s">
        <v>1522</v>
      </c>
      <c r="F140" s="2">
        <v>77811</v>
      </c>
      <c r="G140" s="5" t="str">
        <f>RIGHT(Table13457[[#This Row],[StoreID]],1)</f>
        <v>1</v>
      </c>
      <c r="H140" s="2">
        <v>139</v>
      </c>
    </row>
    <row r="141" spans="1:8" x14ac:dyDescent="0.35">
      <c r="A141" s="2" t="s">
        <v>1524</v>
      </c>
      <c r="B141" s="2" t="s">
        <v>1525</v>
      </c>
      <c r="C141" s="2" t="s">
        <v>1399</v>
      </c>
      <c r="D141" s="2" t="s">
        <v>1526</v>
      </c>
      <c r="E141" s="2" t="s">
        <v>1527</v>
      </c>
      <c r="F141" s="2">
        <v>77867</v>
      </c>
      <c r="G141" s="5" t="str">
        <f>RIGHT(Table13457[[#This Row],[StoreID]],1)</f>
        <v>7</v>
      </c>
      <c r="H141" s="2">
        <v>140</v>
      </c>
    </row>
    <row r="142" spans="1:8" x14ac:dyDescent="0.35">
      <c r="A142" s="2" t="s">
        <v>1538</v>
      </c>
      <c r="B142" s="2" t="s">
        <v>1530</v>
      </c>
      <c r="C142" s="2" t="s">
        <v>1399</v>
      </c>
      <c r="D142" s="2" t="s">
        <v>1539</v>
      </c>
      <c r="E142" s="2" t="s">
        <v>1540</v>
      </c>
      <c r="F142" s="2">
        <v>91324</v>
      </c>
      <c r="G142" s="5" t="str">
        <f>RIGHT(Table13457[[#This Row],[StoreID]],1)</f>
        <v>4</v>
      </c>
      <c r="H142" s="2">
        <v>141</v>
      </c>
    </row>
    <row r="143" spans="1:8" x14ac:dyDescent="0.35">
      <c r="A143" s="2" t="s">
        <v>1542</v>
      </c>
      <c r="B143" s="2" t="s">
        <v>1530</v>
      </c>
      <c r="C143" s="2" t="s">
        <v>1399</v>
      </c>
      <c r="D143" s="2" t="s">
        <v>1543</v>
      </c>
      <c r="E143" s="2" t="s">
        <v>1544</v>
      </c>
      <c r="F143" s="2">
        <v>91397</v>
      </c>
      <c r="G143" s="5" t="str">
        <f>RIGHT(Table13457[[#This Row],[StoreID]],1)</f>
        <v>7</v>
      </c>
      <c r="H143" s="2">
        <v>142</v>
      </c>
    </row>
    <row r="144" spans="1:8" x14ac:dyDescent="0.35">
      <c r="A144" s="2" t="s">
        <v>1546</v>
      </c>
      <c r="B144" s="2" t="s">
        <v>1547</v>
      </c>
      <c r="C144" s="2" t="s">
        <v>1399</v>
      </c>
      <c r="D144" s="2" t="s">
        <v>1548</v>
      </c>
      <c r="E144" s="2" t="s">
        <v>1549</v>
      </c>
      <c r="F144" s="2">
        <v>39077</v>
      </c>
      <c r="G144" s="5" t="str">
        <f>RIGHT(Table13457[[#This Row],[StoreID]],1)</f>
        <v>7</v>
      </c>
      <c r="H144" s="2">
        <v>143</v>
      </c>
    </row>
    <row r="145" spans="1:8" x14ac:dyDescent="0.35">
      <c r="A145" s="2" t="s">
        <v>1551</v>
      </c>
      <c r="B145" s="2" t="s">
        <v>1547</v>
      </c>
      <c r="C145" s="2" t="s">
        <v>1399</v>
      </c>
      <c r="D145" s="2" t="s">
        <v>1552</v>
      </c>
      <c r="E145" s="2" t="s">
        <v>1553</v>
      </c>
      <c r="F145" s="2">
        <v>91298</v>
      </c>
      <c r="G145" s="5" t="str">
        <f>RIGHT(Table13457[[#This Row],[StoreID]],1)</f>
        <v>8</v>
      </c>
      <c r="H145" s="2">
        <v>144</v>
      </c>
    </row>
    <row r="146" spans="1:8" x14ac:dyDescent="0.35">
      <c r="A146" s="2" t="s">
        <v>1555</v>
      </c>
      <c r="B146" s="2" t="s">
        <v>1556</v>
      </c>
      <c r="C146" s="2" t="s">
        <v>1399</v>
      </c>
      <c r="D146" s="2" t="s">
        <v>1557</v>
      </c>
      <c r="E146" s="2" t="s">
        <v>1558</v>
      </c>
      <c r="F146" s="2">
        <v>39074</v>
      </c>
      <c r="G146" s="5" t="str">
        <f>RIGHT(Table13457[[#This Row],[StoreID]],1)</f>
        <v>4</v>
      </c>
      <c r="H146" s="2">
        <v>145</v>
      </c>
    </row>
    <row r="147" spans="1:8" x14ac:dyDescent="0.35">
      <c r="A147" s="2" t="s">
        <v>1564</v>
      </c>
      <c r="B147" s="2" t="s">
        <v>1565</v>
      </c>
      <c r="C147" s="2" t="s">
        <v>1399</v>
      </c>
      <c r="D147" s="2" t="s">
        <v>1566</v>
      </c>
      <c r="E147" s="2" t="s">
        <v>1567</v>
      </c>
      <c r="F147" s="2">
        <v>69236</v>
      </c>
      <c r="G147" s="5" t="str">
        <f>RIGHT(Table13457[[#This Row],[StoreID]],1)</f>
        <v>6</v>
      </c>
      <c r="H147" s="2">
        <v>146</v>
      </c>
    </row>
    <row r="148" spans="1:8" x14ac:dyDescent="0.35">
      <c r="A148" s="2" t="s">
        <v>1569</v>
      </c>
      <c r="B148" s="2" t="s">
        <v>1570</v>
      </c>
      <c r="C148" s="2" t="s">
        <v>1399</v>
      </c>
      <c r="D148" s="2" t="s">
        <v>1571</v>
      </c>
      <c r="E148" s="2" t="s">
        <v>1572</v>
      </c>
      <c r="F148" s="2">
        <v>39079</v>
      </c>
      <c r="G148" s="5" t="str">
        <f>RIGHT(Table13457[[#This Row],[StoreID]],1)</f>
        <v>9</v>
      </c>
      <c r="H148" s="2">
        <v>147</v>
      </c>
    </row>
    <row r="149" spans="1:8" x14ac:dyDescent="0.35">
      <c r="A149" s="2" t="s">
        <v>1574</v>
      </c>
      <c r="B149" s="2" t="s">
        <v>1570</v>
      </c>
      <c r="C149" s="2" t="s">
        <v>1399</v>
      </c>
      <c r="D149" s="2" t="s">
        <v>1575</v>
      </c>
      <c r="E149" s="2" t="s">
        <v>1576</v>
      </c>
      <c r="F149" s="2">
        <v>91398</v>
      </c>
      <c r="G149" s="5" t="str">
        <f>RIGHT(Table13457[[#This Row],[StoreID]],1)</f>
        <v>8</v>
      </c>
      <c r="H149" s="2">
        <v>148</v>
      </c>
    </row>
    <row r="150" spans="1:8" x14ac:dyDescent="0.35">
      <c r="A150" s="2" t="s">
        <v>1583</v>
      </c>
      <c r="B150" s="2" t="s">
        <v>1584</v>
      </c>
      <c r="C150" s="2" t="s">
        <v>1399</v>
      </c>
      <c r="D150" s="2" t="s">
        <v>1585</v>
      </c>
      <c r="E150" s="2" t="s">
        <v>1586</v>
      </c>
      <c r="F150" s="2">
        <v>2886</v>
      </c>
      <c r="G150" s="5" t="str">
        <f>RIGHT(Table13457[[#This Row],[StoreID]],1)</f>
        <v>6</v>
      </c>
      <c r="H150" s="2">
        <v>149</v>
      </c>
    </row>
    <row r="151" spans="1:8" x14ac:dyDescent="0.35">
      <c r="A151" s="2" t="s">
        <v>1588</v>
      </c>
      <c r="B151" s="2" t="s">
        <v>1584</v>
      </c>
      <c r="C151" s="2" t="s">
        <v>1399</v>
      </c>
      <c r="D151" s="2" t="s">
        <v>1589</v>
      </c>
      <c r="E151" s="2" t="s">
        <v>1590</v>
      </c>
      <c r="F151" s="2">
        <v>68280</v>
      </c>
      <c r="G151" s="5" t="str">
        <f>RIGHT(Table13457[[#This Row],[StoreID]],1)</f>
        <v>0</v>
      </c>
      <c r="H151" s="2">
        <v>150</v>
      </c>
    </row>
    <row r="152" spans="1:8" x14ac:dyDescent="0.35">
      <c r="A152" s="2" t="s">
        <v>1592</v>
      </c>
      <c r="B152" s="2" t="s">
        <v>1584</v>
      </c>
      <c r="C152" s="2" t="s">
        <v>1399</v>
      </c>
      <c r="D152" s="2" t="s">
        <v>1593</v>
      </c>
      <c r="E152" s="2" t="s">
        <v>1594</v>
      </c>
      <c r="F152" s="2">
        <v>92557</v>
      </c>
      <c r="G152" s="5" t="str">
        <f>RIGHT(Table13457[[#This Row],[StoreID]],1)</f>
        <v>7</v>
      </c>
      <c r="H152" s="2">
        <v>151</v>
      </c>
    </row>
    <row r="153" spans="1:8" x14ac:dyDescent="0.35">
      <c r="A153" s="2" t="s">
        <v>1596</v>
      </c>
      <c r="B153" s="2" t="s">
        <v>1597</v>
      </c>
      <c r="C153" s="2" t="s">
        <v>1399</v>
      </c>
      <c r="D153" s="2" t="s">
        <v>1598</v>
      </c>
      <c r="E153" s="2" t="s">
        <v>1599</v>
      </c>
      <c r="F153" s="2">
        <v>39076</v>
      </c>
      <c r="G153" s="5" t="str">
        <f>RIGHT(Table13457[[#This Row],[StoreID]],1)</f>
        <v>6</v>
      </c>
      <c r="H153" s="2">
        <v>152</v>
      </c>
    </row>
    <row r="154" spans="1:8" x14ac:dyDescent="0.35">
      <c r="A154" s="2" t="s">
        <v>1601</v>
      </c>
      <c r="B154" s="2" t="s">
        <v>1597</v>
      </c>
      <c r="C154" s="2" t="s">
        <v>1399</v>
      </c>
      <c r="D154" s="2" t="s">
        <v>1602</v>
      </c>
      <c r="E154" s="2" t="s">
        <v>1603</v>
      </c>
      <c r="F154" s="2">
        <v>69641</v>
      </c>
      <c r="G154" s="5" t="str">
        <f>RIGHT(Table13457[[#This Row],[StoreID]],1)</f>
        <v>1</v>
      </c>
      <c r="H154" s="2">
        <v>153</v>
      </c>
    </row>
    <row r="155" spans="1:8" x14ac:dyDescent="0.35">
      <c r="A155" s="2" t="s">
        <v>1605</v>
      </c>
      <c r="B155" s="2" t="s">
        <v>1597</v>
      </c>
      <c r="C155" s="2" t="s">
        <v>1399</v>
      </c>
      <c r="D155" s="2" t="s">
        <v>1606</v>
      </c>
      <c r="E155" s="2" t="s">
        <v>1607</v>
      </c>
      <c r="F155" s="2">
        <v>91290</v>
      </c>
      <c r="G155" s="5" t="str">
        <f>RIGHT(Table13457[[#This Row],[StoreID]],1)</f>
        <v>0</v>
      </c>
      <c r="H155" s="2">
        <v>154</v>
      </c>
    </row>
    <row r="156" spans="1:8" x14ac:dyDescent="0.35">
      <c r="A156" s="2" t="s">
        <v>1609</v>
      </c>
      <c r="B156" s="2" t="s">
        <v>1610</v>
      </c>
      <c r="C156" s="2" t="s">
        <v>1399</v>
      </c>
      <c r="D156" s="2" t="s">
        <v>1611</v>
      </c>
      <c r="E156" s="2" t="s">
        <v>1612</v>
      </c>
      <c r="F156" s="2">
        <v>95948</v>
      </c>
      <c r="G156" s="5" t="str">
        <f>RIGHT(Table13457[[#This Row],[StoreID]],1)</f>
        <v>8</v>
      </c>
      <c r="H156" s="2">
        <v>155</v>
      </c>
    </row>
    <row r="157" spans="1:8" x14ac:dyDescent="0.35">
      <c r="A157" s="2" t="s">
        <v>1614</v>
      </c>
      <c r="B157" s="2" t="s">
        <v>1615</v>
      </c>
      <c r="C157" s="2" t="s">
        <v>1399</v>
      </c>
      <c r="D157" s="2" t="s">
        <v>1616</v>
      </c>
      <c r="E157" s="2" t="s">
        <v>1617</v>
      </c>
      <c r="F157" s="2">
        <v>68173</v>
      </c>
      <c r="G157" s="5" t="str">
        <f>RIGHT(Table13457[[#This Row],[StoreID]],1)</f>
        <v>3</v>
      </c>
      <c r="H157" s="2">
        <v>156</v>
      </c>
    </row>
    <row r="158" spans="1:8" x14ac:dyDescent="0.35">
      <c r="A158" s="2" t="s">
        <v>1619</v>
      </c>
      <c r="B158" s="2" t="s">
        <v>1620</v>
      </c>
      <c r="C158" s="2" t="s">
        <v>1399</v>
      </c>
      <c r="D158" s="2" t="s">
        <v>1621</v>
      </c>
      <c r="E158" s="2" t="s">
        <v>1622</v>
      </c>
      <c r="F158" s="2">
        <v>91430</v>
      </c>
      <c r="G158" s="5" t="str">
        <f>RIGHT(Table13457[[#This Row],[StoreID]],1)</f>
        <v>0</v>
      </c>
      <c r="H158" s="2">
        <v>157</v>
      </c>
    </row>
    <row r="159" spans="1:8" x14ac:dyDescent="0.35">
      <c r="A159" s="2" t="s">
        <v>1624</v>
      </c>
      <c r="B159" s="2" t="s">
        <v>1625</v>
      </c>
      <c r="C159" s="2" t="s">
        <v>1399</v>
      </c>
      <c r="D159" s="2" t="s">
        <v>1626</v>
      </c>
      <c r="E159" s="2" t="s">
        <v>1627</v>
      </c>
      <c r="F159" s="2">
        <v>2704</v>
      </c>
      <c r="G159" s="5" t="str">
        <f>RIGHT(Table13457[[#This Row],[StoreID]],1)</f>
        <v>4</v>
      </c>
      <c r="H159" s="2">
        <v>158</v>
      </c>
    </row>
    <row r="160" spans="1:8" x14ac:dyDescent="0.35">
      <c r="A160" s="2" t="s">
        <v>1629</v>
      </c>
      <c r="B160" s="2" t="s">
        <v>1630</v>
      </c>
      <c r="C160" s="2" t="s">
        <v>1399</v>
      </c>
      <c r="D160" s="2" t="s">
        <v>1631</v>
      </c>
      <c r="E160" s="2" t="s">
        <v>1632</v>
      </c>
      <c r="F160" s="2">
        <v>68187</v>
      </c>
      <c r="G160" s="5" t="str">
        <f>RIGHT(Table13457[[#This Row],[StoreID]],1)</f>
        <v>7</v>
      </c>
      <c r="H160" s="2">
        <v>159</v>
      </c>
    </row>
    <row r="161" spans="1:8" x14ac:dyDescent="0.35">
      <c r="A161" s="2" t="s">
        <v>1634</v>
      </c>
      <c r="B161" s="2" t="s">
        <v>1635</v>
      </c>
      <c r="C161" s="2" t="s">
        <v>1399</v>
      </c>
      <c r="D161" s="2" t="s">
        <v>1636</v>
      </c>
      <c r="E161" s="2" t="s">
        <v>1637</v>
      </c>
      <c r="F161" s="2">
        <v>69814</v>
      </c>
      <c r="G161" s="5" t="str">
        <f>RIGHT(Table13457[[#This Row],[StoreID]],1)</f>
        <v>4</v>
      </c>
      <c r="H161" s="2">
        <v>160</v>
      </c>
    </row>
    <row r="162" spans="1:8" x14ac:dyDescent="0.35">
      <c r="A162" s="2" t="s">
        <v>1648</v>
      </c>
      <c r="B162" s="2" t="s">
        <v>1649</v>
      </c>
      <c r="C162" s="2" t="s">
        <v>1399</v>
      </c>
      <c r="D162" s="2" t="s">
        <v>1650</v>
      </c>
      <c r="E162" s="2" t="s">
        <v>1651</v>
      </c>
      <c r="F162" s="2">
        <v>70031</v>
      </c>
      <c r="G162" s="5" t="str">
        <f>RIGHT(Table13457[[#This Row],[StoreID]],1)</f>
        <v>1</v>
      </c>
      <c r="H162" s="2">
        <v>161</v>
      </c>
    </row>
    <row r="163" spans="1:8" x14ac:dyDescent="0.35">
      <c r="A163" s="2" t="s">
        <v>1653</v>
      </c>
      <c r="B163" s="2" t="s">
        <v>1654</v>
      </c>
      <c r="C163" s="2" t="s">
        <v>1399</v>
      </c>
      <c r="D163" s="2" t="s">
        <v>1655</v>
      </c>
      <c r="E163" s="2" t="s">
        <v>1656</v>
      </c>
      <c r="F163" s="2">
        <v>2572</v>
      </c>
      <c r="G163" s="5" t="str">
        <f>RIGHT(Table13457[[#This Row],[StoreID]],1)</f>
        <v>2</v>
      </c>
      <c r="H163" s="2">
        <v>162</v>
      </c>
    </row>
    <row r="164" spans="1:8" x14ac:dyDescent="0.35">
      <c r="A164" s="2" t="s">
        <v>1662</v>
      </c>
      <c r="B164" s="2" t="s">
        <v>1663</v>
      </c>
      <c r="C164" s="2" t="s">
        <v>1399</v>
      </c>
      <c r="D164" s="2" t="s">
        <v>1664</v>
      </c>
      <c r="E164" s="2" t="s">
        <v>1665</v>
      </c>
      <c r="F164" s="2">
        <v>69061</v>
      </c>
      <c r="G164" s="5" t="str">
        <f>RIGHT(Table13457[[#This Row],[StoreID]],1)</f>
        <v>1</v>
      </c>
      <c r="H164" s="2">
        <v>163</v>
      </c>
    </row>
    <row r="165" spans="1:8" x14ac:dyDescent="0.35">
      <c r="A165" s="2" t="s">
        <v>1667</v>
      </c>
      <c r="B165" s="2" t="s">
        <v>1668</v>
      </c>
      <c r="C165" s="2" t="s">
        <v>1399</v>
      </c>
      <c r="D165" s="2" t="s">
        <v>1669</v>
      </c>
      <c r="E165" s="2" t="s">
        <v>1670</v>
      </c>
      <c r="F165" s="2">
        <v>2655</v>
      </c>
      <c r="G165" s="5" t="str">
        <f>RIGHT(Table13457[[#This Row],[StoreID]],1)</f>
        <v>5</v>
      </c>
      <c r="H165" s="2">
        <v>164</v>
      </c>
    </row>
    <row r="166" spans="1:8" x14ac:dyDescent="0.35">
      <c r="A166" s="2" t="s">
        <v>1676</v>
      </c>
      <c r="B166" s="2" t="s">
        <v>1668</v>
      </c>
      <c r="C166" s="2" t="s">
        <v>1399</v>
      </c>
      <c r="D166" s="2" t="s">
        <v>1673</v>
      </c>
      <c r="E166" s="2" t="s">
        <v>1677</v>
      </c>
      <c r="F166" s="2">
        <v>92513</v>
      </c>
      <c r="G166" s="5" t="str">
        <f>RIGHT(Table13457[[#This Row],[StoreID]],1)</f>
        <v>3</v>
      </c>
      <c r="H166" s="2">
        <v>165</v>
      </c>
    </row>
    <row r="167" spans="1:8" x14ac:dyDescent="0.35">
      <c r="A167" s="2" t="s">
        <v>1679</v>
      </c>
      <c r="B167" s="2" t="s">
        <v>1680</v>
      </c>
      <c r="C167" s="2" t="s">
        <v>1399</v>
      </c>
      <c r="D167" s="2" t="s">
        <v>1681</v>
      </c>
      <c r="E167" s="2" t="s">
        <v>1682</v>
      </c>
      <c r="F167" s="2">
        <v>2880</v>
      </c>
      <c r="G167" s="5" t="str">
        <f>RIGHT(Table13457[[#This Row],[StoreID]],1)</f>
        <v>0</v>
      </c>
      <c r="H167" s="2">
        <v>166</v>
      </c>
    </row>
    <row r="168" spans="1:8" x14ac:dyDescent="0.35">
      <c r="A168" s="2" t="s">
        <v>1684</v>
      </c>
      <c r="B168" s="2" t="s">
        <v>1685</v>
      </c>
      <c r="C168" s="2" t="s">
        <v>1399</v>
      </c>
      <c r="D168" s="2" t="s">
        <v>1686</v>
      </c>
      <c r="E168" s="2" t="s">
        <v>1687</v>
      </c>
      <c r="F168" s="2">
        <v>91214</v>
      </c>
      <c r="G168" s="5" t="str">
        <f>RIGHT(Table13457[[#This Row],[StoreID]],1)</f>
        <v>4</v>
      </c>
      <c r="H168" s="2">
        <v>167</v>
      </c>
    </row>
    <row r="169" spans="1:8" x14ac:dyDescent="0.35">
      <c r="A169" s="2" t="s">
        <v>1689</v>
      </c>
      <c r="B169" s="2" t="s">
        <v>1690</v>
      </c>
      <c r="C169" s="2" t="s">
        <v>1399</v>
      </c>
      <c r="D169" s="2" t="s">
        <v>1691</v>
      </c>
      <c r="E169" s="2" t="s">
        <v>1692</v>
      </c>
      <c r="F169" s="2">
        <v>39075</v>
      </c>
      <c r="G169" s="5" t="str">
        <f>RIGHT(Table13457[[#This Row],[StoreID]],1)</f>
        <v>5</v>
      </c>
      <c r="H169" s="2">
        <v>168</v>
      </c>
    </row>
    <row r="170" spans="1:8" x14ac:dyDescent="0.35">
      <c r="A170" s="2" t="s">
        <v>1694</v>
      </c>
      <c r="B170" s="2" t="s">
        <v>1695</v>
      </c>
      <c r="C170" s="2" t="s">
        <v>1399</v>
      </c>
      <c r="D170" s="2" t="s">
        <v>1696</v>
      </c>
      <c r="E170" s="2" t="s">
        <v>1697</v>
      </c>
      <c r="F170" s="2">
        <v>99514</v>
      </c>
      <c r="G170" s="5" t="str">
        <f>RIGHT(Table13457[[#This Row],[StoreID]],1)</f>
        <v>4</v>
      </c>
      <c r="H170" s="2">
        <v>169</v>
      </c>
    </row>
    <row r="171" spans="1:8" x14ac:dyDescent="0.35">
      <c r="A171" s="2" t="s">
        <v>1699</v>
      </c>
      <c r="B171" s="2" t="s">
        <v>1700</v>
      </c>
      <c r="C171" s="2" t="s">
        <v>1399</v>
      </c>
      <c r="D171" s="2" t="s">
        <v>1701</v>
      </c>
      <c r="E171" s="2" t="s">
        <v>1702</v>
      </c>
      <c r="F171" s="2">
        <v>69974</v>
      </c>
      <c r="G171" s="5" t="str">
        <f>RIGHT(Table13457[[#This Row],[StoreID]],1)</f>
        <v>4</v>
      </c>
      <c r="H171" s="2">
        <v>170</v>
      </c>
    </row>
    <row r="172" spans="1:8" x14ac:dyDescent="0.35">
      <c r="A172" s="2" t="s">
        <v>1721</v>
      </c>
      <c r="B172" s="2" t="s">
        <v>1705</v>
      </c>
      <c r="C172" s="2" t="s">
        <v>1399</v>
      </c>
      <c r="D172" s="2" t="s">
        <v>1722</v>
      </c>
      <c r="E172" s="2" t="s">
        <v>1723</v>
      </c>
      <c r="F172" s="2">
        <v>39086</v>
      </c>
      <c r="G172" s="5" t="str">
        <f>RIGHT(Table13457[[#This Row],[StoreID]],1)</f>
        <v>6</v>
      </c>
      <c r="H172" s="2">
        <v>171</v>
      </c>
    </row>
    <row r="173" spans="1:8" x14ac:dyDescent="0.35">
      <c r="A173" s="2" t="s">
        <v>1729</v>
      </c>
      <c r="B173" s="2" t="s">
        <v>1705</v>
      </c>
      <c r="C173" s="2" t="s">
        <v>1399</v>
      </c>
      <c r="D173" s="2" t="s">
        <v>1730</v>
      </c>
      <c r="E173" s="2" t="s">
        <v>1731</v>
      </c>
      <c r="F173" s="2">
        <v>68288</v>
      </c>
      <c r="G173" s="5" t="str">
        <f>RIGHT(Table13457[[#This Row],[StoreID]],1)</f>
        <v>8</v>
      </c>
      <c r="H173" s="2">
        <v>172</v>
      </c>
    </row>
    <row r="174" spans="1:8" x14ac:dyDescent="0.35">
      <c r="A174" s="2" t="s">
        <v>1733</v>
      </c>
      <c r="B174" s="2" t="s">
        <v>1734</v>
      </c>
      <c r="C174" s="2" t="s">
        <v>1399</v>
      </c>
      <c r="D174" s="2" t="s">
        <v>1735</v>
      </c>
      <c r="E174" s="2" t="s">
        <v>1736</v>
      </c>
      <c r="F174" s="2">
        <v>2618</v>
      </c>
      <c r="G174" s="5" t="str">
        <f>RIGHT(Table13457[[#This Row],[StoreID]],1)</f>
        <v>8</v>
      </c>
      <c r="H174" s="2">
        <v>173</v>
      </c>
    </row>
    <row r="175" spans="1:8" x14ac:dyDescent="0.35">
      <c r="A175" s="2" t="s">
        <v>1738</v>
      </c>
      <c r="B175" s="2" t="s">
        <v>1734</v>
      </c>
      <c r="C175" s="2" t="s">
        <v>1399</v>
      </c>
      <c r="D175" s="2" t="s">
        <v>1739</v>
      </c>
      <c r="E175" s="2" t="s">
        <v>1740</v>
      </c>
      <c r="F175" s="2">
        <v>2820</v>
      </c>
      <c r="G175" s="5" t="str">
        <f>RIGHT(Table13457[[#This Row],[StoreID]],1)</f>
        <v>0</v>
      </c>
      <c r="H175" s="2">
        <v>174</v>
      </c>
    </row>
    <row r="176" spans="1:8" x14ac:dyDescent="0.35">
      <c r="A176" s="2" t="s">
        <v>1762</v>
      </c>
      <c r="B176" s="2" t="s">
        <v>1734</v>
      </c>
      <c r="C176" s="2" t="s">
        <v>1399</v>
      </c>
      <c r="D176" s="2" t="s">
        <v>1747</v>
      </c>
      <c r="E176" s="2" t="s">
        <v>1763</v>
      </c>
      <c r="F176" s="2">
        <v>69872</v>
      </c>
      <c r="G176" s="5" t="str">
        <f>RIGHT(Table13457[[#This Row],[StoreID]],1)</f>
        <v>2</v>
      </c>
      <c r="H176" s="2">
        <v>175</v>
      </c>
    </row>
    <row r="177" spans="1:8" x14ac:dyDescent="0.35">
      <c r="A177" s="2" t="s">
        <v>1765</v>
      </c>
      <c r="B177" s="2" t="s">
        <v>1766</v>
      </c>
      <c r="C177" s="2" t="s">
        <v>1399</v>
      </c>
      <c r="D177" s="2" t="s">
        <v>1767</v>
      </c>
      <c r="E177" s="2" t="s">
        <v>1768</v>
      </c>
      <c r="F177" s="2">
        <v>68097</v>
      </c>
      <c r="G177" s="5" t="str">
        <f>RIGHT(Table13457[[#This Row],[StoreID]],1)</f>
        <v>7</v>
      </c>
      <c r="H177" s="2">
        <v>176</v>
      </c>
    </row>
    <row r="178" spans="1:8" x14ac:dyDescent="0.35">
      <c r="A178" s="2" t="s">
        <v>1770</v>
      </c>
      <c r="B178" s="2" t="s">
        <v>1771</v>
      </c>
      <c r="C178" s="2" t="s">
        <v>1399</v>
      </c>
      <c r="D178" s="2" t="s">
        <v>1772</v>
      </c>
      <c r="E178" s="2" t="s">
        <v>1773</v>
      </c>
      <c r="F178" s="2">
        <v>2857</v>
      </c>
      <c r="G178" s="5" t="str">
        <f>RIGHT(Table13457[[#This Row],[StoreID]],1)</f>
        <v>7</v>
      </c>
      <c r="H178" s="2">
        <v>177</v>
      </c>
    </row>
    <row r="179" spans="1:8" x14ac:dyDescent="0.35">
      <c r="A179" s="2" t="s">
        <v>1775</v>
      </c>
      <c r="B179" s="2" t="s">
        <v>1776</v>
      </c>
      <c r="C179" s="2" t="s">
        <v>1399</v>
      </c>
      <c r="D179" s="2" t="s">
        <v>1777</v>
      </c>
      <c r="E179" s="2" t="s">
        <v>1778</v>
      </c>
      <c r="F179" s="2">
        <v>69902</v>
      </c>
      <c r="G179" s="5" t="str">
        <f>RIGHT(Table13457[[#This Row],[StoreID]],1)</f>
        <v>2</v>
      </c>
      <c r="H179" s="2">
        <v>178</v>
      </c>
    </row>
    <row r="180" spans="1:8" x14ac:dyDescent="0.35">
      <c r="A180" s="2" t="s">
        <v>1780</v>
      </c>
      <c r="B180" s="2" t="s">
        <v>1781</v>
      </c>
      <c r="C180" s="2" t="s">
        <v>1399</v>
      </c>
      <c r="D180" s="2" t="s">
        <v>1782</v>
      </c>
      <c r="E180" s="2" t="s">
        <v>1783</v>
      </c>
      <c r="F180" s="2">
        <v>69979</v>
      </c>
      <c r="G180" s="5" t="str">
        <f>RIGHT(Table13457[[#This Row],[StoreID]],1)</f>
        <v>9</v>
      </c>
      <c r="H180" s="2">
        <v>179</v>
      </c>
    </row>
    <row r="181" spans="1:8" x14ac:dyDescent="0.35">
      <c r="A181" s="2" t="s">
        <v>1785</v>
      </c>
      <c r="B181" s="2" t="s">
        <v>1786</v>
      </c>
      <c r="C181" s="2" t="s">
        <v>1399</v>
      </c>
      <c r="D181" s="2" t="s">
        <v>1787</v>
      </c>
      <c r="E181" s="2" t="s">
        <v>1788</v>
      </c>
      <c r="F181" s="2">
        <v>2718</v>
      </c>
      <c r="G181" s="5" t="str">
        <f>RIGHT(Table13457[[#This Row],[StoreID]],1)</f>
        <v>8</v>
      </c>
      <c r="H181" s="2">
        <v>180</v>
      </c>
    </row>
    <row r="182" spans="1:8" x14ac:dyDescent="0.35">
      <c r="A182" s="2" t="s">
        <v>1790</v>
      </c>
      <c r="B182" s="2" t="s">
        <v>1786</v>
      </c>
      <c r="C182" s="2" t="s">
        <v>1399</v>
      </c>
      <c r="D182" s="2" t="s">
        <v>1791</v>
      </c>
      <c r="E182" s="2" t="s">
        <v>1792</v>
      </c>
      <c r="F182" s="2">
        <v>38866</v>
      </c>
      <c r="G182" s="5" t="str">
        <f>RIGHT(Table13457[[#This Row],[StoreID]],1)</f>
        <v>6</v>
      </c>
      <c r="H182" s="2">
        <v>181</v>
      </c>
    </row>
    <row r="183" spans="1:8" x14ac:dyDescent="0.35">
      <c r="A183" s="2" t="s">
        <v>1794</v>
      </c>
      <c r="B183" s="2" t="s">
        <v>1795</v>
      </c>
      <c r="C183" s="2" t="s">
        <v>1399</v>
      </c>
      <c r="D183" s="2" t="s">
        <v>1796</v>
      </c>
      <c r="E183" s="2" t="s">
        <v>1797</v>
      </c>
      <c r="F183" s="2">
        <v>2892</v>
      </c>
      <c r="G183" s="5" t="str">
        <f>RIGHT(Table13457[[#This Row],[StoreID]],1)</f>
        <v>2</v>
      </c>
      <c r="H183" s="2">
        <v>182</v>
      </c>
    </row>
    <row r="184" spans="1:8" x14ac:dyDescent="0.35">
      <c r="A184" s="2" t="s">
        <v>1799</v>
      </c>
      <c r="B184" s="2" t="s">
        <v>1800</v>
      </c>
      <c r="C184" s="2" t="s">
        <v>1399</v>
      </c>
      <c r="D184" s="2" t="s">
        <v>1801</v>
      </c>
      <c r="E184" s="2" t="s">
        <v>1802</v>
      </c>
      <c r="F184" s="2">
        <v>91462</v>
      </c>
      <c r="G184" s="5" t="str">
        <f>RIGHT(Table13457[[#This Row],[StoreID]],1)</f>
        <v>2</v>
      </c>
      <c r="H184" s="2">
        <v>183</v>
      </c>
    </row>
    <row r="185" spans="1:8" x14ac:dyDescent="0.35">
      <c r="A185" s="2" t="s">
        <v>1804</v>
      </c>
      <c r="B185" s="2" t="s">
        <v>1805</v>
      </c>
      <c r="C185" s="2" t="s">
        <v>1399</v>
      </c>
      <c r="D185" s="2" t="s">
        <v>1806</v>
      </c>
      <c r="E185" s="2" t="s">
        <v>1807</v>
      </c>
      <c r="F185" s="2">
        <v>68030</v>
      </c>
      <c r="G185" s="5" t="str">
        <f>RIGHT(Table13457[[#This Row],[StoreID]],1)</f>
        <v>0</v>
      </c>
      <c r="H185" s="2">
        <v>184</v>
      </c>
    </row>
    <row r="186" spans="1:8" x14ac:dyDescent="0.35">
      <c r="A186" s="2" t="s">
        <v>1830</v>
      </c>
      <c r="B186" s="2" t="s">
        <v>1810</v>
      </c>
      <c r="C186" s="2" t="s">
        <v>1399</v>
      </c>
      <c r="D186" s="2" t="s">
        <v>1831</v>
      </c>
      <c r="E186" s="2" t="s">
        <v>1832</v>
      </c>
      <c r="F186" s="2">
        <v>95342</v>
      </c>
      <c r="G186" s="5" t="str">
        <f>RIGHT(Table13457[[#This Row],[StoreID]],1)</f>
        <v>2</v>
      </c>
      <c r="H186" s="2">
        <v>185</v>
      </c>
    </row>
    <row r="187" spans="1:8" x14ac:dyDescent="0.35">
      <c r="A187" s="2" t="s">
        <v>1834</v>
      </c>
      <c r="B187" s="2" t="s">
        <v>1835</v>
      </c>
      <c r="C187" s="2" t="s">
        <v>1399</v>
      </c>
      <c r="D187" s="2" t="s">
        <v>1836</v>
      </c>
      <c r="E187" s="2" t="s">
        <v>1837</v>
      </c>
      <c r="F187" s="2">
        <v>36986</v>
      </c>
      <c r="G187" s="5" t="str">
        <f>RIGHT(Table13457[[#This Row],[StoreID]],1)</f>
        <v>6</v>
      </c>
      <c r="H187" s="2">
        <v>186</v>
      </c>
    </row>
    <row r="188" spans="1:8" x14ac:dyDescent="0.35">
      <c r="A188" s="2" t="s">
        <v>1839</v>
      </c>
      <c r="B188" s="2" t="s">
        <v>1840</v>
      </c>
      <c r="C188" s="2" t="s">
        <v>1399</v>
      </c>
      <c r="D188" s="2" t="s">
        <v>1841</v>
      </c>
      <c r="E188" s="2" t="s">
        <v>1842</v>
      </c>
      <c r="F188" s="2">
        <v>68222</v>
      </c>
      <c r="G188" s="5" t="str">
        <f>RIGHT(Table13457[[#This Row],[StoreID]],1)</f>
        <v>2</v>
      </c>
      <c r="H188" s="2">
        <v>187</v>
      </c>
    </row>
    <row r="189" spans="1:8" x14ac:dyDescent="0.35">
      <c r="A189" s="2" t="s">
        <v>1844</v>
      </c>
      <c r="B189" s="2" t="s">
        <v>1840</v>
      </c>
      <c r="C189" s="2" t="s">
        <v>1399</v>
      </c>
      <c r="D189" s="2" t="s">
        <v>1845</v>
      </c>
      <c r="E189" s="2" t="s">
        <v>1846</v>
      </c>
      <c r="F189" s="2">
        <v>68254</v>
      </c>
      <c r="G189" s="5" t="str">
        <f>RIGHT(Table13457[[#This Row],[StoreID]],1)</f>
        <v>4</v>
      </c>
      <c r="H189" s="2">
        <v>188</v>
      </c>
    </row>
    <row r="190" spans="1:8" x14ac:dyDescent="0.35">
      <c r="A190" s="2" t="s">
        <v>1848</v>
      </c>
      <c r="B190" s="2" t="s">
        <v>1849</v>
      </c>
      <c r="C190" s="2" t="s">
        <v>1399</v>
      </c>
      <c r="D190" s="2" t="s">
        <v>1850</v>
      </c>
      <c r="E190" s="2" t="s">
        <v>1851</v>
      </c>
      <c r="F190" s="2">
        <v>69816</v>
      </c>
      <c r="G190" s="5" t="str">
        <f>RIGHT(Table13457[[#This Row],[StoreID]],1)</f>
        <v>6</v>
      </c>
      <c r="H190" s="2">
        <v>189</v>
      </c>
    </row>
    <row r="191" spans="1:8" x14ac:dyDescent="0.35">
      <c r="A191" s="2" t="s">
        <v>1853</v>
      </c>
      <c r="B191" s="2" t="s">
        <v>1854</v>
      </c>
      <c r="C191" s="2" t="s">
        <v>1399</v>
      </c>
      <c r="D191" s="2" t="s">
        <v>1855</v>
      </c>
      <c r="E191" s="2" t="s">
        <v>1856</v>
      </c>
      <c r="F191" s="2">
        <v>2631</v>
      </c>
      <c r="G191" s="5" t="str">
        <f>RIGHT(Table13457[[#This Row],[StoreID]],1)</f>
        <v>1</v>
      </c>
      <c r="H191" s="2">
        <v>190</v>
      </c>
    </row>
    <row r="192" spans="1:8" x14ac:dyDescent="0.35">
      <c r="A192" s="2" t="s">
        <v>1887</v>
      </c>
      <c r="B192" s="2" t="s">
        <v>1867</v>
      </c>
      <c r="C192" s="2" t="s">
        <v>1399</v>
      </c>
      <c r="D192" s="2" t="s">
        <v>1888</v>
      </c>
      <c r="E192" s="2" t="s">
        <v>1889</v>
      </c>
      <c r="F192" s="2">
        <v>91450</v>
      </c>
      <c r="G192" s="5" t="str">
        <f>RIGHT(Table13457[[#This Row],[StoreID]],1)</f>
        <v>0</v>
      </c>
      <c r="H192" s="2">
        <v>191</v>
      </c>
    </row>
    <row r="193" spans="1:8" x14ac:dyDescent="0.35">
      <c r="A193" s="2" t="s">
        <v>1891</v>
      </c>
      <c r="B193" s="2" t="s">
        <v>1867</v>
      </c>
      <c r="C193" s="2" t="s">
        <v>1399</v>
      </c>
      <c r="D193" s="2" t="s">
        <v>1892</v>
      </c>
      <c r="E193" s="2" t="s">
        <v>1893</v>
      </c>
      <c r="F193" s="2">
        <v>95939</v>
      </c>
      <c r="G193" s="5" t="str">
        <f>RIGHT(Table13457[[#This Row],[StoreID]],1)</f>
        <v>9</v>
      </c>
      <c r="H193" s="2">
        <v>192</v>
      </c>
    </row>
    <row r="194" spans="1:8" x14ac:dyDescent="0.35">
      <c r="A194" s="2" t="s">
        <v>1895</v>
      </c>
      <c r="B194" s="2" t="s">
        <v>1896</v>
      </c>
      <c r="C194" s="2" t="s">
        <v>1399</v>
      </c>
      <c r="D194" s="2" t="s">
        <v>1897</v>
      </c>
      <c r="E194" s="2" t="s">
        <v>1898</v>
      </c>
      <c r="F194" s="2">
        <v>2667</v>
      </c>
      <c r="G194" s="5" t="str">
        <f>RIGHT(Table13457[[#This Row],[StoreID]],1)</f>
        <v>7</v>
      </c>
      <c r="H194" s="2">
        <v>193</v>
      </c>
    </row>
    <row r="195" spans="1:8" x14ac:dyDescent="0.35">
      <c r="A195" s="2" t="s">
        <v>1900</v>
      </c>
      <c r="B195" s="2" t="s">
        <v>1901</v>
      </c>
      <c r="C195" s="2" t="s">
        <v>1399</v>
      </c>
      <c r="D195" s="2" t="s">
        <v>1902</v>
      </c>
      <c r="E195" s="2" t="s">
        <v>1903</v>
      </c>
      <c r="F195" s="2">
        <v>91206</v>
      </c>
      <c r="G195" s="5" t="str">
        <f>RIGHT(Table13457[[#This Row],[StoreID]],1)</f>
        <v>6</v>
      </c>
      <c r="H195" s="2">
        <v>194</v>
      </c>
    </row>
    <row r="196" spans="1:8" x14ac:dyDescent="0.35">
      <c r="A196" s="2" t="s">
        <v>1905</v>
      </c>
      <c r="B196" s="2" t="s">
        <v>1906</v>
      </c>
      <c r="C196" s="2" t="s">
        <v>1399</v>
      </c>
      <c r="D196" s="2" t="s">
        <v>1907</v>
      </c>
      <c r="E196" s="2" t="s">
        <v>1908</v>
      </c>
      <c r="F196" s="2">
        <v>95094</v>
      </c>
      <c r="G196" s="5" t="str">
        <f>RIGHT(Table13457[[#This Row],[StoreID]],1)</f>
        <v>4</v>
      </c>
      <c r="H196" s="2">
        <v>195</v>
      </c>
    </row>
    <row r="197" spans="1:8" x14ac:dyDescent="0.35">
      <c r="A197" s="2" t="s">
        <v>1910</v>
      </c>
      <c r="B197" s="2" t="s">
        <v>1911</v>
      </c>
      <c r="C197" s="2" t="s">
        <v>1399</v>
      </c>
      <c r="D197" s="2" t="s">
        <v>1912</v>
      </c>
      <c r="E197" s="2" t="s">
        <v>1913</v>
      </c>
      <c r="F197" s="2">
        <v>91391</v>
      </c>
      <c r="G197" s="5" t="str">
        <f>RIGHT(Table13457[[#This Row],[StoreID]],1)</f>
        <v>1</v>
      </c>
      <c r="H197" s="2">
        <v>196</v>
      </c>
    </row>
    <row r="198" spans="1:8" x14ac:dyDescent="0.35">
      <c r="A198" s="2" t="s">
        <v>1915</v>
      </c>
      <c r="B198" s="2" t="s">
        <v>1916</v>
      </c>
      <c r="C198" s="2" t="s">
        <v>1399</v>
      </c>
      <c r="D198" s="2" t="s">
        <v>1917</v>
      </c>
      <c r="E198" s="2" t="s">
        <v>1918</v>
      </c>
      <c r="F198" s="2">
        <v>91203</v>
      </c>
      <c r="G198" s="5" t="str">
        <f>RIGHT(Table13457[[#This Row],[StoreID]],1)</f>
        <v>3</v>
      </c>
      <c r="H198" s="2">
        <v>197</v>
      </c>
    </row>
    <row r="199" spans="1:8" x14ac:dyDescent="0.35">
      <c r="A199" s="2" t="s">
        <v>1928</v>
      </c>
      <c r="B199" s="2" t="s">
        <v>1916</v>
      </c>
      <c r="C199" s="2" t="s">
        <v>1399</v>
      </c>
      <c r="D199" s="2" t="s">
        <v>1929</v>
      </c>
      <c r="E199" s="2" t="s">
        <v>1930</v>
      </c>
      <c r="F199" s="2">
        <v>92579</v>
      </c>
      <c r="G199" s="5" t="str">
        <f>RIGHT(Table13457[[#This Row],[StoreID]],1)</f>
        <v>9</v>
      </c>
      <c r="H199" s="2">
        <v>198</v>
      </c>
    </row>
    <row r="200" spans="1:8" x14ac:dyDescent="0.35">
      <c r="A200" s="2" t="s">
        <v>1932</v>
      </c>
      <c r="B200" s="2" t="s">
        <v>1933</v>
      </c>
      <c r="C200" s="2" t="s">
        <v>1399</v>
      </c>
      <c r="D200" s="2" t="s">
        <v>1934</v>
      </c>
      <c r="E200" s="2" t="s">
        <v>1935</v>
      </c>
      <c r="F200" s="2">
        <v>70021</v>
      </c>
      <c r="G200" s="5" t="str">
        <f>RIGHT(Table13457[[#This Row],[StoreID]],1)</f>
        <v>1</v>
      </c>
      <c r="H200" s="2">
        <v>199</v>
      </c>
    </row>
    <row r="201" spans="1:8" x14ac:dyDescent="0.35">
      <c r="A201" s="2" t="s">
        <v>1937</v>
      </c>
      <c r="B201" s="2" t="s">
        <v>1938</v>
      </c>
      <c r="C201" s="2" t="s">
        <v>1399</v>
      </c>
      <c r="D201" s="2" t="s">
        <v>1939</v>
      </c>
      <c r="E201" s="2" t="s">
        <v>1940</v>
      </c>
      <c r="F201" s="2">
        <v>70028</v>
      </c>
      <c r="G201" s="5" t="str">
        <f>RIGHT(Table13457[[#This Row],[StoreID]],1)</f>
        <v>8</v>
      </c>
      <c r="H201" s="2">
        <v>200</v>
      </c>
    </row>
    <row r="202" spans="1:8" x14ac:dyDescent="0.35">
      <c r="A202" s="2" t="s">
        <v>1946</v>
      </c>
      <c r="B202" s="2" t="s">
        <v>1947</v>
      </c>
      <c r="C202" s="2" t="s">
        <v>1399</v>
      </c>
      <c r="D202" s="2" t="s">
        <v>1948</v>
      </c>
      <c r="E202" s="2" t="s">
        <v>1949</v>
      </c>
      <c r="F202" s="2">
        <v>2827</v>
      </c>
      <c r="G202" s="5" t="str">
        <f>RIGHT(Table13457[[#This Row],[StoreID]],1)</f>
        <v>7</v>
      </c>
      <c r="H202" s="2">
        <v>201</v>
      </c>
    </row>
    <row r="203" spans="1:8" x14ac:dyDescent="0.35">
      <c r="A203" s="2" t="s">
        <v>1951</v>
      </c>
      <c r="B203" s="2" t="s">
        <v>1952</v>
      </c>
      <c r="C203" s="2" t="s">
        <v>1399</v>
      </c>
      <c r="D203" s="2" t="s">
        <v>1953</v>
      </c>
      <c r="E203" s="2" t="s">
        <v>1954</v>
      </c>
      <c r="F203" s="2">
        <v>69874</v>
      </c>
      <c r="G203" s="5" t="str">
        <f>RIGHT(Table13457[[#This Row],[StoreID]],1)</f>
        <v>4</v>
      </c>
      <c r="H203" s="2">
        <v>202</v>
      </c>
    </row>
    <row r="204" spans="1:8" x14ac:dyDescent="0.35">
      <c r="A204" s="2" t="s">
        <v>1956</v>
      </c>
      <c r="B204" s="2" t="s">
        <v>1957</v>
      </c>
      <c r="C204" s="2" t="s">
        <v>1399</v>
      </c>
      <c r="D204" s="2" t="s">
        <v>1958</v>
      </c>
      <c r="E204" s="2" t="s">
        <v>1959</v>
      </c>
      <c r="F204" s="2">
        <v>68285</v>
      </c>
      <c r="G204" s="5" t="str">
        <f>RIGHT(Table13457[[#This Row],[StoreID]],1)</f>
        <v>5</v>
      </c>
      <c r="H204" s="2">
        <v>203</v>
      </c>
    </row>
    <row r="205" spans="1:8" x14ac:dyDescent="0.35">
      <c r="A205" s="2" t="s">
        <v>1961</v>
      </c>
      <c r="B205" s="2" t="s">
        <v>1962</v>
      </c>
      <c r="C205" s="2" t="s">
        <v>1399</v>
      </c>
      <c r="D205" s="2" t="s">
        <v>1963</v>
      </c>
      <c r="E205" s="2" t="s">
        <v>1964</v>
      </c>
      <c r="F205" s="2">
        <v>70027</v>
      </c>
      <c r="G205" s="5" t="str">
        <f>RIGHT(Table13457[[#This Row],[StoreID]],1)</f>
        <v>7</v>
      </c>
      <c r="H205" s="2">
        <v>204</v>
      </c>
    </row>
    <row r="206" spans="1:8" x14ac:dyDescent="0.35">
      <c r="A206" s="2" t="s">
        <v>1966</v>
      </c>
      <c r="B206" s="2" t="s">
        <v>1962</v>
      </c>
      <c r="C206" s="2" t="s">
        <v>1399</v>
      </c>
      <c r="D206" s="2" t="s">
        <v>1967</v>
      </c>
      <c r="E206" s="2" t="s">
        <v>1968</v>
      </c>
      <c r="F206" s="2">
        <v>91373</v>
      </c>
      <c r="G206" s="5" t="str">
        <f>RIGHT(Table13457[[#This Row],[StoreID]],1)</f>
        <v>3</v>
      </c>
      <c r="H206" s="2">
        <v>205</v>
      </c>
    </row>
    <row r="207" spans="1:8" x14ac:dyDescent="0.35">
      <c r="A207" s="2" t="s">
        <v>1970</v>
      </c>
      <c r="B207" s="2" t="s">
        <v>1971</v>
      </c>
      <c r="C207" s="2" t="s">
        <v>1399</v>
      </c>
      <c r="D207" s="2" t="s">
        <v>1972</v>
      </c>
      <c r="E207" s="2" t="s">
        <v>1973</v>
      </c>
      <c r="F207" s="2">
        <v>77855</v>
      </c>
      <c r="G207" s="5" t="str">
        <f>RIGHT(Table13457[[#This Row],[StoreID]],1)</f>
        <v>5</v>
      </c>
      <c r="H207" s="2">
        <v>206</v>
      </c>
    </row>
    <row r="208" spans="1:8" x14ac:dyDescent="0.35">
      <c r="A208" s="2" t="s">
        <v>1975</v>
      </c>
      <c r="B208" s="2" t="s">
        <v>1976</v>
      </c>
      <c r="C208" s="2" t="s">
        <v>1399</v>
      </c>
      <c r="D208" s="2" t="s">
        <v>1977</v>
      </c>
      <c r="E208" s="2" t="s">
        <v>1978</v>
      </c>
      <c r="F208" s="2">
        <v>91226</v>
      </c>
      <c r="G208" s="5" t="str">
        <f>RIGHT(Table13457[[#This Row],[StoreID]],1)</f>
        <v>6</v>
      </c>
      <c r="H208" s="2">
        <v>207</v>
      </c>
    </row>
    <row r="209" spans="1:8" x14ac:dyDescent="0.35">
      <c r="A209" s="2" t="s">
        <v>1980</v>
      </c>
      <c r="B209" s="2" t="s">
        <v>1981</v>
      </c>
      <c r="C209" s="2" t="s">
        <v>1399</v>
      </c>
      <c r="D209" s="2" t="s">
        <v>1982</v>
      </c>
      <c r="E209" s="2" t="s">
        <v>1983</v>
      </c>
      <c r="F209" s="2">
        <v>2557</v>
      </c>
      <c r="G209" s="5" t="str">
        <f>RIGHT(Table13457[[#This Row],[StoreID]],1)</f>
        <v>7</v>
      </c>
      <c r="H209" s="2">
        <v>208</v>
      </c>
    </row>
    <row r="210" spans="1:8" x14ac:dyDescent="0.35">
      <c r="A210" s="2" t="s">
        <v>1985</v>
      </c>
      <c r="B210" s="2" t="s">
        <v>1986</v>
      </c>
      <c r="C210" s="2" t="s">
        <v>1399</v>
      </c>
      <c r="D210" s="2" t="s">
        <v>1987</v>
      </c>
      <c r="E210" s="2" t="s">
        <v>1988</v>
      </c>
      <c r="F210" s="2">
        <v>69861</v>
      </c>
      <c r="G210" s="5" t="str">
        <f>RIGHT(Table13457[[#This Row],[StoreID]],1)</f>
        <v>1</v>
      </c>
      <c r="H210" s="2">
        <v>209</v>
      </c>
    </row>
    <row r="211" spans="1:8" x14ac:dyDescent="0.35">
      <c r="A211" s="2" t="s">
        <v>1990</v>
      </c>
      <c r="B211" s="2" t="s">
        <v>1986</v>
      </c>
      <c r="C211" s="2" t="s">
        <v>1399</v>
      </c>
      <c r="D211" s="2" t="s">
        <v>1987</v>
      </c>
      <c r="E211" s="2" t="s">
        <v>1991</v>
      </c>
      <c r="F211" s="2">
        <v>77838</v>
      </c>
      <c r="G211" s="5" t="str">
        <f>RIGHT(Table13457[[#This Row],[StoreID]],1)</f>
        <v>8</v>
      </c>
      <c r="H211" s="2">
        <v>210</v>
      </c>
    </row>
    <row r="212" spans="1:8" x14ac:dyDescent="0.35">
      <c r="A212" s="2" t="s">
        <v>1993</v>
      </c>
      <c r="B212" s="2" t="s">
        <v>1994</v>
      </c>
      <c r="C212" s="2" t="s">
        <v>1399</v>
      </c>
      <c r="D212" s="2" t="s">
        <v>1995</v>
      </c>
      <c r="E212" s="2" t="s">
        <v>1996</v>
      </c>
      <c r="F212" s="2">
        <v>92529</v>
      </c>
      <c r="G212" s="5" t="str">
        <f>RIGHT(Table13457[[#This Row],[StoreID]],1)</f>
        <v>9</v>
      </c>
      <c r="H212" s="2">
        <v>211</v>
      </c>
    </row>
    <row r="213" spans="1:8" x14ac:dyDescent="0.35">
      <c r="A213" s="2" t="s">
        <v>1998</v>
      </c>
      <c r="B213" s="2" t="s">
        <v>1999</v>
      </c>
      <c r="C213" s="2" t="s">
        <v>1399</v>
      </c>
      <c r="D213" s="2" t="s">
        <v>2000</v>
      </c>
      <c r="E213" s="2" t="s">
        <v>2001</v>
      </c>
      <c r="F213" s="2">
        <v>69914</v>
      </c>
      <c r="G213" s="5" t="str">
        <f>RIGHT(Table13457[[#This Row],[StoreID]],1)</f>
        <v>4</v>
      </c>
      <c r="H213" s="2">
        <v>212</v>
      </c>
    </row>
    <row r="214" spans="1:8" x14ac:dyDescent="0.35">
      <c r="A214" s="2" t="s">
        <v>2003</v>
      </c>
      <c r="B214" s="2" t="s">
        <v>2004</v>
      </c>
      <c r="C214" s="2" t="s">
        <v>1399</v>
      </c>
      <c r="D214" s="2" t="s">
        <v>2005</v>
      </c>
      <c r="E214" s="2" t="s">
        <v>2006</v>
      </c>
      <c r="F214" s="2">
        <v>2845</v>
      </c>
      <c r="G214" s="5" t="str">
        <f>RIGHT(Table13457[[#This Row],[StoreID]],1)</f>
        <v>5</v>
      </c>
      <c r="H214" s="2">
        <v>213</v>
      </c>
    </row>
    <row r="215" spans="1:8" x14ac:dyDescent="0.35">
      <c r="A215" s="2" t="s">
        <v>2008</v>
      </c>
      <c r="B215" s="2" t="s">
        <v>2009</v>
      </c>
      <c r="C215" s="2" t="s">
        <v>1399</v>
      </c>
      <c r="D215" s="2" t="s">
        <v>2010</v>
      </c>
      <c r="E215" s="2" t="s">
        <v>2011</v>
      </c>
      <c r="F215" s="2">
        <v>92589</v>
      </c>
      <c r="G215" s="5" t="str">
        <f>RIGHT(Table13457[[#This Row],[StoreID]],1)</f>
        <v>9</v>
      </c>
      <c r="H215" s="2">
        <v>214</v>
      </c>
    </row>
    <row r="216" spans="1:8" x14ac:dyDescent="0.35">
      <c r="A216" s="2" t="s">
        <v>2013</v>
      </c>
      <c r="B216" s="2" t="s">
        <v>2014</v>
      </c>
      <c r="C216" s="2" t="s">
        <v>1399</v>
      </c>
      <c r="D216" s="2" t="s">
        <v>2015</v>
      </c>
      <c r="E216" s="2" t="s">
        <v>2016</v>
      </c>
      <c r="F216" s="2">
        <v>95060</v>
      </c>
      <c r="G216" s="5" t="str">
        <f>RIGHT(Table13457[[#This Row],[StoreID]],1)</f>
        <v>0</v>
      </c>
      <c r="H216" s="2">
        <v>215</v>
      </c>
    </row>
    <row r="217" spans="1:8" x14ac:dyDescent="0.35">
      <c r="A217" s="2" t="s">
        <v>2018</v>
      </c>
      <c r="B217" s="2" t="s">
        <v>2019</v>
      </c>
      <c r="C217" s="2" t="s">
        <v>1399</v>
      </c>
      <c r="D217" s="2" t="s">
        <v>2020</v>
      </c>
      <c r="E217" s="2" t="s">
        <v>2021</v>
      </c>
      <c r="F217" s="2">
        <v>97752</v>
      </c>
      <c r="G217" s="5" t="str">
        <f>RIGHT(Table13457[[#This Row],[StoreID]],1)</f>
        <v>2</v>
      </c>
      <c r="H217" s="2">
        <v>216</v>
      </c>
    </row>
    <row r="218" spans="1:8" x14ac:dyDescent="0.35">
      <c r="A218" s="2" t="s">
        <v>2023</v>
      </c>
      <c r="B218" s="2" t="s">
        <v>2024</v>
      </c>
      <c r="C218" s="2" t="s">
        <v>1399</v>
      </c>
      <c r="D218" s="2" t="s">
        <v>2025</v>
      </c>
      <c r="E218" s="2" t="s">
        <v>2026</v>
      </c>
      <c r="F218" s="2">
        <v>2519</v>
      </c>
      <c r="G218" s="5" t="str">
        <f>RIGHT(Table13457[[#This Row],[StoreID]],1)</f>
        <v>9</v>
      </c>
      <c r="H218" s="2">
        <v>217</v>
      </c>
    </row>
    <row r="219" spans="1:8" x14ac:dyDescent="0.35">
      <c r="A219" s="2" t="s">
        <v>2028</v>
      </c>
      <c r="B219" s="2" t="s">
        <v>2024</v>
      </c>
      <c r="C219" s="2" t="s">
        <v>1399</v>
      </c>
      <c r="D219" s="2" t="s">
        <v>2029</v>
      </c>
      <c r="E219" s="2" t="s">
        <v>2030</v>
      </c>
      <c r="F219" s="2">
        <v>70024</v>
      </c>
      <c r="G219" s="5" t="str">
        <f>RIGHT(Table13457[[#This Row],[StoreID]],1)</f>
        <v>4</v>
      </c>
      <c r="H219" s="2">
        <v>218</v>
      </c>
    </row>
    <row r="220" spans="1:8" x14ac:dyDescent="0.35">
      <c r="A220" s="2" t="s">
        <v>2032</v>
      </c>
      <c r="B220" s="2" t="s">
        <v>2033</v>
      </c>
      <c r="C220" s="2" t="s">
        <v>1399</v>
      </c>
      <c r="D220" s="2" t="s">
        <v>2034</v>
      </c>
      <c r="E220" s="2" t="s">
        <v>2035</v>
      </c>
      <c r="F220" s="2">
        <v>68248</v>
      </c>
      <c r="G220" s="5" t="str">
        <f>RIGHT(Table13457[[#This Row],[StoreID]],1)</f>
        <v>8</v>
      </c>
      <c r="H220" s="2">
        <v>219</v>
      </c>
    </row>
    <row r="221" spans="1:8" x14ac:dyDescent="0.35">
      <c r="A221" s="2" t="s">
        <v>2037</v>
      </c>
      <c r="B221" s="2" t="s">
        <v>2038</v>
      </c>
      <c r="C221" s="2" t="s">
        <v>1399</v>
      </c>
      <c r="D221" s="2" t="s">
        <v>2039</v>
      </c>
      <c r="E221" s="2" t="s">
        <v>2040</v>
      </c>
      <c r="F221" s="2">
        <v>91328</v>
      </c>
      <c r="G221" s="5" t="str">
        <f>RIGHT(Table13457[[#This Row],[StoreID]],1)</f>
        <v>8</v>
      </c>
      <c r="H221" s="2">
        <v>220</v>
      </c>
    </row>
    <row r="222" spans="1:8" x14ac:dyDescent="0.35">
      <c r="A222" s="2" t="s">
        <v>2042</v>
      </c>
      <c r="B222" s="2" t="s">
        <v>2043</v>
      </c>
      <c r="C222" s="2" t="s">
        <v>1399</v>
      </c>
      <c r="D222" s="2" t="s">
        <v>2044</v>
      </c>
      <c r="E222" s="2" t="s">
        <v>2045</v>
      </c>
      <c r="F222" s="2">
        <v>2807</v>
      </c>
      <c r="G222" s="5" t="str">
        <f>RIGHT(Table13457[[#This Row],[StoreID]],1)</f>
        <v>7</v>
      </c>
      <c r="H222" s="2">
        <v>221</v>
      </c>
    </row>
    <row r="223" spans="1:8" x14ac:dyDescent="0.35">
      <c r="A223" s="2" t="s">
        <v>2047</v>
      </c>
      <c r="B223" s="2" t="s">
        <v>2043</v>
      </c>
      <c r="C223" s="2" t="s">
        <v>1399</v>
      </c>
      <c r="D223" s="2" t="s">
        <v>2048</v>
      </c>
      <c r="E223" s="2" t="s">
        <v>2049</v>
      </c>
      <c r="F223" s="2">
        <v>91437</v>
      </c>
      <c r="G223" s="5" t="str">
        <f>RIGHT(Table13457[[#This Row],[StoreID]],1)</f>
        <v>7</v>
      </c>
      <c r="H223" s="2">
        <v>222</v>
      </c>
    </row>
    <row r="224" spans="1:8" x14ac:dyDescent="0.35">
      <c r="A224" s="2" t="s">
        <v>2051</v>
      </c>
      <c r="B224" s="2" t="s">
        <v>2043</v>
      </c>
      <c r="C224" s="2" t="s">
        <v>1399</v>
      </c>
      <c r="D224" s="2" t="s">
        <v>2052</v>
      </c>
      <c r="E224" s="2" t="s">
        <v>2053</v>
      </c>
      <c r="F224" s="2">
        <v>91445</v>
      </c>
      <c r="G224" s="5" t="str">
        <f>RIGHT(Table13457[[#This Row],[StoreID]],1)</f>
        <v>5</v>
      </c>
      <c r="H224" s="2">
        <v>223</v>
      </c>
    </row>
    <row r="225" spans="1:8" x14ac:dyDescent="0.35">
      <c r="A225" s="2" t="s">
        <v>2055</v>
      </c>
      <c r="B225" s="2" t="s">
        <v>2056</v>
      </c>
      <c r="C225" s="2" t="s">
        <v>1399</v>
      </c>
      <c r="D225" s="2" t="s">
        <v>2057</v>
      </c>
      <c r="E225" s="2" t="s">
        <v>2058</v>
      </c>
      <c r="F225" s="2">
        <v>2779</v>
      </c>
      <c r="G225" s="5" t="str">
        <f>RIGHT(Table13457[[#This Row],[StoreID]],1)</f>
        <v>9</v>
      </c>
      <c r="H225" s="2">
        <v>224</v>
      </c>
    </row>
    <row r="226" spans="1:8" x14ac:dyDescent="0.35">
      <c r="A226" s="2" t="s">
        <v>2060</v>
      </c>
      <c r="B226" s="2" t="s">
        <v>2061</v>
      </c>
      <c r="C226" s="2" t="s">
        <v>1399</v>
      </c>
      <c r="D226" s="2" t="s">
        <v>2062</v>
      </c>
      <c r="E226" s="2" t="s">
        <v>2063</v>
      </c>
      <c r="F226" s="2">
        <v>2684</v>
      </c>
      <c r="G226" s="5" t="str">
        <f>RIGHT(Table13457[[#This Row],[StoreID]],1)</f>
        <v>4</v>
      </c>
      <c r="H226" s="2">
        <v>225</v>
      </c>
    </row>
    <row r="227" spans="1:8" x14ac:dyDescent="0.35">
      <c r="A227" s="2" t="s">
        <v>2065</v>
      </c>
      <c r="B227" s="2" t="s">
        <v>2066</v>
      </c>
      <c r="C227" s="2" t="s">
        <v>1399</v>
      </c>
      <c r="D227" s="2" t="s">
        <v>2067</v>
      </c>
      <c r="E227" s="2" t="s">
        <v>2068</v>
      </c>
      <c r="F227" s="2">
        <v>77808</v>
      </c>
      <c r="G227" s="5" t="str">
        <f>RIGHT(Table13457[[#This Row],[StoreID]],1)</f>
        <v>8</v>
      </c>
      <c r="H227" s="2">
        <v>226</v>
      </c>
    </row>
    <row r="228" spans="1:8" x14ac:dyDescent="0.35">
      <c r="A228" s="2" t="s">
        <v>2070</v>
      </c>
      <c r="B228" s="2" t="s">
        <v>2071</v>
      </c>
      <c r="C228" s="2" t="s">
        <v>1399</v>
      </c>
      <c r="D228" s="2" t="s">
        <v>2072</v>
      </c>
      <c r="E228" s="2" t="s">
        <v>2073</v>
      </c>
      <c r="F228" s="2">
        <v>68269</v>
      </c>
      <c r="G228" s="5" t="str">
        <f>RIGHT(Table13457[[#This Row],[StoreID]],1)</f>
        <v>9</v>
      </c>
      <c r="H228" s="2">
        <v>227</v>
      </c>
    </row>
    <row r="229" spans="1:8" x14ac:dyDescent="0.35">
      <c r="A229" s="2" t="s">
        <v>2075</v>
      </c>
      <c r="B229" s="2" t="s">
        <v>2076</v>
      </c>
      <c r="C229" s="2" t="s">
        <v>1399</v>
      </c>
      <c r="D229" s="2" t="s">
        <v>2077</v>
      </c>
      <c r="E229" s="2" t="s">
        <v>2078</v>
      </c>
      <c r="F229" s="2">
        <v>95198</v>
      </c>
      <c r="G229" s="5" t="str">
        <f>RIGHT(Table13457[[#This Row],[StoreID]],1)</f>
        <v>8</v>
      </c>
      <c r="H229" s="2">
        <v>228</v>
      </c>
    </row>
    <row r="230" spans="1:8" x14ac:dyDescent="0.35">
      <c r="A230" s="2" t="s">
        <v>2080</v>
      </c>
      <c r="B230" s="2" t="s">
        <v>2081</v>
      </c>
      <c r="C230" s="2" t="s">
        <v>1399</v>
      </c>
      <c r="D230" s="2" t="s">
        <v>2082</v>
      </c>
      <c r="E230" s="2" t="s">
        <v>2083</v>
      </c>
      <c r="F230" s="2">
        <v>91685</v>
      </c>
      <c r="G230" s="5" t="str">
        <f>RIGHT(Table13457[[#This Row],[StoreID]],1)</f>
        <v>5</v>
      </c>
      <c r="H230" s="2">
        <v>229</v>
      </c>
    </row>
    <row r="231" spans="1:8" x14ac:dyDescent="0.35">
      <c r="A231" s="2" t="s">
        <v>2085</v>
      </c>
      <c r="B231" s="2" t="s">
        <v>2086</v>
      </c>
      <c r="C231" s="2" t="s">
        <v>1399</v>
      </c>
      <c r="D231" s="2" t="s">
        <v>2087</v>
      </c>
      <c r="E231" s="2" t="s">
        <v>2088</v>
      </c>
      <c r="F231" s="2">
        <v>39070</v>
      </c>
      <c r="G231" s="5" t="str">
        <f>RIGHT(Table13457[[#This Row],[StoreID]],1)</f>
        <v>0</v>
      </c>
      <c r="H231" s="2">
        <v>230</v>
      </c>
    </row>
    <row r="232" spans="1:8" x14ac:dyDescent="0.35">
      <c r="A232" s="2" t="s">
        <v>2090</v>
      </c>
      <c r="B232" s="2" t="s">
        <v>2091</v>
      </c>
      <c r="C232" s="2" t="s">
        <v>1399</v>
      </c>
      <c r="D232" s="2" t="s">
        <v>2092</v>
      </c>
      <c r="E232" s="2" t="s">
        <v>2093</v>
      </c>
      <c r="F232" s="2">
        <v>69865</v>
      </c>
      <c r="G232" s="5" t="str">
        <f>RIGHT(Table13457[[#This Row],[StoreID]],1)</f>
        <v>5</v>
      </c>
      <c r="H232" s="2">
        <v>231</v>
      </c>
    </row>
    <row r="233" spans="1:8" x14ac:dyDescent="0.35">
      <c r="A233" s="2" t="s">
        <v>2095</v>
      </c>
      <c r="B233" s="2" t="s">
        <v>2096</v>
      </c>
      <c r="C233" s="2" t="s">
        <v>1399</v>
      </c>
      <c r="D233" s="2" t="s">
        <v>2097</v>
      </c>
      <c r="E233" s="2" t="s">
        <v>2098</v>
      </c>
      <c r="F233" s="2">
        <v>69906</v>
      </c>
      <c r="G233" s="5" t="str">
        <f>RIGHT(Table13457[[#This Row],[StoreID]],1)</f>
        <v>6</v>
      </c>
      <c r="H233" s="2">
        <v>232</v>
      </c>
    </row>
    <row r="234" spans="1:8" x14ac:dyDescent="0.35">
      <c r="A234" s="2" t="s">
        <v>2100</v>
      </c>
      <c r="B234" s="2" t="s">
        <v>2101</v>
      </c>
      <c r="C234" s="2" t="s">
        <v>1399</v>
      </c>
      <c r="D234" s="2" t="s">
        <v>2102</v>
      </c>
      <c r="E234" s="2" t="s">
        <v>2103</v>
      </c>
      <c r="F234" s="2">
        <v>2563</v>
      </c>
      <c r="G234" s="5" t="str">
        <f>RIGHT(Table13457[[#This Row],[StoreID]],1)</f>
        <v>3</v>
      </c>
      <c r="H234" s="2">
        <v>233</v>
      </c>
    </row>
    <row r="235" spans="1:8" x14ac:dyDescent="0.35">
      <c r="A235" s="2" t="s">
        <v>2105</v>
      </c>
      <c r="B235" s="2" t="s">
        <v>2101</v>
      </c>
      <c r="C235" s="2" t="s">
        <v>1399</v>
      </c>
      <c r="D235" s="2" t="s">
        <v>2106</v>
      </c>
      <c r="E235" s="2" t="s">
        <v>2107</v>
      </c>
      <c r="F235" s="2">
        <v>2846</v>
      </c>
      <c r="G235" s="5" t="str">
        <f>RIGHT(Table13457[[#This Row],[StoreID]],1)</f>
        <v>6</v>
      </c>
      <c r="H235" s="2">
        <v>234</v>
      </c>
    </row>
    <row r="236" spans="1:8" x14ac:dyDescent="0.35">
      <c r="A236" s="2" t="s">
        <v>2117</v>
      </c>
      <c r="B236" s="2" t="s">
        <v>2118</v>
      </c>
      <c r="C236" s="2" t="s">
        <v>1399</v>
      </c>
      <c r="D236" s="2" t="s">
        <v>2119</v>
      </c>
      <c r="E236" s="2" t="s">
        <v>2120</v>
      </c>
      <c r="F236" s="2">
        <v>68224</v>
      </c>
      <c r="G236" s="5" t="str">
        <f>RIGHT(Table13457[[#This Row],[StoreID]],1)</f>
        <v>4</v>
      </c>
      <c r="H236" s="2">
        <v>235</v>
      </c>
    </row>
    <row r="237" spans="1:8" x14ac:dyDescent="0.35">
      <c r="A237" s="2" t="s">
        <v>2122</v>
      </c>
      <c r="B237" s="2" t="s">
        <v>2123</v>
      </c>
      <c r="C237" s="2" t="s">
        <v>1399</v>
      </c>
      <c r="D237" s="2" t="s">
        <v>2124</v>
      </c>
      <c r="E237" s="2" t="s">
        <v>2078</v>
      </c>
      <c r="F237" s="2">
        <v>91417</v>
      </c>
      <c r="G237" s="5" t="str">
        <f>RIGHT(Table13457[[#This Row],[StoreID]],1)</f>
        <v>7</v>
      </c>
      <c r="H237" s="2">
        <v>236</v>
      </c>
    </row>
    <row r="238" spans="1:8" x14ac:dyDescent="0.35">
      <c r="A238" s="2" t="s">
        <v>2126</v>
      </c>
      <c r="B238" s="2" t="s">
        <v>2127</v>
      </c>
      <c r="C238" s="2" t="s">
        <v>1399</v>
      </c>
      <c r="D238" s="2" t="s">
        <v>2128</v>
      </c>
      <c r="E238" s="2" t="s">
        <v>2129</v>
      </c>
      <c r="F238" s="2">
        <v>68286</v>
      </c>
      <c r="G238" s="5" t="str">
        <f>RIGHT(Table13457[[#This Row],[StoreID]],1)</f>
        <v>6</v>
      </c>
      <c r="H238" s="2">
        <v>237</v>
      </c>
    </row>
    <row r="239" spans="1:8" x14ac:dyDescent="0.35">
      <c r="A239" s="2" t="s">
        <v>2131</v>
      </c>
      <c r="B239" s="2" t="s">
        <v>2132</v>
      </c>
      <c r="C239" s="2" t="s">
        <v>1399</v>
      </c>
      <c r="D239" s="2" t="s">
        <v>2133</v>
      </c>
      <c r="E239" s="2" t="s">
        <v>2134</v>
      </c>
      <c r="F239" s="2">
        <v>91946</v>
      </c>
      <c r="G239" s="5" t="str">
        <f>RIGHT(Table13457[[#This Row],[StoreID]],1)</f>
        <v>6</v>
      </c>
      <c r="H239" s="2">
        <v>238</v>
      </c>
    </row>
    <row r="240" spans="1:8" x14ac:dyDescent="0.35">
      <c r="A240" s="2" t="s">
        <v>2136</v>
      </c>
      <c r="B240" s="2" t="s">
        <v>2137</v>
      </c>
      <c r="C240" s="2" t="s">
        <v>1399</v>
      </c>
      <c r="D240" s="2" t="s">
        <v>2138</v>
      </c>
      <c r="E240" s="2" t="s">
        <v>2139</v>
      </c>
      <c r="F240" s="2">
        <v>2587</v>
      </c>
      <c r="G240" s="5" t="str">
        <f>RIGHT(Table13457[[#This Row],[StoreID]],1)</f>
        <v>7</v>
      </c>
      <c r="H240" s="2">
        <v>239</v>
      </c>
    </row>
    <row r="241" spans="1:8" x14ac:dyDescent="0.35">
      <c r="A241" s="2" t="s">
        <v>2157</v>
      </c>
      <c r="B241" s="2" t="s">
        <v>2137</v>
      </c>
      <c r="C241" s="2" t="s">
        <v>1399</v>
      </c>
      <c r="D241" s="2" t="s">
        <v>2158</v>
      </c>
      <c r="E241" s="2" t="s">
        <v>2159</v>
      </c>
      <c r="F241" s="2">
        <v>95849</v>
      </c>
      <c r="G241" s="5" t="str">
        <f>RIGHT(Table13457[[#This Row],[StoreID]],1)</f>
        <v>9</v>
      </c>
      <c r="H241" s="2">
        <v>240</v>
      </c>
    </row>
    <row r="242" spans="1:8" x14ac:dyDescent="0.35">
      <c r="A242" s="2" t="s">
        <v>2161</v>
      </c>
      <c r="B242" s="2" t="s">
        <v>2137</v>
      </c>
      <c r="C242" s="2" t="s">
        <v>1399</v>
      </c>
      <c r="D242" s="2" t="s">
        <v>2162</v>
      </c>
      <c r="E242" s="2" t="s">
        <v>2163</v>
      </c>
      <c r="F242" s="2">
        <v>98788</v>
      </c>
      <c r="G242" s="5" t="str">
        <f>RIGHT(Table13457[[#This Row],[StoreID]],1)</f>
        <v>8</v>
      </c>
      <c r="H242" s="2">
        <v>241</v>
      </c>
    </row>
    <row r="243" spans="1:8" x14ac:dyDescent="0.35">
      <c r="A243" s="2" t="s">
        <v>2165</v>
      </c>
      <c r="B243" s="2" t="s">
        <v>2166</v>
      </c>
      <c r="C243" s="2" t="s">
        <v>1399</v>
      </c>
      <c r="D243" s="2" t="s">
        <v>2167</v>
      </c>
      <c r="E243" s="2" t="s">
        <v>2168</v>
      </c>
      <c r="F243" s="2">
        <v>69826</v>
      </c>
      <c r="G243" s="5" t="str">
        <f>RIGHT(Table13457[[#This Row],[StoreID]],1)</f>
        <v>6</v>
      </c>
      <c r="H243" s="2">
        <v>242</v>
      </c>
    </row>
    <row r="244" spans="1:8" x14ac:dyDescent="0.35">
      <c r="A244" s="2" t="s">
        <v>2170</v>
      </c>
      <c r="B244" s="2" t="s">
        <v>2171</v>
      </c>
      <c r="C244" s="2" t="s">
        <v>1399</v>
      </c>
      <c r="D244" s="2" t="s">
        <v>2172</v>
      </c>
      <c r="E244" s="2" t="s">
        <v>2173</v>
      </c>
      <c r="F244" s="2">
        <v>68096</v>
      </c>
      <c r="G244" s="5" t="str">
        <f>RIGHT(Table13457[[#This Row],[StoreID]],1)</f>
        <v>6</v>
      </c>
      <c r="H244" s="2">
        <v>243</v>
      </c>
    </row>
    <row r="245" spans="1:8" x14ac:dyDescent="0.35">
      <c r="A245" s="2" t="s">
        <v>2183</v>
      </c>
      <c r="B245" s="2" t="s">
        <v>2171</v>
      </c>
      <c r="C245" s="2" t="s">
        <v>1399</v>
      </c>
      <c r="D245" s="2" t="s">
        <v>2184</v>
      </c>
      <c r="E245" s="2" t="s">
        <v>2185</v>
      </c>
      <c r="F245" s="2">
        <v>91326</v>
      </c>
      <c r="G245" s="5" t="str">
        <f>RIGHT(Table13457[[#This Row],[StoreID]],1)</f>
        <v>6</v>
      </c>
      <c r="H245" s="2">
        <v>244</v>
      </c>
    </row>
    <row r="246" spans="1:8" x14ac:dyDescent="0.35">
      <c r="A246" s="2" t="s">
        <v>2187</v>
      </c>
      <c r="B246" s="2" t="s">
        <v>2188</v>
      </c>
      <c r="C246" s="2" t="s">
        <v>1399</v>
      </c>
      <c r="D246" s="2" t="s">
        <v>2189</v>
      </c>
      <c r="E246" s="2" t="s">
        <v>2190</v>
      </c>
      <c r="F246" s="2">
        <v>2640</v>
      </c>
      <c r="G246" s="5" t="str">
        <f>RIGHT(Table13457[[#This Row],[StoreID]],1)</f>
        <v>0</v>
      </c>
      <c r="H246" s="2">
        <v>245</v>
      </c>
    </row>
    <row r="247" spans="1:8" x14ac:dyDescent="0.35">
      <c r="A247" s="2" t="s">
        <v>2236</v>
      </c>
      <c r="B247" s="2" t="s">
        <v>2188</v>
      </c>
      <c r="C247" s="2" t="s">
        <v>1399</v>
      </c>
      <c r="D247" s="2" t="s">
        <v>2237</v>
      </c>
      <c r="E247" s="2" t="s">
        <v>2238</v>
      </c>
      <c r="F247" s="2">
        <v>92575</v>
      </c>
      <c r="G247" s="5" t="str">
        <f>RIGHT(Table13457[[#This Row],[StoreID]],1)</f>
        <v>5</v>
      </c>
      <c r="H247" s="2">
        <v>246</v>
      </c>
    </row>
    <row r="248" spans="1:8" x14ac:dyDescent="0.35">
      <c r="A248" s="2" t="s">
        <v>2196</v>
      </c>
      <c r="B248" s="2" t="s">
        <v>2188</v>
      </c>
      <c r="C248" s="2" t="s">
        <v>1399</v>
      </c>
      <c r="D248" s="2" t="s">
        <v>2240</v>
      </c>
      <c r="E248" s="2" t="s">
        <v>2198</v>
      </c>
      <c r="F248" s="2">
        <v>94285</v>
      </c>
      <c r="G248" s="5" t="str">
        <f>RIGHT(Table13457[[#This Row],[StoreID]],1)</f>
        <v>5</v>
      </c>
      <c r="H248" s="2">
        <v>247</v>
      </c>
    </row>
    <row r="249" spans="1:8" x14ac:dyDescent="0.35">
      <c r="A249" s="2" t="s">
        <v>2242</v>
      </c>
      <c r="B249" s="2" t="s">
        <v>2243</v>
      </c>
      <c r="C249" s="2" t="s">
        <v>1399</v>
      </c>
      <c r="D249" s="2" t="s">
        <v>2244</v>
      </c>
      <c r="E249" s="2" t="s">
        <v>2245</v>
      </c>
      <c r="F249" s="2">
        <v>2634</v>
      </c>
      <c r="G249" s="5" t="str">
        <f>RIGHT(Table13457[[#This Row],[StoreID]],1)</f>
        <v>4</v>
      </c>
      <c r="H249" s="2">
        <v>248</v>
      </c>
    </row>
    <row r="250" spans="1:8" x14ac:dyDescent="0.35">
      <c r="A250" s="2" t="s">
        <v>2247</v>
      </c>
      <c r="B250" s="2" t="s">
        <v>2243</v>
      </c>
      <c r="C250" s="2" t="s">
        <v>1399</v>
      </c>
      <c r="D250" s="2" t="s">
        <v>2248</v>
      </c>
      <c r="E250" s="2" t="s">
        <v>2249</v>
      </c>
      <c r="F250" s="2">
        <v>68064</v>
      </c>
      <c r="G250" s="5" t="str">
        <f>RIGHT(Table13457[[#This Row],[StoreID]],1)</f>
        <v>4</v>
      </c>
      <c r="H250" s="2">
        <v>249</v>
      </c>
    </row>
    <row r="251" spans="1:8" x14ac:dyDescent="0.35">
      <c r="A251" s="2" t="s">
        <v>2251</v>
      </c>
      <c r="B251" s="2" t="s">
        <v>2252</v>
      </c>
      <c r="C251" s="2" t="s">
        <v>1399</v>
      </c>
      <c r="D251" s="2" t="s">
        <v>2253</v>
      </c>
      <c r="E251" s="2" t="s">
        <v>2254</v>
      </c>
      <c r="F251" s="2">
        <v>4325</v>
      </c>
      <c r="G251" s="5" t="str">
        <f>RIGHT(Table13457[[#This Row],[StoreID]],1)</f>
        <v>5</v>
      </c>
      <c r="H251" s="2">
        <v>250</v>
      </c>
    </row>
    <row r="252" spans="1:8" x14ac:dyDescent="0.35">
      <c r="A252" s="2" t="s">
        <v>2256</v>
      </c>
      <c r="B252" s="2" t="s">
        <v>2257</v>
      </c>
      <c r="C252" s="2" t="s">
        <v>1399</v>
      </c>
      <c r="D252" s="2" t="s">
        <v>2258</v>
      </c>
      <c r="E252" s="2" t="s">
        <v>2259</v>
      </c>
      <c r="F252" s="2">
        <v>91316</v>
      </c>
      <c r="G252" s="5" t="str">
        <f>RIGHT(Table13457[[#This Row],[StoreID]],1)</f>
        <v>6</v>
      </c>
      <c r="H252" s="2">
        <v>251</v>
      </c>
    </row>
    <row r="253" spans="1:8" x14ac:dyDescent="0.35">
      <c r="A253" s="2" t="s">
        <v>2261</v>
      </c>
      <c r="B253" s="2" t="s">
        <v>2262</v>
      </c>
      <c r="C253" s="2" t="s">
        <v>1399</v>
      </c>
      <c r="D253" s="2" t="s">
        <v>2263</v>
      </c>
      <c r="E253" s="2" t="s">
        <v>2264</v>
      </c>
      <c r="F253" s="2">
        <v>2671</v>
      </c>
      <c r="G253" s="5" t="str">
        <f>RIGHT(Table13457[[#This Row],[StoreID]],1)</f>
        <v>1</v>
      </c>
      <c r="H253" s="2">
        <v>252</v>
      </c>
    </row>
    <row r="254" spans="1:8" x14ac:dyDescent="0.35">
      <c r="A254" s="2" t="s">
        <v>2266</v>
      </c>
      <c r="B254" s="2" t="s">
        <v>2267</v>
      </c>
      <c r="C254" s="2" t="s">
        <v>1399</v>
      </c>
      <c r="D254" s="2" t="s">
        <v>2268</v>
      </c>
      <c r="E254" s="2" t="s">
        <v>2269</v>
      </c>
      <c r="F254" s="2">
        <v>2560</v>
      </c>
      <c r="G254" s="5" t="str">
        <f>RIGHT(Table13457[[#This Row],[StoreID]],1)</f>
        <v>0</v>
      </c>
      <c r="H254" s="2">
        <v>253</v>
      </c>
    </row>
    <row r="255" spans="1:8" x14ac:dyDescent="0.35">
      <c r="A255" s="2" t="s">
        <v>2271</v>
      </c>
      <c r="B255" s="2" t="s">
        <v>2267</v>
      </c>
      <c r="C255" s="2" t="s">
        <v>1399</v>
      </c>
      <c r="D255" s="2" t="s">
        <v>2272</v>
      </c>
      <c r="E255" s="2" t="s">
        <v>2273</v>
      </c>
      <c r="F255" s="2">
        <v>39071</v>
      </c>
      <c r="G255" s="5" t="str">
        <f>RIGHT(Table13457[[#This Row],[StoreID]],1)</f>
        <v>1</v>
      </c>
      <c r="H255" s="2">
        <v>254</v>
      </c>
    </row>
    <row r="256" spans="1:8" x14ac:dyDescent="0.35">
      <c r="A256" s="2" t="s">
        <v>2266</v>
      </c>
      <c r="B256" s="2" t="s">
        <v>2267</v>
      </c>
      <c r="C256" s="2" t="s">
        <v>1399</v>
      </c>
      <c r="D256" s="2" t="s">
        <v>2268</v>
      </c>
      <c r="E256" s="2" t="s">
        <v>2275</v>
      </c>
      <c r="F256" s="2">
        <v>70022</v>
      </c>
      <c r="G256" s="5" t="str">
        <f>RIGHT(Table13457[[#This Row],[StoreID]],1)</f>
        <v>2</v>
      </c>
      <c r="H256" s="2">
        <v>255</v>
      </c>
    </row>
    <row r="257" spans="1:8" x14ac:dyDescent="0.35">
      <c r="A257" s="2" t="s">
        <v>2762</v>
      </c>
      <c r="B257" s="2" t="s">
        <v>2763</v>
      </c>
      <c r="C257" s="2" t="s">
        <v>2764</v>
      </c>
      <c r="D257" s="2" t="s">
        <v>2765</v>
      </c>
      <c r="E257" s="2" t="s">
        <v>2766</v>
      </c>
      <c r="F257" s="2">
        <v>37827</v>
      </c>
      <c r="G257" s="5" t="str">
        <f>RIGHT(Table13457[[#This Row],[StoreID]],1)</f>
        <v>7</v>
      </c>
      <c r="H257" s="2">
        <v>256</v>
      </c>
    </row>
    <row r="258" spans="1:8" x14ac:dyDescent="0.35">
      <c r="A258" s="2" t="s">
        <v>2768</v>
      </c>
      <c r="B258" s="2" t="s">
        <v>2769</v>
      </c>
      <c r="C258" s="2" t="s">
        <v>2764</v>
      </c>
      <c r="D258" s="2" t="s">
        <v>2770</v>
      </c>
      <c r="E258" s="2" t="s">
        <v>2771</v>
      </c>
      <c r="F258" s="2">
        <v>62308</v>
      </c>
      <c r="G258" s="5" t="str">
        <f>RIGHT(Table13457[[#This Row],[StoreID]],1)</f>
        <v>8</v>
      </c>
      <c r="H258" s="2">
        <v>257</v>
      </c>
    </row>
    <row r="259" spans="1:8" x14ac:dyDescent="0.35">
      <c r="A259" s="2" t="s">
        <v>2773</v>
      </c>
      <c r="B259" s="2" t="s">
        <v>2774</v>
      </c>
      <c r="C259" s="2" t="s">
        <v>2764</v>
      </c>
      <c r="D259" s="2" t="s">
        <v>2775</v>
      </c>
      <c r="E259" s="2" t="s">
        <v>2776</v>
      </c>
      <c r="F259" s="2">
        <v>39081</v>
      </c>
      <c r="G259" s="5" t="str">
        <f>RIGHT(Table13457[[#This Row],[StoreID]],1)</f>
        <v>1</v>
      </c>
      <c r="H259" s="2">
        <v>258</v>
      </c>
    </row>
    <row r="260" spans="1:8" x14ac:dyDescent="0.35">
      <c r="A260" s="2" t="s">
        <v>2778</v>
      </c>
      <c r="B260" s="2" t="s">
        <v>2774</v>
      </c>
      <c r="C260" s="2" t="s">
        <v>2764</v>
      </c>
      <c r="D260" s="2" t="s">
        <v>2779</v>
      </c>
      <c r="E260" s="2" t="s">
        <v>2780</v>
      </c>
      <c r="F260" s="2">
        <v>63013</v>
      </c>
      <c r="G260" s="5" t="str">
        <f>RIGHT(Table13457[[#This Row],[StoreID]],1)</f>
        <v>3</v>
      </c>
      <c r="H260" s="2">
        <v>259</v>
      </c>
    </row>
    <row r="261" spans="1:8" x14ac:dyDescent="0.35">
      <c r="A261" s="2" t="s">
        <v>2782</v>
      </c>
      <c r="B261" s="2" t="s">
        <v>2774</v>
      </c>
      <c r="C261" s="2" t="s">
        <v>2764</v>
      </c>
      <c r="D261" s="2" t="s">
        <v>2783</v>
      </c>
      <c r="E261" s="2" t="s">
        <v>2784</v>
      </c>
      <c r="F261" s="2">
        <v>63510</v>
      </c>
      <c r="G261" s="5" t="str">
        <f>RIGHT(Table13457[[#This Row],[StoreID]],1)</f>
        <v>0</v>
      </c>
      <c r="H261" s="2">
        <v>260</v>
      </c>
    </row>
    <row r="262" spans="1:8" x14ac:dyDescent="0.35">
      <c r="A262" s="2" t="s">
        <v>2786</v>
      </c>
      <c r="B262" s="2" t="s">
        <v>2787</v>
      </c>
      <c r="C262" s="2" t="s">
        <v>2764</v>
      </c>
      <c r="D262" s="2" t="s">
        <v>2788</v>
      </c>
      <c r="E262" s="2" t="s">
        <v>2789</v>
      </c>
      <c r="F262" s="2">
        <v>62027</v>
      </c>
      <c r="G262" s="5" t="str">
        <f>RIGHT(Table13457[[#This Row],[StoreID]],1)</f>
        <v>7</v>
      </c>
      <c r="H262" s="2">
        <v>261</v>
      </c>
    </row>
    <row r="263" spans="1:8" x14ac:dyDescent="0.35">
      <c r="A263" s="2" t="s">
        <v>2791</v>
      </c>
      <c r="B263" s="2" t="s">
        <v>2792</v>
      </c>
      <c r="C263" s="2" t="s">
        <v>2764</v>
      </c>
      <c r="D263" s="2" t="s">
        <v>2793</v>
      </c>
      <c r="E263" s="2" t="s">
        <v>2794</v>
      </c>
      <c r="F263" s="2">
        <v>36718</v>
      </c>
      <c r="G263" s="5" t="str">
        <f>RIGHT(Table13457[[#This Row],[StoreID]],1)</f>
        <v>8</v>
      </c>
      <c r="H263" s="2">
        <v>262</v>
      </c>
    </row>
    <row r="264" spans="1:8" x14ac:dyDescent="0.35">
      <c r="A264" s="2" t="s">
        <v>2796</v>
      </c>
      <c r="B264" s="2" t="s">
        <v>2797</v>
      </c>
      <c r="C264" s="2" t="s">
        <v>2764</v>
      </c>
      <c r="D264" s="2" t="s">
        <v>2798</v>
      </c>
      <c r="E264" s="2" t="s">
        <v>2799</v>
      </c>
      <c r="F264" s="2">
        <v>63610</v>
      </c>
      <c r="G264" s="5" t="str">
        <f>RIGHT(Table13457[[#This Row],[StoreID]],1)</f>
        <v>0</v>
      </c>
      <c r="H264" s="2">
        <v>263</v>
      </c>
    </row>
    <row r="265" spans="1:8" x14ac:dyDescent="0.35">
      <c r="A265" s="2" t="s">
        <v>2801</v>
      </c>
      <c r="B265" s="2" t="s">
        <v>2802</v>
      </c>
      <c r="C265" s="2" t="s">
        <v>2764</v>
      </c>
      <c r="D265" s="2" t="s">
        <v>2803</v>
      </c>
      <c r="E265" s="2" t="s">
        <v>2804</v>
      </c>
      <c r="F265" s="2">
        <v>36979</v>
      </c>
      <c r="G265" s="5" t="str">
        <f>RIGHT(Table13457[[#This Row],[StoreID]],1)</f>
        <v>9</v>
      </c>
      <c r="H265" s="2">
        <v>264</v>
      </c>
    </row>
    <row r="266" spans="1:8" x14ac:dyDescent="0.35">
      <c r="A266" s="2" t="s">
        <v>2806</v>
      </c>
      <c r="B266" s="2" t="s">
        <v>2807</v>
      </c>
      <c r="C266" s="2" t="s">
        <v>2764</v>
      </c>
      <c r="D266" s="2" t="s">
        <v>2808</v>
      </c>
      <c r="E266" s="2" t="s">
        <v>2809</v>
      </c>
      <c r="F266" s="2">
        <v>62931</v>
      </c>
      <c r="G266" s="5" t="str">
        <f>RIGHT(Table13457[[#This Row],[StoreID]],1)</f>
        <v>1</v>
      </c>
      <c r="H266" s="2">
        <v>265</v>
      </c>
    </row>
    <row r="267" spans="1:8" x14ac:dyDescent="0.35">
      <c r="A267" s="2" t="s">
        <v>2811</v>
      </c>
      <c r="B267" s="2" t="s">
        <v>2812</v>
      </c>
      <c r="C267" s="2" t="s">
        <v>2764</v>
      </c>
      <c r="D267" s="2" t="s">
        <v>2813</v>
      </c>
      <c r="E267" s="2" t="s">
        <v>2814</v>
      </c>
      <c r="F267" s="2">
        <v>63985</v>
      </c>
      <c r="G267" s="5" t="str">
        <f>RIGHT(Table13457[[#This Row],[StoreID]],1)</f>
        <v>5</v>
      </c>
      <c r="H267" s="2">
        <v>266</v>
      </c>
    </row>
    <row r="268" spans="1:8" x14ac:dyDescent="0.35">
      <c r="A268" s="2" t="s">
        <v>2816</v>
      </c>
      <c r="B268" s="2" t="s">
        <v>2817</v>
      </c>
      <c r="C268" s="2" t="s">
        <v>2764</v>
      </c>
      <c r="D268" s="2" t="s">
        <v>2818</v>
      </c>
      <c r="E268" s="2" t="s">
        <v>2819</v>
      </c>
      <c r="F268" s="2">
        <v>37292</v>
      </c>
      <c r="G268" s="5" t="str">
        <f>RIGHT(Table13457[[#This Row],[StoreID]],1)</f>
        <v>2</v>
      </c>
      <c r="H268" s="2">
        <v>267</v>
      </c>
    </row>
    <row r="269" spans="1:8" x14ac:dyDescent="0.35">
      <c r="A269" s="2" t="s">
        <v>2821</v>
      </c>
      <c r="B269" s="2" t="s">
        <v>2822</v>
      </c>
      <c r="C269" s="2" t="s">
        <v>2764</v>
      </c>
      <c r="D269" s="2" t="s">
        <v>2823</v>
      </c>
      <c r="E269" s="2" t="s">
        <v>2824</v>
      </c>
      <c r="F269" s="2">
        <v>37505</v>
      </c>
      <c r="G269" s="5" t="str">
        <f>RIGHT(Table13457[[#This Row],[StoreID]],1)</f>
        <v>5</v>
      </c>
      <c r="H269" s="2">
        <v>268</v>
      </c>
    </row>
    <row r="270" spans="1:8" x14ac:dyDescent="0.35">
      <c r="A270" s="2" t="s">
        <v>2826</v>
      </c>
      <c r="B270" s="2" t="s">
        <v>2827</v>
      </c>
      <c r="C270" s="2" t="s">
        <v>2764</v>
      </c>
      <c r="D270" s="2" t="s">
        <v>2828</v>
      </c>
      <c r="E270" s="2" t="s">
        <v>2829</v>
      </c>
      <c r="F270" s="2">
        <v>63426</v>
      </c>
      <c r="G270" s="5" t="str">
        <f>RIGHT(Table13457[[#This Row],[StoreID]],1)</f>
        <v>6</v>
      </c>
      <c r="H270" s="2">
        <v>269</v>
      </c>
    </row>
    <row r="271" spans="1:8" x14ac:dyDescent="0.35">
      <c r="A271" s="2" t="s">
        <v>2831</v>
      </c>
      <c r="B271" s="2" t="s">
        <v>2832</v>
      </c>
      <c r="C271" s="2" t="s">
        <v>2764</v>
      </c>
      <c r="D271" s="2" t="s">
        <v>2833</v>
      </c>
      <c r="E271" s="2" t="s">
        <v>2834</v>
      </c>
      <c r="F271" s="2">
        <v>63116</v>
      </c>
      <c r="G271" s="5" t="str">
        <f>RIGHT(Table13457[[#This Row],[StoreID]],1)</f>
        <v>6</v>
      </c>
      <c r="H271" s="2">
        <v>270</v>
      </c>
    </row>
    <row r="272" spans="1:8" x14ac:dyDescent="0.35">
      <c r="A272" s="2" t="s">
        <v>2836</v>
      </c>
      <c r="B272" s="2" t="s">
        <v>2837</v>
      </c>
      <c r="C272" s="2" t="s">
        <v>2764</v>
      </c>
      <c r="D272" s="2" t="s">
        <v>2838</v>
      </c>
      <c r="E272" s="2" t="s">
        <v>2839</v>
      </c>
      <c r="F272" s="2">
        <v>38997</v>
      </c>
      <c r="G272" s="5" t="str">
        <f>RIGHT(Table13457[[#This Row],[StoreID]],1)</f>
        <v>7</v>
      </c>
      <c r="H272" s="2">
        <v>271</v>
      </c>
    </row>
    <row r="273" spans="1:8" x14ac:dyDescent="0.35">
      <c r="A273" s="2" t="s">
        <v>2841</v>
      </c>
      <c r="B273" s="2" t="s">
        <v>2842</v>
      </c>
      <c r="C273" s="2" t="s">
        <v>2764</v>
      </c>
      <c r="D273" s="2" t="s">
        <v>2843</v>
      </c>
      <c r="E273" s="2" t="s">
        <v>2844</v>
      </c>
      <c r="F273" s="2">
        <v>63370</v>
      </c>
      <c r="G273" s="5" t="str">
        <f>RIGHT(Table13457[[#This Row],[StoreID]],1)</f>
        <v>0</v>
      </c>
      <c r="H273" s="2">
        <v>272</v>
      </c>
    </row>
    <row r="274" spans="1:8" x14ac:dyDescent="0.35">
      <c r="A274" s="2" t="s">
        <v>2846</v>
      </c>
      <c r="B274" s="2" t="s">
        <v>2847</v>
      </c>
      <c r="C274" s="2" t="s">
        <v>2764</v>
      </c>
      <c r="D274" s="2" t="s">
        <v>2848</v>
      </c>
      <c r="E274" s="2" t="s">
        <v>2849</v>
      </c>
      <c r="F274" s="2">
        <v>77861</v>
      </c>
      <c r="G274" s="5" t="str">
        <f>RIGHT(Table13457[[#This Row],[StoreID]],1)</f>
        <v>1</v>
      </c>
      <c r="H274" s="2">
        <v>273</v>
      </c>
    </row>
    <row r="275" spans="1:8" x14ac:dyDescent="0.35">
      <c r="A275" s="2" t="s">
        <v>1905</v>
      </c>
      <c r="B275" s="2" t="s">
        <v>2851</v>
      </c>
      <c r="C275" s="2" t="s">
        <v>2764</v>
      </c>
      <c r="D275" s="2" t="s">
        <v>2852</v>
      </c>
      <c r="E275" s="2" t="s">
        <v>2853</v>
      </c>
      <c r="F275" s="2">
        <v>38940</v>
      </c>
      <c r="G275" s="5" t="str">
        <f>RIGHT(Table13457[[#This Row],[StoreID]],1)</f>
        <v>0</v>
      </c>
      <c r="H275" s="2">
        <v>274</v>
      </c>
    </row>
    <row r="276" spans="1:8" x14ac:dyDescent="0.35">
      <c r="A276" s="2" t="s">
        <v>2855</v>
      </c>
      <c r="B276" s="2" t="s">
        <v>2856</v>
      </c>
      <c r="C276" s="2" t="s">
        <v>2764</v>
      </c>
      <c r="D276" s="2" t="s">
        <v>2857</v>
      </c>
      <c r="E276" s="2" t="s">
        <v>2858</v>
      </c>
      <c r="F276" s="2">
        <v>65882</v>
      </c>
      <c r="G276" s="5" t="str">
        <f>RIGHT(Table13457[[#This Row],[StoreID]],1)</f>
        <v>2</v>
      </c>
      <c r="H276" s="2">
        <v>275</v>
      </c>
    </row>
    <row r="277" spans="1:8" x14ac:dyDescent="0.35">
      <c r="A277" s="2" t="s">
        <v>2860</v>
      </c>
      <c r="B277" s="2" t="s">
        <v>2861</v>
      </c>
      <c r="C277" s="2" t="s">
        <v>2764</v>
      </c>
      <c r="D277" s="2" t="s">
        <v>2862</v>
      </c>
      <c r="E277" s="2" t="s">
        <v>2863</v>
      </c>
      <c r="F277" s="2">
        <v>36443</v>
      </c>
      <c r="G277" s="5" t="str">
        <f>RIGHT(Table13457[[#This Row],[StoreID]],1)</f>
        <v>3</v>
      </c>
      <c r="H277" s="2">
        <v>276</v>
      </c>
    </row>
    <row r="278" spans="1:8" x14ac:dyDescent="0.35">
      <c r="A278" s="2" t="s">
        <v>2865</v>
      </c>
      <c r="B278" s="2" t="s">
        <v>2866</v>
      </c>
      <c r="C278" s="2" t="s">
        <v>2764</v>
      </c>
      <c r="D278" s="2" t="s">
        <v>2867</v>
      </c>
      <c r="E278" s="2" t="s">
        <v>2868</v>
      </c>
      <c r="F278" s="2">
        <v>77830</v>
      </c>
      <c r="G278" s="5" t="str">
        <f>RIGHT(Table13457[[#This Row],[StoreID]],1)</f>
        <v>0</v>
      </c>
      <c r="H278" s="2">
        <v>277</v>
      </c>
    </row>
    <row r="279" spans="1:8" x14ac:dyDescent="0.35">
      <c r="A279" s="2" t="s">
        <v>2870</v>
      </c>
      <c r="B279" s="2" t="s">
        <v>2871</v>
      </c>
      <c r="C279" s="2" t="s">
        <v>2764</v>
      </c>
      <c r="D279" s="2" t="s">
        <v>2872</v>
      </c>
      <c r="E279" s="2" t="s">
        <v>2873</v>
      </c>
      <c r="F279" s="2">
        <v>36444</v>
      </c>
      <c r="G279" s="5" t="str">
        <f>RIGHT(Table13457[[#This Row],[StoreID]],1)</f>
        <v>4</v>
      </c>
      <c r="H279" s="2">
        <v>278</v>
      </c>
    </row>
    <row r="280" spans="1:8" x14ac:dyDescent="0.35">
      <c r="A280" s="2" t="s">
        <v>2961</v>
      </c>
      <c r="B280" s="2" t="s">
        <v>2881</v>
      </c>
      <c r="C280" s="2" t="s">
        <v>2764</v>
      </c>
      <c r="D280" s="2" t="s">
        <v>2962</v>
      </c>
      <c r="E280" s="2" t="s">
        <v>2963</v>
      </c>
      <c r="F280" s="2">
        <v>63999</v>
      </c>
      <c r="G280" s="5" t="str">
        <f>RIGHT(Table13457[[#This Row],[StoreID]],1)</f>
        <v>9</v>
      </c>
      <c r="H280" s="2">
        <v>279</v>
      </c>
    </row>
    <row r="281" spans="1:8" x14ac:dyDescent="0.35">
      <c r="A281" s="2" t="s">
        <v>2965</v>
      </c>
      <c r="B281" s="2" t="s">
        <v>2881</v>
      </c>
      <c r="C281" s="2" t="s">
        <v>2764</v>
      </c>
      <c r="D281" s="2" t="s">
        <v>2966</v>
      </c>
      <c r="E281" s="2" t="s">
        <v>2967</v>
      </c>
      <c r="F281" s="2">
        <v>77800</v>
      </c>
      <c r="G281" s="5" t="str">
        <f>RIGHT(Table13457[[#This Row],[StoreID]],1)</f>
        <v>0</v>
      </c>
      <c r="H281" s="2">
        <v>280</v>
      </c>
    </row>
    <row r="282" spans="1:8" x14ac:dyDescent="0.35">
      <c r="A282" s="2" t="s">
        <v>2969</v>
      </c>
      <c r="B282" s="2" t="s">
        <v>2881</v>
      </c>
      <c r="C282" s="2" t="s">
        <v>2764</v>
      </c>
      <c r="D282" s="2" t="s">
        <v>2970</v>
      </c>
      <c r="E282" s="2" t="s">
        <v>2971</v>
      </c>
      <c r="F282" s="2">
        <v>97250</v>
      </c>
      <c r="G282" s="5" t="str">
        <f>RIGHT(Table13457[[#This Row],[StoreID]],1)</f>
        <v>0</v>
      </c>
      <c r="H282" s="2">
        <v>281</v>
      </c>
    </row>
    <row r="283" spans="1:8" x14ac:dyDescent="0.35">
      <c r="A283" s="2" t="s">
        <v>7</v>
      </c>
      <c r="B283" s="2" t="s">
        <v>8</v>
      </c>
      <c r="C283" s="2" t="s">
        <v>9</v>
      </c>
      <c r="D283" s="2" t="s">
        <v>10</v>
      </c>
      <c r="E283" s="2" t="s">
        <v>11</v>
      </c>
      <c r="F283" s="2">
        <v>35366</v>
      </c>
      <c r="G283" s="5" t="str">
        <f>RIGHT(Table13457[[#This Row],[StoreID]],1)</f>
        <v>6</v>
      </c>
      <c r="H283" s="2">
        <v>282</v>
      </c>
    </row>
    <row r="284" spans="1:8" x14ac:dyDescent="0.35">
      <c r="A284" s="2" t="s">
        <v>2973</v>
      </c>
      <c r="B284" s="2" t="s">
        <v>2974</v>
      </c>
      <c r="C284" s="2" t="s">
        <v>2975</v>
      </c>
      <c r="D284" s="2" t="s">
        <v>2976</v>
      </c>
      <c r="E284" s="2" t="s">
        <v>2977</v>
      </c>
      <c r="F284" s="2">
        <v>79899</v>
      </c>
      <c r="G284" s="5" t="str">
        <f>RIGHT(Table13457[[#This Row],[StoreID]],1)</f>
        <v>9</v>
      </c>
      <c r="H284" s="2">
        <v>283</v>
      </c>
    </row>
    <row r="285" spans="1:8" x14ac:dyDescent="0.35">
      <c r="A285" s="2" t="s">
        <v>2979</v>
      </c>
      <c r="B285" s="2" t="s">
        <v>2980</v>
      </c>
      <c r="C285" s="2" t="s">
        <v>2975</v>
      </c>
      <c r="D285" s="2" t="s">
        <v>2981</v>
      </c>
      <c r="E285" s="2" t="s">
        <v>2982</v>
      </c>
      <c r="F285" s="2">
        <v>38931</v>
      </c>
      <c r="G285" s="5" t="str">
        <f>RIGHT(Table13457[[#This Row],[StoreID]],1)</f>
        <v>1</v>
      </c>
      <c r="H285" s="2">
        <v>284</v>
      </c>
    </row>
    <row r="286" spans="1:8" x14ac:dyDescent="0.35">
      <c r="A286" s="2" t="s">
        <v>2984</v>
      </c>
      <c r="B286" s="2" t="s">
        <v>2985</v>
      </c>
      <c r="C286" s="2" t="s">
        <v>2975</v>
      </c>
      <c r="D286" s="2" t="s">
        <v>2986</v>
      </c>
      <c r="E286" s="2" t="s">
        <v>2987</v>
      </c>
      <c r="F286" s="2">
        <v>39088</v>
      </c>
      <c r="G286" s="5" t="str">
        <f>RIGHT(Table13457[[#This Row],[StoreID]],1)</f>
        <v>8</v>
      </c>
      <c r="H286" s="2">
        <v>285</v>
      </c>
    </row>
    <row r="287" spans="1:8" x14ac:dyDescent="0.35">
      <c r="A287" s="2" t="s">
        <v>2989</v>
      </c>
      <c r="B287" s="2" t="s">
        <v>2990</v>
      </c>
      <c r="C287" s="2" t="s">
        <v>2975</v>
      </c>
      <c r="D287" s="2" t="s">
        <v>2991</v>
      </c>
      <c r="E287" s="2" t="s">
        <v>2992</v>
      </c>
      <c r="F287" s="2">
        <v>74542</v>
      </c>
      <c r="G287" s="5" t="str">
        <f>RIGHT(Table13457[[#This Row],[StoreID]],1)</f>
        <v>2</v>
      </c>
      <c r="H287" s="2">
        <v>286</v>
      </c>
    </row>
    <row r="288" spans="1:8" x14ac:dyDescent="0.35">
      <c r="A288" s="2" t="s">
        <v>2994</v>
      </c>
      <c r="B288" s="2" t="s">
        <v>2995</v>
      </c>
      <c r="C288" s="2" t="s">
        <v>2975</v>
      </c>
      <c r="D288" s="2" t="s">
        <v>2996</v>
      </c>
      <c r="E288" s="2" t="s">
        <v>2997</v>
      </c>
      <c r="F288" s="2">
        <v>77840</v>
      </c>
      <c r="G288" s="5" t="str">
        <f>RIGHT(Table13457[[#This Row],[StoreID]],1)</f>
        <v>0</v>
      </c>
      <c r="H288" s="2">
        <v>287</v>
      </c>
    </row>
    <row r="289" spans="1:8" x14ac:dyDescent="0.35">
      <c r="A289" s="2" t="s">
        <v>2999</v>
      </c>
      <c r="B289" s="2" t="s">
        <v>3000</v>
      </c>
      <c r="C289" s="2" t="s">
        <v>2975</v>
      </c>
      <c r="D289" s="2" t="s">
        <v>3001</v>
      </c>
      <c r="E289" s="2" t="s">
        <v>3002</v>
      </c>
      <c r="F289" s="2">
        <v>37531</v>
      </c>
      <c r="G289" s="5" t="str">
        <f>RIGHT(Table13457[[#This Row],[StoreID]],1)</f>
        <v>1</v>
      </c>
      <c r="H289" s="2">
        <v>288</v>
      </c>
    </row>
    <row r="290" spans="1:8" x14ac:dyDescent="0.35">
      <c r="A290" s="2" t="s">
        <v>3004</v>
      </c>
      <c r="B290" s="2" t="s">
        <v>3005</v>
      </c>
      <c r="C290" s="2" t="s">
        <v>2975</v>
      </c>
      <c r="D290" s="2" t="s">
        <v>3006</v>
      </c>
      <c r="E290" s="2" t="s">
        <v>3007</v>
      </c>
      <c r="F290" s="2">
        <v>77866</v>
      </c>
      <c r="G290" s="5" t="str">
        <f>RIGHT(Table13457[[#This Row],[StoreID]],1)</f>
        <v>6</v>
      </c>
      <c r="H290" s="2">
        <v>289</v>
      </c>
    </row>
    <row r="291" spans="1:8" x14ac:dyDescent="0.35">
      <c r="A291" s="2" t="s">
        <v>3009</v>
      </c>
      <c r="B291" s="2" t="s">
        <v>3010</v>
      </c>
      <c r="C291" s="2" t="s">
        <v>2975</v>
      </c>
      <c r="D291" s="2" t="s">
        <v>3011</v>
      </c>
      <c r="E291" s="2" t="s">
        <v>3012</v>
      </c>
      <c r="F291" s="2">
        <v>36272</v>
      </c>
      <c r="G291" s="5" t="str">
        <f>RIGHT(Table13457[[#This Row],[StoreID]],1)</f>
        <v>2</v>
      </c>
      <c r="H291" s="2">
        <v>290</v>
      </c>
    </row>
    <row r="292" spans="1:8" x14ac:dyDescent="0.35">
      <c r="A292" s="2" t="s">
        <v>3014</v>
      </c>
      <c r="B292" s="2" t="s">
        <v>3015</v>
      </c>
      <c r="C292" s="2" t="s">
        <v>2975</v>
      </c>
      <c r="D292" s="2" t="s">
        <v>3016</v>
      </c>
      <c r="E292" s="2" t="s">
        <v>3017</v>
      </c>
      <c r="F292" s="2">
        <v>36655</v>
      </c>
      <c r="G292" s="5" t="str">
        <f>RIGHT(Table13457[[#This Row],[StoreID]],1)</f>
        <v>5</v>
      </c>
      <c r="H292" s="2">
        <v>291</v>
      </c>
    </row>
    <row r="293" spans="1:8" x14ac:dyDescent="0.35">
      <c r="A293" s="2" t="s">
        <v>3019</v>
      </c>
      <c r="B293" s="2" t="s">
        <v>3020</v>
      </c>
      <c r="C293" s="2" t="s">
        <v>2975</v>
      </c>
      <c r="D293" s="2" t="s">
        <v>3021</v>
      </c>
      <c r="E293" s="2" t="s">
        <v>3022</v>
      </c>
      <c r="F293" s="2">
        <v>39032</v>
      </c>
      <c r="G293" s="5" t="str">
        <f>RIGHT(Table13457[[#This Row],[StoreID]],1)</f>
        <v>2</v>
      </c>
      <c r="H293" s="2">
        <v>292</v>
      </c>
    </row>
    <row r="294" spans="1:8" x14ac:dyDescent="0.35">
      <c r="A294" s="2" t="s">
        <v>3024</v>
      </c>
      <c r="B294" s="2" t="s">
        <v>3025</v>
      </c>
      <c r="C294" s="2" t="s">
        <v>2975</v>
      </c>
      <c r="D294" s="2" t="s">
        <v>3026</v>
      </c>
      <c r="E294" s="2" t="s">
        <v>3027</v>
      </c>
      <c r="F294" s="2">
        <v>39019</v>
      </c>
      <c r="G294" s="5" t="str">
        <f>RIGHT(Table13457[[#This Row],[StoreID]],1)</f>
        <v>9</v>
      </c>
      <c r="H294" s="2">
        <v>293</v>
      </c>
    </row>
    <row r="295" spans="1:8" x14ac:dyDescent="0.35">
      <c r="A295" s="2" t="s">
        <v>3029</v>
      </c>
      <c r="B295" s="2" t="s">
        <v>3030</v>
      </c>
      <c r="C295" s="2" t="s">
        <v>2975</v>
      </c>
      <c r="D295" s="2" t="s">
        <v>3031</v>
      </c>
      <c r="E295" s="2" t="s">
        <v>3032</v>
      </c>
      <c r="F295" s="2">
        <v>74146</v>
      </c>
      <c r="G295" s="5" t="str">
        <f>RIGHT(Table13457[[#This Row],[StoreID]],1)</f>
        <v>6</v>
      </c>
      <c r="H295" s="2">
        <v>294</v>
      </c>
    </row>
    <row r="296" spans="1:8" x14ac:dyDescent="0.35">
      <c r="A296" s="2" t="s">
        <v>3038</v>
      </c>
      <c r="B296" s="2" t="s">
        <v>3039</v>
      </c>
      <c r="C296" s="2" t="s">
        <v>2975</v>
      </c>
      <c r="D296" s="2" t="s">
        <v>3040</v>
      </c>
      <c r="E296" s="2" t="s">
        <v>3041</v>
      </c>
      <c r="F296" s="2">
        <v>38881</v>
      </c>
      <c r="G296" s="5" t="str">
        <f>RIGHT(Table13457[[#This Row],[StoreID]],1)</f>
        <v>1</v>
      </c>
      <c r="H296" s="2">
        <v>295</v>
      </c>
    </row>
    <row r="297" spans="1:8" x14ac:dyDescent="0.35">
      <c r="A297" s="2" t="s">
        <v>3056</v>
      </c>
      <c r="B297" s="2" t="s">
        <v>3048</v>
      </c>
      <c r="C297" s="2" t="s">
        <v>2975</v>
      </c>
      <c r="D297" s="2" t="s">
        <v>3057</v>
      </c>
      <c r="E297" s="2" t="s">
        <v>3058</v>
      </c>
      <c r="F297" s="2">
        <v>74663</v>
      </c>
      <c r="G297" s="5" t="str">
        <f>RIGHT(Table13457[[#This Row],[StoreID]],1)</f>
        <v>3</v>
      </c>
      <c r="H297" s="2">
        <v>296</v>
      </c>
    </row>
    <row r="298" spans="1:8" x14ac:dyDescent="0.35">
      <c r="A298" s="2" t="s">
        <v>3060</v>
      </c>
      <c r="B298" s="2" t="s">
        <v>3061</v>
      </c>
      <c r="C298" s="2" t="s">
        <v>2975</v>
      </c>
      <c r="D298" s="2" t="s">
        <v>3062</v>
      </c>
      <c r="E298" s="2" t="s">
        <v>3063</v>
      </c>
      <c r="F298" s="2">
        <v>2619</v>
      </c>
      <c r="G298" s="5" t="str">
        <f>RIGHT(Table13457[[#This Row],[StoreID]],1)</f>
        <v>9</v>
      </c>
      <c r="H298" s="2">
        <v>297</v>
      </c>
    </row>
    <row r="299" spans="1:8" x14ac:dyDescent="0.35">
      <c r="A299" s="2" t="s">
        <v>3089</v>
      </c>
      <c r="B299" s="2" t="s">
        <v>3061</v>
      </c>
      <c r="C299" s="2" t="s">
        <v>2975</v>
      </c>
      <c r="D299" s="2" t="s">
        <v>3090</v>
      </c>
      <c r="E299" s="2" t="s">
        <v>3091</v>
      </c>
      <c r="F299" s="2">
        <v>39087</v>
      </c>
      <c r="G299" s="5" t="str">
        <f>RIGHT(Table13457[[#This Row],[StoreID]],1)</f>
        <v>7</v>
      </c>
      <c r="H299" s="2">
        <v>298</v>
      </c>
    </row>
    <row r="300" spans="1:8" x14ac:dyDescent="0.35">
      <c r="A300" s="2" t="s">
        <v>3097</v>
      </c>
      <c r="B300" s="2" t="s">
        <v>3061</v>
      </c>
      <c r="C300" s="2" t="s">
        <v>2975</v>
      </c>
      <c r="D300" s="2" t="s">
        <v>3098</v>
      </c>
      <c r="E300" s="2" t="s">
        <v>3099</v>
      </c>
      <c r="F300" s="2">
        <v>74487</v>
      </c>
      <c r="G300" s="5" t="str">
        <f>RIGHT(Table13457[[#This Row],[StoreID]],1)</f>
        <v>7</v>
      </c>
      <c r="H300" s="2">
        <v>299</v>
      </c>
    </row>
    <row r="301" spans="1:8" x14ac:dyDescent="0.35">
      <c r="A301" s="2" t="s">
        <v>3101</v>
      </c>
      <c r="B301" s="2" t="s">
        <v>3102</v>
      </c>
      <c r="C301" s="2" t="s">
        <v>2975</v>
      </c>
      <c r="D301" s="2" t="s">
        <v>3103</v>
      </c>
      <c r="E301" s="2" t="s">
        <v>3104</v>
      </c>
      <c r="F301" s="2">
        <v>38981</v>
      </c>
      <c r="G301" s="5" t="str">
        <f>RIGHT(Table13457[[#This Row],[StoreID]],1)</f>
        <v>1</v>
      </c>
      <c r="H301" s="2">
        <v>300</v>
      </c>
    </row>
    <row r="302" spans="1:8" x14ac:dyDescent="0.35">
      <c r="A302" s="2" t="s">
        <v>3106</v>
      </c>
      <c r="B302" s="2" t="s">
        <v>3107</v>
      </c>
      <c r="C302" s="2" t="s">
        <v>2975</v>
      </c>
      <c r="D302" s="2" t="s">
        <v>3108</v>
      </c>
      <c r="E302" s="2" t="s">
        <v>3109</v>
      </c>
      <c r="F302" s="2">
        <v>39020</v>
      </c>
      <c r="G302" s="5" t="str">
        <f>RIGHT(Table13457[[#This Row],[StoreID]],1)</f>
        <v>0</v>
      </c>
      <c r="H302" s="2">
        <v>301</v>
      </c>
    </row>
    <row r="303" spans="1:8" x14ac:dyDescent="0.35">
      <c r="A303" s="2" t="s">
        <v>3111</v>
      </c>
      <c r="B303" s="2" t="s">
        <v>3112</v>
      </c>
      <c r="C303" s="2" t="s">
        <v>2975</v>
      </c>
      <c r="D303" s="2" t="s">
        <v>3113</v>
      </c>
      <c r="E303" s="2" t="s">
        <v>3114</v>
      </c>
      <c r="F303" s="2">
        <v>2576</v>
      </c>
      <c r="G303" s="5" t="str">
        <f>RIGHT(Table13457[[#This Row],[StoreID]],1)</f>
        <v>6</v>
      </c>
      <c r="H303" s="2">
        <v>302</v>
      </c>
    </row>
    <row r="304" spans="1:8" x14ac:dyDescent="0.35">
      <c r="A304" s="2" t="s">
        <v>3116</v>
      </c>
      <c r="B304" s="2" t="s">
        <v>3112</v>
      </c>
      <c r="C304" s="2" t="s">
        <v>2975</v>
      </c>
      <c r="D304" s="2" t="s">
        <v>3117</v>
      </c>
      <c r="E304" s="2" t="s">
        <v>3118</v>
      </c>
      <c r="F304" s="2">
        <v>2644</v>
      </c>
      <c r="G304" s="5" t="str">
        <f>RIGHT(Table13457[[#This Row],[StoreID]],1)</f>
        <v>4</v>
      </c>
      <c r="H304" s="2">
        <v>303</v>
      </c>
    </row>
    <row r="305" spans="1:8" x14ac:dyDescent="0.35">
      <c r="A305" s="2" t="s">
        <v>3128</v>
      </c>
      <c r="B305" s="2" t="s">
        <v>3112</v>
      </c>
      <c r="C305" s="2" t="s">
        <v>2975</v>
      </c>
      <c r="D305" s="2" t="s">
        <v>3129</v>
      </c>
      <c r="E305" s="2" t="s">
        <v>3130</v>
      </c>
      <c r="F305" s="2">
        <v>38949</v>
      </c>
      <c r="G305" s="5" t="str">
        <f>RIGHT(Table13457[[#This Row],[StoreID]],1)</f>
        <v>9</v>
      </c>
      <c r="H305" s="2">
        <v>304</v>
      </c>
    </row>
    <row r="306" spans="1:8" x14ac:dyDescent="0.35">
      <c r="A306" s="2" t="s">
        <v>3147</v>
      </c>
      <c r="B306" s="2" t="s">
        <v>3112</v>
      </c>
      <c r="C306" s="2" t="s">
        <v>2975</v>
      </c>
      <c r="D306" s="2" t="s">
        <v>3148</v>
      </c>
      <c r="E306" s="2" t="s">
        <v>3149</v>
      </c>
      <c r="F306" s="2">
        <v>79696</v>
      </c>
      <c r="G306" s="5" t="str">
        <f>RIGHT(Table13457[[#This Row],[StoreID]],1)</f>
        <v>6</v>
      </c>
      <c r="H306" s="2">
        <v>305</v>
      </c>
    </row>
    <row r="307" spans="1:8" x14ac:dyDescent="0.35">
      <c r="A307" s="2" t="s">
        <v>3151</v>
      </c>
      <c r="B307" s="2" t="s">
        <v>3152</v>
      </c>
      <c r="C307" s="2" t="s">
        <v>2975</v>
      </c>
      <c r="D307" s="2" t="s">
        <v>3153</v>
      </c>
      <c r="E307" s="2" t="s">
        <v>3154</v>
      </c>
      <c r="F307" s="2">
        <v>72212</v>
      </c>
      <c r="G307" s="5" t="str">
        <f>RIGHT(Table13457[[#This Row],[StoreID]],1)</f>
        <v>2</v>
      </c>
      <c r="H307" s="2">
        <v>306</v>
      </c>
    </row>
    <row r="308" spans="1:8" x14ac:dyDescent="0.35">
      <c r="A308" s="2" t="s">
        <v>3156</v>
      </c>
      <c r="B308" s="2" t="s">
        <v>3157</v>
      </c>
      <c r="C308" s="2" t="s">
        <v>2975</v>
      </c>
      <c r="D308" s="2" t="s">
        <v>3158</v>
      </c>
      <c r="E308" s="2" t="s">
        <v>3159</v>
      </c>
      <c r="F308" s="2">
        <v>39060</v>
      </c>
      <c r="G308" s="5" t="str">
        <f>RIGHT(Table13457[[#This Row],[StoreID]],1)</f>
        <v>0</v>
      </c>
      <c r="H308" s="2">
        <v>307</v>
      </c>
    </row>
    <row r="309" spans="1:8" x14ac:dyDescent="0.35">
      <c r="A309" s="2" t="s">
        <v>3161</v>
      </c>
      <c r="B309" s="2" t="s">
        <v>3162</v>
      </c>
      <c r="C309" s="2" t="s">
        <v>2975</v>
      </c>
      <c r="D309" s="2" t="s">
        <v>3163</v>
      </c>
      <c r="E309" s="2" t="s">
        <v>3164</v>
      </c>
      <c r="F309" s="2">
        <v>74210</v>
      </c>
      <c r="G309" s="5" t="str">
        <f>RIGHT(Table13457[[#This Row],[StoreID]],1)</f>
        <v>0</v>
      </c>
      <c r="H309" s="2">
        <v>308</v>
      </c>
    </row>
    <row r="310" spans="1:8" x14ac:dyDescent="0.35">
      <c r="A310" s="2" t="s">
        <v>3166</v>
      </c>
      <c r="B310" s="2" t="s">
        <v>3167</v>
      </c>
      <c r="C310" s="2" t="s">
        <v>2975</v>
      </c>
      <c r="D310" s="2" t="s">
        <v>3168</v>
      </c>
      <c r="E310" s="2" t="s">
        <v>3169</v>
      </c>
      <c r="F310" s="2">
        <v>38936</v>
      </c>
      <c r="G310" s="5" t="str">
        <f>RIGHT(Table13457[[#This Row],[StoreID]],1)</f>
        <v>6</v>
      </c>
      <c r="H310" s="2">
        <v>309</v>
      </c>
    </row>
    <row r="311" spans="1:8" x14ac:dyDescent="0.35">
      <c r="A311" s="2" t="s">
        <v>2921</v>
      </c>
      <c r="B311" s="2" t="s">
        <v>2881</v>
      </c>
      <c r="C311" s="2" t="s">
        <v>2764</v>
      </c>
      <c r="D311" s="2" t="s">
        <v>2922</v>
      </c>
      <c r="E311" s="2" t="s">
        <v>2923</v>
      </c>
      <c r="F311" s="2">
        <v>38987</v>
      </c>
      <c r="G311" s="5" t="str">
        <f>RIGHT(Table13457[[#This Row],[StoreID]],1)</f>
        <v>7</v>
      </c>
      <c r="H311" s="2">
        <v>310</v>
      </c>
    </row>
    <row r="312" spans="1:8" x14ac:dyDescent="0.35">
      <c r="A312" s="2"/>
      <c r="B312" s="2"/>
      <c r="C312" s="2"/>
      <c r="D312" s="2"/>
      <c r="E312" s="2"/>
      <c r="F312" s="2"/>
      <c r="G312" s="5" t="str">
        <f>RIGHT(Table13457[[#This Row],[StoreID]],1)</f>
        <v/>
      </c>
      <c r="H312" s="2"/>
    </row>
    <row r="313" spans="1:8" x14ac:dyDescent="0.35">
      <c r="A313" s="2"/>
      <c r="B313" s="2"/>
      <c r="C313" s="2"/>
      <c r="D313" s="2"/>
      <c r="E313" s="2"/>
      <c r="F313" s="2"/>
      <c r="G313" s="5" t="str">
        <f>RIGHT(Table13457[[#This Row],[StoreID]],1)</f>
        <v/>
      </c>
      <c r="H313" s="2"/>
    </row>
    <row r="314" spans="1:8" x14ac:dyDescent="0.35">
      <c r="A314" s="2"/>
      <c r="B314" s="2"/>
      <c r="C314" s="2"/>
      <c r="D314" s="2"/>
      <c r="E314" s="2"/>
      <c r="F314" s="2"/>
      <c r="G314" s="5" t="str">
        <f>RIGHT(Table13457[[#This Row],[StoreID]],1)</f>
        <v/>
      </c>
      <c r="H314" s="2"/>
    </row>
    <row r="315" spans="1:8" x14ac:dyDescent="0.35">
      <c r="A315" s="2"/>
      <c r="B315" s="2"/>
      <c r="C315" s="2"/>
      <c r="D315" s="2"/>
      <c r="E315" s="2"/>
      <c r="F315" s="2"/>
      <c r="G315" s="5" t="str">
        <f>RIGHT(Table13457[[#This Row],[StoreID]],1)</f>
        <v/>
      </c>
      <c r="H315" s="2"/>
    </row>
    <row r="316" spans="1:8" x14ac:dyDescent="0.35">
      <c r="A316" s="2"/>
      <c r="B316" s="2"/>
      <c r="C316" s="2"/>
      <c r="D316" s="2"/>
      <c r="E316" s="2"/>
      <c r="F316" s="2"/>
      <c r="G316" s="5" t="str">
        <f>RIGHT(Table13457[[#This Row],[StoreID]],1)</f>
        <v/>
      </c>
      <c r="H316" s="2"/>
    </row>
    <row r="317" spans="1:8" x14ac:dyDescent="0.35">
      <c r="A317" s="2"/>
      <c r="B317" s="2"/>
      <c r="C317" s="2"/>
      <c r="D317" s="2"/>
      <c r="E317" s="2"/>
      <c r="F317" s="2"/>
      <c r="G317" s="5" t="str">
        <f>RIGHT(Table13457[[#This Row],[StoreID]],1)</f>
        <v/>
      </c>
      <c r="H317" s="2"/>
    </row>
    <row r="318" spans="1:8" x14ac:dyDescent="0.35">
      <c r="A318" s="2"/>
      <c r="B318" s="2"/>
      <c r="C318" s="2"/>
      <c r="D318" s="2"/>
      <c r="E318" s="2"/>
      <c r="F318" s="2"/>
      <c r="G318" s="5" t="str">
        <f>RIGHT(Table13457[[#This Row],[StoreID]],1)</f>
        <v/>
      </c>
      <c r="H318" s="2"/>
    </row>
    <row r="319" spans="1:8" x14ac:dyDescent="0.35">
      <c r="A319" s="2"/>
      <c r="B319" s="2"/>
      <c r="C319" s="2"/>
      <c r="D319" s="2"/>
      <c r="E319" s="2"/>
      <c r="F319" s="2"/>
      <c r="G319" s="5" t="str">
        <f>RIGHT(Table13457[[#This Row],[StoreID]],1)</f>
        <v/>
      </c>
      <c r="H319" s="2"/>
    </row>
    <row r="320" spans="1:8" x14ac:dyDescent="0.35">
      <c r="A320" s="2"/>
      <c r="B320" s="2"/>
      <c r="C320" s="2"/>
      <c r="D320" s="2"/>
      <c r="E320" s="2"/>
      <c r="F320" s="2"/>
      <c r="G320" s="5" t="str">
        <f>RIGHT(Table13457[[#This Row],[StoreID]],1)</f>
        <v/>
      </c>
      <c r="H320" s="2"/>
    </row>
    <row r="321" spans="1:8" x14ac:dyDescent="0.35">
      <c r="A321" s="2"/>
      <c r="B321" s="2"/>
      <c r="C321" s="2"/>
      <c r="D321" s="2"/>
      <c r="E321" s="2"/>
      <c r="F321" s="2"/>
      <c r="G321" s="5" t="str">
        <f>RIGHT(Table13457[[#This Row],[StoreID]],1)</f>
        <v/>
      </c>
      <c r="H321" s="2"/>
    </row>
    <row r="322" spans="1:8" x14ac:dyDescent="0.35">
      <c r="A322" s="2"/>
      <c r="B322" s="2"/>
      <c r="C322" s="2"/>
      <c r="D322" s="2"/>
      <c r="E322" s="2"/>
      <c r="F322" s="2"/>
      <c r="G322" s="5" t="str">
        <f>RIGHT(Table13457[[#This Row],[StoreID]],1)</f>
        <v/>
      </c>
      <c r="H322" s="2"/>
    </row>
    <row r="323" spans="1:8" x14ac:dyDescent="0.35">
      <c r="A323" s="2"/>
      <c r="B323" s="2"/>
      <c r="C323" s="2"/>
      <c r="D323" s="2"/>
      <c r="E323" s="2"/>
      <c r="F323" s="2"/>
      <c r="G323" s="5" t="str">
        <f>RIGHT(Table13457[[#This Row],[StoreID]],1)</f>
        <v/>
      </c>
      <c r="H323" s="2"/>
    </row>
    <row r="324" spans="1:8" x14ac:dyDescent="0.35">
      <c r="A324" s="2"/>
      <c r="B324" s="2"/>
      <c r="C324" s="2"/>
      <c r="D324" s="2"/>
      <c r="E324" s="2"/>
      <c r="F324" s="2"/>
      <c r="G324" s="5" t="str">
        <f>RIGHT(Table13457[[#This Row],[StoreID]],1)</f>
        <v/>
      </c>
      <c r="H324" s="2"/>
    </row>
    <row r="325" spans="1:8" x14ac:dyDescent="0.35">
      <c r="A325" s="2"/>
      <c r="B325" s="2"/>
      <c r="C325" s="2"/>
      <c r="D325" s="2"/>
      <c r="E325" s="2"/>
      <c r="F325" s="2"/>
      <c r="G325" s="5" t="str">
        <f>RIGHT(Table13457[[#This Row],[StoreID]],1)</f>
        <v/>
      </c>
      <c r="H325" s="2"/>
    </row>
    <row r="326" spans="1:8" x14ac:dyDescent="0.35">
      <c r="A326" s="2"/>
      <c r="B326" s="2"/>
      <c r="C326" s="2"/>
      <c r="D326" s="2"/>
      <c r="E326" s="2"/>
      <c r="F326" s="2"/>
      <c r="G326" s="5" t="str">
        <f>RIGHT(Table13457[[#This Row],[StoreID]],1)</f>
        <v/>
      </c>
      <c r="H326" s="2"/>
    </row>
    <row r="327" spans="1:8" x14ac:dyDescent="0.35">
      <c r="A327" s="2"/>
      <c r="B327" s="2"/>
      <c r="C327" s="2"/>
      <c r="D327" s="2"/>
      <c r="E327" s="2"/>
      <c r="F327" s="2"/>
      <c r="G327" s="5" t="str">
        <f>RIGHT(Table13457[[#This Row],[StoreID]],1)</f>
        <v/>
      </c>
      <c r="H327" s="2"/>
    </row>
    <row r="328" spans="1:8" x14ac:dyDescent="0.35">
      <c r="A328" s="2"/>
      <c r="B328" s="2"/>
      <c r="C328" s="2"/>
      <c r="D328" s="2"/>
      <c r="E328" s="2"/>
      <c r="F328" s="2"/>
      <c r="G328" s="5" t="str">
        <f>RIGHT(Table13457[[#This Row],[StoreID]],1)</f>
        <v/>
      </c>
      <c r="H328" s="2"/>
    </row>
    <row r="329" spans="1:8" x14ac:dyDescent="0.35">
      <c r="A329" s="2"/>
      <c r="B329" s="2"/>
      <c r="C329" s="2"/>
      <c r="D329" s="2"/>
      <c r="E329" s="2"/>
      <c r="F329" s="2"/>
      <c r="G329" s="5" t="str">
        <f>RIGHT(Table13457[[#This Row],[StoreID]],1)</f>
        <v/>
      </c>
      <c r="H329" s="2"/>
    </row>
    <row r="330" spans="1:8" x14ac:dyDescent="0.35">
      <c r="A330" s="2"/>
      <c r="B330" s="2"/>
      <c r="C330" s="2"/>
      <c r="D330" s="2"/>
      <c r="E330" s="2"/>
      <c r="F330" s="2"/>
      <c r="G330" s="5" t="str">
        <f>RIGHT(Table13457[[#This Row],[StoreID]],1)</f>
        <v/>
      </c>
      <c r="H330" s="2"/>
    </row>
    <row r="331" spans="1:8" x14ac:dyDescent="0.35">
      <c r="A331" s="2"/>
      <c r="B331" s="2"/>
      <c r="C331" s="2"/>
      <c r="D331" s="2"/>
      <c r="E331" s="2"/>
      <c r="F331" s="2"/>
      <c r="G331" s="5" t="str">
        <f>RIGHT(Table13457[[#This Row],[StoreID]],1)</f>
        <v/>
      </c>
      <c r="H331" s="2"/>
    </row>
    <row r="332" spans="1:8" x14ac:dyDescent="0.35">
      <c r="A332" s="2"/>
      <c r="B332" s="2"/>
      <c r="C332" s="2"/>
      <c r="D332" s="2"/>
      <c r="E332" s="2"/>
      <c r="F332" s="2"/>
      <c r="G332" s="5" t="str">
        <f>RIGHT(Table13457[[#This Row],[StoreID]],1)</f>
        <v/>
      </c>
      <c r="H332" s="2"/>
    </row>
    <row r="333" spans="1:8" x14ac:dyDescent="0.35">
      <c r="A333" s="2"/>
      <c r="B333" s="2"/>
      <c r="C333" s="2"/>
      <c r="D333" s="2"/>
      <c r="E333" s="2"/>
      <c r="F333" s="2"/>
      <c r="G333" s="5" t="str">
        <f>RIGHT(Table13457[[#This Row],[StoreID]],1)</f>
        <v/>
      </c>
      <c r="H333" s="2"/>
    </row>
    <row r="334" spans="1:8" x14ac:dyDescent="0.35">
      <c r="A334" s="2"/>
      <c r="B334" s="2"/>
      <c r="C334" s="2"/>
      <c r="D334" s="2"/>
      <c r="E334" s="2"/>
      <c r="F334" s="2"/>
      <c r="G334" s="5" t="str">
        <f>RIGHT(Table13457[[#This Row],[StoreID]],1)</f>
        <v/>
      </c>
      <c r="H334" s="2"/>
    </row>
    <row r="335" spans="1:8" x14ac:dyDescent="0.35">
      <c r="A335" s="2"/>
      <c r="B335" s="2"/>
      <c r="C335" s="2"/>
      <c r="D335" s="2"/>
      <c r="E335" s="2"/>
      <c r="F335" s="2"/>
      <c r="G335" s="5" t="str">
        <f>RIGHT(Table13457[[#This Row],[StoreID]],1)</f>
        <v/>
      </c>
      <c r="H335" s="2"/>
    </row>
    <row r="336" spans="1:8" x14ac:dyDescent="0.35">
      <c r="A336" s="2"/>
      <c r="B336" s="2"/>
      <c r="C336" s="2"/>
      <c r="D336" s="2"/>
      <c r="E336" s="2"/>
      <c r="F336" s="2"/>
      <c r="G336" s="5" t="str">
        <f>RIGHT(Table13457[[#This Row],[StoreID]],1)</f>
        <v/>
      </c>
      <c r="H336" s="2"/>
    </row>
    <row r="337" spans="1:8" x14ac:dyDescent="0.35">
      <c r="A337" s="2"/>
      <c r="B337" s="2"/>
      <c r="C337" s="2"/>
      <c r="D337" s="2"/>
      <c r="E337" s="2"/>
      <c r="F337" s="2"/>
      <c r="G337" s="5" t="str">
        <f>RIGHT(Table13457[[#This Row],[StoreID]],1)</f>
        <v/>
      </c>
      <c r="H337" s="2"/>
    </row>
    <row r="338" spans="1:8" x14ac:dyDescent="0.35">
      <c r="A338" s="2"/>
      <c r="B338" s="2"/>
      <c r="C338" s="2"/>
      <c r="D338" s="2"/>
      <c r="E338" s="2"/>
      <c r="F338" s="2"/>
      <c r="G338" s="5" t="str">
        <f>RIGHT(Table13457[[#This Row],[StoreID]],1)</f>
        <v/>
      </c>
      <c r="H338" s="2"/>
    </row>
    <row r="339" spans="1:8" x14ac:dyDescent="0.35">
      <c r="A339" s="2"/>
      <c r="B339" s="2"/>
      <c r="C339" s="2"/>
      <c r="D339" s="2"/>
      <c r="E339" s="2"/>
      <c r="F339" s="2"/>
      <c r="G339" s="5" t="str">
        <f>RIGHT(Table13457[[#This Row],[StoreID]],1)</f>
        <v/>
      </c>
      <c r="H339" s="2"/>
    </row>
    <row r="340" spans="1:8" x14ac:dyDescent="0.35">
      <c r="A340" s="2"/>
      <c r="B340" s="2"/>
      <c r="C340" s="2"/>
      <c r="D340" s="2"/>
      <c r="E340" s="2"/>
      <c r="F340" s="2"/>
      <c r="G340" s="5" t="str">
        <f>RIGHT(Table13457[[#This Row],[StoreID]],1)</f>
        <v/>
      </c>
      <c r="H340" s="2"/>
    </row>
    <row r="341" spans="1:8" x14ac:dyDescent="0.35">
      <c r="A341" s="2"/>
      <c r="B341" s="2"/>
      <c r="C341" s="2"/>
      <c r="D341" s="2"/>
      <c r="E341" s="2"/>
      <c r="F341" s="2"/>
      <c r="G341" s="5" t="str">
        <f>RIGHT(Table13457[[#This Row],[StoreID]],1)</f>
        <v/>
      </c>
      <c r="H341" s="2"/>
    </row>
    <row r="342" spans="1:8" x14ac:dyDescent="0.35">
      <c r="A342" s="2"/>
      <c r="B342" s="2"/>
      <c r="C342" s="2"/>
      <c r="D342" s="2"/>
      <c r="E342" s="2"/>
      <c r="F342" s="2"/>
      <c r="G342" s="5" t="str">
        <f>RIGHT(Table13457[[#This Row],[StoreID]],1)</f>
        <v/>
      </c>
      <c r="H342" s="2"/>
    </row>
    <row r="343" spans="1:8" x14ac:dyDescent="0.35">
      <c r="A343" s="2"/>
      <c r="B343" s="2"/>
      <c r="C343" s="2"/>
      <c r="D343" s="2"/>
      <c r="E343" s="2"/>
      <c r="F343" s="2"/>
      <c r="G343" s="5" t="str">
        <f>RIGHT(Table13457[[#This Row],[StoreID]],1)</f>
        <v/>
      </c>
      <c r="H343" s="2"/>
    </row>
    <row r="344" spans="1:8" x14ac:dyDescent="0.35">
      <c r="A344" s="2"/>
      <c r="B344" s="2"/>
      <c r="C344" s="2"/>
      <c r="D344" s="2"/>
      <c r="E344" s="2"/>
      <c r="F344" s="2"/>
      <c r="G344" s="5" t="str">
        <f>RIGHT(Table13457[[#This Row],[StoreID]],1)</f>
        <v/>
      </c>
      <c r="H344" s="2"/>
    </row>
    <row r="345" spans="1:8" x14ac:dyDescent="0.35">
      <c r="A345" s="2"/>
      <c r="B345" s="2"/>
      <c r="C345" s="2"/>
      <c r="D345" s="2"/>
      <c r="E345" s="2"/>
      <c r="F345" s="2"/>
      <c r="G345" s="5" t="str">
        <f>RIGHT(Table13457[[#This Row],[StoreID]],1)</f>
        <v/>
      </c>
      <c r="H345" s="2"/>
    </row>
    <row r="346" spans="1:8" x14ac:dyDescent="0.35">
      <c r="A346" s="2"/>
      <c r="B346" s="2"/>
      <c r="C346" s="2"/>
      <c r="D346" s="2"/>
      <c r="E346" s="2"/>
      <c r="F346" s="2"/>
      <c r="G346" s="5" t="str">
        <f>RIGHT(Table13457[[#This Row],[StoreID]],1)</f>
        <v/>
      </c>
      <c r="H346" s="2"/>
    </row>
    <row r="347" spans="1:8" x14ac:dyDescent="0.35">
      <c r="A347" s="2"/>
      <c r="B347" s="2"/>
      <c r="C347" s="2"/>
      <c r="D347" s="2"/>
      <c r="E347" s="2"/>
      <c r="F347" s="2"/>
      <c r="G347" s="5" t="str">
        <f>RIGHT(Table13457[[#This Row],[StoreID]],1)</f>
        <v/>
      </c>
      <c r="H347" s="2"/>
    </row>
    <row r="348" spans="1:8" x14ac:dyDescent="0.35">
      <c r="A348" s="2"/>
      <c r="B348" s="2"/>
      <c r="C348" s="2"/>
      <c r="D348" s="2"/>
      <c r="E348" s="2"/>
      <c r="F348" s="2"/>
      <c r="G348" s="5" t="str">
        <f>RIGHT(Table13457[[#This Row],[StoreID]],1)</f>
        <v/>
      </c>
      <c r="H348" s="2"/>
    </row>
    <row r="349" spans="1:8" x14ac:dyDescent="0.35">
      <c r="A349" s="2"/>
      <c r="B349" s="2"/>
      <c r="C349" s="2"/>
      <c r="D349" s="2"/>
      <c r="E349" s="2"/>
      <c r="F349" s="2"/>
      <c r="G349" s="5" t="str">
        <f>RIGHT(Table13457[[#This Row],[StoreID]],1)</f>
        <v/>
      </c>
      <c r="H349" s="2"/>
    </row>
    <row r="350" spans="1:8" x14ac:dyDescent="0.35">
      <c r="A350" s="2"/>
      <c r="B350" s="2"/>
      <c r="C350" s="2"/>
      <c r="D350" s="2"/>
      <c r="E350" s="2"/>
      <c r="F350" s="2"/>
      <c r="G350" s="5" t="str">
        <f>RIGHT(Table13457[[#This Row],[StoreID]],1)</f>
        <v/>
      </c>
      <c r="H350" s="2"/>
    </row>
    <row r="351" spans="1:8" x14ac:dyDescent="0.35">
      <c r="A351" s="2"/>
      <c r="B351" s="2"/>
      <c r="C351" s="2"/>
      <c r="D351" s="2"/>
      <c r="E351" s="2"/>
      <c r="F351" s="2"/>
      <c r="G351" s="5" t="str">
        <f>RIGHT(Table13457[[#This Row],[StoreID]],1)</f>
        <v/>
      </c>
      <c r="H351" s="2"/>
    </row>
    <row r="352" spans="1:8" x14ac:dyDescent="0.35">
      <c r="A352" s="2"/>
      <c r="B352" s="2"/>
      <c r="C352" s="2"/>
      <c r="D352" s="2"/>
      <c r="E352" s="2"/>
      <c r="F352" s="2"/>
      <c r="G352" s="5" t="str">
        <f>RIGHT(Table13457[[#This Row],[StoreID]],1)</f>
        <v/>
      </c>
      <c r="H352" s="2"/>
    </row>
    <row r="353" spans="1:8" x14ac:dyDescent="0.35">
      <c r="A353" s="2"/>
      <c r="B353" s="2"/>
      <c r="C353" s="2"/>
      <c r="D353" s="2"/>
      <c r="E353" s="2"/>
      <c r="F353" s="2"/>
      <c r="G353" s="5" t="str">
        <f>RIGHT(Table13457[[#This Row],[StoreID]],1)</f>
        <v/>
      </c>
      <c r="H353" s="2"/>
    </row>
    <row r="354" spans="1:8" x14ac:dyDescent="0.35">
      <c r="A354" s="2"/>
      <c r="B354" s="2"/>
      <c r="C354" s="2"/>
      <c r="D354" s="2"/>
      <c r="E354" s="2"/>
      <c r="F354" s="2"/>
      <c r="G354" s="5" t="str">
        <f>RIGHT(Table13457[[#This Row],[StoreID]],1)</f>
        <v/>
      </c>
      <c r="H354" s="2"/>
    </row>
    <row r="355" spans="1:8" x14ac:dyDescent="0.35">
      <c r="A355" s="2"/>
      <c r="B355" s="2"/>
      <c r="C355" s="2"/>
      <c r="D355" s="2"/>
      <c r="E355" s="2"/>
      <c r="F355" s="2"/>
      <c r="G355" s="5" t="str">
        <f>RIGHT(Table13457[[#This Row],[StoreID]],1)</f>
        <v/>
      </c>
      <c r="H355" s="2"/>
    </row>
    <row r="356" spans="1:8" x14ac:dyDescent="0.35">
      <c r="A356" s="2"/>
      <c r="B356" s="2"/>
      <c r="C356" s="2"/>
      <c r="D356" s="2"/>
      <c r="E356" s="2"/>
      <c r="F356" s="2"/>
      <c r="G356" s="5" t="str">
        <f>RIGHT(Table13457[[#This Row],[StoreID]],1)</f>
        <v/>
      </c>
      <c r="H356" s="2"/>
    </row>
    <row r="357" spans="1:8" x14ac:dyDescent="0.35">
      <c r="A357" s="2"/>
      <c r="B357" s="2"/>
      <c r="C357" s="2"/>
      <c r="D357" s="2"/>
      <c r="E357" s="2"/>
      <c r="F357" s="2"/>
      <c r="G357" s="5" t="str">
        <f>RIGHT(Table13457[[#This Row],[StoreID]],1)</f>
        <v/>
      </c>
      <c r="H357" s="2"/>
    </row>
    <row r="358" spans="1:8" x14ac:dyDescent="0.35">
      <c r="A358" s="2"/>
      <c r="B358" s="2"/>
      <c r="C358" s="2"/>
      <c r="D358" s="2"/>
      <c r="E358" s="2"/>
      <c r="F358" s="2"/>
      <c r="G358" s="5" t="str">
        <f>RIGHT(Table13457[[#This Row],[StoreID]],1)</f>
        <v/>
      </c>
      <c r="H358" s="2"/>
    </row>
    <row r="359" spans="1:8" x14ac:dyDescent="0.35">
      <c r="A359" s="2"/>
      <c r="B359" s="2"/>
      <c r="C359" s="2"/>
      <c r="D359" s="2"/>
      <c r="E359" s="2"/>
      <c r="F359" s="2"/>
      <c r="G359" s="5" t="str">
        <f>RIGHT(Table13457[[#This Row],[StoreID]],1)</f>
        <v/>
      </c>
      <c r="H359" s="2"/>
    </row>
    <row r="360" spans="1:8" x14ac:dyDescent="0.35">
      <c r="A360" s="2"/>
      <c r="B360" s="2"/>
      <c r="C360" s="2"/>
      <c r="D360" s="2"/>
      <c r="E360" s="2"/>
      <c r="F360" s="2"/>
      <c r="G360" s="5" t="str">
        <f>RIGHT(Table13457[[#This Row],[StoreID]],1)</f>
        <v/>
      </c>
      <c r="H360" s="2"/>
    </row>
    <row r="361" spans="1:8" x14ac:dyDescent="0.35">
      <c r="A361" s="2"/>
      <c r="B361" s="2"/>
      <c r="C361" s="2"/>
      <c r="D361" s="2"/>
      <c r="E361" s="2"/>
      <c r="F361" s="2"/>
      <c r="G361" s="5" t="str">
        <f>RIGHT(Table13457[[#This Row],[StoreID]],1)</f>
        <v/>
      </c>
      <c r="H361" s="2"/>
    </row>
    <row r="362" spans="1:8" x14ac:dyDescent="0.35">
      <c r="A362" s="2"/>
      <c r="B362" s="2"/>
      <c r="C362" s="2"/>
      <c r="D362" s="2"/>
      <c r="E362" s="2"/>
      <c r="F362" s="2"/>
      <c r="G362" s="5" t="str">
        <f>RIGHT(Table13457[[#This Row],[StoreID]],1)</f>
        <v/>
      </c>
      <c r="H362" s="2"/>
    </row>
    <row r="363" spans="1:8" x14ac:dyDescent="0.35">
      <c r="A363" s="2"/>
      <c r="B363" s="2"/>
      <c r="C363" s="2"/>
      <c r="D363" s="2"/>
      <c r="E363" s="2"/>
      <c r="F363" s="2"/>
      <c r="G363" s="5" t="str">
        <f>RIGHT(Table13457[[#This Row],[StoreID]],1)</f>
        <v/>
      </c>
      <c r="H363" s="2"/>
    </row>
    <row r="364" spans="1:8" x14ac:dyDescent="0.35">
      <c r="A364" s="2"/>
      <c r="B364" s="2"/>
      <c r="C364" s="2"/>
      <c r="D364" s="2"/>
      <c r="E364" s="2"/>
      <c r="F364" s="2"/>
      <c r="G364" s="5" t="str">
        <f>RIGHT(Table13457[[#This Row],[StoreID]],1)</f>
        <v/>
      </c>
      <c r="H364" s="2"/>
    </row>
    <row r="365" spans="1:8" x14ac:dyDescent="0.35">
      <c r="A365" s="2"/>
      <c r="B365" s="2"/>
      <c r="C365" s="2"/>
      <c r="D365" s="2"/>
      <c r="E365" s="2"/>
      <c r="F365" s="2"/>
      <c r="G365" s="5" t="str">
        <f>RIGHT(Table13457[[#This Row],[StoreID]],1)</f>
        <v/>
      </c>
      <c r="H365" s="2"/>
    </row>
    <row r="366" spans="1:8" x14ac:dyDescent="0.35">
      <c r="A366" s="2"/>
      <c r="B366" s="2"/>
      <c r="C366" s="2"/>
      <c r="D366" s="2"/>
      <c r="E366" s="2"/>
      <c r="F366" s="2"/>
      <c r="G366" s="5" t="str">
        <f>RIGHT(Table13457[[#This Row],[StoreID]],1)</f>
        <v/>
      </c>
      <c r="H366" s="2"/>
    </row>
    <row r="367" spans="1:8" x14ac:dyDescent="0.35">
      <c r="A367" s="2"/>
      <c r="B367" s="2"/>
      <c r="C367" s="2"/>
      <c r="D367" s="2"/>
      <c r="E367" s="2"/>
      <c r="F367" s="2"/>
      <c r="G367" s="5" t="str">
        <f>RIGHT(Table13457[[#This Row],[StoreID]],1)</f>
        <v/>
      </c>
      <c r="H367" s="2"/>
    </row>
    <row r="368" spans="1:8" x14ac:dyDescent="0.35">
      <c r="A368" s="2"/>
      <c r="B368" s="2"/>
      <c r="C368" s="2"/>
      <c r="D368" s="2"/>
      <c r="E368" s="2"/>
      <c r="F368" s="2"/>
      <c r="G368" s="5" t="str">
        <f>RIGHT(Table13457[[#This Row],[StoreID]],1)</f>
        <v/>
      </c>
      <c r="H368" s="2"/>
    </row>
    <row r="369" spans="1:8" x14ac:dyDescent="0.35">
      <c r="A369" s="2"/>
      <c r="B369" s="2"/>
      <c r="C369" s="2"/>
      <c r="D369" s="2"/>
      <c r="E369" s="2"/>
      <c r="F369" s="2"/>
      <c r="G369" s="5" t="str">
        <f>RIGHT(Table13457[[#This Row],[StoreID]],1)</f>
        <v/>
      </c>
      <c r="H369" s="2"/>
    </row>
    <row r="370" spans="1:8" x14ac:dyDescent="0.35">
      <c r="A370" s="2"/>
      <c r="B370" s="2"/>
      <c r="C370" s="2"/>
      <c r="D370" s="2"/>
      <c r="E370" s="2"/>
      <c r="F370" s="2"/>
      <c r="G370" s="5" t="str">
        <f>RIGHT(Table13457[[#This Row],[StoreID]],1)</f>
        <v/>
      </c>
      <c r="H370" s="2"/>
    </row>
    <row r="371" spans="1:8" x14ac:dyDescent="0.35">
      <c r="A371" s="2"/>
      <c r="B371" s="2"/>
      <c r="C371" s="2"/>
      <c r="D371" s="2"/>
      <c r="E371" s="2"/>
      <c r="F371" s="2"/>
      <c r="G371" s="5" t="str">
        <f>RIGHT(Table13457[[#This Row],[StoreID]],1)</f>
        <v/>
      </c>
      <c r="H371" s="2"/>
    </row>
    <row r="372" spans="1:8" x14ac:dyDescent="0.35">
      <c r="A372" s="2"/>
      <c r="B372" s="2"/>
      <c r="C372" s="2"/>
      <c r="D372" s="2"/>
      <c r="E372" s="2"/>
      <c r="F372" s="2"/>
      <c r="G372" s="5" t="str">
        <f>RIGHT(Table13457[[#This Row],[StoreID]],1)</f>
        <v/>
      </c>
      <c r="H372" s="2"/>
    </row>
    <row r="373" spans="1:8" x14ac:dyDescent="0.35">
      <c r="A373" s="2"/>
      <c r="B373" s="2"/>
      <c r="C373" s="2"/>
      <c r="D373" s="2"/>
      <c r="E373" s="2"/>
      <c r="F373" s="2"/>
      <c r="G373" s="5" t="str">
        <f>RIGHT(Table13457[[#This Row],[StoreID]],1)</f>
        <v/>
      </c>
      <c r="H373" s="2"/>
    </row>
    <row r="374" spans="1:8" x14ac:dyDescent="0.35">
      <c r="A374" s="2"/>
      <c r="B374" s="2"/>
      <c r="C374" s="2"/>
      <c r="D374" s="2"/>
      <c r="E374" s="2"/>
      <c r="F374" s="2"/>
      <c r="G374" s="5" t="str">
        <f>RIGHT(Table13457[[#This Row],[StoreID]],1)</f>
        <v/>
      </c>
      <c r="H374" s="2"/>
    </row>
    <row r="375" spans="1:8" x14ac:dyDescent="0.35">
      <c r="A375" s="2"/>
      <c r="B375" s="2"/>
      <c r="C375" s="2"/>
      <c r="D375" s="2"/>
      <c r="E375" s="2"/>
      <c r="F375" s="2"/>
      <c r="G375" s="5" t="str">
        <f>RIGHT(Table13457[[#This Row],[StoreID]],1)</f>
        <v/>
      </c>
      <c r="H375" s="2"/>
    </row>
    <row r="376" spans="1:8" x14ac:dyDescent="0.35">
      <c r="A376" s="2"/>
      <c r="B376" s="2"/>
      <c r="C376" s="2"/>
      <c r="D376" s="2"/>
      <c r="E376" s="2"/>
      <c r="F376" s="2"/>
      <c r="G376" s="5" t="str">
        <f>RIGHT(Table13457[[#This Row],[StoreID]],1)</f>
        <v/>
      </c>
      <c r="H376" s="2"/>
    </row>
    <row r="377" spans="1:8" x14ac:dyDescent="0.35">
      <c r="A377" s="2"/>
      <c r="B377" s="2"/>
      <c r="C377" s="2"/>
      <c r="D377" s="2"/>
      <c r="E377" s="2"/>
      <c r="F377" s="2"/>
      <c r="G377" s="5" t="str">
        <f>RIGHT(Table13457[[#This Row],[StoreID]],1)</f>
        <v/>
      </c>
      <c r="H377" s="2"/>
    </row>
    <row r="378" spans="1:8" x14ac:dyDescent="0.35">
      <c r="A378" s="2"/>
      <c r="B378" s="2"/>
      <c r="C378" s="2"/>
      <c r="D378" s="2"/>
      <c r="E378" s="2"/>
      <c r="F378" s="2"/>
      <c r="G378" s="5" t="str">
        <f>RIGHT(Table13457[[#This Row],[StoreID]],1)</f>
        <v/>
      </c>
      <c r="H378" s="2"/>
    </row>
    <row r="379" spans="1:8" x14ac:dyDescent="0.35">
      <c r="A379" s="2"/>
      <c r="B379" s="2"/>
      <c r="C379" s="2"/>
      <c r="D379" s="2"/>
      <c r="E379" s="2"/>
      <c r="F379" s="2"/>
      <c r="G379" s="5" t="str">
        <f>RIGHT(Table13457[[#This Row],[StoreID]],1)</f>
        <v/>
      </c>
      <c r="H379" s="2"/>
    </row>
    <row r="380" spans="1:8" x14ac:dyDescent="0.35">
      <c r="A380" s="2"/>
      <c r="B380" s="2"/>
      <c r="C380" s="2"/>
      <c r="D380" s="2"/>
      <c r="E380" s="2"/>
      <c r="F380" s="2"/>
      <c r="G380" s="5" t="str">
        <f>RIGHT(Table13457[[#This Row],[StoreID]],1)</f>
        <v/>
      </c>
      <c r="H380" s="2"/>
    </row>
    <row r="381" spans="1:8" x14ac:dyDescent="0.35">
      <c r="A381" s="2"/>
      <c r="B381" s="2"/>
      <c r="C381" s="2"/>
      <c r="D381" s="2"/>
      <c r="E381" s="2"/>
      <c r="F381" s="2"/>
      <c r="G381" s="5" t="str">
        <f>RIGHT(Table13457[[#This Row],[StoreID]],1)</f>
        <v/>
      </c>
      <c r="H381" s="2"/>
    </row>
    <row r="382" spans="1:8" x14ac:dyDescent="0.35">
      <c r="A382" s="2"/>
      <c r="B382" s="2"/>
      <c r="C382" s="2"/>
      <c r="D382" s="2"/>
      <c r="E382" s="2"/>
      <c r="F382" s="2"/>
      <c r="G382" s="5" t="str">
        <f>RIGHT(Table13457[[#This Row],[StoreID]],1)</f>
        <v/>
      </c>
      <c r="H382" s="2"/>
    </row>
    <row r="383" spans="1:8" x14ac:dyDescent="0.35">
      <c r="A383" s="2"/>
      <c r="B383" s="2"/>
      <c r="C383" s="2"/>
      <c r="D383" s="2"/>
      <c r="E383" s="2"/>
      <c r="F383" s="2"/>
      <c r="G383" s="5" t="str">
        <f>RIGHT(Table13457[[#This Row],[StoreID]],1)</f>
        <v/>
      </c>
      <c r="H383" s="2"/>
    </row>
    <row r="384" spans="1:8" x14ac:dyDescent="0.35">
      <c r="A384" s="2"/>
      <c r="B384" s="2"/>
      <c r="C384" s="2"/>
      <c r="D384" s="2"/>
      <c r="E384" s="2"/>
      <c r="F384" s="2"/>
      <c r="G384" s="5" t="str">
        <f>RIGHT(Table13457[[#This Row],[StoreID]],1)</f>
        <v/>
      </c>
      <c r="H384" s="2"/>
    </row>
    <row r="385" spans="1:8" x14ac:dyDescent="0.35">
      <c r="A385" s="2"/>
      <c r="B385" s="2"/>
      <c r="C385" s="2"/>
      <c r="D385" s="2"/>
      <c r="E385" s="2"/>
      <c r="F385" s="2"/>
      <c r="G385" s="5" t="str">
        <f>RIGHT(Table13457[[#This Row],[StoreID]],1)</f>
        <v/>
      </c>
      <c r="H385" s="2"/>
    </row>
    <row r="386" spans="1:8" x14ac:dyDescent="0.35">
      <c r="A386" s="2"/>
      <c r="B386" s="2"/>
      <c r="C386" s="2"/>
      <c r="D386" s="2"/>
      <c r="E386" s="2"/>
      <c r="F386" s="2"/>
      <c r="G386" s="5" t="str">
        <f>RIGHT(Table13457[[#This Row],[StoreID]],1)</f>
        <v/>
      </c>
      <c r="H386" s="2"/>
    </row>
    <row r="387" spans="1:8" x14ac:dyDescent="0.35">
      <c r="A387" s="2"/>
      <c r="B387" s="2"/>
      <c r="C387" s="2"/>
      <c r="D387" s="2"/>
      <c r="E387" s="2"/>
      <c r="F387" s="2"/>
      <c r="G387" s="5" t="str">
        <f>RIGHT(Table13457[[#This Row],[StoreID]],1)</f>
        <v/>
      </c>
      <c r="H387" s="2"/>
    </row>
    <row r="388" spans="1:8" x14ac:dyDescent="0.35">
      <c r="A388" s="2"/>
      <c r="B388" s="2"/>
      <c r="C388" s="2"/>
      <c r="D388" s="2"/>
      <c r="E388" s="2"/>
      <c r="F388" s="2"/>
      <c r="G388" s="5" t="str">
        <f>RIGHT(Table13457[[#This Row],[StoreID]],1)</f>
        <v/>
      </c>
      <c r="H388" s="2"/>
    </row>
    <row r="389" spans="1:8" x14ac:dyDescent="0.35">
      <c r="A389" s="2"/>
      <c r="B389" s="2"/>
      <c r="C389" s="2"/>
      <c r="D389" s="2"/>
      <c r="E389" s="2"/>
      <c r="F389" s="2"/>
      <c r="G389" s="5" t="str">
        <f>RIGHT(Table13457[[#This Row],[StoreID]],1)</f>
        <v/>
      </c>
      <c r="H389" s="2"/>
    </row>
    <row r="390" spans="1:8" x14ac:dyDescent="0.35">
      <c r="A390" s="2"/>
      <c r="B390" s="2"/>
      <c r="C390" s="2"/>
      <c r="D390" s="2"/>
      <c r="E390" s="2"/>
      <c r="F390" s="2"/>
      <c r="G390" s="5" t="str">
        <f>RIGHT(Table13457[[#This Row],[StoreID]],1)</f>
        <v/>
      </c>
      <c r="H390" s="2"/>
    </row>
    <row r="391" spans="1:8" x14ac:dyDescent="0.35">
      <c r="A391" s="2"/>
      <c r="B391" s="2"/>
      <c r="C391" s="2"/>
      <c r="D391" s="2"/>
      <c r="E391" s="2"/>
      <c r="F391" s="2"/>
      <c r="G391" s="5" t="str">
        <f>RIGHT(Table13457[[#This Row],[StoreID]],1)</f>
        <v/>
      </c>
      <c r="H391" s="2"/>
    </row>
    <row r="392" spans="1:8" x14ac:dyDescent="0.35">
      <c r="A392" s="2"/>
      <c r="B392" s="2"/>
      <c r="C392" s="2"/>
      <c r="D392" s="2"/>
      <c r="E392" s="2"/>
      <c r="F392" s="2"/>
      <c r="G392" s="5" t="str">
        <f>RIGHT(Table13457[[#This Row],[StoreID]],1)</f>
        <v/>
      </c>
      <c r="H392" s="2"/>
    </row>
    <row r="393" spans="1:8" x14ac:dyDescent="0.35">
      <c r="A393" s="2"/>
      <c r="B393" s="2"/>
      <c r="C393" s="2"/>
      <c r="D393" s="2"/>
      <c r="E393" s="2"/>
      <c r="F393" s="2"/>
      <c r="G393" s="5" t="str">
        <f>RIGHT(Table13457[[#This Row],[StoreID]],1)</f>
        <v/>
      </c>
      <c r="H393" s="2"/>
    </row>
    <row r="394" spans="1:8" x14ac:dyDescent="0.35">
      <c r="A394" s="2"/>
      <c r="B394" s="2"/>
      <c r="C394" s="2"/>
      <c r="D394" s="2"/>
      <c r="E394" s="2"/>
      <c r="F394" s="2"/>
      <c r="G394" s="5" t="str">
        <f>RIGHT(Table13457[[#This Row],[StoreID]],1)</f>
        <v/>
      </c>
      <c r="H394" s="2"/>
    </row>
    <row r="395" spans="1:8" x14ac:dyDescent="0.35">
      <c r="A395" s="2"/>
      <c r="B395" s="2"/>
      <c r="C395" s="2"/>
      <c r="D395" s="2"/>
      <c r="E395" s="2"/>
      <c r="F395" s="2"/>
      <c r="G395" s="5" t="str">
        <f>RIGHT(Table13457[[#This Row],[StoreID]],1)</f>
        <v/>
      </c>
      <c r="H395" s="2"/>
    </row>
    <row r="396" spans="1:8" x14ac:dyDescent="0.35">
      <c r="A396" s="2"/>
      <c r="B396" s="2"/>
      <c r="C396" s="2"/>
      <c r="D396" s="2"/>
      <c r="E396" s="2"/>
      <c r="F396" s="2"/>
      <c r="G396" s="5" t="str">
        <f>RIGHT(Table13457[[#This Row],[StoreID]],1)</f>
        <v/>
      </c>
      <c r="H396" s="2"/>
    </row>
    <row r="397" spans="1:8" x14ac:dyDescent="0.35">
      <c r="A397" s="2"/>
      <c r="B397" s="2"/>
      <c r="C397" s="2"/>
      <c r="D397" s="2"/>
      <c r="E397" s="2"/>
      <c r="F397" s="2"/>
      <c r="G397" s="5" t="str">
        <f>RIGHT(Table13457[[#This Row],[StoreID]],1)</f>
        <v/>
      </c>
      <c r="H397" s="2"/>
    </row>
    <row r="398" spans="1:8" x14ac:dyDescent="0.35">
      <c r="A398" s="2"/>
      <c r="B398" s="2"/>
      <c r="C398" s="2"/>
      <c r="D398" s="2"/>
      <c r="E398" s="2"/>
      <c r="F398" s="2"/>
      <c r="G398" s="5" t="str">
        <f>RIGHT(Table13457[[#This Row],[StoreID]],1)</f>
        <v/>
      </c>
      <c r="H398" s="2"/>
    </row>
    <row r="399" spans="1:8" x14ac:dyDescent="0.35">
      <c r="A399" s="2"/>
      <c r="B399" s="2"/>
      <c r="C399" s="2"/>
      <c r="D399" s="2"/>
      <c r="E399" s="2"/>
      <c r="F399" s="2"/>
      <c r="G399" s="5" t="str">
        <f>RIGHT(Table13457[[#This Row],[StoreID]],1)</f>
        <v/>
      </c>
      <c r="H399" s="2"/>
    </row>
    <row r="400" spans="1:8" x14ac:dyDescent="0.35">
      <c r="A400" s="2"/>
      <c r="B400" s="2"/>
      <c r="C400" s="2"/>
      <c r="D400" s="2"/>
      <c r="E400" s="2"/>
      <c r="F400" s="2"/>
      <c r="G400" s="5" t="str">
        <f>RIGHT(Table13457[[#This Row],[StoreID]],1)</f>
        <v/>
      </c>
      <c r="H400" s="2"/>
    </row>
    <row r="401" spans="1:8" x14ac:dyDescent="0.35">
      <c r="A401" s="2"/>
      <c r="B401" s="2"/>
      <c r="C401" s="2"/>
      <c r="D401" s="2"/>
      <c r="E401" s="2"/>
      <c r="F401" s="2"/>
      <c r="G401" s="5" t="str">
        <f>RIGHT(Table13457[[#This Row],[StoreID]],1)</f>
        <v/>
      </c>
      <c r="H401" s="2"/>
    </row>
    <row r="402" spans="1:8" x14ac:dyDescent="0.35">
      <c r="A402" s="2"/>
      <c r="B402" s="2"/>
      <c r="C402" s="2"/>
      <c r="D402" s="2"/>
      <c r="E402" s="2"/>
      <c r="F402" s="2"/>
      <c r="G402" s="5" t="str">
        <f>RIGHT(Table13457[[#This Row],[StoreID]],1)</f>
        <v/>
      </c>
      <c r="H402" s="2"/>
    </row>
    <row r="403" spans="1:8" x14ac:dyDescent="0.35">
      <c r="A403" s="2"/>
      <c r="B403" s="2"/>
      <c r="C403" s="2"/>
      <c r="D403" s="2"/>
      <c r="E403" s="2"/>
      <c r="F403" s="2"/>
      <c r="G403" s="5" t="str">
        <f>RIGHT(Table13457[[#This Row],[StoreID]],1)</f>
        <v/>
      </c>
      <c r="H403" s="2"/>
    </row>
    <row r="404" spans="1:8" x14ac:dyDescent="0.35">
      <c r="A404" s="2"/>
      <c r="B404" s="2"/>
      <c r="C404" s="2"/>
      <c r="D404" s="2"/>
      <c r="E404" s="2"/>
      <c r="F404" s="2"/>
      <c r="G404" s="5" t="str">
        <f>RIGHT(Table13457[[#This Row],[StoreID]],1)</f>
        <v/>
      </c>
      <c r="H404" s="2"/>
    </row>
    <row r="405" spans="1:8" x14ac:dyDescent="0.35">
      <c r="A405" s="2"/>
      <c r="B405" s="2"/>
      <c r="C405" s="2"/>
      <c r="D405" s="2"/>
      <c r="E405" s="2"/>
      <c r="F405" s="2"/>
      <c r="G405" s="5" t="str">
        <f>RIGHT(Table13457[[#This Row],[StoreID]],1)</f>
        <v/>
      </c>
      <c r="H405" s="2"/>
    </row>
    <row r="406" spans="1:8" x14ac:dyDescent="0.35">
      <c r="A406" s="2"/>
      <c r="B406" s="2"/>
      <c r="C406" s="2"/>
      <c r="D406" s="2"/>
      <c r="E406" s="2"/>
      <c r="F406" s="2"/>
      <c r="G406" s="5" t="str">
        <f>RIGHT(Table13457[[#This Row],[StoreID]],1)</f>
        <v/>
      </c>
      <c r="H406" s="2"/>
    </row>
    <row r="407" spans="1:8" x14ac:dyDescent="0.35">
      <c r="A407" s="2"/>
      <c r="B407" s="2"/>
      <c r="C407" s="2"/>
      <c r="D407" s="2"/>
      <c r="E407" s="2"/>
      <c r="F407" s="2"/>
      <c r="G407" s="5" t="str">
        <f>RIGHT(Table13457[[#This Row],[StoreID]],1)</f>
        <v/>
      </c>
      <c r="H407" s="2"/>
    </row>
    <row r="408" spans="1:8" x14ac:dyDescent="0.35">
      <c r="A408" s="2"/>
      <c r="B408" s="2"/>
      <c r="C408" s="2"/>
      <c r="D408" s="2"/>
      <c r="E408" s="2"/>
      <c r="F408" s="2"/>
      <c r="G408" s="5" t="str">
        <f>RIGHT(Table13457[[#This Row],[StoreID]],1)</f>
        <v/>
      </c>
      <c r="H408" s="2"/>
    </row>
    <row r="409" spans="1:8" x14ac:dyDescent="0.35">
      <c r="A409" s="2"/>
      <c r="B409" s="2"/>
      <c r="C409" s="2"/>
      <c r="D409" s="2"/>
      <c r="E409" s="2"/>
      <c r="F409" s="2"/>
      <c r="G409" s="5" t="str">
        <f>RIGHT(Table13457[[#This Row],[StoreID]],1)</f>
        <v/>
      </c>
      <c r="H409" s="2"/>
    </row>
    <row r="410" spans="1:8" x14ac:dyDescent="0.35">
      <c r="A410" s="2"/>
      <c r="B410" s="2"/>
      <c r="C410" s="2"/>
      <c r="D410" s="2"/>
      <c r="E410" s="2"/>
      <c r="F410" s="2"/>
      <c r="G410" s="5" t="str">
        <f>RIGHT(Table13457[[#This Row],[StoreID]],1)</f>
        <v/>
      </c>
      <c r="H410" s="2"/>
    </row>
    <row r="411" spans="1:8" x14ac:dyDescent="0.35">
      <c r="A411" s="2"/>
      <c r="B411" s="2"/>
      <c r="C411" s="2"/>
      <c r="D411" s="2"/>
      <c r="E411" s="2"/>
      <c r="F411" s="2"/>
      <c r="G411" s="5" t="str">
        <f>RIGHT(Table13457[[#This Row],[StoreID]],1)</f>
        <v/>
      </c>
      <c r="H411" s="2"/>
    </row>
    <row r="412" spans="1:8" x14ac:dyDescent="0.35">
      <c r="A412" s="2"/>
      <c r="B412" s="2"/>
      <c r="C412" s="2"/>
      <c r="D412" s="2"/>
      <c r="E412" s="2"/>
      <c r="F412" s="2"/>
      <c r="G412" s="5" t="str">
        <f>RIGHT(Table13457[[#This Row],[StoreID]],1)</f>
        <v/>
      </c>
      <c r="H412" s="2"/>
    </row>
    <row r="413" spans="1:8" x14ac:dyDescent="0.35">
      <c r="A413" s="2"/>
      <c r="B413" s="2"/>
      <c r="C413" s="2"/>
      <c r="D413" s="2"/>
      <c r="E413" s="2"/>
      <c r="F413" s="2"/>
      <c r="G413" s="5" t="str">
        <f>RIGHT(Table13457[[#This Row],[StoreID]],1)</f>
        <v/>
      </c>
      <c r="H413" s="2"/>
    </row>
    <row r="414" spans="1:8" x14ac:dyDescent="0.35">
      <c r="A414" s="2"/>
      <c r="B414" s="2"/>
      <c r="C414" s="2"/>
      <c r="D414" s="2"/>
      <c r="E414" s="2"/>
      <c r="F414" s="2"/>
      <c r="G414" s="5" t="str">
        <f>RIGHT(Table13457[[#This Row],[StoreID]],1)</f>
        <v/>
      </c>
      <c r="H414" s="2"/>
    </row>
    <row r="415" spans="1:8" x14ac:dyDescent="0.35">
      <c r="A415" s="2"/>
      <c r="B415" s="2"/>
      <c r="C415" s="2"/>
      <c r="D415" s="2"/>
      <c r="E415" s="2"/>
      <c r="F415" s="2"/>
      <c r="G415" s="5" t="str">
        <f>RIGHT(Table13457[[#This Row],[StoreID]],1)</f>
        <v/>
      </c>
      <c r="H415" s="2"/>
    </row>
    <row r="416" spans="1:8" x14ac:dyDescent="0.35">
      <c r="A416" s="2"/>
      <c r="B416" s="2"/>
      <c r="C416" s="2"/>
      <c r="D416" s="2"/>
      <c r="E416" s="2"/>
      <c r="F416" s="2"/>
      <c r="G416" s="5" t="str">
        <f>RIGHT(Table13457[[#This Row],[StoreID]],1)</f>
        <v/>
      </c>
      <c r="H416" s="2"/>
    </row>
    <row r="417" spans="1:8" x14ac:dyDescent="0.35">
      <c r="A417" s="2"/>
      <c r="B417" s="2"/>
      <c r="C417" s="2"/>
      <c r="D417" s="2"/>
      <c r="E417" s="2"/>
      <c r="F417" s="2"/>
      <c r="G417" s="5" t="str">
        <f>RIGHT(Table13457[[#This Row],[StoreID]],1)</f>
        <v/>
      </c>
      <c r="H417" s="2"/>
    </row>
    <row r="418" spans="1:8" x14ac:dyDescent="0.35">
      <c r="A418" s="2"/>
      <c r="B418" s="2"/>
      <c r="C418" s="2"/>
      <c r="D418" s="2"/>
      <c r="E418" s="2"/>
      <c r="F418" s="2"/>
      <c r="G418" s="5" t="str">
        <f>RIGHT(Table13457[[#This Row],[StoreID]],1)</f>
        <v/>
      </c>
      <c r="H418" s="2"/>
    </row>
    <row r="419" spans="1:8" x14ac:dyDescent="0.35">
      <c r="A419" s="2"/>
      <c r="B419" s="2"/>
      <c r="C419" s="2"/>
      <c r="D419" s="2"/>
      <c r="E419" s="2"/>
      <c r="F419" s="2"/>
      <c r="G419" s="5" t="str">
        <f>RIGHT(Table13457[[#This Row],[StoreID]],1)</f>
        <v/>
      </c>
      <c r="H419" s="2"/>
    </row>
    <row r="420" spans="1:8" x14ac:dyDescent="0.35">
      <c r="A420" s="2"/>
      <c r="B420" s="2"/>
      <c r="C420" s="2"/>
      <c r="D420" s="2"/>
      <c r="E420" s="2"/>
      <c r="F420" s="2"/>
      <c r="G420" s="5" t="str">
        <f>RIGHT(Table13457[[#This Row],[StoreID]],1)</f>
        <v/>
      </c>
      <c r="H420" s="2"/>
    </row>
    <row r="421" spans="1:8" x14ac:dyDescent="0.35">
      <c r="A421" s="2"/>
      <c r="B421" s="2"/>
      <c r="C421" s="2"/>
      <c r="D421" s="2"/>
      <c r="E421" s="2"/>
      <c r="F421" s="2"/>
      <c r="G421" s="5" t="str">
        <f>RIGHT(Table13457[[#This Row],[StoreID]],1)</f>
        <v/>
      </c>
      <c r="H421" s="2"/>
    </row>
    <row r="422" spans="1:8" x14ac:dyDescent="0.35">
      <c r="A422" s="2"/>
      <c r="B422" s="2"/>
      <c r="C422" s="2"/>
      <c r="D422" s="2"/>
      <c r="E422" s="2"/>
      <c r="F422" s="2"/>
      <c r="G422" s="5" t="str">
        <f>RIGHT(Table13457[[#This Row],[StoreID]],1)</f>
        <v/>
      </c>
      <c r="H422" s="2"/>
    </row>
    <row r="423" spans="1:8" x14ac:dyDescent="0.35">
      <c r="A423" s="2"/>
      <c r="B423" s="2"/>
      <c r="C423" s="2"/>
      <c r="D423" s="2"/>
      <c r="E423" s="2"/>
      <c r="F423" s="2"/>
      <c r="G423" s="5" t="str">
        <f>RIGHT(Table13457[[#This Row],[StoreID]],1)</f>
        <v/>
      </c>
      <c r="H423" s="2"/>
    </row>
    <row r="424" spans="1:8" x14ac:dyDescent="0.35">
      <c r="A424" s="2"/>
      <c r="B424" s="2"/>
      <c r="C424" s="2"/>
      <c r="D424" s="2"/>
      <c r="E424" s="2"/>
      <c r="F424" s="2"/>
      <c r="G424" s="5" t="str">
        <f>RIGHT(Table13457[[#This Row],[StoreID]],1)</f>
        <v/>
      </c>
      <c r="H424" s="2"/>
    </row>
    <row r="425" spans="1:8" x14ac:dyDescent="0.35">
      <c r="A425" s="2"/>
      <c r="B425" s="2"/>
      <c r="C425" s="2"/>
      <c r="D425" s="2"/>
      <c r="E425" s="2"/>
      <c r="F425" s="2"/>
      <c r="G425" s="5" t="str">
        <f>RIGHT(Table13457[[#This Row],[StoreID]],1)</f>
        <v/>
      </c>
      <c r="H425" s="2"/>
    </row>
    <row r="426" spans="1:8" x14ac:dyDescent="0.35">
      <c r="A426" s="2"/>
      <c r="B426" s="2"/>
      <c r="C426" s="2"/>
      <c r="D426" s="2"/>
      <c r="E426" s="2"/>
      <c r="F426" s="2"/>
      <c r="G426" s="5" t="str">
        <f>RIGHT(Table13457[[#This Row],[StoreID]],1)</f>
        <v/>
      </c>
      <c r="H426" s="2"/>
    </row>
    <row r="427" spans="1:8" x14ac:dyDescent="0.35">
      <c r="A427" s="2"/>
      <c r="B427" s="2"/>
      <c r="C427" s="2"/>
      <c r="D427" s="2"/>
      <c r="E427" s="2"/>
      <c r="F427" s="2"/>
      <c r="G427" s="5" t="str">
        <f>RIGHT(Table13457[[#This Row],[StoreID]],1)</f>
        <v/>
      </c>
      <c r="H427" s="2"/>
    </row>
    <row r="428" spans="1:8" x14ac:dyDescent="0.35">
      <c r="A428" s="2"/>
      <c r="B428" s="2"/>
      <c r="C428" s="2"/>
      <c r="D428" s="2"/>
      <c r="E428" s="2"/>
      <c r="F428" s="2"/>
      <c r="G428" s="5" t="str">
        <f>RIGHT(Table13457[[#This Row],[StoreID]],1)</f>
        <v/>
      </c>
      <c r="H428" s="2"/>
    </row>
    <row r="429" spans="1:8" x14ac:dyDescent="0.35">
      <c r="A429" s="2"/>
      <c r="B429" s="2"/>
      <c r="C429" s="2"/>
      <c r="D429" s="2"/>
      <c r="E429" s="2"/>
      <c r="F429" s="2"/>
      <c r="G429" s="5" t="str">
        <f>RIGHT(Table13457[[#This Row],[StoreID]],1)</f>
        <v/>
      </c>
      <c r="H429" s="2"/>
    </row>
    <row r="430" spans="1:8" x14ac:dyDescent="0.35">
      <c r="A430" s="2"/>
      <c r="B430" s="2"/>
      <c r="C430" s="2"/>
      <c r="D430" s="2"/>
      <c r="E430" s="2"/>
      <c r="F430" s="2"/>
      <c r="G430" s="5" t="str">
        <f>RIGHT(Table13457[[#This Row],[StoreID]],1)</f>
        <v/>
      </c>
      <c r="H430" s="2"/>
    </row>
    <row r="431" spans="1:8" x14ac:dyDescent="0.35">
      <c r="A431" s="2"/>
      <c r="B431" s="2"/>
      <c r="C431" s="2"/>
      <c r="D431" s="2"/>
      <c r="E431" s="2"/>
      <c r="F431" s="2"/>
      <c r="G431" s="5" t="str">
        <f>RIGHT(Table13457[[#This Row],[StoreID]],1)</f>
        <v/>
      </c>
      <c r="H431" s="2"/>
    </row>
    <row r="432" spans="1:8" x14ac:dyDescent="0.35">
      <c r="A432" s="2"/>
      <c r="B432" s="2"/>
      <c r="C432" s="2"/>
      <c r="D432" s="2"/>
      <c r="E432" s="2"/>
      <c r="F432" s="2"/>
      <c r="G432" s="5" t="str">
        <f>RIGHT(Table13457[[#This Row],[StoreID]],1)</f>
        <v/>
      </c>
      <c r="H432" s="2"/>
    </row>
    <row r="433" spans="1:8" x14ac:dyDescent="0.35">
      <c r="A433" s="2"/>
      <c r="B433" s="2"/>
      <c r="C433" s="2"/>
      <c r="D433" s="2"/>
      <c r="E433" s="2"/>
      <c r="F433" s="2"/>
      <c r="G433" s="5" t="str">
        <f>RIGHT(Table13457[[#This Row],[StoreID]],1)</f>
        <v/>
      </c>
      <c r="H433" s="2"/>
    </row>
    <row r="434" spans="1:8" x14ac:dyDescent="0.35">
      <c r="A434" s="2"/>
      <c r="B434" s="2"/>
      <c r="C434" s="2"/>
      <c r="D434" s="2"/>
      <c r="E434" s="2"/>
      <c r="F434" s="2"/>
      <c r="G434" s="5" t="str">
        <f>RIGHT(Table13457[[#This Row],[StoreID]],1)</f>
        <v/>
      </c>
      <c r="H434" s="2"/>
    </row>
    <row r="435" spans="1:8" x14ac:dyDescent="0.35">
      <c r="A435" s="2"/>
      <c r="B435" s="2"/>
      <c r="C435" s="2"/>
      <c r="D435" s="2"/>
      <c r="E435" s="2"/>
      <c r="F435" s="2"/>
      <c r="G435" s="5" t="str">
        <f>RIGHT(Table13457[[#This Row],[StoreID]],1)</f>
        <v/>
      </c>
      <c r="H435" s="2"/>
    </row>
    <row r="436" spans="1:8" x14ac:dyDescent="0.35">
      <c r="A436" s="2"/>
      <c r="B436" s="2"/>
      <c r="C436" s="2"/>
      <c r="D436" s="2"/>
      <c r="E436" s="2"/>
      <c r="F436" s="2"/>
      <c r="G436" s="5" t="str">
        <f>RIGHT(Table13457[[#This Row],[StoreID]],1)</f>
        <v/>
      </c>
      <c r="H436" s="2"/>
    </row>
    <row r="437" spans="1:8" x14ac:dyDescent="0.35">
      <c r="A437" s="2"/>
      <c r="B437" s="2"/>
      <c r="C437" s="2"/>
      <c r="D437" s="2"/>
      <c r="E437" s="2"/>
      <c r="F437" s="2"/>
      <c r="G437" s="5" t="str">
        <f>RIGHT(Table13457[[#This Row],[StoreID]],1)</f>
        <v/>
      </c>
      <c r="H437" s="2"/>
    </row>
    <row r="438" spans="1:8" x14ac:dyDescent="0.35">
      <c r="A438" s="2"/>
      <c r="B438" s="2"/>
      <c r="C438" s="2"/>
      <c r="D438" s="2"/>
      <c r="E438" s="2"/>
      <c r="F438" s="2"/>
      <c r="G438" s="5" t="str">
        <f>RIGHT(Table13457[[#This Row],[StoreID]],1)</f>
        <v/>
      </c>
      <c r="H438" s="2"/>
    </row>
    <row r="439" spans="1:8" x14ac:dyDescent="0.35">
      <c r="A439" s="2"/>
      <c r="B439" s="2"/>
      <c r="C439" s="2"/>
      <c r="D439" s="2"/>
      <c r="E439" s="2"/>
      <c r="F439" s="2"/>
      <c r="G439" s="5" t="str">
        <f>RIGHT(Table13457[[#This Row],[StoreID]],1)</f>
        <v/>
      </c>
      <c r="H439" s="2"/>
    </row>
    <row r="440" spans="1:8" x14ac:dyDescent="0.35">
      <c r="A440" s="2"/>
      <c r="B440" s="2"/>
      <c r="C440" s="2"/>
      <c r="D440" s="2"/>
      <c r="E440" s="2"/>
      <c r="F440" s="2"/>
      <c r="G440" s="5" t="str">
        <f>RIGHT(Table13457[[#This Row],[StoreID]],1)</f>
        <v/>
      </c>
      <c r="H440" s="2"/>
    </row>
    <row r="441" spans="1:8" x14ac:dyDescent="0.35">
      <c r="A441" s="2"/>
      <c r="B441" s="2"/>
      <c r="C441" s="2"/>
      <c r="D441" s="2"/>
      <c r="E441" s="2"/>
      <c r="F441" s="2"/>
      <c r="G441" s="5" t="str">
        <f>RIGHT(Table13457[[#This Row],[StoreID]],1)</f>
        <v/>
      </c>
      <c r="H441" s="2"/>
    </row>
    <row r="442" spans="1:8" x14ac:dyDescent="0.35">
      <c r="A442" s="2"/>
      <c r="B442" s="2"/>
      <c r="C442" s="2"/>
      <c r="D442" s="2"/>
      <c r="E442" s="2"/>
      <c r="F442" s="2"/>
      <c r="G442" s="5" t="str">
        <f>RIGHT(Table13457[[#This Row],[StoreID]],1)</f>
        <v/>
      </c>
      <c r="H442" s="2"/>
    </row>
    <row r="443" spans="1:8" x14ac:dyDescent="0.35">
      <c r="A443" s="2"/>
      <c r="B443" s="2"/>
      <c r="C443" s="2"/>
      <c r="D443" s="2"/>
      <c r="E443" s="2"/>
      <c r="F443" s="2"/>
      <c r="G443" s="5" t="str">
        <f>RIGHT(Table13457[[#This Row],[StoreID]],1)</f>
        <v/>
      </c>
      <c r="H443" s="2"/>
    </row>
    <row r="444" spans="1:8" x14ac:dyDescent="0.35">
      <c r="A444" s="2"/>
      <c r="B444" s="2"/>
      <c r="C444" s="2"/>
      <c r="D444" s="2"/>
      <c r="E444" s="2"/>
      <c r="F444" s="2"/>
      <c r="G444" s="5" t="str">
        <f>RIGHT(Table13457[[#This Row],[StoreID]],1)</f>
        <v/>
      </c>
      <c r="H444" s="2"/>
    </row>
    <row r="445" spans="1:8" x14ac:dyDescent="0.35">
      <c r="A445" s="2"/>
      <c r="B445" s="2"/>
      <c r="C445" s="2"/>
      <c r="D445" s="2"/>
      <c r="E445" s="2"/>
      <c r="F445" s="2"/>
      <c r="G445" s="5" t="str">
        <f>RIGHT(Table13457[[#This Row],[StoreID]],1)</f>
        <v/>
      </c>
      <c r="H445" s="2"/>
    </row>
    <row r="446" spans="1:8" x14ac:dyDescent="0.35">
      <c r="A446" s="2"/>
      <c r="B446" s="2"/>
      <c r="C446" s="2"/>
      <c r="D446" s="2"/>
      <c r="E446" s="2"/>
      <c r="F446" s="2"/>
      <c r="G446" s="5" t="str">
        <f>RIGHT(Table13457[[#This Row],[StoreID]],1)</f>
        <v/>
      </c>
      <c r="H446" s="2"/>
    </row>
    <row r="447" spans="1:8" x14ac:dyDescent="0.35">
      <c r="A447" s="2"/>
      <c r="B447" s="2"/>
      <c r="C447" s="2"/>
      <c r="D447" s="2"/>
      <c r="E447" s="2"/>
      <c r="F447" s="2"/>
      <c r="G447" s="5" t="str">
        <f>RIGHT(Table13457[[#This Row],[StoreID]],1)</f>
        <v/>
      </c>
      <c r="H447" s="2"/>
    </row>
    <row r="448" spans="1:8" x14ac:dyDescent="0.35">
      <c r="A448" s="2"/>
      <c r="B448" s="2"/>
      <c r="C448" s="2"/>
      <c r="D448" s="2"/>
      <c r="E448" s="2"/>
      <c r="F448" s="2"/>
      <c r="G448" s="5" t="str">
        <f>RIGHT(Table13457[[#This Row],[StoreID]],1)</f>
        <v/>
      </c>
      <c r="H448" s="2"/>
    </row>
    <row r="449" spans="1:8" x14ac:dyDescent="0.35">
      <c r="A449" s="2"/>
      <c r="B449" s="2"/>
      <c r="C449" s="2"/>
      <c r="D449" s="2"/>
      <c r="E449" s="2"/>
      <c r="F449" s="2"/>
      <c r="G449" s="5" t="str">
        <f>RIGHT(Table13457[[#This Row],[StoreID]],1)</f>
        <v/>
      </c>
      <c r="H449" s="2"/>
    </row>
    <row r="450" spans="1:8" x14ac:dyDescent="0.35">
      <c r="A450" s="2"/>
      <c r="B450" s="2"/>
      <c r="C450" s="2"/>
      <c r="D450" s="2"/>
      <c r="E450" s="2"/>
      <c r="F450" s="2"/>
      <c r="G450" s="5" t="str">
        <f>RIGHT(Table13457[[#This Row],[StoreID]],1)</f>
        <v/>
      </c>
      <c r="H450" s="2"/>
    </row>
    <row r="451" spans="1:8" x14ac:dyDescent="0.35">
      <c r="A451" s="2"/>
      <c r="B451" s="2"/>
      <c r="C451" s="2"/>
      <c r="D451" s="2"/>
      <c r="E451" s="2"/>
      <c r="F451" s="2"/>
      <c r="G451" s="5" t="str">
        <f>RIGHT(Table13457[[#This Row],[StoreID]],1)</f>
        <v/>
      </c>
      <c r="H451" s="2"/>
    </row>
    <row r="452" spans="1:8" x14ac:dyDescent="0.35">
      <c r="A452" s="2"/>
      <c r="B452" s="2"/>
      <c r="C452" s="2"/>
      <c r="D452" s="2"/>
      <c r="E452" s="2"/>
      <c r="F452" s="2"/>
      <c r="G452" s="5" t="str">
        <f>RIGHT(Table13457[[#This Row],[StoreID]],1)</f>
        <v/>
      </c>
      <c r="H452" s="2"/>
    </row>
    <row r="453" spans="1:8" x14ac:dyDescent="0.35">
      <c r="A453" s="2"/>
      <c r="B453" s="2"/>
      <c r="C453" s="2"/>
      <c r="D453" s="2"/>
      <c r="E453" s="2"/>
      <c r="F453" s="2"/>
      <c r="G453" s="5" t="str">
        <f>RIGHT(Table13457[[#This Row],[StoreID]],1)</f>
        <v/>
      </c>
      <c r="H453" s="2"/>
    </row>
    <row r="454" spans="1:8" x14ac:dyDescent="0.35">
      <c r="A454" s="2"/>
      <c r="B454" s="2"/>
      <c r="C454" s="2"/>
      <c r="D454" s="2"/>
      <c r="E454" s="2"/>
      <c r="F454" s="2"/>
      <c r="G454" s="5" t="str">
        <f>RIGHT(Table13457[[#This Row],[StoreID]],1)</f>
        <v/>
      </c>
      <c r="H454" s="2"/>
    </row>
    <row r="455" spans="1:8" x14ac:dyDescent="0.35">
      <c r="A455" s="2"/>
      <c r="B455" s="2"/>
      <c r="C455" s="2"/>
      <c r="D455" s="2"/>
      <c r="E455" s="2"/>
      <c r="F455" s="2"/>
      <c r="G455" s="5" t="str">
        <f>RIGHT(Table13457[[#This Row],[StoreID]],1)</f>
        <v/>
      </c>
      <c r="H455" s="2"/>
    </row>
    <row r="456" spans="1:8" x14ac:dyDescent="0.35">
      <c r="A456" s="2"/>
      <c r="B456" s="2"/>
      <c r="C456" s="2"/>
      <c r="D456" s="2"/>
      <c r="E456" s="2"/>
      <c r="F456" s="2"/>
      <c r="G456" s="5" t="str">
        <f>RIGHT(Table13457[[#This Row],[StoreID]],1)</f>
        <v/>
      </c>
      <c r="H456" s="2"/>
    </row>
    <row r="457" spans="1:8" x14ac:dyDescent="0.35">
      <c r="A457" s="2"/>
      <c r="B457" s="2"/>
      <c r="C457" s="2"/>
      <c r="D457" s="2"/>
      <c r="E457" s="2"/>
      <c r="F457" s="2"/>
      <c r="G457" s="5" t="str">
        <f>RIGHT(Table13457[[#This Row],[StoreID]],1)</f>
        <v/>
      </c>
      <c r="H457" s="2"/>
    </row>
    <row r="458" spans="1:8" x14ac:dyDescent="0.35">
      <c r="A458" s="2"/>
      <c r="B458" s="2"/>
      <c r="C458" s="2"/>
      <c r="D458" s="2"/>
      <c r="E458" s="2"/>
      <c r="F458" s="2"/>
      <c r="G458" s="5" t="str">
        <f>RIGHT(Table13457[[#This Row],[StoreID]],1)</f>
        <v/>
      </c>
      <c r="H458" s="2"/>
    </row>
    <row r="459" spans="1:8" x14ac:dyDescent="0.35">
      <c r="A459" s="2"/>
      <c r="B459" s="2"/>
      <c r="C459" s="2"/>
      <c r="D459" s="2"/>
      <c r="E459" s="2"/>
      <c r="F459" s="2"/>
      <c r="G459" s="5" t="str">
        <f>RIGHT(Table13457[[#This Row],[StoreID]],1)</f>
        <v/>
      </c>
      <c r="H459" s="2"/>
    </row>
    <row r="460" spans="1:8" x14ac:dyDescent="0.35">
      <c r="A460" s="2"/>
      <c r="B460" s="2"/>
      <c r="C460" s="2"/>
      <c r="D460" s="2"/>
      <c r="E460" s="2"/>
      <c r="F460" s="2"/>
      <c r="G460" s="5" t="str">
        <f>RIGHT(Table13457[[#This Row],[StoreID]],1)</f>
        <v/>
      </c>
      <c r="H460" s="2"/>
    </row>
    <row r="461" spans="1:8" x14ac:dyDescent="0.35">
      <c r="A461" s="2"/>
      <c r="B461" s="2"/>
      <c r="C461" s="2"/>
      <c r="D461" s="2"/>
      <c r="E461" s="2"/>
      <c r="F461" s="2"/>
      <c r="G461" s="5" t="str">
        <f>RIGHT(Table13457[[#This Row],[StoreID]],1)</f>
        <v/>
      </c>
      <c r="H461" s="2"/>
    </row>
    <row r="462" spans="1:8" x14ac:dyDescent="0.35">
      <c r="A462" s="2"/>
      <c r="B462" s="2"/>
      <c r="C462" s="2"/>
      <c r="D462" s="2"/>
      <c r="E462" s="2"/>
      <c r="F462" s="2"/>
      <c r="G462" s="5" t="str">
        <f>RIGHT(Table13457[[#This Row],[StoreID]],1)</f>
        <v/>
      </c>
      <c r="H462" s="2"/>
    </row>
    <row r="463" spans="1:8" x14ac:dyDescent="0.35">
      <c r="A463" s="2"/>
      <c r="B463" s="2"/>
      <c r="C463" s="2"/>
      <c r="D463" s="2"/>
      <c r="E463" s="2"/>
      <c r="F463" s="2"/>
      <c r="G463" s="5" t="str">
        <f>RIGHT(Table13457[[#This Row],[StoreID]],1)</f>
        <v/>
      </c>
      <c r="H463" s="2"/>
    </row>
    <row r="464" spans="1:8" x14ac:dyDescent="0.35">
      <c r="A464" s="2"/>
      <c r="B464" s="2"/>
      <c r="C464" s="2"/>
      <c r="D464" s="2"/>
      <c r="E464" s="2"/>
      <c r="F464" s="2"/>
      <c r="G464" s="5" t="str">
        <f>RIGHT(Table13457[[#This Row],[StoreID]],1)</f>
        <v/>
      </c>
      <c r="H464" s="2"/>
    </row>
    <row r="465" spans="1:8" x14ac:dyDescent="0.35">
      <c r="A465" s="2"/>
      <c r="B465" s="2"/>
      <c r="C465" s="2"/>
      <c r="D465" s="2"/>
      <c r="E465" s="2"/>
      <c r="F465" s="2"/>
      <c r="G465" s="5" t="str">
        <f>RIGHT(Table13457[[#This Row],[StoreID]],1)</f>
        <v/>
      </c>
      <c r="H465" s="2"/>
    </row>
    <row r="466" spans="1:8" x14ac:dyDescent="0.35">
      <c r="A466" s="2"/>
      <c r="B466" s="2"/>
      <c r="C466" s="2"/>
      <c r="D466" s="2"/>
      <c r="E466" s="2"/>
      <c r="F466" s="2"/>
      <c r="G466" s="5" t="str">
        <f>RIGHT(Table13457[[#This Row],[StoreID]],1)</f>
        <v/>
      </c>
      <c r="H466" s="2"/>
    </row>
    <row r="467" spans="1:8" x14ac:dyDescent="0.35">
      <c r="A467" s="2"/>
      <c r="B467" s="2"/>
      <c r="C467" s="2"/>
      <c r="D467" s="2"/>
      <c r="E467" s="2"/>
      <c r="F467" s="2"/>
      <c r="G467" s="5" t="str">
        <f>RIGHT(Table13457[[#This Row],[StoreID]],1)</f>
        <v/>
      </c>
      <c r="H467" s="2"/>
    </row>
    <row r="468" spans="1:8" x14ac:dyDescent="0.35">
      <c r="A468" s="2"/>
      <c r="B468" s="2"/>
      <c r="C468" s="2"/>
      <c r="D468" s="2"/>
      <c r="E468" s="2"/>
      <c r="F468" s="2"/>
      <c r="G468" s="5" t="str">
        <f>RIGHT(Table13457[[#This Row],[StoreID]],1)</f>
        <v/>
      </c>
      <c r="H468" s="2"/>
    </row>
    <row r="469" spans="1:8" x14ac:dyDescent="0.35">
      <c r="A469" s="2"/>
      <c r="B469" s="2"/>
      <c r="C469" s="2"/>
      <c r="D469" s="2"/>
      <c r="E469" s="2"/>
      <c r="F469" s="2"/>
      <c r="G469" s="5" t="str">
        <f>RIGHT(Table13457[[#This Row],[StoreID]],1)</f>
        <v/>
      </c>
      <c r="H469" s="2"/>
    </row>
    <row r="470" spans="1:8" x14ac:dyDescent="0.35">
      <c r="A470" s="2"/>
      <c r="B470" s="2"/>
      <c r="C470" s="2"/>
      <c r="D470" s="2"/>
      <c r="E470" s="2"/>
      <c r="F470" s="2"/>
      <c r="G470" s="5" t="str">
        <f>RIGHT(Table13457[[#This Row],[StoreID]],1)</f>
        <v/>
      </c>
      <c r="H470" s="2"/>
    </row>
    <row r="471" spans="1:8" x14ac:dyDescent="0.35">
      <c r="A471" s="2"/>
      <c r="B471" s="2"/>
      <c r="C471" s="2"/>
      <c r="D471" s="2"/>
      <c r="E471" s="2"/>
      <c r="F471" s="2"/>
      <c r="G471" s="5" t="str">
        <f>RIGHT(Table13457[[#This Row],[StoreID]],1)</f>
        <v/>
      </c>
      <c r="H471" s="2"/>
    </row>
    <row r="472" spans="1:8" x14ac:dyDescent="0.35">
      <c r="A472" s="2"/>
      <c r="B472" s="2"/>
      <c r="C472" s="2"/>
      <c r="D472" s="2"/>
      <c r="E472" s="2"/>
      <c r="F472" s="2"/>
      <c r="G472" s="5" t="str">
        <f>RIGHT(Table13457[[#This Row],[StoreID]],1)</f>
        <v/>
      </c>
      <c r="H472" s="2"/>
    </row>
    <row r="473" spans="1:8" x14ac:dyDescent="0.35">
      <c r="A473" s="2"/>
      <c r="B473" s="2"/>
      <c r="C473" s="2"/>
      <c r="D473" s="2"/>
      <c r="E473" s="2"/>
      <c r="F473" s="2"/>
      <c r="G473" s="5" t="str">
        <f>RIGHT(Table13457[[#This Row],[StoreID]],1)</f>
        <v/>
      </c>
      <c r="H473" s="2"/>
    </row>
    <row r="474" spans="1:8" x14ac:dyDescent="0.35">
      <c r="A474" s="2"/>
      <c r="B474" s="2"/>
      <c r="C474" s="2"/>
      <c r="D474" s="2"/>
      <c r="E474" s="2"/>
      <c r="F474" s="2"/>
      <c r="G474" s="5" t="str">
        <f>RIGHT(Table13457[[#This Row],[StoreID]],1)</f>
        <v/>
      </c>
      <c r="H474" s="2"/>
    </row>
    <row r="475" spans="1:8" x14ac:dyDescent="0.35">
      <c r="A475" s="2"/>
      <c r="B475" s="2"/>
      <c r="C475" s="2"/>
      <c r="D475" s="2"/>
      <c r="E475" s="2"/>
      <c r="F475" s="2"/>
      <c r="G475" s="5" t="str">
        <f>RIGHT(Table13457[[#This Row],[StoreID]],1)</f>
        <v/>
      </c>
      <c r="H475" s="2"/>
    </row>
    <row r="476" spans="1:8" x14ac:dyDescent="0.35">
      <c r="A476" s="2"/>
      <c r="B476" s="2"/>
      <c r="C476" s="2"/>
      <c r="D476" s="2"/>
      <c r="E476" s="2"/>
      <c r="F476" s="2"/>
      <c r="G476" s="5" t="str">
        <f>RIGHT(Table13457[[#This Row],[StoreID]],1)</f>
        <v/>
      </c>
      <c r="H476" s="2"/>
    </row>
    <row r="477" spans="1:8" x14ac:dyDescent="0.35">
      <c r="A477" s="2"/>
      <c r="B477" s="2"/>
      <c r="C477" s="2"/>
      <c r="D477" s="2"/>
      <c r="E477" s="2"/>
      <c r="F477" s="2"/>
      <c r="G477" s="5" t="str">
        <f>RIGHT(Table13457[[#This Row],[StoreID]],1)</f>
        <v/>
      </c>
      <c r="H477" s="2"/>
    </row>
    <row r="478" spans="1:8" x14ac:dyDescent="0.35">
      <c r="A478" s="2"/>
      <c r="B478" s="2"/>
      <c r="C478" s="2"/>
      <c r="D478" s="2"/>
      <c r="E478" s="2"/>
      <c r="F478" s="2"/>
      <c r="G478" s="5" t="str">
        <f>RIGHT(Table13457[[#This Row],[StoreID]],1)</f>
        <v/>
      </c>
      <c r="H478" s="2"/>
    </row>
    <row r="479" spans="1:8" x14ac:dyDescent="0.35">
      <c r="A479" s="2"/>
      <c r="B479" s="2"/>
      <c r="C479" s="2"/>
      <c r="D479" s="2"/>
      <c r="E479" s="2"/>
      <c r="F479" s="2"/>
      <c r="G479" s="5" t="str">
        <f>RIGHT(Table13457[[#This Row],[StoreID]],1)</f>
        <v/>
      </c>
      <c r="H479" s="2"/>
    </row>
    <row r="480" spans="1:8" x14ac:dyDescent="0.35">
      <c r="A480" s="2"/>
      <c r="B480" s="2"/>
      <c r="C480" s="2"/>
      <c r="D480" s="2"/>
      <c r="E480" s="2"/>
      <c r="F480" s="2"/>
      <c r="G480" s="5" t="str">
        <f>RIGHT(Table13457[[#This Row],[StoreID]],1)</f>
        <v/>
      </c>
      <c r="H480" s="2"/>
    </row>
    <row r="481" spans="1:8" x14ac:dyDescent="0.35">
      <c r="A481" s="2"/>
      <c r="B481" s="2"/>
      <c r="C481" s="2"/>
      <c r="D481" s="2"/>
      <c r="E481" s="2"/>
      <c r="F481" s="2"/>
      <c r="G481" s="5" t="str">
        <f>RIGHT(Table13457[[#This Row],[StoreID]],1)</f>
        <v/>
      </c>
      <c r="H481" s="2"/>
    </row>
    <row r="482" spans="1:8" x14ac:dyDescent="0.35">
      <c r="A482" s="2"/>
      <c r="B482" s="2"/>
      <c r="C482" s="2"/>
      <c r="D482" s="2"/>
      <c r="E482" s="2"/>
      <c r="F482" s="2"/>
      <c r="G482" s="5" t="str">
        <f>RIGHT(Table13457[[#This Row],[StoreID]],1)</f>
        <v/>
      </c>
      <c r="H482" s="2"/>
    </row>
    <row r="483" spans="1:8" x14ac:dyDescent="0.35">
      <c r="A483" s="2"/>
      <c r="B483" s="2"/>
      <c r="C483" s="2"/>
      <c r="D483" s="2"/>
      <c r="E483" s="2"/>
      <c r="F483" s="2"/>
      <c r="G483" s="5" t="str">
        <f>RIGHT(Table13457[[#This Row],[StoreID]],1)</f>
        <v/>
      </c>
      <c r="H483" s="2"/>
    </row>
    <row r="484" spans="1:8" x14ac:dyDescent="0.35">
      <c r="A484" s="2"/>
      <c r="B484" s="2"/>
      <c r="C484" s="2"/>
      <c r="D484" s="2"/>
      <c r="E484" s="2"/>
      <c r="F484" s="2"/>
      <c r="G484" s="5" t="str">
        <f>RIGHT(Table13457[[#This Row],[StoreID]],1)</f>
        <v/>
      </c>
      <c r="H484" s="2"/>
    </row>
    <row r="485" spans="1:8" x14ac:dyDescent="0.35">
      <c r="A485" s="2"/>
      <c r="B485" s="2"/>
      <c r="C485" s="2"/>
      <c r="D485" s="2"/>
      <c r="E485" s="2"/>
      <c r="F485" s="2"/>
      <c r="G485" s="5" t="str">
        <f>RIGHT(Table13457[[#This Row],[StoreID]],1)</f>
        <v/>
      </c>
      <c r="H485" s="2"/>
    </row>
    <row r="486" spans="1:8" x14ac:dyDescent="0.35">
      <c r="A486" s="2"/>
      <c r="B486" s="2"/>
      <c r="C486" s="2"/>
      <c r="D486" s="2"/>
      <c r="E486" s="2"/>
      <c r="F486" s="2"/>
      <c r="G486" s="5" t="str">
        <f>RIGHT(Table13457[[#This Row],[StoreID]],1)</f>
        <v/>
      </c>
      <c r="H486" s="2"/>
    </row>
    <row r="487" spans="1:8" x14ac:dyDescent="0.35">
      <c r="A487" s="2"/>
      <c r="B487" s="2"/>
      <c r="C487" s="2"/>
      <c r="D487" s="2"/>
      <c r="E487" s="2"/>
      <c r="F487" s="2"/>
      <c r="G487" s="5" t="str">
        <f>RIGHT(Table13457[[#This Row],[StoreID]],1)</f>
        <v/>
      </c>
      <c r="H487" s="2"/>
    </row>
    <row r="488" spans="1:8" x14ac:dyDescent="0.35">
      <c r="A488" s="2"/>
      <c r="B488" s="2"/>
      <c r="C488" s="2"/>
      <c r="D488" s="2"/>
      <c r="E488" s="2"/>
      <c r="F488" s="2"/>
      <c r="G488" s="5" t="str">
        <f>RIGHT(Table13457[[#This Row],[StoreID]],1)</f>
        <v/>
      </c>
      <c r="H488" s="2"/>
    </row>
    <row r="489" spans="1:8" x14ac:dyDescent="0.35">
      <c r="A489" s="2"/>
      <c r="B489" s="2"/>
      <c r="C489" s="2"/>
      <c r="D489" s="2"/>
      <c r="E489" s="2"/>
      <c r="F489" s="2"/>
      <c r="G489" s="5" t="str">
        <f>RIGHT(Table13457[[#This Row],[StoreID]],1)</f>
        <v/>
      </c>
      <c r="H489" s="2"/>
    </row>
    <row r="490" spans="1:8" x14ac:dyDescent="0.35">
      <c r="A490" s="2"/>
      <c r="B490" s="2"/>
      <c r="C490" s="2"/>
      <c r="D490" s="2"/>
      <c r="E490" s="2"/>
      <c r="F490" s="2"/>
      <c r="G490" s="5" t="str">
        <f>RIGHT(Table13457[[#This Row],[StoreID]],1)</f>
        <v/>
      </c>
      <c r="H490" s="2"/>
    </row>
    <row r="491" spans="1:8" x14ac:dyDescent="0.35">
      <c r="A491" s="2"/>
      <c r="B491" s="2"/>
      <c r="C491" s="2"/>
      <c r="D491" s="2"/>
      <c r="E491" s="2"/>
      <c r="F491" s="2"/>
      <c r="G491" s="5" t="str">
        <f>RIGHT(Table13457[[#This Row],[StoreID]],1)</f>
        <v/>
      </c>
      <c r="H491" s="2"/>
    </row>
    <row r="492" spans="1:8" x14ac:dyDescent="0.35">
      <c r="A492" s="2"/>
      <c r="B492" s="2"/>
      <c r="C492" s="2"/>
      <c r="D492" s="2"/>
      <c r="E492" s="2"/>
      <c r="F492" s="2"/>
      <c r="G492" s="5" t="str">
        <f>RIGHT(Table13457[[#This Row],[StoreID]],1)</f>
        <v/>
      </c>
      <c r="H492" s="2"/>
    </row>
    <row r="493" spans="1:8" x14ac:dyDescent="0.35">
      <c r="A493" s="2"/>
      <c r="B493" s="2"/>
      <c r="C493" s="2"/>
      <c r="D493" s="2"/>
      <c r="E493" s="2"/>
      <c r="F493" s="2"/>
      <c r="G493" s="5" t="str">
        <f>RIGHT(Table13457[[#This Row],[StoreID]],1)</f>
        <v/>
      </c>
      <c r="H493" s="2"/>
    </row>
    <row r="494" spans="1:8" x14ac:dyDescent="0.35">
      <c r="A494" s="2"/>
      <c r="B494" s="2"/>
      <c r="C494" s="2"/>
      <c r="D494" s="2"/>
      <c r="E494" s="2"/>
      <c r="F494" s="2"/>
      <c r="G494" s="5" t="str">
        <f>RIGHT(Table13457[[#This Row],[StoreID]],1)</f>
        <v/>
      </c>
      <c r="H494" s="2"/>
    </row>
    <row r="495" spans="1:8" x14ac:dyDescent="0.35">
      <c r="A495" s="2"/>
      <c r="B495" s="2"/>
      <c r="C495" s="2"/>
      <c r="D495" s="2"/>
      <c r="E495" s="2"/>
      <c r="F495" s="2"/>
      <c r="G495" s="5" t="str">
        <f>RIGHT(Table13457[[#This Row],[StoreID]],1)</f>
        <v/>
      </c>
      <c r="H495" s="2"/>
    </row>
    <row r="496" spans="1:8" x14ac:dyDescent="0.35">
      <c r="A496" s="2"/>
      <c r="B496" s="2"/>
      <c r="C496" s="2"/>
      <c r="D496" s="2"/>
      <c r="E496" s="2"/>
      <c r="F496" s="2"/>
      <c r="G496" s="5" t="str">
        <f>RIGHT(Table13457[[#This Row],[StoreID]],1)</f>
        <v/>
      </c>
      <c r="H496" s="2"/>
    </row>
    <row r="497" spans="1:8" x14ac:dyDescent="0.35">
      <c r="A497" s="2"/>
      <c r="B497" s="2"/>
      <c r="C497" s="2"/>
      <c r="D497" s="2"/>
      <c r="E497" s="2"/>
      <c r="F497" s="2"/>
      <c r="G497" s="5" t="str">
        <f>RIGHT(Table13457[[#This Row],[StoreID]],1)</f>
        <v/>
      </c>
      <c r="H497" s="2"/>
    </row>
    <row r="498" spans="1:8" x14ac:dyDescent="0.35">
      <c r="A498" s="2"/>
      <c r="B498" s="2"/>
      <c r="C498" s="2"/>
      <c r="D498" s="2"/>
      <c r="E498" s="2"/>
      <c r="F498" s="2"/>
      <c r="G498" s="5" t="str">
        <f>RIGHT(Table13457[[#This Row],[StoreID]],1)</f>
        <v/>
      </c>
      <c r="H498" s="2"/>
    </row>
    <row r="499" spans="1:8" x14ac:dyDescent="0.35">
      <c r="A499" s="2"/>
      <c r="B499" s="2"/>
      <c r="C499" s="2"/>
      <c r="D499" s="2"/>
      <c r="E499" s="2"/>
      <c r="F499" s="2"/>
      <c r="G499" s="5" t="str">
        <f>RIGHT(Table13457[[#This Row],[StoreID]],1)</f>
        <v/>
      </c>
      <c r="H499" s="2"/>
    </row>
    <row r="500" spans="1:8" x14ac:dyDescent="0.35">
      <c r="A500" s="2"/>
      <c r="B500" s="2"/>
      <c r="C500" s="2"/>
      <c r="D500" s="2"/>
      <c r="E500" s="2"/>
      <c r="F500" s="2"/>
      <c r="G500" s="5" t="str">
        <f>RIGHT(Table13457[[#This Row],[StoreID]],1)</f>
        <v/>
      </c>
      <c r="H500" s="2"/>
    </row>
    <row r="501" spans="1:8" x14ac:dyDescent="0.35">
      <c r="A501" s="2"/>
      <c r="B501" s="2"/>
      <c r="C501" s="2"/>
      <c r="D501" s="2"/>
      <c r="E501" s="2"/>
      <c r="F501" s="2"/>
      <c r="G501" s="5" t="str">
        <f>RIGHT(Table13457[[#This Row],[StoreID]],1)</f>
        <v/>
      </c>
      <c r="H501" s="2"/>
    </row>
    <row r="502" spans="1:8" x14ac:dyDescent="0.35">
      <c r="A502" s="2"/>
      <c r="B502" s="2"/>
      <c r="C502" s="2"/>
      <c r="D502" s="2"/>
      <c r="E502" s="2"/>
      <c r="F502" s="2"/>
      <c r="G502" s="5" t="str">
        <f>RIGHT(Table13457[[#This Row],[StoreID]],1)</f>
        <v/>
      </c>
      <c r="H502" s="2"/>
    </row>
    <row r="503" spans="1:8" x14ac:dyDescent="0.35">
      <c r="A503" s="2"/>
      <c r="B503" s="2"/>
      <c r="C503" s="2"/>
      <c r="D503" s="2"/>
      <c r="E503" s="2"/>
      <c r="F503" s="2"/>
      <c r="G503" s="5" t="str">
        <f>RIGHT(Table13457[[#This Row],[StoreID]],1)</f>
        <v/>
      </c>
      <c r="H503" s="2"/>
    </row>
    <row r="504" spans="1:8" x14ac:dyDescent="0.35">
      <c r="A504" s="2"/>
      <c r="B504" s="2"/>
      <c r="C504" s="2"/>
      <c r="D504" s="2"/>
      <c r="E504" s="2"/>
      <c r="F504" s="2"/>
      <c r="G504" s="5" t="str">
        <f>RIGHT(Table13457[[#This Row],[StoreID]],1)</f>
        <v/>
      </c>
      <c r="H504" s="2"/>
    </row>
    <row r="505" spans="1:8" x14ac:dyDescent="0.35">
      <c r="A505" s="2"/>
      <c r="B505" s="2"/>
      <c r="C505" s="2"/>
      <c r="D505" s="2"/>
      <c r="E505" s="2"/>
      <c r="F505" s="2"/>
      <c r="G505" s="5" t="str">
        <f>RIGHT(Table13457[[#This Row],[StoreID]],1)</f>
        <v/>
      </c>
      <c r="H505" s="2"/>
    </row>
    <row r="506" spans="1:8" x14ac:dyDescent="0.35">
      <c r="A506" s="2"/>
      <c r="B506" s="2"/>
      <c r="C506" s="2"/>
      <c r="D506" s="2"/>
      <c r="E506" s="2"/>
      <c r="F506" s="2"/>
      <c r="G506" s="5" t="str">
        <f>RIGHT(Table13457[[#This Row],[StoreID]],1)</f>
        <v/>
      </c>
      <c r="H506" s="2"/>
    </row>
    <row r="507" spans="1:8" x14ac:dyDescent="0.35">
      <c r="A507" s="2"/>
      <c r="B507" s="2"/>
      <c r="C507" s="2"/>
      <c r="D507" s="2"/>
      <c r="E507" s="2"/>
      <c r="F507" s="2"/>
      <c r="G507" s="5" t="str">
        <f>RIGHT(Table13457[[#This Row],[StoreID]],1)</f>
        <v/>
      </c>
      <c r="H507" s="2"/>
    </row>
    <row r="508" spans="1:8" x14ac:dyDescent="0.35">
      <c r="A508" s="2"/>
      <c r="B508" s="2"/>
      <c r="C508" s="2"/>
      <c r="D508" s="2"/>
      <c r="E508" s="2"/>
      <c r="F508" s="2"/>
      <c r="G508" s="5" t="str">
        <f>RIGHT(Table13457[[#This Row],[StoreID]],1)</f>
        <v/>
      </c>
      <c r="H508" s="2"/>
    </row>
    <row r="509" spans="1:8" x14ac:dyDescent="0.35">
      <c r="A509" s="2"/>
      <c r="B509" s="2"/>
      <c r="C509" s="2"/>
      <c r="D509" s="2"/>
      <c r="E509" s="2"/>
      <c r="F509" s="2"/>
      <c r="G509" s="5" t="str">
        <f>RIGHT(Table13457[[#This Row],[StoreID]],1)</f>
        <v/>
      </c>
      <c r="H509" s="2"/>
    </row>
    <row r="510" spans="1:8" x14ac:dyDescent="0.35">
      <c r="A510" s="2"/>
      <c r="B510" s="2"/>
      <c r="C510" s="2"/>
      <c r="D510" s="2"/>
      <c r="E510" s="2"/>
      <c r="F510" s="2"/>
      <c r="G510" s="5" t="str">
        <f>RIGHT(Table13457[[#This Row],[StoreID]],1)</f>
        <v/>
      </c>
      <c r="H510" s="2"/>
    </row>
    <row r="511" spans="1:8" x14ac:dyDescent="0.35">
      <c r="A511" s="2"/>
      <c r="B511" s="2"/>
      <c r="C511" s="2"/>
      <c r="D511" s="2"/>
      <c r="E511" s="2"/>
      <c r="F511" s="2"/>
      <c r="G511" s="5" t="str">
        <f>RIGHT(Table13457[[#This Row],[StoreID]],1)</f>
        <v/>
      </c>
      <c r="H511" s="2"/>
    </row>
    <row r="512" spans="1:8" x14ac:dyDescent="0.35">
      <c r="A512" s="2"/>
      <c r="B512" s="2"/>
      <c r="C512" s="2"/>
      <c r="D512" s="2"/>
      <c r="E512" s="2"/>
      <c r="F512" s="2"/>
      <c r="G512" s="5" t="str">
        <f>RIGHT(Table13457[[#This Row],[StoreID]],1)</f>
        <v/>
      </c>
      <c r="H512" s="2"/>
    </row>
    <row r="513" spans="1:8" x14ac:dyDescent="0.35">
      <c r="A513" s="2"/>
      <c r="B513" s="2"/>
      <c r="C513" s="2"/>
      <c r="D513" s="2"/>
      <c r="E513" s="2"/>
      <c r="F513" s="2"/>
      <c r="G513" s="5" t="str">
        <f>RIGHT(Table13457[[#This Row],[StoreID]],1)</f>
        <v/>
      </c>
      <c r="H513" s="2"/>
    </row>
    <row r="514" spans="1:8" x14ac:dyDescent="0.35">
      <c r="A514" s="2"/>
      <c r="B514" s="2"/>
      <c r="C514" s="2"/>
      <c r="D514" s="2"/>
      <c r="E514" s="2"/>
      <c r="F514" s="2"/>
      <c r="G514" s="5" t="str">
        <f>RIGHT(Table13457[[#This Row],[StoreID]],1)</f>
        <v/>
      </c>
      <c r="H514" s="2"/>
    </row>
    <row r="515" spans="1:8" x14ac:dyDescent="0.35">
      <c r="A515" s="2"/>
      <c r="B515" s="2"/>
      <c r="C515" s="2"/>
      <c r="D515" s="2"/>
      <c r="E515" s="2"/>
      <c r="F515" s="2"/>
      <c r="G515" s="5" t="str">
        <f>RIGHT(Table13457[[#This Row],[StoreID]],1)</f>
        <v/>
      </c>
      <c r="H515" s="2"/>
    </row>
    <row r="516" spans="1:8" x14ac:dyDescent="0.35">
      <c r="A516" s="2"/>
      <c r="B516" s="2"/>
      <c r="C516" s="2"/>
      <c r="D516" s="2"/>
      <c r="E516" s="2"/>
      <c r="F516" s="2"/>
      <c r="G516" s="5" t="str">
        <f>RIGHT(Table13457[[#This Row],[StoreID]],1)</f>
        <v/>
      </c>
      <c r="H516" s="2"/>
    </row>
    <row r="517" spans="1:8" x14ac:dyDescent="0.35">
      <c r="A517" s="2"/>
      <c r="B517" s="2"/>
      <c r="C517" s="2"/>
      <c r="D517" s="2"/>
      <c r="E517" s="2"/>
      <c r="F517" s="2"/>
      <c r="G517" s="5" t="str">
        <f>RIGHT(Table13457[[#This Row],[StoreID]],1)</f>
        <v/>
      </c>
      <c r="H517" s="2"/>
    </row>
    <row r="518" spans="1:8" x14ac:dyDescent="0.35">
      <c r="A518" s="2"/>
      <c r="B518" s="2"/>
      <c r="C518" s="2"/>
      <c r="D518" s="2"/>
      <c r="E518" s="2"/>
      <c r="F518" s="2"/>
      <c r="G518" s="5" t="str">
        <f>RIGHT(Table13457[[#This Row],[StoreID]],1)</f>
        <v/>
      </c>
      <c r="H518" s="2"/>
    </row>
    <row r="519" spans="1:8" x14ac:dyDescent="0.35">
      <c r="A519" s="2"/>
      <c r="B519" s="2"/>
      <c r="C519" s="2"/>
      <c r="D519" s="2"/>
      <c r="E519" s="2"/>
      <c r="F519" s="2"/>
      <c r="G519" s="5" t="str">
        <f>RIGHT(Table13457[[#This Row],[StoreID]],1)</f>
        <v/>
      </c>
      <c r="H519" s="2"/>
    </row>
    <row r="520" spans="1:8" x14ac:dyDescent="0.35">
      <c r="A520" s="2"/>
      <c r="B520" s="2"/>
      <c r="C520" s="2"/>
      <c r="D520" s="2"/>
      <c r="E520" s="2"/>
      <c r="F520" s="2"/>
      <c r="G520" s="5" t="str">
        <f>RIGHT(Table13457[[#This Row],[StoreID]],1)</f>
        <v/>
      </c>
      <c r="H520" s="2"/>
    </row>
    <row r="521" spans="1:8" x14ac:dyDescent="0.35">
      <c r="A521" s="2"/>
      <c r="B521" s="2"/>
      <c r="C521" s="2"/>
      <c r="D521" s="2"/>
      <c r="E521" s="2"/>
      <c r="F521" s="2"/>
      <c r="G521" s="5" t="str">
        <f>RIGHT(Table13457[[#This Row],[StoreID]],1)</f>
        <v/>
      </c>
      <c r="H521" s="2"/>
    </row>
    <row r="522" spans="1:8" x14ac:dyDescent="0.35">
      <c r="A522" s="2"/>
      <c r="B522" s="2"/>
      <c r="C522" s="2"/>
      <c r="D522" s="2"/>
      <c r="E522" s="2"/>
      <c r="F522" s="2"/>
      <c r="G522" s="5" t="str">
        <f>RIGHT(Table13457[[#This Row],[StoreID]],1)</f>
        <v/>
      </c>
      <c r="H522" s="2"/>
    </row>
    <row r="523" spans="1:8" x14ac:dyDescent="0.35">
      <c r="A523" s="2"/>
      <c r="B523" s="2"/>
      <c r="C523" s="2"/>
      <c r="D523" s="2"/>
      <c r="E523" s="2"/>
      <c r="F523" s="2"/>
      <c r="G523" s="5" t="str">
        <f>RIGHT(Table13457[[#This Row],[StoreID]],1)</f>
        <v/>
      </c>
      <c r="H523" s="2"/>
    </row>
    <row r="524" spans="1:8" x14ac:dyDescent="0.35">
      <c r="A524" s="2"/>
      <c r="B524" s="2"/>
      <c r="C524" s="2"/>
      <c r="D524" s="2"/>
      <c r="E524" s="2"/>
      <c r="F524" s="2"/>
      <c r="G524" s="5" t="str">
        <f>RIGHT(Table13457[[#This Row],[StoreID]],1)</f>
        <v/>
      </c>
      <c r="H524" s="2"/>
    </row>
    <row r="525" spans="1:8" x14ac:dyDescent="0.35">
      <c r="A525" s="2"/>
      <c r="B525" s="2"/>
      <c r="C525" s="2"/>
      <c r="D525" s="2"/>
      <c r="E525" s="2"/>
      <c r="F525" s="2"/>
      <c r="G525" s="5" t="str">
        <f>RIGHT(Table13457[[#This Row],[StoreID]],1)</f>
        <v/>
      </c>
      <c r="H525" s="2"/>
    </row>
    <row r="526" spans="1:8" x14ac:dyDescent="0.35">
      <c r="A526" s="2"/>
      <c r="B526" s="2"/>
      <c r="C526" s="2"/>
      <c r="D526" s="2"/>
      <c r="E526" s="2"/>
      <c r="F526" s="2"/>
      <c r="G526" s="5" t="str">
        <f>RIGHT(Table13457[[#This Row],[StoreID]],1)</f>
        <v/>
      </c>
      <c r="H526" s="2"/>
    </row>
    <row r="527" spans="1:8" x14ac:dyDescent="0.35">
      <c r="A527" s="2"/>
      <c r="B527" s="2"/>
      <c r="C527" s="2"/>
      <c r="D527" s="2"/>
      <c r="E527" s="2"/>
      <c r="F527" s="2"/>
      <c r="G527" s="5" t="str">
        <f>RIGHT(Table13457[[#This Row],[StoreID]],1)</f>
        <v/>
      </c>
      <c r="H527" s="2"/>
    </row>
    <row r="528" spans="1:8" x14ac:dyDescent="0.35">
      <c r="A528" s="2"/>
      <c r="B528" s="2"/>
      <c r="C528" s="2"/>
      <c r="D528" s="2"/>
      <c r="E528" s="2"/>
      <c r="F528" s="2"/>
      <c r="G528" s="5" t="str">
        <f>RIGHT(Table13457[[#This Row],[StoreID]],1)</f>
        <v/>
      </c>
      <c r="H528" s="2"/>
    </row>
    <row r="529" spans="1:8" x14ac:dyDescent="0.35">
      <c r="A529" s="2"/>
      <c r="B529" s="2"/>
      <c r="C529" s="2"/>
      <c r="D529" s="2"/>
      <c r="E529" s="2"/>
      <c r="F529" s="2"/>
      <c r="G529" s="5" t="str">
        <f>RIGHT(Table13457[[#This Row],[StoreID]],1)</f>
        <v/>
      </c>
      <c r="H529" s="2"/>
    </row>
    <row r="530" spans="1:8" x14ac:dyDescent="0.35">
      <c r="A530" s="2"/>
      <c r="B530" s="2"/>
      <c r="C530" s="2"/>
      <c r="D530" s="2"/>
      <c r="E530" s="2"/>
      <c r="F530" s="2"/>
      <c r="G530" s="5" t="str">
        <f>RIGHT(Table13457[[#This Row],[StoreID]],1)</f>
        <v/>
      </c>
      <c r="H530" s="2"/>
    </row>
    <row r="531" spans="1:8" x14ac:dyDescent="0.35">
      <c r="A531" s="2"/>
      <c r="B531" s="2"/>
      <c r="C531" s="2"/>
      <c r="D531" s="2"/>
      <c r="E531" s="2"/>
      <c r="F531" s="2"/>
      <c r="G531" s="5" t="str">
        <f>RIGHT(Table13457[[#This Row],[StoreID]],1)</f>
        <v/>
      </c>
      <c r="H531" s="2"/>
    </row>
    <row r="532" spans="1:8" x14ac:dyDescent="0.35">
      <c r="A532" s="2"/>
      <c r="B532" s="2"/>
      <c r="C532" s="2"/>
      <c r="D532" s="2"/>
      <c r="E532" s="2"/>
      <c r="F532" s="2"/>
      <c r="G532" s="5" t="str">
        <f>RIGHT(Table13457[[#This Row],[StoreID]],1)</f>
        <v/>
      </c>
      <c r="H532" s="2"/>
    </row>
    <row r="533" spans="1:8" x14ac:dyDescent="0.35">
      <c r="A533" s="2"/>
      <c r="B533" s="2"/>
      <c r="C533" s="2"/>
      <c r="D533" s="2"/>
      <c r="E533" s="2"/>
      <c r="F533" s="2"/>
      <c r="G533" s="5" t="str">
        <f>RIGHT(Table13457[[#This Row],[StoreID]],1)</f>
        <v/>
      </c>
      <c r="H533" s="2"/>
    </row>
    <row r="534" spans="1:8" x14ac:dyDescent="0.35">
      <c r="A534" s="2"/>
      <c r="B534" s="2"/>
      <c r="C534" s="2"/>
      <c r="D534" s="2"/>
      <c r="E534" s="2"/>
      <c r="F534" s="2"/>
      <c r="G534" s="5" t="str">
        <f>RIGHT(Table13457[[#This Row],[StoreID]],1)</f>
        <v/>
      </c>
      <c r="H534" s="2"/>
    </row>
    <row r="535" spans="1:8" x14ac:dyDescent="0.35">
      <c r="A535" s="2"/>
      <c r="B535" s="2"/>
      <c r="C535" s="2"/>
      <c r="D535" s="2"/>
      <c r="E535" s="2"/>
      <c r="F535" s="2"/>
      <c r="G535" s="5" t="str">
        <f>RIGHT(Table13457[[#This Row],[StoreID]],1)</f>
        <v/>
      </c>
      <c r="H535" s="2"/>
    </row>
    <row r="536" spans="1:8" x14ac:dyDescent="0.35">
      <c r="A536" s="2"/>
      <c r="B536" s="2"/>
      <c r="C536" s="2"/>
      <c r="D536" s="2"/>
      <c r="E536" s="2"/>
      <c r="F536" s="2"/>
      <c r="G536" s="5" t="str">
        <f>RIGHT(Table13457[[#This Row],[StoreID]],1)</f>
        <v/>
      </c>
      <c r="H536" s="2"/>
    </row>
    <row r="537" spans="1:8" x14ac:dyDescent="0.35">
      <c r="A537" s="2"/>
      <c r="B537" s="2"/>
      <c r="C537" s="2"/>
      <c r="D537" s="2"/>
      <c r="E537" s="2"/>
      <c r="F537" s="2"/>
      <c r="G537" s="5" t="str">
        <f>RIGHT(Table13457[[#This Row],[StoreID]],1)</f>
        <v/>
      </c>
      <c r="H537" s="2"/>
    </row>
    <row r="538" spans="1:8" x14ac:dyDescent="0.35">
      <c r="A538" s="2"/>
      <c r="B538" s="2"/>
      <c r="C538" s="2"/>
      <c r="D538" s="2"/>
      <c r="E538" s="2"/>
      <c r="F538" s="2"/>
      <c r="G538" s="5" t="str">
        <f>RIGHT(Table13457[[#This Row],[StoreID]],1)</f>
        <v/>
      </c>
      <c r="H538" s="2"/>
    </row>
    <row r="539" spans="1:8" x14ac:dyDescent="0.35">
      <c r="A539" s="2"/>
      <c r="B539" s="2"/>
      <c r="C539" s="2"/>
      <c r="D539" s="2"/>
      <c r="E539" s="2"/>
      <c r="F539" s="2"/>
      <c r="G539" s="5" t="str">
        <f>RIGHT(Table13457[[#This Row],[StoreID]],1)</f>
        <v/>
      </c>
      <c r="H539" s="2"/>
    </row>
    <row r="540" spans="1:8" x14ac:dyDescent="0.35">
      <c r="A540" s="2"/>
      <c r="B540" s="2"/>
      <c r="C540" s="2"/>
      <c r="D540" s="2"/>
      <c r="E540" s="2"/>
      <c r="F540" s="2"/>
      <c r="G540" s="5" t="str">
        <f>RIGHT(Table13457[[#This Row],[StoreID]],1)</f>
        <v/>
      </c>
      <c r="H540" s="2"/>
    </row>
    <row r="541" spans="1:8" x14ac:dyDescent="0.35">
      <c r="A541" s="2"/>
      <c r="B541" s="2"/>
      <c r="C541" s="2"/>
      <c r="D541" s="2"/>
      <c r="E541" s="2"/>
      <c r="F541" s="2"/>
      <c r="G541" s="5" t="str">
        <f>RIGHT(Table13457[[#This Row],[StoreID]],1)</f>
        <v/>
      </c>
      <c r="H541" s="2"/>
    </row>
    <row r="542" spans="1:8" x14ac:dyDescent="0.35">
      <c r="A542" s="2"/>
      <c r="B542" s="2"/>
      <c r="C542" s="2"/>
      <c r="D542" s="2"/>
      <c r="E542" s="2"/>
      <c r="F542" s="2"/>
      <c r="G542" s="5" t="str">
        <f>RIGHT(Table13457[[#This Row],[StoreID]],1)</f>
        <v/>
      </c>
      <c r="H542" s="2"/>
    </row>
    <row r="543" spans="1:8" x14ac:dyDescent="0.35">
      <c r="A543" s="2"/>
      <c r="B543" s="2"/>
      <c r="C543" s="2"/>
      <c r="D543" s="2"/>
      <c r="E543" s="2"/>
      <c r="F543" s="2"/>
      <c r="G543" s="5" t="str">
        <f>RIGHT(Table13457[[#This Row],[StoreID]],1)</f>
        <v/>
      </c>
      <c r="H543" s="2"/>
    </row>
    <row r="544" spans="1:8" x14ac:dyDescent="0.35">
      <c r="A544" s="2"/>
      <c r="B544" s="2"/>
      <c r="C544" s="2"/>
      <c r="D544" s="2"/>
      <c r="E544" s="2"/>
      <c r="F544" s="2"/>
      <c r="G544" s="5" t="str">
        <f>RIGHT(Table13457[[#This Row],[StoreID]],1)</f>
        <v/>
      </c>
      <c r="H544" s="2"/>
    </row>
    <row r="545" spans="1:8" x14ac:dyDescent="0.35">
      <c r="A545" s="2"/>
      <c r="B545" s="2"/>
      <c r="C545" s="2"/>
      <c r="D545" s="2"/>
      <c r="E545" s="2"/>
      <c r="F545" s="2"/>
      <c r="G545" s="5" t="str">
        <f>RIGHT(Table13457[[#This Row],[StoreID]],1)</f>
        <v/>
      </c>
      <c r="H545" s="2"/>
    </row>
    <row r="546" spans="1:8" x14ac:dyDescent="0.35">
      <c r="A546" s="2"/>
      <c r="B546" s="2"/>
      <c r="C546" s="2"/>
      <c r="D546" s="2"/>
      <c r="E546" s="2"/>
      <c r="F546" s="2"/>
      <c r="G546" s="5" t="str">
        <f>RIGHT(Table13457[[#This Row],[StoreID]],1)</f>
        <v/>
      </c>
      <c r="H546" s="2"/>
    </row>
    <row r="547" spans="1:8" x14ac:dyDescent="0.35">
      <c r="A547" s="2"/>
      <c r="B547" s="2"/>
      <c r="C547" s="2"/>
      <c r="D547" s="2"/>
      <c r="E547" s="2"/>
      <c r="F547" s="2"/>
      <c r="G547" s="5" t="str">
        <f>RIGHT(Table13457[[#This Row],[StoreID]],1)</f>
        <v/>
      </c>
      <c r="H547" s="2"/>
    </row>
    <row r="548" spans="1:8" x14ac:dyDescent="0.35">
      <c r="A548" s="2"/>
      <c r="B548" s="2"/>
      <c r="C548" s="2"/>
      <c r="D548" s="2"/>
      <c r="E548" s="2"/>
      <c r="F548" s="2"/>
      <c r="G548" s="5" t="str">
        <f>RIGHT(Table13457[[#This Row],[StoreID]],1)</f>
        <v/>
      </c>
      <c r="H548" s="2"/>
    </row>
    <row r="549" spans="1:8" x14ac:dyDescent="0.35">
      <c r="A549" s="2"/>
      <c r="B549" s="2"/>
      <c r="C549" s="2"/>
      <c r="D549" s="2"/>
      <c r="E549" s="2"/>
      <c r="F549" s="2"/>
      <c r="G549" s="5" t="str">
        <f>RIGHT(Table13457[[#This Row],[StoreID]],1)</f>
        <v/>
      </c>
      <c r="H549" s="2"/>
    </row>
    <row r="550" spans="1:8" x14ac:dyDescent="0.35">
      <c r="A550" s="2"/>
      <c r="B550" s="2"/>
      <c r="C550" s="2"/>
      <c r="D550" s="2"/>
      <c r="E550" s="2"/>
      <c r="F550" s="2"/>
      <c r="G550" s="5" t="str">
        <f>RIGHT(Table13457[[#This Row],[StoreID]],1)</f>
        <v/>
      </c>
      <c r="H550" s="2"/>
    </row>
    <row r="551" spans="1:8" x14ac:dyDescent="0.35">
      <c r="A551" s="2"/>
      <c r="B551" s="2"/>
      <c r="C551" s="2"/>
      <c r="D551" s="2"/>
      <c r="E551" s="2"/>
      <c r="F551" s="2"/>
      <c r="G551" s="5" t="str">
        <f>RIGHT(Table13457[[#This Row],[StoreID]],1)</f>
        <v/>
      </c>
      <c r="H551" s="2"/>
    </row>
    <row r="552" spans="1:8" x14ac:dyDescent="0.35">
      <c r="A552" s="2"/>
      <c r="B552" s="2"/>
      <c r="C552" s="2"/>
      <c r="D552" s="2"/>
      <c r="E552" s="2"/>
      <c r="F552" s="2"/>
      <c r="G552" s="5" t="str">
        <f>RIGHT(Table13457[[#This Row],[StoreID]],1)</f>
        <v/>
      </c>
      <c r="H552" s="2"/>
    </row>
    <row r="553" spans="1:8" x14ac:dyDescent="0.35">
      <c r="A553" s="2"/>
      <c r="B553" s="2"/>
      <c r="C553" s="2"/>
      <c r="D553" s="2"/>
      <c r="E553" s="2"/>
      <c r="F553" s="2"/>
      <c r="G553" s="5" t="str">
        <f>RIGHT(Table13457[[#This Row],[StoreID]],1)</f>
        <v/>
      </c>
      <c r="H553" s="2"/>
    </row>
    <row r="554" spans="1:8" x14ac:dyDescent="0.35">
      <c r="A554" s="2"/>
      <c r="B554" s="2"/>
      <c r="C554" s="2"/>
      <c r="D554" s="2"/>
      <c r="E554" s="2"/>
      <c r="F554" s="2"/>
      <c r="G554" s="5" t="str">
        <f>RIGHT(Table13457[[#This Row],[StoreID]],1)</f>
        <v/>
      </c>
      <c r="H554" s="2"/>
    </row>
    <row r="555" spans="1:8" x14ac:dyDescent="0.35">
      <c r="A555" s="2"/>
      <c r="B555" s="2"/>
      <c r="C555" s="2"/>
      <c r="D555" s="2"/>
      <c r="E555" s="2"/>
      <c r="F555" s="2"/>
      <c r="G555" s="5" t="str">
        <f>RIGHT(Table13457[[#This Row],[StoreID]],1)</f>
        <v/>
      </c>
      <c r="H555" s="2"/>
    </row>
    <row r="556" spans="1:8" x14ac:dyDescent="0.35">
      <c r="A556" s="2"/>
      <c r="B556" s="2"/>
      <c r="C556" s="2"/>
      <c r="D556" s="2"/>
      <c r="E556" s="2"/>
      <c r="F556" s="2"/>
      <c r="G556" s="5" t="str">
        <f>RIGHT(Table13457[[#This Row],[StoreID]],1)</f>
        <v/>
      </c>
      <c r="H556" s="2"/>
    </row>
    <row r="557" spans="1:8" x14ac:dyDescent="0.35">
      <c r="A557" s="2"/>
      <c r="B557" s="2"/>
      <c r="C557" s="2"/>
      <c r="D557" s="2"/>
      <c r="E557" s="2"/>
      <c r="F557" s="2"/>
      <c r="G557" s="5" t="str">
        <f>RIGHT(Table13457[[#This Row],[StoreID]],1)</f>
        <v/>
      </c>
      <c r="H557" s="2"/>
    </row>
    <row r="558" spans="1:8" x14ac:dyDescent="0.35">
      <c r="A558" s="2"/>
      <c r="B558" s="2"/>
      <c r="C558" s="2"/>
      <c r="D558" s="2"/>
      <c r="E558" s="2"/>
      <c r="F558" s="2"/>
      <c r="G558" s="5" t="str">
        <f>RIGHT(Table13457[[#This Row],[StoreID]],1)</f>
        <v/>
      </c>
      <c r="H558" s="2"/>
    </row>
    <row r="559" spans="1:8" x14ac:dyDescent="0.35">
      <c r="A559" s="2"/>
      <c r="B559" s="2"/>
      <c r="C559" s="2"/>
      <c r="D559" s="2"/>
      <c r="E559" s="2"/>
      <c r="F559" s="2"/>
      <c r="G559" s="5" t="str">
        <f>RIGHT(Table13457[[#This Row],[StoreID]],1)</f>
        <v/>
      </c>
      <c r="H559" s="2"/>
    </row>
    <row r="560" spans="1:8" x14ac:dyDescent="0.35">
      <c r="A560" s="2"/>
      <c r="B560" s="2"/>
      <c r="C560" s="2"/>
      <c r="D560" s="2"/>
      <c r="E560" s="2"/>
      <c r="F560" s="2"/>
      <c r="G560" s="5" t="str">
        <f>RIGHT(Table13457[[#This Row],[StoreID]],1)</f>
        <v/>
      </c>
      <c r="H560" s="2"/>
    </row>
    <row r="561" spans="1:8" x14ac:dyDescent="0.35">
      <c r="A561" s="2"/>
      <c r="B561" s="2"/>
      <c r="C561" s="2"/>
      <c r="D561" s="2"/>
      <c r="E561" s="2"/>
      <c r="F561" s="2"/>
      <c r="G561" s="5" t="str">
        <f>RIGHT(Table13457[[#This Row],[StoreID]],1)</f>
        <v/>
      </c>
      <c r="H561" s="2"/>
    </row>
    <row r="562" spans="1:8" x14ac:dyDescent="0.35">
      <c r="A562" s="2"/>
      <c r="B562" s="2"/>
      <c r="C562" s="2"/>
      <c r="D562" s="2"/>
      <c r="E562" s="2"/>
      <c r="F562" s="2"/>
      <c r="G562" s="5" t="str">
        <f>RIGHT(Table13457[[#This Row],[StoreID]],1)</f>
        <v/>
      </c>
      <c r="H562" s="2"/>
    </row>
    <row r="563" spans="1:8" x14ac:dyDescent="0.35">
      <c r="A563" s="2"/>
      <c r="B563" s="2"/>
      <c r="C563" s="2"/>
      <c r="D563" s="2"/>
      <c r="E563" s="2"/>
      <c r="F563" s="2"/>
      <c r="G563" s="5" t="str">
        <f>RIGHT(Table13457[[#This Row],[StoreID]],1)</f>
        <v/>
      </c>
      <c r="H563" s="2"/>
    </row>
    <row r="564" spans="1:8" x14ac:dyDescent="0.35">
      <c r="A564" s="2"/>
      <c r="B564" s="2"/>
      <c r="C564" s="2"/>
      <c r="D564" s="2"/>
      <c r="E564" s="2"/>
      <c r="F564" s="2"/>
      <c r="G564" s="5" t="str">
        <f>RIGHT(Table13457[[#This Row],[StoreID]],1)</f>
        <v/>
      </c>
      <c r="H564" s="2"/>
    </row>
    <row r="565" spans="1:8" x14ac:dyDescent="0.35">
      <c r="A565" s="2"/>
      <c r="B565" s="2"/>
      <c r="C565" s="2"/>
      <c r="D565" s="2"/>
      <c r="E565" s="2"/>
      <c r="F565" s="2"/>
      <c r="G565" s="5" t="str">
        <f>RIGHT(Table13457[[#This Row],[StoreID]],1)</f>
        <v/>
      </c>
      <c r="H565" s="2"/>
    </row>
    <row r="566" spans="1:8" x14ac:dyDescent="0.35">
      <c r="A566" s="2"/>
      <c r="B566" s="2"/>
      <c r="C566" s="2"/>
      <c r="D566" s="2"/>
      <c r="E566" s="2"/>
      <c r="F566" s="2"/>
      <c r="G566" s="5" t="str">
        <f>RIGHT(Table13457[[#This Row],[StoreID]],1)</f>
        <v/>
      </c>
      <c r="H566" s="2"/>
    </row>
    <row r="567" spans="1:8" x14ac:dyDescent="0.35">
      <c r="A567" s="2"/>
      <c r="B567" s="2"/>
      <c r="C567" s="2"/>
      <c r="D567" s="2"/>
      <c r="E567" s="2"/>
      <c r="F567" s="2"/>
      <c r="G567" s="5" t="str">
        <f>RIGHT(Table13457[[#This Row],[StoreID]],1)</f>
        <v/>
      </c>
      <c r="H567" s="2"/>
    </row>
    <row r="568" spans="1:8" x14ac:dyDescent="0.35">
      <c r="A568" s="2"/>
      <c r="B568" s="2"/>
      <c r="C568" s="2"/>
      <c r="D568" s="2"/>
      <c r="E568" s="2"/>
      <c r="F568" s="2"/>
      <c r="G568" s="5" t="str">
        <f>RIGHT(Table13457[[#This Row],[StoreID]],1)</f>
        <v/>
      </c>
      <c r="H568" s="2"/>
    </row>
    <row r="569" spans="1:8" x14ac:dyDescent="0.35">
      <c r="A569" s="2"/>
      <c r="B569" s="2"/>
      <c r="C569" s="2"/>
      <c r="D569" s="2"/>
      <c r="E569" s="2"/>
      <c r="F569" s="2"/>
      <c r="G569" s="5" t="str">
        <f>RIGHT(Table13457[[#This Row],[StoreID]],1)</f>
        <v/>
      </c>
      <c r="H569" s="2"/>
    </row>
    <row r="570" spans="1:8" x14ac:dyDescent="0.35">
      <c r="A570" s="2"/>
      <c r="B570" s="2"/>
      <c r="C570" s="2"/>
      <c r="D570" s="2"/>
      <c r="E570" s="2"/>
      <c r="F570" s="2"/>
      <c r="G570" s="5" t="str">
        <f>RIGHT(Table13457[[#This Row],[StoreID]],1)</f>
        <v/>
      </c>
      <c r="H570" s="2"/>
    </row>
    <row r="571" spans="1:8" x14ac:dyDescent="0.35">
      <c r="A571" s="2"/>
      <c r="B571" s="2"/>
      <c r="C571" s="2"/>
      <c r="D571" s="2"/>
      <c r="E571" s="2"/>
      <c r="F571" s="2"/>
      <c r="G571" s="5" t="str">
        <f>RIGHT(Table13457[[#This Row],[StoreID]],1)</f>
        <v/>
      </c>
      <c r="H571" s="2"/>
    </row>
    <row r="572" spans="1:8" x14ac:dyDescent="0.35">
      <c r="A572" s="2"/>
      <c r="B572" s="2"/>
      <c r="C572" s="2"/>
      <c r="D572" s="2"/>
      <c r="E572" s="2"/>
      <c r="F572" s="2"/>
      <c r="G572" s="5" t="str">
        <f>RIGHT(Table13457[[#This Row],[StoreID]],1)</f>
        <v/>
      </c>
      <c r="H572" s="2"/>
    </row>
    <row r="573" spans="1:8" x14ac:dyDescent="0.35">
      <c r="A573" s="2"/>
      <c r="B573" s="2"/>
      <c r="C573" s="2"/>
      <c r="D573" s="2"/>
      <c r="E573" s="2"/>
      <c r="F573" s="2"/>
      <c r="G573" s="5" t="str">
        <f>RIGHT(Table13457[[#This Row],[StoreID]],1)</f>
        <v/>
      </c>
      <c r="H573" s="2"/>
    </row>
    <row r="574" spans="1:8" x14ac:dyDescent="0.35">
      <c r="A574" s="2"/>
      <c r="B574" s="2"/>
      <c r="C574" s="2"/>
      <c r="D574" s="2"/>
      <c r="E574" s="2"/>
      <c r="F574" s="2"/>
      <c r="G574" s="5" t="str">
        <f>RIGHT(Table13457[[#This Row],[StoreID]],1)</f>
        <v/>
      </c>
      <c r="H574" s="2"/>
    </row>
    <row r="575" spans="1:8" x14ac:dyDescent="0.35">
      <c r="A575" s="2"/>
      <c r="B575" s="2"/>
      <c r="C575" s="2"/>
      <c r="D575" s="2"/>
      <c r="E575" s="2"/>
      <c r="F575" s="2"/>
      <c r="G575" s="5" t="str">
        <f>RIGHT(Table13457[[#This Row],[StoreID]],1)</f>
        <v/>
      </c>
      <c r="H575" s="2"/>
    </row>
    <row r="576" spans="1:8" x14ac:dyDescent="0.35">
      <c r="A576" s="2"/>
      <c r="B576" s="2"/>
      <c r="C576" s="2"/>
      <c r="D576" s="2"/>
      <c r="E576" s="2"/>
      <c r="F576" s="2"/>
      <c r="G576" s="5" t="str">
        <f>RIGHT(Table13457[[#This Row],[StoreID]],1)</f>
        <v/>
      </c>
      <c r="H576" s="2"/>
    </row>
    <row r="577" spans="1:8" x14ac:dyDescent="0.35">
      <c r="A577" s="2"/>
      <c r="B577" s="2"/>
      <c r="C577" s="2"/>
      <c r="D577" s="2"/>
      <c r="E577" s="2"/>
      <c r="F577" s="2"/>
      <c r="G577" s="5" t="str">
        <f>RIGHT(Table13457[[#This Row],[StoreID]],1)</f>
        <v/>
      </c>
      <c r="H577" s="2"/>
    </row>
    <row r="578" spans="1:8" x14ac:dyDescent="0.35">
      <c r="A578" s="2"/>
      <c r="B578" s="2"/>
      <c r="C578" s="2"/>
      <c r="D578" s="2"/>
      <c r="E578" s="2"/>
      <c r="F578" s="2"/>
      <c r="G578" s="5" t="str">
        <f>RIGHT(Table13457[[#This Row],[StoreID]],1)</f>
        <v/>
      </c>
      <c r="H578" s="2"/>
    </row>
    <row r="579" spans="1:8" x14ac:dyDescent="0.35">
      <c r="A579" s="2"/>
      <c r="B579" s="2"/>
      <c r="C579" s="2"/>
      <c r="D579" s="2"/>
      <c r="E579" s="2"/>
      <c r="F579" s="2"/>
      <c r="G579" s="5" t="str">
        <f>RIGHT(Table13457[[#This Row],[StoreID]],1)</f>
        <v/>
      </c>
      <c r="H579" s="2"/>
    </row>
    <row r="580" spans="1:8" x14ac:dyDescent="0.35">
      <c r="A580" s="2"/>
      <c r="B580" s="2"/>
      <c r="C580" s="2"/>
      <c r="D580" s="2"/>
      <c r="E580" s="2"/>
      <c r="F580" s="2"/>
      <c r="G580" s="5" t="str">
        <f>RIGHT(Table13457[[#This Row],[StoreID]],1)</f>
        <v/>
      </c>
      <c r="H580" s="2"/>
    </row>
    <row r="581" spans="1:8" x14ac:dyDescent="0.35">
      <c r="A581" s="2"/>
      <c r="B581" s="2"/>
      <c r="C581" s="2"/>
      <c r="D581" s="2"/>
      <c r="E581" s="2"/>
      <c r="F581" s="2"/>
      <c r="G581" s="5" t="str">
        <f>RIGHT(Table13457[[#This Row],[StoreID]],1)</f>
        <v/>
      </c>
      <c r="H581" s="2"/>
    </row>
    <row r="582" spans="1:8" x14ac:dyDescent="0.35">
      <c r="A582" s="2"/>
      <c r="B582" s="2"/>
      <c r="C582" s="2"/>
      <c r="D582" s="2"/>
      <c r="E582" s="2"/>
      <c r="F582" s="2"/>
      <c r="G582" s="5" t="str">
        <f>RIGHT(Table13457[[#This Row],[StoreID]],1)</f>
        <v/>
      </c>
      <c r="H582" s="2"/>
    </row>
    <row r="583" spans="1:8" x14ac:dyDescent="0.35">
      <c r="A583" s="2"/>
      <c r="B583" s="2"/>
      <c r="C583" s="2"/>
      <c r="D583" s="2"/>
      <c r="E583" s="2"/>
      <c r="F583" s="2"/>
      <c r="G583" s="5" t="str">
        <f>RIGHT(Table13457[[#This Row],[StoreID]],1)</f>
        <v/>
      </c>
      <c r="H583" s="2"/>
    </row>
    <row r="584" spans="1:8" x14ac:dyDescent="0.35">
      <c r="A584" s="2"/>
      <c r="B584" s="2"/>
      <c r="C584" s="2"/>
      <c r="D584" s="2"/>
      <c r="E584" s="2"/>
      <c r="F584" s="2"/>
      <c r="G584" s="5" t="str">
        <f>RIGHT(Table13457[[#This Row],[StoreID]],1)</f>
        <v/>
      </c>
      <c r="H584" s="2"/>
    </row>
    <row r="585" spans="1:8" x14ac:dyDescent="0.35">
      <c r="A585" s="2"/>
      <c r="B585" s="2"/>
      <c r="C585" s="2"/>
      <c r="D585" s="2"/>
      <c r="E585" s="2"/>
      <c r="F585" s="2"/>
      <c r="G585" s="5" t="str">
        <f>RIGHT(Table13457[[#This Row],[StoreID]],1)</f>
        <v/>
      </c>
      <c r="H585" s="2"/>
    </row>
    <row r="586" spans="1:8" x14ac:dyDescent="0.35">
      <c r="A586" s="2"/>
      <c r="B586" s="2"/>
      <c r="C586" s="2"/>
      <c r="D586" s="2"/>
      <c r="E586" s="2"/>
      <c r="F586" s="2"/>
      <c r="G586" s="5" t="str">
        <f>RIGHT(Table13457[[#This Row],[StoreID]],1)</f>
        <v/>
      </c>
      <c r="H586" s="2"/>
    </row>
    <row r="587" spans="1:8" x14ac:dyDescent="0.35">
      <c r="A587" s="2"/>
      <c r="B587" s="2"/>
      <c r="C587" s="2"/>
      <c r="D587" s="2"/>
      <c r="E587" s="2"/>
      <c r="F587" s="2"/>
      <c r="G587" s="5" t="str">
        <f>RIGHT(Table13457[[#This Row],[StoreID]],1)</f>
        <v/>
      </c>
      <c r="H587" s="2"/>
    </row>
    <row r="588" spans="1:8" x14ac:dyDescent="0.35">
      <c r="A588" s="2"/>
      <c r="B588" s="2"/>
      <c r="C588" s="2"/>
      <c r="D588" s="2"/>
      <c r="E588" s="2"/>
      <c r="F588" s="2"/>
      <c r="G588" s="5" t="str">
        <f>RIGHT(Table13457[[#This Row],[StoreID]],1)</f>
        <v/>
      </c>
      <c r="H588" s="2"/>
    </row>
    <row r="589" spans="1:8" x14ac:dyDescent="0.35">
      <c r="A589" s="2"/>
      <c r="B589" s="2"/>
      <c r="C589" s="2"/>
      <c r="D589" s="2"/>
      <c r="E589" s="2"/>
      <c r="F589" s="2"/>
      <c r="G589" s="5" t="str">
        <f>RIGHT(Table13457[[#This Row],[StoreID]],1)</f>
        <v/>
      </c>
      <c r="H589" s="2"/>
    </row>
    <row r="590" spans="1:8" x14ac:dyDescent="0.35">
      <c r="A590" s="2"/>
      <c r="B590" s="2"/>
      <c r="C590" s="2"/>
      <c r="D590" s="2"/>
      <c r="E590" s="2"/>
      <c r="F590" s="2"/>
      <c r="G590" s="5" t="str">
        <f>RIGHT(Table13457[[#This Row],[StoreID]],1)</f>
        <v/>
      </c>
      <c r="H590" s="2"/>
    </row>
    <row r="591" spans="1:8" x14ac:dyDescent="0.35">
      <c r="A591" s="2"/>
      <c r="B591" s="2"/>
      <c r="C591" s="2"/>
      <c r="D591" s="2"/>
      <c r="E591" s="2"/>
      <c r="F591" s="2"/>
      <c r="G591" s="5" t="str">
        <f>RIGHT(Table13457[[#This Row],[StoreID]],1)</f>
        <v/>
      </c>
      <c r="H591" s="2"/>
    </row>
    <row r="592" spans="1:8" x14ac:dyDescent="0.35">
      <c r="A592" s="2"/>
      <c r="B592" s="2"/>
      <c r="C592" s="2"/>
      <c r="D592" s="2"/>
      <c r="E592" s="2"/>
      <c r="F592" s="2"/>
      <c r="G592" s="5" t="str">
        <f>RIGHT(Table13457[[#This Row],[StoreID]],1)</f>
        <v/>
      </c>
      <c r="H592" s="2"/>
    </row>
    <row r="593" spans="1:8" x14ac:dyDescent="0.35">
      <c r="A593" s="2"/>
      <c r="B593" s="2"/>
      <c r="C593" s="2"/>
      <c r="D593" s="2"/>
      <c r="E593" s="2"/>
      <c r="F593" s="2"/>
      <c r="G593" s="5" t="str">
        <f>RIGHT(Table13457[[#This Row],[StoreID]],1)</f>
        <v/>
      </c>
      <c r="H593" s="2"/>
    </row>
    <row r="594" spans="1:8" x14ac:dyDescent="0.35">
      <c r="A594" s="2"/>
      <c r="B594" s="2"/>
      <c r="C594" s="2"/>
      <c r="D594" s="2"/>
      <c r="E594" s="2"/>
      <c r="F594" s="2"/>
      <c r="G594" s="5" t="str">
        <f>RIGHT(Table13457[[#This Row],[StoreID]],1)</f>
        <v/>
      </c>
      <c r="H594" s="2"/>
    </row>
    <row r="595" spans="1:8" x14ac:dyDescent="0.35">
      <c r="A595" s="2"/>
      <c r="B595" s="2"/>
      <c r="C595" s="2"/>
      <c r="D595" s="2"/>
      <c r="E595" s="2"/>
      <c r="F595" s="2"/>
      <c r="G595" s="5" t="str">
        <f>RIGHT(Table13457[[#This Row],[StoreID]],1)</f>
        <v/>
      </c>
      <c r="H595" s="2"/>
    </row>
    <row r="596" spans="1:8" x14ac:dyDescent="0.35">
      <c r="A596" s="2"/>
      <c r="B596" s="2"/>
      <c r="C596" s="2"/>
      <c r="D596" s="2"/>
      <c r="E596" s="2"/>
      <c r="F596" s="2"/>
      <c r="G596" s="5" t="str">
        <f>RIGHT(Table13457[[#This Row],[StoreID]],1)</f>
        <v/>
      </c>
      <c r="H596" s="2"/>
    </row>
    <row r="597" spans="1:8" x14ac:dyDescent="0.35">
      <c r="A597" s="2"/>
      <c r="B597" s="2"/>
      <c r="C597" s="2"/>
      <c r="D597" s="2"/>
      <c r="E597" s="2"/>
      <c r="F597" s="2"/>
      <c r="G597" s="5" t="str">
        <f>RIGHT(Table13457[[#This Row],[StoreID]],1)</f>
        <v/>
      </c>
      <c r="H597" s="2"/>
    </row>
    <row r="598" spans="1:8" x14ac:dyDescent="0.35">
      <c r="A598" s="2"/>
      <c r="B598" s="2"/>
      <c r="C598" s="2"/>
      <c r="D598" s="2"/>
      <c r="E598" s="2"/>
      <c r="F598" s="2"/>
      <c r="G598" s="5" t="str">
        <f>RIGHT(Table13457[[#This Row],[StoreID]],1)</f>
        <v/>
      </c>
      <c r="H598" s="2"/>
    </row>
    <row r="599" spans="1:8" x14ac:dyDescent="0.35">
      <c r="A599" s="2"/>
      <c r="B599" s="2"/>
      <c r="C599" s="2"/>
      <c r="D599" s="2"/>
      <c r="E599" s="2"/>
      <c r="F599" s="2"/>
      <c r="G599" s="5" t="str">
        <f>RIGHT(Table13457[[#This Row],[StoreID]],1)</f>
        <v/>
      </c>
      <c r="H599" s="2"/>
    </row>
    <row r="600" spans="1:8" x14ac:dyDescent="0.35">
      <c r="A600" s="2"/>
      <c r="B600" s="2"/>
      <c r="C600" s="2"/>
      <c r="D600" s="2"/>
      <c r="E600" s="2"/>
      <c r="F600" s="2"/>
      <c r="G600" s="5" t="str">
        <f>RIGHT(Table13457[[#This Row],[StoreID]],1)</f>
        <v/>
      </c>
      <c r="H600" s="2"/>
    </row>
    <row r="601" spans="1:8" x14ac:dyDescent="0.35">
      <c r="A601" s="2"/>
      <c r="B601" s="2"/>
      <c r="C601" s="2"/>
      <c r="D601" s="2"/>
      <c r="E601" s="2"/>
      <c r="F601" s="2"/>
      <c r="G601" s="5" t="str">
        <f>RIGHT(Table13457[[#This Row],[StoreID]],1)</f>
        <v/>
      </c>
      <c r="H601" s="2"/>
    </row>
    <row r="602" spans="1:8" x14ac:dyDescent="0.35">
      <c r="A602" s="2"/>
      <c r="B602" s="2"/>
      <c r="C602" s="2"/>
      <c r="D602" s="2"/>
      <c r="E602" s="2"/>
      <c r="F602" s="2"/>
      <c r="G602" s="5" t="str">
        <f>RIGHT(Table13457[[#This Row],[StoreID]],1)</f>
        <v/>
      </c>
      <c r="H602" s="2"/>
    </row>
    <row r="603" spans="1:8" x14ac:dyDescent="0.35">
      <c r="A603" s="2"/>
      <c r="B603" s="2"/>
      <c r="C603" s="2"/>
      <c r="D603" s="2"/>
      <c r="E603" s="2"/>
      <c r="F603" s="2"/>
      <c r="G603" s="5" t="str">
        <f>RIGHT(Table13457[[#This Row],[StoreID]],1)</f>
        <v/>
      </c>
      <c r="H603" s="2"/>
    </row>
    <row r="604" spans="1:8" x14ac:dyDescent="0.35">
      <c r="A604" s="2"/>
      <c r="B604" s="2"/>
      <c r="C604" s="2"/>
      <c r="D604" s="2"/>
      <c r="E604" s="2"/>
      <c r="F604" s="2"/>
      <c r="G604" s="5" t="str">
        <f>RIGHT(Table13457[[#This Row],[StoreID]],1)</f>
        <v/>
      </c>
      <c r="H604" s="2"/>
    </row>
    <row r="605" spans="1:8" x14ac:dyDescent="0.35">
      <c r="A605" s="2"/>
      <c r="B605" s="2"/>
      <c r="C605" s="2"/>
      <c r="D605" s="2"/>
      <c r="E605" s="2"/>
      <c r="F605" s="2"/>
      <c r="G605" s="5" t="str">
        <f>RIGHT(Table13457[[#This Row],[StoreID]],1)</f>
        <v/>
      </c>
      <c r="H605" s="2"/>
    </row>
    <row r="606" spans="1:8" x14ac:dyDescent="0.35">
      <c r="A606" s="2"/>
      <c r="B606" s="2"/>
      <c r="C606" s="2"/>
      <c r="D606" s="2"/>
      <c r="E606" s="2"/>
      <c r="F606" s="2"/>
      <c r="G606" s="5" t="str">
        <f>RIGHT(Table13457[[#This Row],[StoreID]],1)</f>
        <v/>
      </c>
      <c r="H606" s="2"/>
    </row>
    <row r="607" spans="1:8" x14ac:dyDescent="0.35">
      <c r="A607" s="2"/>
      <c r="B607" s="2"/>
      <c r="C607" s="2"/>
      <c r="D607" s="2"/>
      <c r="E607" s="2"/>
      <c r="F607" s="2"/>
      <c r="G607" s="5" t="str">
        <f>RIGHT(Table13457[[#This Row],[StoreID]],1)</f>
        <v/>
      </c>
      <c r="H607" s="2"/>
    </row>
    <row r="608" spans="1:8" x14ac:dyDescent="0.35">
      <c r="A608" s="2"/>
      <c r="B608" s="2"/>
      <c r="C608" s="2"/>
      <c r="D608" s="2"/>
      <c r="E608" s="2"/>
      <c r="F608" s="2"/>
      <c r="G608" s="5" t="str">
        <f>RIGHT(Table13457[[#This Row],[StoreID]],1)</f>
        <v/>
      </c>
      <c r="H608" s="2"/>
    </row>
    <row r="609" spans="1:8" x14ac:dyDescent="0.35">
      <c r="A609" s="2"/>
      <c r="B609" s="2"/>
      <c r="C609" s="2"/>
      <c r="D609" s="2"/>
      <c r="E609" s="2"/>
      <c r="F609" s="2"/>
      <c r="G609" s="5" t="str">
        <f>RIGHT(Table13457[[#This Row],[StoreID]],1)</f>
        <v/>
      </c>
      <c r="H609" s="2"/>
    </row>
    <row r="610" spans="1:8" x14ac:dyDescent="0.35">
      <c r="A610" s="2"/>
      <c r="B610" s="2"/>
      <c r="C610" s="2"/>
      <c r="D610" s="2"/>
      <c r="E610" s="2"/>
      <c r="F610" s="2"/>
      <c r="G610" s="5" t="str">
        <f>RIGHT(Table13457[[#This Row],[StoreID]],1)</f>
        <v/>
      </c>
      <c r="H610" s="2"/>
    </row>
    <row r="611" spans="1:8" x14ac:dyDescent="0.35">
      <c r="A611" s="2"/>
      <c r="B611" s="2"/>
      <c r="C611" s="2"/>
      <c r="D611" s="2"/>
      <c r="E611" s="2"/>
      <c r="F611" s="2"/>
      <c r="G611" s="5" t="str">
        <f>RIGHT(Table13457[[#This Row],[StoreID]],1)</f>
        <v/>
      </c>
      <c r="H611" s="2"/>
    </row>
    <row r="612" spans="1:8" x14ac:dyDescent="0.35">
      <c r="A612" s="2"/>
      <c r="B612" s="2"/>
      <c r="C612" s="2"/>
      <c r="D612" s="2"/>
      <c r="E612" s="2"/>
      <c r="F612" s="2"/>
      <c r="G612" s="5" t="str">
        <f>RIGHT(Table13457[[#This Row],[StoreID]],1)</f>
        <v/>
      </c>
      <c r="H612" s="2"/>
    </row>
    <row r="613" spans="1:8" x14ac:dyDescent="0.35">
      <c r="A613" s="2"/>
      <c r="B613" s="2"/>
      <c r="C613" s="2"/>
      <c r="D613" s="2"/>
      <c r="E613" s="2"/>
      <c r="F613" s="2"/>
      <c r="G613" s="5" t="str">
        <f>RIGHT(Table13457[[#This Row],[StoreID]],1)</f>
        <v/>
      </c>
      <c r="H613" s="2"/>
    </row>
    <row r="614" spans="1:8" x14ac:dyDescent="0.35">
      <c r="A614" s="2"/>
      <c r="B614" s="2"/>
      <c r="C614" s="2"/>
      <c r="D614" s="2"/>
      <c r="E614" s="2"/>
      <c r="F614" s="2"/>
      <c r="G614" s="5" t="str">
        <f>RIGHT(Table13457[[#This Row],[StoreID]],1)</f>
        <v/>
      </c>
      <c r="H614" s="2"/>
    </row>
    <row r="615" spans="1:8" x14ac:dyDescent="0.35">
      <c r="A615" s="2"/>
      <c r="B615" s="2"/>
      <c r="C615" s="2"/>
      <c r="D615" s="2"/>
      <c r="E615" s="2"/>
      <c r="F615" s="2"/>
      <c r="G615" s="5" t="str">
        <f>RIGHT(Table13457[[#This Row],[StoreID]],1)</f>
        <v/>
      </c>
      <c r="H615" s="2"/>
    </row>
    <row r="616" spans="1:8" x14ac:dyDescent="0.35">
      <c r="A616" s="2"/>
      <c r="B616" s="2"/>
      <c r="C616" s="2"/>
      <c r="D616" s="2"/>
      <c r="E616" s="2"/>
      <c r="F616" s="2"/>
      <c r="G616" s="5" t="str">
        <f>RIGHT(Table13457[[#This Row],[StoreID]],1)</f>
        <v/>
      </c>
      <c r="H616" s="2"/>
    </row>
    <row r="617" spans="1:8" x14ac:dyDescent="0.35">
      <c r="A617" s="2"/>
      <c r="B617" s="2"/>
      <c r="C617" s="2"/>
      <c r="D617" s="2"/>
      <c r="E617" s="2"/>
      <c r="F617" s="2"/>
      <c r="G617" s="5" t="str">
        <f>RIGHT(Table13457[[#This Row],[StoreID]],1)</f>
        <v/>
      </c>
      <c r="H617" s="2"/>
    </row>
    <row r="618" spans="1:8" x14ac:dyDescent="0.35">
      <c r="A618" s="2"/>
      <c r="B618" s="2"/>
      <c r="C618" s="2"/>
      <c r="D618" s="2"/>
      <c r="E618" s="2"/>
      <c r="F618" s="2"/>
      <c r="G618" s="5" t="str">
        <f>RIGHT(Table13457[[#This Row],[StoreID]],1)</f>
        <v/>
      </c>
      <c r="H618" s="2"/>
    </row>
    <row r="619" spans="1:8" x14ac:dyDescent="0.35">
      <c r="A619" s="2"/>
      <c r="B619" s="2"/>
      <c r="C619" s="2"/>
      <c r="D619" s="2"/>
      <c r="E619" s="2"/>
      <c r="F619" s="2"/>
      <c r="G619" s="5" t="str">
        <f>RIGHT(Table13457[[#This Row],[StoreID]],1)</f>
        <v/>
      </c>
      <c r="H619" s="2"/>
    </row>
    <row r="620" spans="1:8" x14ac:dyDescent="0.35">
      <c r="A620" s="2"/>
      <c r="B620" s="2"/>
      <c r="C620" s="2"/>
      <c r="D620" s="2"/>
      <c r="E620" s="2"/>
      <c r="F620" s="2"/>
      <c r="G620" s="5" t="str">
        <f>RIGHT(Table13457[[#This Row],[StoreID]],1)</f>
        <v/>
      </c>
      <c r="H620" s="2"/>
    </row>
    <row r="621" spans="1:8" x14ac:dyDescent="0.35">
      <c r="A621" s="2"/>
      <c r="B621" s="2"/>
      <c r="C621" s="2"/>
      <c r="D621" s="2"/>
      <c r="E621" s="2"/>
      <c r="F621" s="2"/>
      <c r="G621" s="5" t="str">
        <f>RIGHT(Table13457[[#This Row],[StoreID]],1)</f>
        <v/>
      </c>
      <c r="H621" s="2"/>
    </row>
    <row r="622" spans="1:8" x14ac:dyDescent="0.35">
      <c r="A622" s="2"/>
      <c r="B622" s="2"/>
      <c r="C622" s="2"/>
      <c r="D622" s="2"/>
      <c r="E622" s="2"/>
      <c r="F622" s="2"/>
      <c r="G622" s="5" t="str">
        <f>RIGHT(Table13457[[#This Row],[StoreID]],1)</f>
        <v/>
      </c>
      <c r="H622" s="2"/>
    </row>
    <row r="623" spans="1:8" x14ac:dyDescent="0.35">
      <c r="A623" s="2"/>
      <c r="B623" s="2"/>
      <c r="C623" s="2"/>
      <c r="D623" s="2"/>
      <c r="E623" s="2"/>
      <c r="F623" s="2"/>
      <c r="G623" s="5" t="str">
        <f>RIGHT(Table13457[[#This Row],[StoreID]],1)</f>
        <v/>
      </c>
      <c r="H623" s="2"/>
    </row>
    <row r="624" spans="1:8" x14ac:dyDescent="0.35">
      <c r="A624" s="2"/>
      <c r="B624" s="2"/>
      <c r="C624" s="2"/>
      <c r="D624" s="2"/>
      <c r="E624" s="2"/>
      <c r="F624" s="2"/>
      <c r="G624" s="5" t="str">
        <f>RIGHT(Table13457[[#This Row],[StoreID]],1)</f>
        <v/>
      </c>
      <c r="H624" s="2"/>
    </row>
    <row r="625" spans="1:8" x14ac:dyDescent="0.35">
      <c r="A625" s="2"/>
      <c r="B625" s="2"/>
      <c r="C625" s="2"/>
      <c r="D625" s="2"/>
      <c r="E625" s="2"/>
      <c r="F625" s="2"/>
      <c r="G625" s="5" t="str">
        <f>RIGHT(Table13457[[#This Row],[StoreID]],1)</f>
        <v/>
      </c>
      <c r="H625" s="2"/>
    </row>
    <row r="626" spans="1:8" x14ac:dyDescent="0.35">
      <c r="A626" s="2"/>
      <c r="B626" s="2"/>
      <c r="C626" s="2"/>
      <c r="D626" s="2"/>
      <c r="E626" s="2"/>
      <c r="F626" s="2"/>
      <c r="G626" s="5" t="str">
        <f>RIGHT(Table13457[[#This Row],[StoreID]],1)</f>
        <v/>
      </c>
      <c r="H626" s="2"/>
    </row>
    <row r="627" spans="1:8" x14ac:dyDescent="0.35">
      <c r="A627" s="2"/>
      <c r="B627" s="2"/>
      <c r="C627" s="2"/>
      <c r="D627" s="2"/>
      <c r="E627" s="2"/>
      <c r="F627" s="2"/>
      <c r="G627" s="5" t="str">
        <f>RIGHT(Table13457[[#This Row],[StoreID]],1)</f>
        <v/>
      </c>
      <c r="H627" s="2"/>
    </row>
    <row r="628" spans="1:8" x14ac:dyDescent="0.35">
      <c r="A628" s="2"/>
      <c r="B628" s="2"/>
      <c r="C628" s="2"/>
      <c r="D628" s="2"/>
      <c r="E628" s="2"/>
      <c r="F628" s="2"/>
      <c r="G628" s="5" t="str">
        <f>RIGHT(Table13457[[#This Row],[StoreID]],1)</f>
        <v/>
      </c>
      <c r="H628" s="2"/>
    </row>
    <row r="629" spans="1:8" x14ac:dyDescent="0.35">
      <c r="A629" s="2"/>
      <c r="B629" s="2"/>
      <c r="C629" s="2"/>
      <c r="D629" s="2"/>
      <c r="E629" s="2"/>
      <c r="F629" s="2"/>
      <c r="G629" s="5" t="str">
        <f>RIGHT(Table13457[[#This Row],[StoreID]],1)</f>
        <v/>
      </c>
      <c r="H629" s="2"/>
    </row>
    <row r="630" spans="1:8" x14ac:dyDescent="0.35">
      <c r="A630" s="2"/>
      <c r="B630" s="2"/>
      <c r="C630" s="2"/>
      <c r="D630" s="2"/>
      <c r="E630" s="2"/>
      <c r="F630" s="2"/>
      <c r="G630" s="5" t="str">
        <f>RIGHT(Table13457[[#This Row],[StoreID]],1)</f>
        <v/>
      </c>
      <c r="H630" s="2"/>
    </row>
    <row r="631" spans="1:8" x14ac:dyDescent="0.35">
      <c r="A631" s="2"/>
      <c r="B631" s="2"/>
      <c r="C631" s="2"/>
      <c r="D631" s="2"/>
      <c r="E631" s="2"/>
      <c r="F631" s="2"/>
      <c r="G631" s="5" t="str">
        <f>RIGHT(Table13457[[#This Row],[StoreID]],1)</f>
        <v/>
      </c>
      <c r="H631" s="2"/>
    </row>
    <row r="632" spans="1:8" x14ac:dyDescent="0.35">
      <c r="A632" s="2"/>
      <c r="B632" s="2"/>
      <c r="C632" s="2"/>
      <c r="D632" s="2"/>
      <c r="E632" s="2"/>
      <c r="F632" s="2"/>
      <c r="G632" s="5" t="str">
        <f>RIGHT(Table13457[[#This Row],[StoreID]],1)</f>
        <v/>
      </c>
      <c r="H632" s="2"/>
    </row>
    <row r="633" spans="1:8" x14ac:dyDescent="0.35">
      <c r="A633" s="2"/>
      <c r="B633" s="2"/>
      <c r="C633" s="2"/>
      <c r="D633" s="2"/>
      <c r="E633" s="2"/>
      <c r="F633" s="2"/>
      <c r="G633" s="5" t="str">
        <f>RIGHT(Table13457[[#This Row],[StoreID]],1)</f>
        <v/>
      </c>
      <c r="H633" s="2"/>
    </row>
    <row r="634" spans="1:8" x14ac:dyDescent="0.35">
      <c r="A634" s="2"/>
      <c r="B634" s="2"/>
      <c r="C634" s="2"/>
      <c r="D634" s="2"/>
      <c r="E634" s="2"/>
      <c r="F634" s="2"/>
      <c r="G634" s="5" t="str">
        <f>RIGHT(Table13457[[#This Row],[StoreID]],1)</f>
        <v/>
      </c>
      <c r="H634" s="2"/>
    </row>
    <row r="635" spans="1:8" x14ac:dyDescent="0.35">
      <c r="A635" s="2"/>
      <c r="B635" s="2"/>
      <c r="C635" s="2"/>
      <c r="D635" s="2"/>
      <c r="E635" s="2"/>
      <c r="F635" s="2"/>
      <c r="G635" s="5" t="str">
        <f>RIGHT(Table13457[[#This Row],[StoreID]],1)</f>
        <v/>
      </c>
      <c r="H635" s="2"/>
    </row>
    <row r="636" spans="1:8" x14ac:dyDescent="0.35">
      <c r="A636" s="2"/>
      <c r="B636" s="2"/>
      <c r="C636" s="2"/>
      <c r="D636" s="2"/>
      <c r="E636" s="2"/>
      <c r="F636" s="2"/>
      <c r="G636" s="5" t="str">
        <f>RIGHT(Table13457[[#This Row],[StoreID]],1)</f>
        <v/>
      </c>
      <c r="H636" s="2"/>
    </row>
    <row r="637" spans="1:8" x14ac:dyDescent="0.35">
      <c r="A637" s="2"/>
      <c r="B637" s="2"/>
      <c r="C637" s="2"/>
      <c r="D637" s="2"/>
      <c r="E637" s="2"/>
      <c r="F637" s="2"/>
      <c r="G637" s="5" t="str">
        <f>RIGHT(Table13457[[#This Row],[StoreID]],1)</f>
        <v/>
      </c>
      <c r="H637" s="2"/>
    </row>
    <row r="638" spans="1:8" x14ac:dyDescent="0.35">
      <c r="A638" s="2"/>
      <c r="B638" s="2"/>
      <c r="C638" s="2"/>
      <c r="D638" s="2"/>
      <c r="E638" s="2"/>
      <c r="F638" s="2"/>
      <c r="G638" s="5" t="str">
        <f>RIGHT(Table13457[[#This Row],[StoreID]],1)</f>
        <v/>
      </c>
      <c r="H638" s="2"/>
    </row>
    <row r="639" spans="1:8" x14ac:dyDescent="0.35">
      <c r="A639" s="2"/>
      <c r="B639" s="2"/>
      <c r="C639" s="2"/>
      <c r="D639" s="2"/>
      <c r="E639" s="2"/>
      <c r="F639" s="2"/>
      <c r="G639" s="5" t="str">
        <f>RIGHT(Table13457[[#This Row],[StoreID]],1)</f>
        <v/>
      </c>
      <c r="H639" s="2"/>
    </row>
    <row r="640" spans="1:8" x14ac:dyDescent="0.35">
      <c r="A640" s="2"/>
      <c r="B640" s="2"/>
      <c r="C640" s="2"/>
      <c r="D640" s="2"/>
      <c r="E640" s="2"/>
      <c r="F640" s="2"/>
      <c r="G640" s="5" t="str">
        <f>RIGHT(Table13457[[#This Row],[StoreID]],1)</f>
        <v/>
      </c>
      <c r="H640" s="2"/>
    </row>
    <row r="641" spans="1:8" x14ac:dyDescent="0.35">
      <c r="A641" s="2"/>
      <c r="B641" s="2"/>
      <c r="C641" s="2"/>
      <c r="D641" s="2"/>
      <c r="E641" s="2"/>
      <c r="F641" s="2"/>
      <c r="G641" s="5" t="str">
        <f>RIGHT(Table13457[[#This Row],[StoreID]],1)</f>
        <v/>
      </c>
      <c r="H641" s="2"/>
    </row>
    <row r="642" spans="1:8" x14ac:dyDescent="0.35">
      <c r="A642" s="2"/>
      <c r="B642" s="2"/>
      <c r="C642" s="2"/>
      <c r="D642" s="2"/>
      <c r="E642" s="2"/>
      <c r="F642" s="2"/>
      <c r="G642" s="5" t="str">
        <f>RIGHT(Table13457[[#This Row],[StoreID]],1)</f>
        <v/>
      </c>
      <c r="H642" s="2"/>
    </row>
    <row r="643" spans="1:8" x14ac:dyDescent="0.35">
      <c r="A643" s="2"/>
      <c r="B643" s="2"/>
      <c r="C643" s="2"/>
      <c r="D643" s="2"/>
      <c r="E643" s="2"/>
      <c r="F643" s="2"/>
      <c r="G643" s="5" t="str">
        <f>RIGHT(Table13457[[#This Row],[StoreID]],1)</f>
        <v/>
      </c>
      <c r="H643" s="2"/>
    </row>
    <row r="644" spans="1:8" x14ac:dyDescent="0.35">
      <c r="A644" s="2"/>
      <c r="B644" s="2"/>
      <c r="C644" s="2"/>
      <c r="D644" s="2"/>
      <c r="E644" s="2"/>
      <c r="F644" s="2"/>
      <c r="G644" s="5" t="str">
        <f>RIGHT(Table13457[[#This Row],[StoreID]],1)</f>
        <v/>
      </c>
      <c r="H644" s="2"/>
    </row>
    <row r="645" spans="1:8" x14ac:dyDescent="0.35">
      <c r="A645" s="2"/>
      <c r="B645" s="2"/>
      <c r="C645" s="2"/>
      <c r="D645" s="2"/>
      <c r="E645" s="2"/>
      <c r="F645" s="2"/>
      <c r="G645" s="5" t="str">
        <f>RIGHT(Table13457[[#This Row],[StoreID]],1)</f>
        <v/>
      </c>
      <c r="H645" s="2"/>
    </row>
    <row r="646" spans="1:8" x14ac:dyDescent="0.35">
      <c r="A646" s="2"/>
      <c r="B646" s="2"/>
      <c r="C646" s="2"/>
      <c r="D646" s="2"/>
      <c r="E646" s="2"/>
      <c r="F646" s="2"/>
      <c r="G646" s="5" t="str">
        <f>RIGHT(Table13457[[#This Row],[StoreID]],1)</f>
        <v/>
      </c>
      <c r="H646" s="2"/>
    </row>
    <row r="647" spans="1:8" x14ac:dyDescent="0.35">
      <c r="A647" s="2"/>
      <c r="B647" s="2"/>
      <c r="C647" s="2"/>
      <c r="D647" s="2"/>
      <c r="E647" s="2"/>
      <c r="F647" s="2"/>
      <c r="G647" s="5" t="str">
        <f>RIGHT(Table13457[[#This Row],[StoreID]],1)</f>
        <v/>
      </c>
      <c r="H647" s="2"/>
    </row>
    <row r="648" spans="1:8" x14ac:dyDescent="0.35">
      <c r="A648" s="2"/>
      <c r="B648" s="2"/>
      <c r="C648" s="2"/>
      <c r="D648" s="2"/>
      <c r="E648" s="2"/>
      <c r="F648" s="2"/>
      <c r="G648" s="5" t="str">
        <f>RIGHT(Table13457[[#This Row],[StoreID]],1)</f>
        <v/>
      </c>
      <c r="H648" s="2"/>
    </row>
    <row r="649" spans="1:8" x14ac:dyDescent="0.35">
      <c r="A649" s="2"/>
      <c r="B649" s="2"/>
      <c r="C649" s="2"/>
      <c r="D649" s="2"/>
      <c r="E649" s="2"/>
      <c r="F649" s="2"/>
      <c r="G649" s="5" t="str">
        <f>RIGHT(Table13457[[#This Row],[StoreID]],1)</f>
        <v/>
      </c>
      <c r="H649" s="2"/>
    </row>
    <row r="650" spans="1:8" x14ac:dyDescent="0.35">
      <c r="A650" s="2"/>
      <c r="B650" s="2"/>
      <c r="C650" s="2"/>
      <c r="D650" s="2"/>
      <c r="E650" s="2"/>
      <c r="F650" s="2"/>
      <c r="G650" s="5" t="str">
        <f>RIGHT(Table13457[[#This Row],[StoreID]],1)</f>
        <v/>
      </c>
      <c r="H650" s="2"/>
    </row>
    <row r="651" spans="1:8" x14ac:dyDescent="0.35">
      <c r="A651" s="2"/>
      <c r="B651" s="2"/>
      <c r="C651" s="2"/>
      <c r="D651" s="2"/>
      <c r="E651" s="2"/>
      <c r="F651" s="2"/>
      <c r="G651" s="5" t="str">
        <f>RIGHT(Table13457[[#This Row],[StoreID]],1)</f>
        <v/>
      </c>
      <c r="H651" s="2"/>
    </row>
    <row r="652" spans="1:8" x14ac:dyDescent="0.35">
      <c r="A652" s="2"/>
      <c r="B652" s="2"/>
      <c r="C652" s="2"/>
      <c r="D652" s="2"/>
      <c r="E652" s="2"/>
      <c r="F652" s="2"/>
      <c r="G652" s="5" t="str">
        <f>RIGHT(Table13457[[#This Row],[StoreID]],1)</f>
        <v/>
      </c>
      <c r="H652" s="2"/>
    </row>
    <row r="653" spans="1:8" x14ac:dyDescent="0.35">
      <c r="A653" s="2"/>
      <c r="B653" s="2"/>
      <c r="C653" s="2"/>
      <c r="D653" s="2"/>
      <c r="E653" s="2"/>
      <c r="F653" s="2"/>
      <c r="G653" s="5" t="str">
        <f>RIGHT(Table13457[[#This Row],[StoreID]],1)</f>
        <v/>
      </c>
      <c r="H653" s="2"/>
    </row>
    <row r="654" spans="1:8" x14ac:dyDescent="0.35">
      <c r="A654" s="2"/>
      <c r="B654" s="2"/>
      <c r="C654" s="2"/>
      <c r="D654" s="2"/>
      <c r="E654" s="2"/>
      <c r="F654" s="2"/>
      <c r="G654" s="5" t="str">
        <f>RIGHT(Table13457[[#This Row],[StoreID]],1)</f>
        <v/>
      </c>
      <c r="H654" s="2"/>
    </row>
    <row r="655" spans="1:8" x14ac:dyDescent="0.35">
      <c r="A655" s="2"/>
      <c r="B655" s="2"/>
      <c r="C655" s="2"/>
      <c r="D655" s="2"/>
      <c r="E655" s="2"/>
      <c r="F655" s="2"/>
      <c r="G655" s="5" t="str">
        <f>RIGHT(Table13457[[#This Row],[StoreID]],1)</f>
        <v/>
      </c>
      <c r="H655" s="2"/>
    </row>
    <row r="656" spans="1:8" x14ac:dyDescent="0.35">
      <c r="A656" s="2"/>
      <c r="B656" s="2"/>
      <c r="C656" s="2"/>
      <c r="D656" s="2"/>
      <c r="E656" s="2"/>
      <c r="F656" s="2"/>
      <c r="G656" s="5" t="str">
        <f>RIGHT(Table13457[[#This Row],[StoreID]],1)</f>
        <v/>
      </c>
      <c r="H656" s="2"/>
    </row>
    <row r="657" spans="1:8" x14ac:dyDescent="0.35">
      <c r="A657" s="2"/>
      <c r="B657" s="2"/>
      <c r="C657" s="2"/>
      <c r="D657" s="2"/>
      <c r="E657" s="2"/>
      <c r="F657" s="2"/>
      <c r="G657" s="5" t="str">
        <f>RIGHT(Table13457[[#This Row],[StoreID]],1)</f>
        <v/>
      </c>
      <c r="H657" s="2"/>
    </row>
    <row r="658" spans="1:8" x14ac:dyDescent="0.35">
      <c r="A658" s="2"/>
      <c r="B658" s="2"/>
      <c r="C658" s="2"/>
      <c r="D658" s="2"/>
      <c r="E658" s="2"/>
      <c r="F658" s="2"/>
      <c r="G658" s="5" t="str">
        <f>RIGHT(Table13457[[#This Row],[StoreID]],1)</f>
        <v/>
      </c>
      <c r="H658" s="2"/>
    </row>
    <row r="659" spans="1:8" x14ac:dyDescent="0.35">
      <c r="A659" s="2"/>
      <c r="B659" s="2"/>
      <c r="C659" s="2"/>
      <c r="D659" s="2"/>
      <c r="E659" s="2"/>
      <c r="F659" s="2"/>
      <c r="G659" s="5" t="str">
        <f>RIGHT(Table13457[[#This Row],[StoreID]],1)</f>
        <v/>
      </c>
      <c r="H659" s="2"/>
    </row>
    <row r="660" spans="1:8" x14ac:dyDescent="0.35">
      <c r="A660" s="2"/>
      <c r="B660" s="2"/>
      <c r="C660" s="2"/>
      <c r="D660" s="2"/>
      <c r="E660" s="2"/>
      <c r="F660" s="2"/>
      <c r="G660" s="5" t="str">
        <f>RIGHT(Table13457[[#This Row],[StoreID]],1)</f>
        <v/>
      </c>
      <c r="H660" s="2"/>
    </row>
    <row r="661" spans="1:8" x14ac:dyDescent="0.35">
      <c r="A661" s="2"/>
      <c r="B661" s="2"/>
      <c r="C661" s="2"/>
      <c r="D661" s="2"/>
      <c r="E661" s="2"/>
      <c r="F661" s="2"/>
      <c r="G661" s="5" t="str">
        <f>RIGHT(Table13457[[#This Row],[StoreID]],1)</f>
        <v/>
      </c>
      <c r="H661" s="2"/>
    </row>
    <row r="662" spans="1:8" x14ac:dyDescent="0.35">
      <c r="A662" s="2"/>
      <c r="B662" s="2"/>
      <c r="C662" s="2"/>
      <c r="D662" s="2"/>
      <c r="E662" s="2"/>
      <c r="F662" s="2"/>
      <c r="G662" s="5" t="str">
        <f>RIGHT(Table13457[[#This Row],[StoreID]],1)</f>
        <v/>
      </c>
      <c r="H662" s="2"/>
    </row>
    <row r="663" spans="1:8" x14ac:dyDescent="0.35">
      <c r="A663" s="2"/>
      <c r="B663" s="2"/>
      <c r="C663" s="2"/>
      <c r="D663" s="2"/>
      <c r="E663" s="2"/>
      <c r="F663" s="2"/>
      <c r="G663" s="5" t="str">
        <f>RIGHT(Table13457[[#This Row],[StoreID]],1)</f>
        <v/>
      </c>
      <c r="H663" s="2"/>
    </row>
    <row r="664" spans="1:8" x14ac:dyDescent="0.35">
      <c r="A664" s="2"/>
      <c r="B664" s="2"/>
      <c r="C664" s="2"/>
      <c r="D664" s="2"/>
      <c r="E664" s="2"/>
      <c r="F664" s="2"/>
      <c r="G664" s="5" t="str">
        <f>RIGHT(Table13457[[#This Row],[StoreID]],1)</f>
        <v/>
      </c>
      <c r="H664" s="2"/>
    </row>
    <row r="665" spans="1:8" x14ac:dyDescent="0.35">
      <c r="A665" s="2"/>
      <c r="B665" s="2"/>
      <c r="C665" s="2"/>
      <c r="D665" s="2"/>
      <c r="E665" s="2"/>
      <c r="F665" s="2"/>
      <c r="G665" s="5" t="str">
        <f>RIGHT(Table13457[[#This Row],[StoreID]],1)</f>
        <v/>
      </c>
      <c r="H665" s="2"/>
    </row>
    <row r="666" spans="1:8" x14ac:dyDescent="0.35">
      <c r="A666" s="2"/>
      <c r="B666" s="2"/>
      <c r="C666" s="2"/>
      <c r="D666" s="2"/>
      <c r="E666" s="2"/>
      <c r="F666" s="2"/>
      <c r="G666" s="5" t="str">
        <f>RIGHT(Table13457[[#This Row],[StoreID]],1)</f>
        <v/>
      </c>
      <c r="H666" s="2"/>
    </row>
    <row r="667" spans="1:8" x14ac:dyDescent="0.35">
      <c r="A667" s="2"/>
      <c r="B667" s="2"/>
      <c r="C667" s="2"/>
      <c r="D667" s="2"/>
      <c r="E667" s="2"/>
      <c r="F667" s="2"/>
      <c r="G667" s="5" t="str">
        <f>RIGHT(Table13457[[#This Row],[StoreID]],1)</f>
        <v/>
      </c>
      <c r="H667" s="2"/>
    </row>
    <row r="668" spans="1:8" x14ac:dyDescent="0.35">
      <c r="A668" s="2"/>
      <c r="B668" s="2"/>
      <c r="C668" s="2"/>
      <c r="D668" s="2"/>
      <c r="E668" s="2"/>
      <c r="F668" s="2"/>
      <c r="G668" s="5" t="str">
        <f>RIGHT(Table13457[[#This Row],[StoreID]],1)</f>
        <v/>
      </c>
      <c r="H668" s="2"/>
    </row>
    <row r="669" spans="1:8" x14ac:dyDescent="0.35">
      <c r="A669" s="2"/>
      <c r="B669" s="2"/>
      <c r="C669" s="2"/>
      <c r="D669" s="2"/>
      <c r="E669" s="2"/>
      <c r="F669" s="2"/>
      <c r="G669" s="5" t="str">
        <f>RIGHT(Table13457[[#This Row],[StoreID]],1)</f>
        <v/>
      </c>
      <c r="H669" s="2"/>
    </row>
    <row r="670" spans="1:8" x14ac:dyDescent="0.35">
      <c r="A670" s="2"/>
      <c r="B670" s="2"/>
      <c r="C670" s="2"/>
      <c r="D670" s="2"/>
      <c r="E670" s="2"/>
      <c r="F670" s="2"/>
      <c r="G670" s="5" t="str">
        <f>RIGHT(Table13457[[#This Row],[StoreID]],1)</f>
        <v/>
      </c>
      <c r="H670" s="2"/>
    </row>
    <row r="671" spans="1:8" x14ac:dyDescent="0.35">
      <c r="A671" s="2"/>
      <c r="B671" s="2"/>
      <c r="C671" s="2"/>
      <c r="D671" s="2"/>
      <c r="E671" s="2"/>
      <c r="F671" s="2"/>
      <c r="G671" s="5" t="str">
        <f>RIGHT(Table13457[[#This Row],[StoreID]],1)</f>
        <v/>
      </c>
      <c r="H671" s="2"/>
    </row>
    <row r="672" spans="1:8" x14ac:dyDescent="0.35">
      <c r="A672" s="2"/>
      <c r="B672" s="2"/>
      <c r="C672" s="2"/>
      <c r="D672" s="2"/>
      <c r="E672" s="2"/>
      <c r="F672" s="2"/>
      <c r="G672" s="5" t="str">
        <f>RIGHT(Table13457[[#This Row],[StoreID]],1)</f>
        <v/>
      </c>
      <c r="H672" s="2"/>
    </row>
    <row r="673" spans="1:8" x14ac:dyDescent="0.35">
      <c r="A673" s="2"/>
      <c r="B673" s="2"/>
      <c r="C673" s="2"/>
      <c r="D673" s="2"/>
      <c r="E673" s="2"/>
      <c r="F673" s="2"/>
      <c r="G673" s="5" t="str">
        <f>RIGHT(Table13457[[#This Row],[StoreID]],1)</f>
        <v/>
      </c>
      <c r="H673" s="2"/>
    </row>
    <row r="674" spans="1:8" x14ac:dyDescent="0.35">
      <c r="A674" s="2"/>
      <c r="B674" s="2"/>
      <c r="C674" s="2"/>
      <c r="D674" s="2"/>
      <c r="E674" s="2"/>
      <c r="F674" s="2"/>
      <c r="G674" s="5" t="str">
        <f>RIGHT(Table13457[[#This Row],[StoreID]],1)</f>
        <v/>
      </c>
      <c r="H674" s="2"/>
    </row>
    <row r="675" spans="1:8" x14ac:dyDescent="0.35">
      <c r="A675" s="2"/>
      <c r="B675" s="2"/>
      <c r="C675" s="2"/>
      <c r="D675" s="2"/>
      <c r="E675" s="2"/>
      <c r="F675" s="2"/>
      <c r="G675" s="5" t="str">
        <f>RIGHT(Table13457[[#This Row],[StoreID]],1)</f>
        <v/>
      </c>
      <c r="H675" s="2"/>
    </row>
    <row r="676" spans="1:8" x14ac:dyDescent="0.35">
      <c r="A676" s="2"/>
      <c r="B676" s="2"/>
      <c r="C676" s="2"/>
      <c r="D676" s="2"/>
      <c r="E676" s="2"/>
      <c r="F676" s="2"/>
      <c r="G676" s="5" t="str">
        <f>RIGHT(Table13457[[#This Row],[StoreID]],1)</f>
        <v/>
      </c>
      <c r="H676" s="2"/>
    </row>
    <row r="677" spans="1:8" x14ac:dyDescent="0.35">
      <c r="A677" s="2"/>
      <c r="B677" s="2"/>
      <c r="C677" s="2"/>
      <c r="D677" s="2"/>
      <c r="E677" s="2"/>
      <c r="F677" s="2"/>
      <c r="G677" s="5" t="str">
        <f>RIGHT(Table13457[[#This Row],[StoreID]],1)</f>
        <v/>
      </c>
      <c r="H677" s="2"/>
    </row>
    <row r="678" spans="1:8" x14ac:dyDescent="0.35">
      <c r="A678" s="2"/>
      <c r="B678" s="2"/>
      <c r="C678" s="2"/>
      <c r="D678" s="2"/>
      <c r="E678" s="2"/>
      <c r="F678" s="2"/>
      <c r="G678" s="5" t="str">
        <f>RIGHT(Table13457[[#This Row],[StoreID]],1)</f>
        <v/>
      </c>
      <c r="H678" s="2"/>
    </row>
    <row r="679" spans="1:8" x14ac:dyDescent="0.35">
      <c r="A679" s="2"/>
      <c r="B679" s="2"/>
      <c r="C679" s="2"/>
      <c r="D679" s="2"/>
      <c r="E679" s="2"/>
      <c r="F679" s="2"/>
      <c r="G679" s="5" t="str">
        <f>RIGHT(Table13457[[#This Row],[StoreID]],1)</f>
        <v/>
      </c>
      <c r="H679" s="2"/>
    </row>
    <row r="680" spans="1:8" x14ac:dyDescent="0.35">
      <c r="A680" s="2"/>
      <c r="B680" s="2"/>
      <c r="C680" s="2"/>
      <c r="D680" s="2"/>
      <c r="E680" s="2"/>
      <c r="F680" s="2"/>
      <c r="G680" s="5" t="str">
        <f>RIGHT(Table13457[[#This Row],[StoreID]],1)</f>
        <v/>
      </c>
      <c r="H680" s="2"/>
    </row>
    <row r="681" spans="1:8" x14ac:dyDescent="0.35">
      <c r="A681" s="2"/>
      <c r="B681" s="2"/>
      <c r="C681" s="2"/>
      <c r="D681" s="2"/>
      <c r="E681" s="2"/>
      <c r="F681" s="2"/>
      <c r="G681" s="5" t="str">
        <f>RIGHT(Table13457[[#This Row],[StoreID]],1)</f>
        <v/>
      </c>
      <c r="H681" s="2"/>
    </row>
    <row r="682" spans="1:8" x14ac:dyDescent="0.35">
      <c r="A682" s="2"/>
      <c r="B682" s="2"/>
      <c r="C682" s="2"/>
      <c r="D682" s="2"/>
      <c r="E682" s="2"/>
      <c r="F682" s="2"/>
      <c r="G682" s="5" t="str">
        <f>RIGHT(Table13457[[#This Row],[StoreID]],1)</f>
        <v/>
      </c>
      <c r="H682" s="2"/>
    </row>
    <row r="683" spans="1:8" x14ac:dyDescent="0.35">
      <c r="A683" s="2"/>
      <c r="B683" s="2"/>
      <c r="C683" s="2"/>
      <c r="D683" s="2"/>
      <c r="E683" s="2"/>
      <c r="F683" s="2"/>
      <c r="G683" s="5" t="str">
        <f>RIGHT(Table13457[[#This Row],[StoreID]],1)</f>
        <v/>
      </c>
      <c r="H683" s="2"/>
    </row>
    <row r="684" spans="1:8" x14ac:dyDescent="0.35">
      <c r="A684" s="2"/>
      <c r="B684" s="2"/>
      <c r="C684" s="2"/>
      <c r="D684" s="2"/>
      <c r="E684" s="2"/>
      <c r="F684" s="2"/>
      <c r="G684" s="5" t="str">
        <f>RIGHT(Table13457[[#This Row],[StoreID]],1)</f>
        <v/>
      </c>
      <c r="H684" s="2"/>
    </row>
    <row r="685" spans="1:8" x14ac:dyDescent="0.35">
      <c r="A685" s="2"/>
      <c r="B685" s="2"/>
      <c r="C685" s="2"/>
      <c r="D685" s="2"/>
      <c r="E685" s="2"/>
      <c r="F685" s="2"/>
      <c r="G685" s="5" t="str">
        <f>RIGHT(Table13457[[#This Row],[StoreID]],1)</f>
        <v/>
      </c>
      <c r="H685" s="2"/>
    </row>
    <row r="686" spans="1:8" x14ac:dyDescent="0.35">
      <c r="A686" s="2"/>
      <c r="B686" s="2"/>
      <c r="C686" s="2"/>
      <c r="D686" s="2"/>
      <c r="E686" s="2"/>
      <c r="F686" s="2"/>
      <c r="G686" s="5" t="str">
        <f>RIGHT(Table13457[[#This Row],[StoreID]],1)</f>
        <v/>
      </c>
      <c r="H686" s="2"/>
    </row>
    <row r="687" spans="1:8" x14ac:dyDescent="0.35">
      <c r="A687" s="2"/>
      <c r="B687" s="2"/>
      <c r="C687" s="2"/>
      <c r="D687" s="2"/>
      <c r="E687" s="2"/>
      <c r="F687" s="2"/>
      <c r="G687" s="5" t="str">
        <f>RIGHT(Table13457[[#This Row],[StoreID]],1)</f>
        <v/>
      </c>
      <c r="H687" s="2"/>
    </row>
    <row r="688" spans="1:8" x14ac:dyDescent="0.35">
      <c r="A688" s="2"/>
      <c r="B688" s="2"/>
      <c r="C688" s="2"/>
      <c r="D688" s="2"/>
      <c r="E688" s="2"/>
      <c r="F688" s="2"/>
      <c r="G688" s="5" t="str">
        <f>RIGHT(Table13457[[#This Row],[StoreID]],1)</f>
        <v/>
      </c>
      <c r="H688" s="2"/>
    </row>
    <row r="689" spans="1:8" x14ac:dyDescent="0.35">
      <c r="A689" s="2"/>
      <c r="B689" s="2"/>
      <c r="C689" s="2"/>
      <c r="D689" s="2"/>
      <c r="E689" s="2"/>
      <c r="F689" s="2"/>
      <c r="G689" s="5" t="str">
        <f>RIGHT(Table13457[[#This Row],[StoreID]],1)</f>
        <v/>
      </c>
      <c r="H689" s="2"/>
    </row>
    <row r="690" spans="1:8" x14ac:dyDescent="0.35">
      <c r="A690" s="2"/>
      <c r="B690" s="2"/>
      <c r="C690" s="2"/>
      <c r="D690" s="2"/>
      <c r="E690" s="2"/>
      <c r="F690" s="2"/>
      <c r="G690" s="5" t="str">
        <f>RIGHT(Table13457[[#This Row],[StoreID]],1)</f>
        <v/>
      </c>
      <c r="H690" s="2"/>
    </row>
    <row r="691" spans="1:8" x14ac:dyDescent="0.35">
      <c r="A691" s="2"/>
      <c r="B691" s="2"/>
      <c r="C691" s="2"/>
      <c r="D691" s="2"/>
      <c r="E691" s="2"/>
      <c r="F691" s="2"/>
      <c r="G691" s="5" t="str">
        <f>RIGHT(Table13457[[#This Row],[StoreID]],1)</f>
        <v/>
      </c>
      <c r="H691" s="2"/>
    </row>
    <row r="692" spans="1:8" x14ac:dyDescent="0.35">
      <c r="A692" s="2"/>
      <c r="B692" s="2"/>
      <c r="C692" s="2"/>
      <c r="D692" s="2"/>
      <c r="E692" s="2"/>
      <c r="F692" s="2"/>
      <c r="G692" s="5" t="str">
        <f>RIGHT(Table13457[[#This Row],[StoreID]],1)</f>
        <v/>
      </c>
      <c r="H692" s="2"/>
    </row>
    <row r="693" spans="1:8" x14ac:dyDescent="0.35">
      <c r="A693" s="2"/>
      <c r="B693" s="2"/>
      <c r="C693" s="2"/>
      <c r="D693" s="2"/>
      <c r="E693" s="2"/>
      <c r="F693" s="2"/>
      <c r="G693" s="5" t="str">
        <f>RIGHT(Table13457[[#This Row],[StoreID]],1)</f>
        <v/>
      </c>
      <c r="H693" s="2"/>
    </row>
    <row r="694" spans="1:8" x14ac:dyDescent="0.35">
      <c r="A694" s="2"/>
      <c r="B694" s="2"/>
      <c r="C694" s="2"/>
      <c r="D694" s="2"/>
      <c r="E694" s="2"/>
      <c r="F694" s="2"/>
      <c r="G694" s="5" t="str">
        <f>RIGHT(Table13457[[#This Row],[StoreID]],1)</f>
        <v/>
      </c>
      <c r="H694" s="2"/>
    </row>
    <row r="695" spans="1:8" x14ac:dyDescent="0.35">
      <c r="A695" s="2"/>
      <c r="B695" s="2"/>
      <c r="C695" s="2"/>
      <c r="D695" s="2"/>
      <c r="E695" s="2"/>
      <c r="F695" s="2"/>
      <c r="G695" s="5" t="str">
        <f>RIGHT(Table13457[[#This Row],[StoreID]],1)</f>
        <v/>
      </c>
      <c r="H695" s="2"/>
    </row>
    <row r="696" spans="1:8" x14ac:dyDescent="0.35">
      <c r="A696" s="2"/>
      <c r="B696" s="2"/>
      <c r="C696" s="2"/>
      <c r="D696" s="2"/>
      <c r="E696" s="2"/>
      <c r="F696" s="2"/>
      <c r="G696" s="5" t="str">
        <f>RIGHT(Table13457[[#This Row],[StoreID]],1)</f>
        <v/>
      </c>
      <c r="H696" s="2"/>
    </row>
    <row r="697" spans="1:8" x14ac:dyDescent="0.35">
      <c r="A697" s="2"/>
      <c r="B697" s="2"/>
      <c r="C697" s="2"/>
      <c r="D697" s="2"/>
      <c r="E697" s="2"/>
      <c r="F697" s="2"/>
      <c r="G697" s="5" t="str">
        <f>RIGHT(Table13457[[#This Row],[StoreID]],1)</f>
        <v/>
      </c>
      <c r="H697" s="2"/>
    </row>
    <row r="698" spans="1:8" x14ac:dyDescent="0.35">
      <c r="A698" s="2"/>
      <c r="B698" s="2"/>
      <c r="C698" s="2"/>
      <c r="D698" s="2"/>
      <c r="E698" s="2"/>
      <c r="F698" s="2"/>
      <c r="G698" s="5" t="str">
        <f>RIGHT(Table13457[[#This Row],[StoreID]],1)</f>
        <v/>
      </c>
      <c r="H698" s="2"/>
    </row>
    <row r="699" spans="1:8" x14ac:dyDescent="0.35">
      <c r="A699" s="2"/>
      <c r="B699" s="2"/>
      <c r="C699" s="2"/>
      <c r="D699" s="2"/>
      <c r="E699" s="2"/>
      <c r="F699" s="2"/>
      <c r="G699" s="5" t="str">
        <f>RIGHT(Table13457[[#This Row],[StoreID]],1)</f>
        <v/>
      </c>
      <c r="H699" s="2"/>
    </row>
    <row r="700" spans="1:8" x14ac:dyDescent="0.35">
      <c r="A700" s="2"/>
      <c r="B700" s="2"/>
      <c r="C700" s="2"/>
      <c r="D700" s="2"/>
      <c r="E700" s="2"/>
      <c r="F700" s="2"/>
      <c r="G700" s="5" t="str">
        <f>RIGHT(Table13457[[#This Row],[StoreID]],1)</f>
        <v/>
      </c>
      <c r="H700" s="2"/>
    </row>
    <row r="701" spans="1:8" x14ac:dyDescent="0.35">
      <c r="A701" s="2"/>
      <c r="B701" s="2"/>
      <c r="C701" s="2"/>
      <c r="D701" s="2"/>
      <c r="E701" s="2"/>
      <c r="F701" s="2"/>
      <c r="G701" s="5" t="str">
        <f>RIGHT(Table13457[[#This Row],[StoreID]],1)</f>
        <v/>
      </c>
      <c r="H701" s="2"/>
    </row>
    <row r="702" spans="1:8" x14ac:dyDescent="0.35">
      <c r="A702" s="2"/>
      <c r="B702" s="2"/>
      <c r="C702" s="2"/>
      <c r="D702" s="2"/>
      <c r="E702" s="2"/>
      <c r="F702" s="2"/>
      <c r="G702" s="5" t="str">
        <f>RIGHT(Table13457[[#This Row],[StoreID]],1)</f>
        <v/>
      </c>
      <c r="H702" s="2"/>
    </row>
    <row r="703" spans="1:8" x14ac:dyDescent="0.35">
      <c r="A703" s="2"/>
      <c r="B703" s="2"/>
      <c r="C703" s="2"/>
      <c r="D703" s="2"/>
      <c r="E703" s="2"/>
      <c r="F703" s="2"/>
      <c r="G703" s="5" t="str">
        <f>RIGHT(Table13457[[#This Row],[StoreID]],1)</f>
        <v/>
      </c>
      <c r="H703" s="2"/>
    </row>
    <row r="704" spans="1:8" x14ac:dyDescent="0.35">
      <c r="A704" s="2"/>
      <c r="B704" s="2"/>
      <c r="C704" s="2"/>
      <c r="D704" s="2"/>
      <c r="E704" s="2"/>
      <c r="F704" s="2"/>
      <c r="G704" s="5" t="str">
        <f>RIGHT(Table13457[[#This Row],[StoreID]],1)</f>
        <v/>
      </c>
      <c r="H704" s="2"/>
    </row>
    <row r="705" spans="1:8" x14ac:dyDescent="0.35">
      <c r="A705" s="2"/>
      <c r="B705" s="2"/>
      <c r="C705" s="2"/>
      <c r="D705" s="2"/>
      <c r="E705" s="2"/>
      <c r="F705" s="2"/>
      <c r="G705" s="5" t="str">
        <f>RIGHT(Table13457[[#This Row],[StoreID]],1)</f>
        <v/>
      </c>
      <c r="H705" s="2"/>
    </row>
    <row r="706" spans="1:8" x14ac:dyDescent="0.35">
      <c r="A706" s="2"/>
      <c r="B706" s="2"/>
      <c r="C706" s="2"/>
      <c r="D706" s="2"/>
      <c r="E706" s="2"/>
      <c r="F706" s="2"/>
      <c r="G706" s="5" t="str">
        <f>RIGHT(Table13457[[#This Row],[StoreID]],1)</f>
        <v/>
      </c>
      <c r="H706" s="2"/>
    </row>
    <row r="707" spans="1:8" x14ac:dyDescent="0.35">
      <c r="A707" s="2"/>
      <c r="B707" s="2"/>
      <c r="C707" s="2"/>
      <c r="D707" s="2"/>
      <c r="E707" s="2"/>
      <c r="F707" s="2"/>
      <c r="G707" s="5" t="str">
        <f>RIGHT(Table13457[[#This Row],[StoreID]],1)</f>
        <v/>
      </c>
      <c r="H707" s="2"/>
    </row>
    <row r="708" spans="1:8" x14ac:dyDescent="0.35">
      <c r="A708" s="2"/>
      <c r="B708" s="2"/>
      <c r="C708" s="2"/>
      <c r="D708" s="2"/>
      <c r="E708" s="2"/>
      <c r="F708" s="2"/>
      <c r="G708" s="5" t="str">
        <f>RIGHT(Table13457[[#This Row],[StoreID]],1)</f>
        <v/>
      </c>
      <c r="H708" s="2"/>
    </row>
    <row r="709" spans="1:8" x14ac:dyDescent="0.35">
      <c r="A709" s="2"/>
      <c r="B709" s="2"/>
      <c r="C709" s="2"/>
      <c r="D709" s="2"/>
      <c r="E709" s="2"/>
      <c r="F709" s="2"/>
      <c r="G709" s="5" t="str">
        <f>RIGHT(Table13457[[#This Row],[StoreID]],1)</f>
        <v/>
      </c>
      <c r="H709" s="2"/>
    </row>
    <row r="710" spans="1:8" x14ac:dyDescent="0.35">
      <c r="A710" s="2"/>
      <c r="B710" s="2"/>
      <c r="C710" s="2"/>
      <c r="D710" s="2"/>
      <c r="E710" s="2"/>
      <c r="F710" s="2"/>
      <c r="G710" s="5" t="str">
        <f>RIGHT(Table13457[[#This Row],[StoreID]],1)</f>
        <v/>
      </c>
      <c r="H710" s="2"/>
    </row>
    <row r="711" spans="1:8" x14ac:dyDescent="0.35">
      <c r="A711" s="2"/>
      <c r="B711" s="2"/>
      <c r="C711" s="2"/>
      <c r="D711" s="2"/>
      <c r="E711" s="2"/>
      <c r="F711" s="2"/>
      <c r="G711" s="5" t="str">
        <f>RIGHT(Table13457[[#This Row],[StoreID]],1)</f>
        <v/>
      </c>
      <c r="H711" s="2"/>
    </row>
    <row r="712" spans="1:8" x14ac:dyDescent="0.35">
      <c r="A712" s="2"/>
      <c r="B712" s="2"/>
      <c r="C712" s="2"/>
      <c r="D712" s="2"/>
      <c r="E712" s="2"/>
      <c r="F712" s="2"/>
      <c r="G712" s="5" t="str">
        <f>RIGHT(Table13457[[#This Row],[StoreID]],1)</f>
        <v/>
      </c>
      <c r="H712" s="2"/>
    </row>
    <row r="713" spans="1:8" x14ac:dyDescent="0.35">
      <c r="A713" s="2"/>
      <c r="B713" s="2"/>
      <c r="C713" s="2"/>
      <c r="D713" s="2"/>
      <c r="E713" s="2"/>
      <c r="F713" s="2"/>
      <c r="G713" s="5" t="str">
        <f>RIGHT(Table13457[[#This Row],[StoreID]],1)</f>
        <v/>
      </c>
      <c r="H713" s="2"/>
    </row>
    <row r="714" spans="1:8" x14ac:dyDescent="0.35">
      <c r="A714" s="2"/>
      <c r="B714" s="2"/>
      <c r="C714" s="2"/>
      <c r="D714" s="2"/>
      <c r="E714" s="2"/>
      <c r="F714" s="2"/>
      <c r="G714" s="5" t="str">
        <f>RIGHT(Table13457[[#This Row],[StoreID]],1)</f>
        <v/>
      </c>
      <c r="H714" s="2"/>
    </row>
    <row r="715" spans="1:8" x14ac:dyDescent="0.35">
      <c r="A715" s="2"/>
      <c r="B715" s="2"/>
      <c r="C715" s="2"/>
      <c r="D715" s="2"/>
      <c r="E715" s="2"/>
      <c r="F715" s="2"/>
      <c r="G715" s="5" t="str">
        <f>RIGHT(Table13457[[#This Row],[StoreID]],1)</f>
        <v/>
      </c>
      <c r="H715" s="2"/>
    </row>
    <row r="716" spans="1:8" x14ac:dyDescent="0.35">
      <c r="A716" s="2"/>
      <c r="B716" s="2"/>
      <c r="C716" s="2"/>
      <c r="D716" s="2"/>
      <c r="E716" s="2"/>
      <c r="F716" s="2"/>
      <c r="G716" s="5" t="str">
        <f>RIGHT(Table13457[[#This Row],[StoreID]],1)</f>
        <v/>
      </c>
      <c r="H716" s="2"/>
    </row>
    <row r="717" spans="1:8" x14ac:dyDescent="0.35">
      <c r="A717" s="2"/>
      <c r="B717" s="2"/>
      <c r="C717" s="2"/>
      <c r="D717" s="2"/>
      <c r="E717" s="2"/>
      <c r="F717" s="2"/>
      <c r="G717" s="5" t="str">
        <f>RIGHT(Table13457[[#This Row],[StoreID]],1)</f>
        <v/>
      </c>
      <c r="H717" s="2"/>
    </row>
    <row r="718" spans="1:8" x14ac:dyDescent="0.35">
      <c r="A718" s="2"/>
      <c r="B718" s="2"/>
      <c r="C718" s="2"/>
      <c r="D718" s="2"/>
      <c r="E718" s="2"/>
      <c r="F718" s="2"/>
      <c r="G718" s="5" t="str">
        <f>RIGHT(Table13457[[#This Row],[StoreID]],1)</f>
        <v/>
      </c>
      <c r="H718" s="2"/>
    </row>
    <row r="719" spans="1:8" x14ac:dyDescent="0.35">
      <c r="A719" s="2"/>
      <c r="B719" s="2"/>
      <c r="C719" s="2"/>
      <c r="D719" s="2"/>
      <c r="E719" s="2"/>
      <c r="F719" s="2"/>
      <c r="G719" s="5" t="str">
        <f>RIGHT(Table13457[[#This Row],[StoreID]],1)</f>
        <v/>
      </c>
      <c r="H719" s="2"/>
    </row>
    <row r="720" spans="1:8" x14ac:dyDescent="0.35">
      <c r="A720" s="2"/>
      <c r="B720" s="2"/>
      <c r="C720" s="2"/>
      <c r="D720" s="2"/>
      <c r="E720" s="2"/>
      <c r="F720" s="2"/>
      <c r="G720" s="5" t="str">
        <f>RIGHT(Table13457[[#This Row],[StoreID]],1)</f>
        <v/>
      </c>
      <c r="H720" s="2"/>
    </row>
    <row r="721" spans="1:8" x14ac:dyDescent="0.35">
      <c r="A721" s="2"/>
      <c r="B721" s="2"/>
      <c r="C721" s="2"/>
      <c r="D721" s="2"/>
      <c r="E721" s="2"/>
      <c r="F721" s="2"/>
      <c r="G721" s="5" t="str">
        <f>RIGHT(Table13457[[#This Row],[StoreID]],1)</f>
        <v/>
      </c>
      <c r="H721" s="2"/>
    </row>
    <row r="722" spans="1:8" x14ac:dyDescent="0.35">
      <c r="A722" s="2"/>
      <c r="B722" s="2"/>
      <c r="C722" s="2"/>
      <c r="D722" s="2"/>
      <c r="E722" s="2"/>
      <c r="F722" s="2"/>
      <c r="G722" s="5" t="str">
        <f>RIGHT(Table13457[[#This Row],[StoreID]],1)</f>
        <v/>
      </c>
      <c r="H722" s="2"/>
    </row>
    <row r="723" spans="1:8" x14ac:dyDescent="0.35">
      <c r="A723" s="2"/>
      <c r="B723" s="2"/>
      <c r="C723" s="2"/>
      <c r="D723" s="2"/>
      <c r="E723" s="2"/>
      <c r="F723" s="2"/>
      <c r="G723" s="5" t="str">
        <f>RIGHT(Table13457[[#This Row],[StoreID]],1)</f>
        <v/>
      </c>
      <c r="H723" s="2"/>
    </row>
    <row r="724" spans="1:8" x14ac:dyDescent="0.35">
      <c r="A724" s="2"/>
      <c r="B724" s="2"/>
      <c r="C724" s="2"/>
      <c r="D724" s="2"/>
      <c r="E724" s="2"/>
      <c r="F724" s="2"/>
      <c r="G724" s="5" t="str">
        <f>RIGHT(Table13457[[#This Row],[StoreID]],1)</f>
        <v/>
      </c>
      <c r="H724" s="2"/>
    </row>
    <row r="725" spans="1:8" x14ac:dyDescent="0.35">
      <c r="A725" s="2"/>
      <c r="B725" s="2"/>
      <c r="C725" s="2"/>
      <c r="D725" s="2"/>
      <c r="E725" s="2"/>
      <c r="F725" s="2"/>
      <c r="G725" s="5" t="str">
        <f>RIGHT(Table13457[[#This Row],[StoreID]],1)</f>
        <v/>
      </c>
      <c r="H725" s="2"/>
    </row>
    <row r="726" spans="1:8" x14ac:dyDescent="0.35">
      <c r="A726" s="2"/>
      <c r="B726" s="2"/>
      <c r="C726" s="2"/>
      <c r="D726" s="2"/>
      <c r="E726" s="2"/>
      <c r="F726" s="2"/>
      <c r="G726" s="5" t="str">
        <f>RIGHT(Table13457[[#This Row],[StoreID]],1)</f>
        <v/>
      </c>
      <c r="H726" s="2"/>
    </row>
    <row r="727" spans="1:8" x14ac:dyDescent="0.35">
      <c r="A727" s="2"/>
      <c r="B727" s="2"/>
      <c r="C727" s="2"/>
      <c r="D727" s="2"/>
      <c r="E727" s="2"/>
      <c r="F727" s="2"/>
      <c r="G727" s="5" t="str">
        <f>RIGHT(Table13457[[#This Row],[StoreID]],1)</f>
        <v/>
      </c>
      <c r="H727" s="2"/>
    </row>
    <row r="728" spans="1:8" x14ac:dyDescent="0.35">
      <c r="A728" s="2"/>
      <c r="B728" s="2"/>
      <c r="C728" s="2"/>
      <c r="D728" s="2"/>
      <c r="E728" s="2"/>
      <c r="F728" s="2"/>
      <c r="G728" s="5" t="str">
        <f>RIGHT(Table13457[[#This Row],[StoreID]],1)</f>
        <v/>
      </c>
      <c r="H728" s="2"/>
    </row>
    <row r="729" spans="1:8" x14ac:dyDescent="0.35">
      <c r="A729" s="2"/>
      <c r="B729" s="2"/>
      <c r="C729" s="2"/>
      <c r="D729" s="2"/>
      <c r="E729" s="2"/>
      <c r="F729" s="2"/>
      <c r="G729" s="5" t="str">
        <f>RIGHT(Table13457[[#This Row],[StoreID]],1)</f>
        <v/>
      </c>
      <c r="H729" s="2"/>
    </row>
    <row r="730" spans="1:8" x14ac:dyDescent="0.35">
      <c r="A730" s="2"/>
      <c r="B730" s="2"/>
      <c r="C730" s="2"/>
      <c r="D730" s="2"/>
      <c r="E730" s="2"/>
      <c r="F730" s="2"/>
      <c r="G730" s="5" t="str">
        <f>RIGHT(Table13457[[#This Row],[StoreID]],1)</f>
        <v/>
      </c>
      <c r="H730" s="2"/>
    </row>
    <row r="731" spans="1:8" x14ac:dyDescent="0.35">
      <c r="A731" s="2"/>
      <c r="B731" s="2"/>
      <c r="C731" s="2"/>
      <c r="D731" s="2"/>
      <c r="E731" s="2"/>
      <c r="F731" s="2"/>
      <c r="G731" s="5" t="str">
        <f>RIGHT(Table13457[[#This Row],[StoreID]],1)</f>
        <v/>
      </c>
      <c r="H731" s="2"/>
    </row>
    <row r="732" spans="1:8" x14ac:dyDescent="0.35">
      <c r="A732" s="2"/>
      <c r="B732" s="2"/>
      <c r="C732" s="2"/>
      <c r="D732" s="2"/>
      <c r="E732" s="2"/>
      <c r="F732" s="2"/>
      <c r="G732" s="5" t="str">
        <f>RIGHT(Table13457[[#This Row],[StoreID]],1)</f>
        <v/>
      </c>
      <c r="H732" s="2"/>
    </row>
    <row r="733" spans="1:8" x14ac:dyDescent="0.35">
      <c r="A733" s="2"/>
      <c r="B733" s="2"/>
      <c r="C733" s="2"/>
      <c r="D733" s="2"/>
      <c r="E733" s="2"/>
      <c r="F733" s="2"/>
      <c r="G733" s="5" t="str">
        <f>RIGHT(Table13457[[#This Row],[StoreID]],1)</f>
        <v/>
      </c>
      <c r="H733" s="2"/>
    </row>
    <row r="734" spans="1:8" x14ac:dyDescent="0.35">
      <c r="A734" s="2"/>
      <c r="B734" s="2"/>
      <c r="C734" s="2"/>
      <c r="D734" s="2"/>
      <c r="E734" s="2"/>
      <c r="F734" s="2"/>
      <c r="G734" s="5" t="str">
        <f>RIGHT(Table13457[[#This Row],[StoreID]],1)</f>
        <v/>
      </c>
      <c r="H734" s="2"/>
    </row>
    <row r="735" spans="1:8" x14ac:dyDescent="0.35">
      <c r="A735" s="2"/>
      <c r="B735" s="2"/>
      <c r="C735" s="2"/>
      <c r="D735" s="2"/>
      <c r="E735" s="2"/>
      <c r="F735" s="2"/>
      <c r="G735" s="5" t="str">
        <f>RIGHT(Table13457[[#This Row],[StoreID]],1)</f>
        <v/>
      </c>
      <c r="H735" s="2"/>
    </row>
    <row r="736" spans="1:8" x14ac:dyDescent="0.35">
      <c r="A736" s="2"/>
      <c r="B736" s="2"/>
      <c r="C736" s="2"/>
      <c r="D736" s="2"/>
      <c r="E736" s="2"/>
      <c r="F736" s="2"/>
      <c r="G736" s="5" t="str">
        <f>RIGHT(Table13457[[#This Row],[StoreID]],1)</f>
        <v/>
      </c>
      <c r="H736" s="2"/>
    </row>
    <row r="737" spans="1:8" x14ac:dyDescent="0.35">
      <c r="A737" s="2"/>
      <c r="B737" s="2"/>
      <c r="C737" s="2"/>
      <c r="D737" s="2"/>
      <c r="E737" s="2"/>
      <c r="F737" s="2"/>
      <c r="G737" s="5" t="str">
        <f>RIGHT(Table13457[[#This Row],[StoreID]],1)</f>
        <v/>
      </c>
      <c r="H737" s="2"/>
    </row>
    <row r="738" spans="1:8" x14ac:dyDescent="0.35">
      <c r="A738" s="2"/>
      <c r="B738" s="2"/>
      <c r="C738" s="2"/>
      <c r="D738" s="2"/>
      <c r="E738" s="2"/>
      <c r="F738" s="2"/>
      <c r="G738" s="5" t="str">
        <f>RIGHT(Table13457[[#This Row],[StoreID]],1)</f>
        <v/>
      </c>
      <c r="H738" s="2"/>
    </row>
    <row r="739" spans="1:8" x14ac:dyDescent="0.35">
      <c r="A739" s="2"/>
      <c r="B739" s="2"/>
      <c r="C739" s="2"/>
      <c r="D739" s="2"/>
      <c r="E739" s="2"/>
      <c r="F739" s="2"/>
      <c r="G739" s="5" t="str">
        <f>RIGHT(Table13457[[#This Row],[StoreID]],1)</f>
        <v/>
      </c>
      <c r="H739" s="2"/>
    </row>
    <row r="740" spans="1:8" x14ac:dyDescent="0.35">
      <c r="A740" s="2"/>
      <c r="B740" s="2"/>
      <c r="C740" s="2"/>
      <c r="D740" s="2"/>
      <c r="E740" s="2"/>
      <c r="F740" s="2"/>
      <c r="G740" s="5" t="str">
        <f>RIGHT(Table13457[[#This Row],[StoreID]],1)</f>
        <v/>
      </c>
      <c r="H740" s="2"/>
    </row>
    <row r="741" spans="1:8" x14ac:dyDescent="0.35">
      <c r="A741" s="2"/>
      <c r="B741" s="2"/>
      <c r="C741" s="2"/>
      <c r="D741" s="2"/>
      <c r="E741" s="2"/>
      <c r="F741" s="2"/>
      <c r="G741" s="5" t="str">
        <f>RIGHT(Table13457[[#This Row],[StoreID]],1)</f>
        <v/>
      </c>
      <c r="H741" s="2"/>
    </row>
    <row r="742" spans="1:8" x14ac:dyDescent="0.35">
      <c r="A742" s="2"/>
      <c r="B742" s="2"/>
      <c r="C742" s="2"/>
      <c r="D742" s="2"/>
      <c r="E742" s="2"/>
      <c r="F742" s="2"/>
      <c r="G742" s="5" t="str">
        <f>RIGHT(Table13457[[#This Row],[StoreID]],1)</f>
        <v/>
      </c>
      <c r="H742" s="2"/>
    </row>
    <row r="743" spans="1:8" x14ac:dyDescent="0.35">
      <c r="A743" s="2"/>
      <c r="B743" s="2"/>
      <c r="C743" s="2"/>
      <c r="D743" s="2"/>
      <c r="E743" s="2"/>
      <c r="F743" s="2"/>
      <c r="G743" s="5" t="str">
        <f>RIGHT(Table13457[[#This Row],[StoreID]],1)</f>
        <v/>
      </c>
      <c r="H743" s="2"/>
    </row>
    <row r="744" spans="1:8" x14ac:dyDescent="0.35">
      <c r="A744" s="2"/>
      <c r="B744" s="2"/>
      <c r="C744" s="2"/>
      <c r="D744" s="2"/>
      <c r="E744" s="2"/>
      <c r="F744" s="2"/>
      <c r="G744" s="5" t="str">
        <f>RIGHT(Table13457[[#This Row],[StoreID]],1)</f>
        <v/>
      </c>
      <c r="H744" s="2"/>
    </row>
    <row r="745" spans="1:8" x14ac:dyDescent="0.35">
      <c r="A745" s="2"/>
      <c r="B745" s="2"/>
      <c r="C745" s="2"/>
      <c r="D745" s="2"/>
      <c r="E745" s="2"/>
      <c r="F745" s="2"/>
      <c r="G745" s="5" t="str">
        <f>RIGHT(Table13457[[#This Row],[StoreID]],1)</f>
        <v/>
      </c>
      <c r="H745" s="2"/>
    </row>
    <row r="746" spans="1:8" x14ac:dyDescent="0.35">
      <c r="A746" s="2"/>
      <c r="B746" s="2"/>
      <c r="C746" s="2"/>
      <c r="D746" s="2"/>
      <c r="E746" s="2"/>
      <c r="F746" s="2"/>
      <c r="G746" s="5" t="str">
        <f>RIGHT(Table13457[[#This Row],[StoreID]],1)</f>
        <v/>
      </c>
      <c r="H746" s="2"/>
    </row>
    <row r="747" spans="1:8" x14ac:dyDescent="0.35">
      <c r="A747" s="2"/>
      <c r="B747" s="2"/>
      <c r="C747" s="2"/>
      <c r="D747" s="2"/>
      <c r="E747" s="2"/>
      <c r="F747" s="2"/>
      <c r="G747" s="5" t="str">
        <f>RIGHT(Table13457[[#This Row],[StoreID]],1)</f>
        <v/>
      </c>
      <c r="H747" s="2"/>
    </row>
    <row r="748" spans="1:8" x14ac:dyDescent="0.35">
      <c r="A748" s="2"/>
      <c r="B748" s="2"/>
      <c r="C748" s="2"/>
      <c r="D748" s="2"/>
      <c r="E748" s="2"/>
      <c r="F748" s="2"/>
      <c r="G748" s="5" t="str">
        <f>RIGHT(Table13457[[#This Row],[StoreID]],1)</f>
        <v/>
      </c>
      <c r="H748" s="2"/>
    </row>
    <row r="749" spans="1:8" x14ac:dyDescent="0.35">
      <c r="A749" s="2"/>
      <c r="B749" s="2"/>
      <c r="C749" s="2"/>
      <c r="D749" s="2"/>
      <c r="E749" s="2"/>
      <c r="F749" s="2"/>
      <c r="G749" s="5" t="str">
        <f>RIGHT(Table13457[[#This Row],[StoreID]],1)</f>
        <v/>
      </c>
      <c r="H749" s="2"/>
    </row>
    <row r="750" spans="1:8" x14ac:dyDescent="0.35">
      <c r="A750" s="2"/>
      <c r="B750" s="2"/>
      <c r="C750" s="2"/>
      <c r="D750" s="2"/>
      <c r="E750" s="2"/>
      <c r="F750" s="2"/>
      <c r="G750" s="5" t="str">
        <f>RIGHT(Table13457[[#This Row],[StoreID]],1)</f>
        <v/>
      </c>
      <c r="H750" s="2"/>
    </row>
    <row r="751" spans="1:8" x14ac:dyDescent="0.35">
      <c r="A751" s="2"/>
      <c r="B751" s="2"/>
      <c r="C751" s="2"/>
      <c r="D751" s="2"/>
      <c r="E751" s="2"/>
      <c r="F751" s="2"/>
      <c r="G751" s="5" t="str">
        <f>RIGHT(Table13457[[#This Row],[StoreID]],1)</f>
        <v/>
      </c>
      <c r="H751" s="2"/>
    </row>
    <row r="752" spans="1:8" x14ac:dyDescent="0.35">
      <c r="A752" s="2"/>
      <c r="B752" s="2"/>
      <c r="C752" s="2"/>
      <c r="D752" s="2"/>
      <c r="E752" s="2"/>
      <c r="F752" s="2"/>
      <c r="G752" s="5" t="str">
        <f>RIGHT(Table13457[[#This Row],[StoreID]],1)</f>
        <v/>
      </c>
      <c r="H752" s="2"/>
    </row>
    <row r="753" spans="1:8" x14ac:dyDescent="0.35">
      <c r="A753" s="2"/>
      <c r="B753" s="2"/>
      <c r="C753" s="2"/>
      <c r="D753" s="2"/>
      <c r="E753" s="2"/>
      <c r="F753" s="2"/>
      <c r="G753" s="5" t="str">
        <f>RIGHT(Table13457[[#This Row],[StoreID]],1)</f>
        <v/>
      </c>
      <c r="H753" s="2"/>
    </row>
    <row r="754" spans="1:8" x14ac:dyDescent="0.35">
      <c r="A754" s="2"/>
      <c r="B754" s="2"/>
      <c r="C754" s="2"/>
      <c r="D754" s="2"/>
      <c r="E754" s="2"/>
      <c r="F754" s="2"/>
      <c r="G754" s="5" t="str">
        <f>RIGHT(Table13457[[#This Row],[StoreID]],1)</f>
        <v/>
      </c>
      <c r="H754" s="2"/>
    </row>
    <row r="755" spans="1:8" x14ac:dyDescent="0.35">
      <c r="A755" s="2"/>
      <c r="B755" s="2"/>
      <c r="C755" s="2"/>
      <c r="D755" s="2"/>
      <c r="E755" s="2"/>
      <c r="F755" s="2"/>
      <c r="G755" s="5" t="str">
        <f>RIGHT(Table13457[[#This Row],[StoreID]],1)</f>
        <v/>
      </c>
      <c r="H755" s="2"/>
    </row>
    <row r="756" spans="1:8" x14ac:dyDescent="0.35">
      <c r="A756" s="2"/>
      <c r="B756" s="2"/>
      <c r="C756" s="2"/>
      <c r="D756" s="2"/>
      <c r="E756" s="2"/>
      <c r="F756" s="2"/>
      <c r="G756" s="5" t="str">
        <f>RIGHT(Table13457[[#This Row],[StoreID]],1)</f>
        <v/>
      </c>
      <c r="H756" s="2"/>
    </row>
    <row r="757" spans="1:8" x14ac:dyDescent="0.35">
      <c r="A757" s="2"/>
      <c r="B757" s="2"/>
      <c r="C757" s="2"/>
      <c r="D757" s="2"/>
      <c r="E757" s="2"/>
      <c r="F757" s="2"/>
      <c r="G757" s="5" t="str">
        <f>RIGHT(Table13457[[#This Row],[StoreID]],1)</f>
        <v/>
      </c>
      <c r="H757" s="2"/>
    </row>
    <row r="758" spans="1:8" x14ac:dyDescent="0.35">
      <c r="A758" s="2"/>
      <c r="B758" s="2"/>
      <c r="C758" s="2"/>
      <c r="D758" s="2"/>
      <c r="E758" s="2"/>
      <c r="F758" s="2"/>
      <c r="G758" s="5" t="str">
        <f>RIGHT(Table13457[[#This Row],[StoreID]],1)</f>
        <v/>
      </c>
      <c r="H758" s="2"/>
    </row>
    <row r="759" spans="1:8" x14ac:dyDescent="0.35">
      <c r="A759" s="2"/>
      <c r="B759" s="2"/>
      <c r="C759" s="2"/>
      <c r="D759" s="2"/>
      <c r="E759" s="2"/>
      <c r="F759" s="2"/>
      <c r="G759" s="5" t="str">
        <f>RIGHT(Table13457[[#This Row],[StoreID]],1)</f>
        <v/>
      </c>
      <c r="H759" s="2"/>
    </row>
    <row r="760" spans="1:8" x14ac:dyDescent="0.35">
      <c r="A760" s="2"/>
      <c r="B760" s="2"/>
      <c r="C760" s="2"/>
      <c r="D760" s="2"/>
      <c r="E760" s="2"/>
      <c r="F760" s="2"/>
      <c r="G760" s="5" t="str">
        <f>RIGHT(Table13457[[#This Row],[StoreID]],1)</f>
        <v/>
      </c>
      <c r="H760" s="2"/>
    </row>
    <row r="761" spans="1:8" x14ac:dyDescent="0.35">
      <c r="A761" s="2"/>
      <c r="B761" s="2"/>
      <c r="C761" s="2"/>
      <c r="D761" s="2"/>
      <c r="E761" s="2"/>
      <c r="F761" s="2"/>
      <c r="G761" s="5" t="str">
        <f>RIGHT(Table13457[[#This Row],[StoreID]],1)</f>
        <v/>
      </c>
      <c r="H761" s="2"/>
    </row>
    <row r="762" spans="1:8" x14ac:dyDescent="0.35">
      <c r="A762" s="2"/>
      <c r="B762" s="2"/>
      <c r="C762" s="2"/>
      <c r="D762" s="2"/>
      <c r="E762" s="2"/>
      <c r="F762" s="2"/>
      <c r="G762" s="5" t="str">
        <f>RIGHT(Table13457[[#This Row],[StoreID]],1)</f>
        <v/>
      </c>
      <c r="H762" s="2"/>
    </row>
    <row r="763" spans="1:8" x14ac:dyDescent="0.35">
      <c r="A763" s="2"/>
      <c r="B763" s="2"/>
      <c r="C763" s="2"/>
      <c r="D763" s="2"/>
      <c r="E763" s="2"/>
      <c r="F763" s="2"/>
      <c r="G763" s="5" t="str">
        <f>RIGHT(Table13457[[#This Row],[StoreID]],1)</f>
        <v/>
      </c>
      <c r="H763" s="2"/>
    </row>
    <row r="764" spans="1:8" x14ac:dyDescent="0.35">
      <c r="A764" s="2"/>
      <c r="B764" s="2"/>
      <c r="C764" s="2"/>
      <c r="D764" s="2"/>
      <c r="E764" s="2"/>
      <c r="F764" s="2"/>
      <c r="G764" s="5" t="str">
        <f>RIGHT(Table13457[[#This Row],[StoreID]],1)</f>
        <v/>
      </c>
      <c r="H764" s="2"/>
    </row>
    <row r="765" spans="1:8" x14ac:dyDescent="0.35">
      <c r="A765" s="2"/>
      <c r="B765" s="2"/>
      <c r="C765" s="2"/>
      <c r="D765" s="2"/>
      <c r="E765" s="2"/>
      <c r="F765" s="2"/>
      <c r="G765" s="5" t="str">
        <f>RIGHT(Table13457[[#This Row],[StoreID]],1)</f>
        <v/>
      </c>
      <c r="H765" s="2"/>
    </row>
    <row r="766" spans="1:8" x14ac:dyDescent="0.35">
      <c r="A766" s="2"/>
      <c r="B766" s="2"/>
      <c r="C766" s="2"/>
      <c r="D766" s="2"/>
      <c r="E766" s="2"/>
      <c r="F766" s="2"/>
      <c r="G766" s="5" t="str">
        <f>RIGHT(Table13457[[#This Row],[StoreID]],1)</f>
        <v/>
      </c>
      <c r="H766" s="2"/>
    </row>
    <row r="767" spans="1:8" x14ac:dyDescent="0.35">
      <c r="A767" s="2"/>
      <c r="B767" s="2"/>
      <c r="C767" s="2"/>
      <c r="D767" s="2"/>
      <c r="E767" s="2"/>
      <c r="F767" s="2"/>
      <c r="G767" s="5" t="str">
        <f>RIGHT(Table13457[[#This Row],[StoreID]],1)</f>
        <v/>
      </c>
      <c r="H767" s="2"/>
    </row>
    <row r="768" spans="1:8" x14ac:dyDescent="0.35">
      <c r="A768" s="2"/>
      <c r="B768" s="2"/>
      <c r="C768" s="2"/>
      <c r="D768" s="2"/>
      <c r="E768" s="2"/>
      <c r="F768" s="2"/>
      <c r="G768" s="5" t="str">
        <f>RIGHT(Table13457[[#This Row],[StoreID]],1)</f>
        <v/>
      </c>
      <c r="H768" s="2"/>
    </row>
    <row r="769" spans="1:8" x14ac:dyDescent="0.35">
      <c r="A769" s="2"/>
      <c r="B769" s="2"/>
      <c r="C769" s="2"/>
      <c r="D769" s="2"/>
      <c r="E769" s="2"/>
      <c r="F769" s="2"/>
      <c r="G769" s="5" t="str">
        <f>RIGHT(Table13457[[#This Row],[StoreID]],1)</f>
        <v/>
      </c>
      <c r="H769" s="2"/>
    </row>
    <row r="770" spans="1:8" x14ac:dyDescent="0.35">
      <c r="A770" s="2"/>
      <c r="B770" s="2"/>
      <c r="C770" s="2"/>
      <c r="D770" s="2"/>
      <c r="E770" s="2"/>
      <c r="F770" s="2"/>
      <c r="G770" s="5" t="str">
        <f>RIGHT(Table13457[[#This Row],[StoreID]],1)</f>
        <v/>
      </c>
      <c r="H770" s="2"/>
    </row>
    <row r="771" spans="1:8" x14ac:dyDescent="0.35">
      <c r="A771" s="2"/>
      <c r="B771" s="2"/>
      <c r="C771" s="2"/>
      <c r="D771" s="2"/>
      <c r="E771" s="2"/>
      <c r="F771" s="2"/>
      <c r="G771" s="5" t="str">
        <f>RIGHT(Table13457[[#This Row],[StoreID]],1)</f>
        <v/>
      </c>
      <c r="H771" s="2"/>
    </row>
    <row r="772" spans="1:8" x14ac:dyDescent="0.35">
      <c r="A772" s="2"/>
      <c r="B772" s="2"/>
      <c r="C772" s="2"/>
      <c r="D772" s="2"/>
      <c r="E772" s="2"/>
      <c r="F772" s="2"/>
      <c r="G772" s="5" t="str">
        <f>RIGHT(Table13457[[#This Row],[StoreID]],1)</f>
        <v/>
      </c>
      <c r="H772" s="2"/>
    </row>
    <row r="773" spans="1:8" x14ac:dyDescent="0.35">
      <c r="A773" s="2"/>
      <c r="B773" s="2"/>
      <c r="C773" s="2"/>
      <c r="D773" s="2"/>
      <c r="E773" s="2"/>
      <c r="F773" s="2"/>
      <c r="G773" s="5" t="str">
        <f>RIGHT(Table13457[[#This Row],[StoreID]],1)</f>
        <v/>
      </c>
      <c r="H773" s="2"/>
    </row>
    <row r="774" spans="1:8" x14ac:dyDescent="0.35">
      <c r="A774" s="2"/>
      <c r="B774" s="2"/>
      <c r="C774" s="2"/>
      <c r="D774" s="2"/>
      <c r="E774" s="2"/>
      <c r="F774" s="2"/>
      <c r="G774" s="5" t="str">
        <f>RIGHT(Table13457[[#This Row],[StoreID]],1)</f>
        <v/>
      </c>
      <c r="H774" s="2"/>
    </row>
    <row r="775" spans="1:8" x14ac:dyDescent="0.35">
      <c r="A775" s="2"/>
      <c r="B775" s="2"/>
      <c r="C775" s="2"/>
      <c r="D775" s="2"/>
      <c r="E775" s="2"/>
      <c r="F775" s="2"/>
      <c r="G775" s="5" t="str">
        <f>RIGHT(Table13457[[#This Row],[StoreID]],1)</f>
        <v/>
      </c>
      <c r="H775" s="2"/>
    </row>
    <row r="776" spans="1:8" x14ac:dyDescent="0.35">
      <c r="A776" s="2"/>
      <c r="B776" s="2"/>
      <c r="C776" s="2"/>
      <c r="D776" s="2"/>
      <c r="E776" s="2"/>
      <c r="F776" s="2"/>
      <c r="G776" s="5" t="str">
        <f>RIGHT(Table13457[[#This Row],[StoreID]],1)</f>
        <v/>
      </c>
      <c r="H776" s="2"/>
    </row>
    <row r="777" spans="1:8" x14ac:dyDescent="0.35">
      <c r="A777" s="2"/>
      <c r="B777" s="2"/>
      <c r="C777" s="2"/>
      <c r="D777" s="2"/>
      <c r="E777" s="2"/>
      <c r="F777" s="2"/>
      <c r="G777" s="5" t="str">
        <f>RIGHT(Table13457[[#This Row],[StoreID]],1)</f>
        <v/>
      </c>
      <c r="H777" s="2"/>
    </row>
    <row r="778" spans="1:8" x14ac:dyDescent="0.35">
      <c r="A778" s="2"/>
      <c r="B778" s="2"/>
      <c r="C778" s="2"/>
      <c r="D778" s="2"/>
      <c r="E778" s="2"/>
      <c r="F778" s="2"/>
      <c r="G778" s="5" t="str">
        <f>RIGHT(Table13457[[#This Row],[StoreID]],1)</f>
        <v/>
      </c>
      <c r="H778" s="2"/>
    </row>
    <row r="779" spans="1:8" x14ac:dyDescent="0.35">
      <c r="A779" s="2"/>
      <c r="B779" s="2"/>
      <c r="C779" s="2"/>
      <c r="D779" s="2"/>
      <c r="E779" s="2"/>
      <c r="F779" s="2"/>
      <c r="G779" s="5" t="str">
        <f>RIGHT(Table13457[[#This Row],[StoreID]],1)</f>
        <v/>
      </c>
      <c r="H779" s="2"/>
    </row>
    <row r="780" spans="1:8" x14ac:dyDescent="0.35">
      <c r="A780" s="2"/>
      <c r="B780" s="2"/>
      <c r="C780" s="2"/>
      <c r="D780" s="2"/>
      <c r="E780" s="2"/>
      <c r="F780" s="2"/>
      <c r="G780" s="5" t="str">
        <f>RIGHT(Table13457[[#This Row],[StoreID]],1)</f>
        <v/>
      </c>
      <c r="H780" s="2"/>
    </row>
    <row r="781" spans="1:8" x14ac:dyDescent="0.35">
      <c r="A781" s="2"/>
      <c r="B781" s="2"/>
      <c r="C781" s="2"/>
      <c r="D781" s="2"/>
      <c r="E781" s="2"/>
      <c r="F781" s="2"/>
      <c r="G781" s="5" t="str">
        <f>RIGHT(Table13457[[#This Row],[StoreID]],1)</f>
        <v/>
      </c>
      <c r="H781" s="2"/>
    </row>
    <row r="782" spans="1:8" x14ac:dyDescent="0.35">
      <c r="A782" s="2"/>
      <c r="B782" s="2"/>
      <c r="C782" s="2"/>
      <c r="D782" s="2"/>
      <c r="E782" s="2"/>
      <c r="F782" s="2"/>
      <c r="G782" s="5" t="str">
        <f>RIGHT(Table13457[[#This Row],[StoreID]],1)</f>
        <v/>
      </c>
      <c r="H782" s="2"/>
    </row>
    <row r="783" spans="1:8" x14ac:dyDescent="0.35">
      <c r="A783" s="2"/>
      <c r="B783" s="2"/>
      <c r="C783" s="2"/>
      <c r="D783" s="2"/>
      <c r="E783" s="2"/>
      <c r="F783" s="2"/>
      <c r="G783" s="5" t="str">
        <f>RIGHT(Table13457[[#This Row],[StoreID]],1)</f>
        <v/>
      </c>
      <c r="H783" s="2"/>
    </row>
    <row r="784" spans="1:8" x14ac:dyDescent="0.35">
      <c r="A784" s="2"/>
      <c r="B784" s="2"/>
      <c r="C784" s="2"/>
      <c r="D784" s="2"/>
      <c r="E784" s="2"/>
      <c r="F784" s="2"/>
      <c r="G784" s="5" t="str">
        <f>RIGHT(Table13457[[#This Row],[StoreID]],1)</f>
        <v/>
      </c>
      <c r="H784" s="2"/>
    </row>
    <row r="785" spans="1:8" x14ac:dyDescent="0.35">
      <c r="A785" s="2"/>
      <c r="B785" s="2"/>
      <c r="C785" s="2"/>
      <c r="D785" s="2"/>
      <c r="E785" s="2"/>
      <c r="F785" s="2"/>
      <c r="G785" s="5" t="str">
        <f>RIGHT(Table13457[[#This Row],[StoreID]],1)</f>
        <v/>
      </c>
      <c r="H785" s="2"/>
    </row>
    <row r="786" spans="1:8" x14ac:dyDescent="0.35">
      <c r="A786" s="2"/>
      <c r="B786" s="2"/>
      <c r="C786" s="2"/>
      <c r="D786" s="2"/>
      <c r="E786" s="2"/>
      <c r="F786" s="2"/>
      <c r="G786" s="5" t="str">
        <f>RIGHT(Table13457[[#This Row],[StoreID]],1)</f>
        <v/>
      </c>
      <c r="H786" s="2"/>
    </row>
    <row r="787" spans="1:8" x14ac:dyDescent="0.35">
      <c r="A787" s="2"/>
      <c r="B787" s="2"/>
      <c r="C787" s="2"/>
      <c r="D787" s="2"/>
      <c r="E787" s="2"/>
      <c r="F787" s="2"/>
      <c r="G787" s="5" t="str">
        <f>RIGHT(Table13457[[#This Row],[StoreID]],1)</f>
        <v/>
      </c>
      <c r="H787" s="2"/>
    </row>
    <row r="788" spans="1:8" x14ac:dyDescent="0.35">
      <c r="A788" s="2"/>
      <c r="B788" s="2"/>
      <c r="C788" s="2"/>
      <c r="D788" s="2"/>
      <c r="E788" s="2"/>
      <c r="F788" s="2"/>
      <c r="G788" s="5" t="str">
        <f>RIGHT(Table13457[[#This Row],[StoreID]],1)</f>
        <v/>
      </c>
      <c r="H788" s="2"/>
    </row>
    <row r="789" spans="1:8" x14ac:dyDescent="0.35">
      <c r="A789" s="2"/>
      <c r="B789" s="2"/>
      <c r="C789" s="2"/>
      <c r="D789" s="2"/>
      <c r="E789" s="2"/>
      <c r="F789" s="2"/>
      <c r="G789" s="5" t="str">
        <f>RIGHT(Table13457[[#This Row],[StoreID]],1)</f>
        <v/>
      </c>
      <c r="H789" s="2"/>
    </row>
    <row r="790" spans="1:8" x14ac:dyDescent="0.35">
      <c r="A790" s="2"/>
      <c r="B790" s="2"/>
      <c r="C790" s="2"/>
      <c r="D790" s="2"/>
      <c r="E790" s="2"/>
      <c r="F790" s="2"/>
      <c r="G790" s="5" t="str">
        <f>RIGHT(Table13457[[#This Row],[StoreID]],1)</f>
        <v/>
      </c>
      <c r="H790" s="2"/>
    </row>
    <row r="791" spans="1:8" x14ac:dyDescent="0.35">
      <c r="A791" s="2"/>
      <c r="B791" s="2"/>
      <c r="C791" s="2"/>
      <c r="D791" s="2"/>
      <c r="E791" s="2"/>
      <c r="F791" s="2"/>
      <c r="G791" s="5" t="str">
        <f>RIGHT(Table13457[[#This Row],[StoreID]],1)</f>
        <v/>
      </c>
      <c r="H791" s="2"/>
    </row>
    <row r="792" spans="1:8" x14ac:dyDescent="0.35">
      <c r="A792" s="2"/>
      <c r="B792" s="2"/>
      <c r="C792" s="2"/>
      <c r="D792" s="2"/>
      <c r="E792" s="2"/>
      <c r="F792" s="2"/>
      <c r="G792" s="5" t="str">
        <f>RIGHT(Table13457[[#This Row],[StoreID]],1)</f>
        <v/>
      </c>
      <c r="H792" s="2"/>
    </row>
    <row r="793" spans="1:8" x14ac:dyDescent="0.35">
      <c r="A793" s="2"/>
      <c r="B793" s="2"/>
      <c r="C793" s="2"/>
      <c r="D793" s="2"/>
      <c r="E793" s="2"/>
      <c r="F793" s="2"/>
      <c r="G793" s="5" t="str">
        <f>RIGHT(Table13457[[#This Row],[StoreID]],1)</f>
        <v/>
      </c>
      <c r="H793" s="2"/>
    </row>
    <row r="794" spans="1:8" x14ac:dyDescent="0.35">
      <c r="A794" s="2"/>
      <c r="B794" s="2"/>
      <c r="C794" s="2"/>
      <c r="D794" s="2"/>
      <c r="E794" s="2"/>
      <c r="F794" s="2"/>
      <c r="G794" s="5" t="str">
        <f>RIGHT(Table13457[[#This Row],[StoreID]],1)</f>
        <v/>
      </c>
      <c r="H794" s="2"/>
    </row>
    <row r="795" spans="1:8" x14ac:dyDescent="0.35">
      <c r="A795" s="2"/>
      <c r="B795" s="2"/>
      <c r="C795" s="2"/>
      <c r="D795" s="2"/>
      <c r="E795" s="2"/>
      <c r="F795" s="2"/>
      <c r="G795" s="5" t="str">
        <f>RIGHT(Table13457[[#This Row],[StoreID]],1)</f>
        <v/>
      </c>
      <c r="H795" s="2"/>
    </row>
    <row r="796" spans="1:8" x14ac:dyDescent="0.35">
      <c r="A796" s="2"/>
      <c r="B796" s="2"/>
      <c r="C796" s="2"/>
      <c r="D796" s="2"/>
      <c r="E796" s="2"/>
      <c r="F796" s="2"/>
      <c r="G796" s="5" t="str">
        <f>RIGHT(Table13457[[#This Row],[StoreID]],1)</f>
        <v/>
      </c>
      <c r="H796" s="2"/>
    </row>
    <row r="797" spans="1:8" x14ac:dyDescent="0.35">
      <c r="A797" s="2"/>
      <c r="B797" s="2"/>
      <c r="C797" s="2"/>
      <c r="D797" s="2"/>
      <c r="E797" s="2"/>
      <c r="F797" s="2"/>
      <c r="G797" s="5" t="str">
        <f>RIGHT(Table13457[[#This Row],[StoreID]],1)</f>
        <v/>
      </c>
      <c r="H797" s="2"/>
    </row>
    <row r="798" spans="1:8" x14ac:dyDescent="0.35">
      <c r="A798" s="2"/>
      <c r="B798" s="2"/>
      <c r="C798" s="2"/>
      <c r="D798" s="2"/>
      <c r="E798" s="2"/>
      <c r="F798" s="2"/>
      <c r="G798" s="5" t="str">
        <f>RIGHT(Table13457[[#This Row],[StoreID]],1)</f>
        <v/>
      </c>
      <c r="H798" s="2"/>
    </row>
    <row r="799" spans="1:8" x14ac:dyDescent="0.35">
      <c r="A799" s="2"/>
      <c r="B799" s="2"/>
      <c r="C799" s="2"/>
      <c r="D799" s="2"/>
      <c r="E799" s="2"/>
      <c r="F799" s="2"/>
      <c r="G799" s="5" t="str">
        <f>RIGHT(Table13457[[#This Row],[StoreID]],1)</f>
        <v/>
      </c>
      <c r="H799" s="2"/>
    </row>
    <row r="800" spans="1:8" x14ac:dyDescent="0.35">
      <c r="A800" s="2"/>
      <c r="B800" s="2"/>
      <c r="C800" s="2"/>
      <c r="D800" s="2"/>
      <c r="E800" s="2"/>
      <c r="F800" s="2"/>
      <c r="G800" s="5" t="str">
        <f>RIGHT(Table13457[[#This Row],[StoreID]],1)</f>
        <v/>
      </c>
      <c r="H800" s="2"/>
    </row>
    <row r="801" spans="1:8" x14ac:dyDescent="0.35">
      <c r="A801" s="2"/>
      <c r="B801" s="2"/>
      <c r="C801" s="2"/>
      <c r="D801" s="2"/>
      <c r="E801" s="2"/>
      <c r="F801" s="2"/>
      <c r="G801" s="5" t="str">
        <f>RIGHT(Table13457[[#This Row],[StoreID]],1)</f>
        <v/>
      </c>
      <c r="H801" s="2"/>
    </row>
    <row r="802" spans="1:8" x14ac:dyDescent="0.35">
      <c r="A802" s="2"/>
      <c r="B802" s="2"/>
      <c r="C802" s="2"/>
      <c r="D802" s="2"/>
      <c r="E802" s="2"/>
      <c r="F802" s="2"/>
      <c r="G802" s="5" t="str">
        <f>RIGHT(Table13457[[#This Row],[StoreID]],1)</f>
        <v/>
      </c>
      <c r="H802" s="2"/>
    </row>
    <row r="803" spans="1:8" x14ac:dyDescent="0.35">
      <c r="A803" s="2"/>
      <c r="B803" s="2"/>
      <c r="C803" s="2"/>
      <c r="D803" s="2"/>
      <c r="E803" s="2"/>
      <c r="F803" s="2"/>
      <c r="G803" s="5" t="str">
        <f>RIGHT(Table13457[[#This Row],[StoreID]],1)</f>
        <v/>
      </c>
      <c r="H803" s="2"/>
    </row>
    <row r="804" spans="1:8" x14ac:dyDescent="0.35">
      <c r="A804" s="2"/>
      <c r="B804" s="2"/>
      <c r="C804" s="2"/>
      <c r="D804" s="2"/>
      <c r="E804" s="2"/>
      <c r="F804" s="2"/>
      <c r="G804" s="5" t="str">
        <f>RIGHT(Table13457[[#This Row],[StoreID]],1)</f>
        <v/>
      </c>
      <c r="H804" s="2"/>
    </row>
    <row r="805" spans="1:8" x14ac:dyDescent="0.35">
      <c r="A805" s="2"/>
      <c r="B805" s="2"/>
      <c r="C805" s="2"/>
      <c r="D805" s="2"/>
      <c r="E805" s="2"/>
      <c r="F805" s="2"/>
      <c r="G805" s="5" t="str">
        <f>RIGHT(Table13457[[#This Row],[StoreID]],1)</f>
        <v/>
      </c>
      <c r="H805" s="2"/>
    </row>
    <row r="806" spans="1:8" x14ac:dyDescent="0.35">
      <c r="A806" s="2"/>
      <c r="B806" s="2"/>
      <c r="C806" s="2"/>
      <c r="D806" s="2"/>
      <c r="E806" s="2"/>
      <c r="F806" s="2"/>
      <c r="G806" s="5" t="str">
        <f>RIGHT(Table13457[[#This Row],[StoreID]],1)</f>
        <v/>
      </c>
      <c r="H806" s="2"/>
    </row>
    <row r="807" spans="1:8" x14ac:dyDescent="0.35">
      <c r="A807" s="2"/>
      <c r="B807" s="2"/>
      <c r="C807" s="2"/>
      <c r="D807" s="2"/>
      <c r="E807" s="2"/>
      <c r="F807" s="2"/>
      <c r="G807" s="5" t="str">
        <f>RIGHT(Table13457[[#This Row],[StoreID]],1)</f>
        <v/>
      </c>
      <c r="H807" s="2"/>
    </row>
    <row r="808" spans="1:8" x14ac:dyDescent="0.35">
      <c r="A808" s="2"/>
      <c r="B808" s="2"/>
      <c r="C808" s="2"/>
      <c r="D808" s="2"/>
      <c r="E808" s="2"/>
      <c r="F808" s="2"/>
      <c r="G808" s="5" t="str">
        <f>RIGHT(Table13457[[#This Row],[StoreID]],1)</f>
        <v/>
      </c>
      <c r="H808" s="2"/>
    </row>
    <row r="809" spans="1:8" x14ac:dyDescent="0.35">
      <c r="A809" s="2"/>
      <c r="B809" s="2"/>
      <c r="C809" s="2"/>
      <c r="D809" s="2"/>
      <c r="E809" s="2"/>
      <c r="F809" s="2"/>
      <c r="G809" s="5" t="str">
        <f>RIGHT(Table13457[[#This Row],[StoreID]],1)</f>
        <v/>
      </c>
      <c r="H809" s="2"/>
    </row>
    <row r="810" spans="1:8" x14ac:dyDescent="0.35">
      <c r="A810" s="2"/>
      <c r="B810" s="2"/>
      <c r="C810" s="2"/>
      <c r="D810" s="2"/>
      <c r="E810" s="2"/>
      <c r="F810" s="2"/>
      <c r="G810" s="5" t="str">
        <f>RIGHT(Table13457[[#This Row],[StoreID]],1)</f>
        <v/>
      </c>
      <c r="H810" s="2"/>
    </row>
    <row r="811" spans="1:8" x14ac:dyDescent="0.35">
      <c r="A811" s="2"/>
      <c r="B811" s="2"/>
      <c r="C811" s="2"/>
      <c r="D811" s="2"/>
      <c r="E811" s="2"/>
      <c r="F811" s="2"/>
      <c r="G811" s="5" t="str">
        <f>RIGHT(Table13457[[#This Row],[StoreID]],1)</f>
        <v/>
      </c>
      <c r="H811" s="2"/>
    </row>
    <row r="812" spans="1:8" x14ac:dyDescent="0.35">
      <c r="A812" s="2"/>
      <c r="B812" s="2"/>
      <c r="C812" s="2"/>
      <c r="D812" s="2"/>
      <c r="E812" s="2"/>
      <c r="F812" s="2"/>
      <c r="G812" s="5" t="str">
        <f>RIGHT(Table13457[[#This Row],[StoreID]],1)</f>
        <v/>
      </c>
      <c r="H812" s="2"/>
    </row>
    <row r="813" spans="1:8" x14ac:dyDescent="0.35">
      <c r="A813" s="2"/>
      <c r="B813" s="2"/>
      <c r="C813" s="2"/>
      <c r="D813" s="2"/>
      <c r="E813" s="2"/>
      <c r="F813" s="2"/>
      <c r="G813" s="5" t="str">
        <f>RIGHT(Table13457[[#This Row],[StoreID]],1)</f>
        <v/>
      </c>
      <c r="H813" s="2"/>
    </row>
    <row r="814" spans="1:8" x14ac:dyDescent="0.35">
      <c r="A814" s="2"/>
      <c r="B814" s="2"/>
      <c r="C814" s="2"/>
      <c r="D814" s="2"/>
      <c r="E814" s="2"/>
      <c r="F814" s="2"/>
      <c r="G814" s="5" t="str">
        <f>RIGHT(Table13457[[#This Row],[StoreID]],1)</f>
        <v/>
      </c>
      <c r="H814" s="2"/>
    </row>
    <row r="815" spans="1:8" x14ac:dyDescent="0.35">
      <c r="A815" s="2"/>
      <c r="B815" s="2"/>
      <c r="C815" s="2"/>
      <c r="D815" s="2"/>
      <c r="E815" s="2"/>
      <c r="F815" s="2"/>
      <c r="G815" s="5" t="str">
        <f>RIGHT(Table13457[[#This Row],[StoreID]],1)</f>
        <v/>
      </c>
      <c r="H815" s="2"/>
    </row>
    <row r="816" spans="1:8" x14ac:dyDescent="0.35">
      <c r="A816" s="2"/>
      <c r="B816" s="2"/>
      <c r="C816" s="2"/>
      <c r="D816" s="2"/>
      <c r="E816" s="2"/>
      <c r="F816" s="2"/>
      <c r="G816" s="5" t="str">
        <f>RIGHT(Table13457[[#This Row],[StoreID]],1)</f>
        <v/>
      </c>
      <c r="H816" s="2"/>
    </row>
    <row r="817" spans="1:8" x14ac:dyDescent="0.35">
      <c r="A817" s="2"/>
      <c r="B817" s="2"/>
      <c r="C817" s="2"/>
      <c r="D817" s="2"/>
      <c r="E817" s="2"/>
      <c r="F817" s="2"/>
      <c r="G817" s="5" t="str">
        <f>RIGHT(Table13457[[#This Row],[StoreID]],1)</f>
        <v/>
      </c>
      <c r="H817" s="2"/>
    </row>
    <row r="818" spans="1:8" x14ac:dyDescent="0.35">
      <c r="A818" s="2"/>
      <c r="B818" s="2"/>
      <c r="C818" s="2"/>
      <c r="D818" s="2"/>
      <c r="E818" s="2"/>
      <c r="F818" s="2"/>
      <c r="G818" s="5" t="str">
        <f>RIGHT(Table13457[[#This Row],[StoreID]],1)</f>
        <v/>
      </c>
      <c r="H818" s="2"/>
    </row>
    <row r="819" spans="1:8" x14ac:dyDescent="0.35">
      <c r="A819" s="2"/>
      <c r="B819" s="2"/>
      <c r="C819" s="2"/>
      <c r="D819" s="2"/>
      <c r="E819" s="2"/>
      <c r="F819" s="2"/>
      <c r="G819" s="5" t="str">
        <f>RIGHT(Table13457[[#This Row],[StoreID]],1)</f>
        <v/>
      </c>
      <c r="H819" s="2"/>
    </row>
    <row r="820" spans="1:8" x14ac:dyDescent="0.35">
      <c r="A820" s="2"/>
      <c r="B820" s="2"/>
      <c r="C820" s="2"/>
      <c r="D820" s="2"/>
      <c r="E820" s="2"/>
      <c r="F820" s="2"/>
      <c r="G820" s="5" t="str">
        <f>RIGHT(Table13457[[#This Row],[StoreID]],1)</f>
        <v/>
      </c>
      <c r="H820" s="2"/>
    </row>
    <row r="821" spans="1:8" x14ac:dyDescent="0.35">
      <c r="A821" s="2"/>
      <c r="B821" s="2"/>
      <c r="C821" s="2"/>
      <c r="D821" s="2"/>
      <c r="E821" s="2"/>
      <c r="F821" s="2"/>
      <c r="G821" s="5" t="str">
        <f>RIGHT(Table13457[[#This Row],[StoreID]],1)</f>
        <v/>
      </c>
      <c r="H821" s="2"/>
    </row>
    <row r="822" spans="1:8" x14ac:dyDescent="0.35">
      <c r="A822" s="2"/>
      <c r="B822" s="2"/>
      <c r="C822" s="2"/>
      <c r="D822" s="2"/>
      <c r="E822" s="2"/>
      <c r="F822" s="2"/>
      <c r="G822" s="5" t="str">
        <f>RIGHT(Table13457[[#This Row],[StoreID]],1)</f>
        <v/>
      </c>
      <c r="H822" s="2"/>
    </row>
    <row r="823" spans="1:8" x14ac:dyDescent="0.35">
      <c r="A823" s="2"/>
      <c r="B823" s="2"/>
      <c r="C823" s="2"/>
      <c r="D823" s="2"/>
      <c r="E823" s="2"/>
      <c r="F823" s="2"/>
      <c r="G823" s="5" t="str">
        <f>RIGHT(Table13457[[#This Row],[StoreID]],1)</f>
        <v/>
      </c>
      <c r="H823" s="2"/>
    </row>
    <row r="824" spans="1:8" x14ac:dyDescent="0.35">
      <c r="A824" s="2"/>
      <c r="B824" s="2"/>
      <c r="C824" s="2"/>
      <c r="D824" s="2"/>
      <c r="E824" s="2"/>
      <c r="F824" s="2"/>
      <c r="G824" s="5" t="str">
        <f>RIGHT(Table13457[[#This Row],[StoreID]],1)</f>
        <v/>
      </c>
      <c r="H824" s="2"/>
    </row>
    <row r="825" spans="1:8" x14ac:dyDescent="0.35">
      <c r="A825" s="2"/>
      <c r="B825" s="2"/>
      <c r="C825" s="2"/>
      <c r="D825" s="2"/>
      <c r="E825" s="2"/>
      <c r="F825" s="2"/>
      <c r="G825" s="5" t="str">
        <f>RIGHT(Table13457[[#This Row],[StoreID]],1)</f>
        <v/>
      </c>
      <c r="H825" s="2"/>
    </row>
    <row r="826" spans="1:8" x14ac:dyDescent="0.35">
      <c r="A826" s="2"/>
      <c r="B826" s="2"/>
      <c r="C826" s="2"/>
      <c r="D826" s="2"/>
      <c r="E826" s="2"/>
      <c r="F826" s="2"/>
      <c r="G826" s="5" t="str">
        <f>RIGHT(Table13457[[#This Row],[StoreID]],1)</f>
        <v/>
      </c>
      <c r="H826" s="2"/>
    </row>
    <row r="827" spans="1:8" x14ac:dyDescent="0.35">
      <c r="A827" s="2"/>
      <c r="B827" s="2"/>
      <c r="C827" s="2"/>
      <c r="D827" s="2"/>
      <c r="E827" s="2"/>
      <c r="F827" s="2"/>
      <c r="G827" s="5" t="str">
        <f>RIGHT(Table13457[[#This Row],[StoreID]],1)</f>
        <v/>
      </c>
      <c r="H827" s="2"/>
    </row>
    <row r="828" spans="1:8" x14ac:dyDescent="0.35">
      <c r="A828" s="2"/>
      <c r="B828" s="2"/>
      <c r="C828" s="2"/>
      <c r="D828" s="2"/>
      <c r="E828" s="2"/>
      <c r="F828" s="2"/>
      <c r="G828" s="5" t="str">
        <f>RIGHT(Table13457[[#This Row],[StoreID]],1)</f>
        <v/>
      </c>
      <c r="H828" s="2"/>
    </row>
    <row r="829" spans="1:8" x14ac:dyDescent="0.35">
      <c r="A829" s="2"/>
      <c r="B829" s="2"/>
      <c r="C829" s="2"/>
      <c r="D829" s="2"/>
      <c r="E829" s="2"/>
      <c r="F829" s="2"/>
      <c r="G829" s="5" t="str">
        <f>RIGHT(Table13457[[#This Row],[StoreID]],1)</f>
        <v/>
      </c>
      <c r="H829" s="2"/>
    </row>
    <row r="830" spans="1:8" x14ac:dyDescent="0.35">
      <c r="A830" s="2"/>
      <c r="B830" s="2"/>
      <c r="C830" s="2"/>
      <c r="D830" s="2"/>
      <c r="E830" s="2"/>
      <c r="F830" s="2"/>
      <c r="G830" s="5" t="str">
        <f>RIGHT(Table13457[[#This Row],[StoreID]],1)</f>
        <v/>
      </c>
      <c r="H830" s="2"/>
    </row>
    <row r="831" spans="1:8" x14ac:dyDescent="0.35">
      <c r="A831" s="2"/>
      <c r="B831" s="2"/>
      <c r="C831" s="2"/>
      <c r="D831" s="2"/>
      <c r="E831" s="2"/>
      <c r="F831" s="2"/>
      <c r="G831" s="5" t="str">
        <f>RIGHT(Table13457[[#This Row],[StoreID]],1)</f>
        <v/>
      </c>
      <c r="H831" s="2"/>
    </row>
    <row r="832" spans="1:8" x14ac:dyDescent="0.35">
      <c r="A832" s="2"/>
      <c r="B832" s="2"/>
      <c r="C832" s="2"/>
      <c r="D832" s="2"/>
      <c r="E832" s="2"/>
      <c r="F832" s="2"/>
      <c r="G832" s="5" t="str">
        <f>RIGHT(Table13457[[#This Row],[StoreID]],1)</f>
        <v/>
      </c>
      <c r="H832" s="2"/>
    </row>
    <row r="833" spans="1:8" x14ac:dyDescent="0.35">
      <c r="A833" s="2"/>
      <c r="B833" s="2"/>
      <c r="C833" s="2"/>
      <c r="D833" s="2"/>
      <c r="E833" s="2"/>
      <c r="F833" s="2"/>
      <c r="G833" s="5" t="str">
        <f>RIGHT(Table13457[[#This Row],[StoreID]],1)</f>
        <v/>
      </c>
      <c r="H833" s="2"/>
    </row>
    <row r="834" spans="1:8" x14ac:dyDescent="0.35">
      <c r="A834" s="2"/>
      <c r="B834" s="2"/>
      <c r="C834" s="2"/>
      <c r="D834" s="2"/>
      <c r="E834" s="2"/>
      <c r="F834" s="2"/>
      <c r="G834" s="5" t="str">
        <f>RIGHT(Table13457[[#This Row],[StoreID]],1)</f>
        <v/>
      </c>
      <c r="H834" s="2"/>
    </row>
    <row r="835" spans="1:8" x14ac:dyDescent="0.35">
      <c r="A835" s="2"/>
      <c r="B835" s="2"/>
      <c r="C835" s="2"/>
      <c r="D835" s="2"/>
      <c r="E835" s="2"/>
      <c r="F835" s="2"/>
      <c r="G835" s="5" t="str">
        <f>RIGHT(Table13457[[#This Row],[StoreID]],1)</f>
        <v/>
      </c>
      <c r="H835" s="2"/>
    </row>
    <row r="836" spans="1:8" x14ac:dyDescent="0.35">
      <c r="A836" s="2"/>
      <c r="B836" s="2"/>
      <c r="C836" s="2"/>
      <c r="D836" s="2"/>
      <c r="E836" s="2"/>
      <c r="F836" s="2"/>
      <c r="G836" s="5" t="str">
        <f>RIGHT(Table13457[[#This Row],[StoreID]],1)</f>
        <v/>
      </c>
      <c r="H836" s="2"/>
    </row>
    <row r="837" spans="1:8" x14ac:dyDescent="0.35">
      <c r="A837" s="2"/>
      <c r="B837" s="2"/>
      <c r="C837" s="2"/>
      <c r="D837" s="2"/>
      <c r="E837" s="2"/>
      <c r="F837" s="2"/>
      <c r="G837" s="5" t="str">
        <f>RIGHT(Table13457[[#This Row],[StoreID]],1)</f>
        <v/>
      </c>
      <c r="H837" s="2"/>
    </row>
    <row r="838" spans="1:8" x14ac:dyDescent="0.35">
      <c r="A838" s="2"/>
      <c r="B838" s="2"/>
      <c r="C838" s="2"/>
      <c r="D838" s="2"/>
      <c r="E838" s="2"/>
      <c r="F838" s="2"/>
      <c r="G838" s="5" t="str">
        <f>RIGHT(Table13457[[#This Row],[StoreID]],1)</f>
        <v/>
      </c>
      <c r="H838" s="2"/>
    </row>
    <row r="839" spans="1:8" x14ac:dyDescent="0.35">
      <c r="A839" s="2"/>
      <c r="B839" s="2"/>
      <c r="C839" s="2"/>
      <c r="D839" s="2"/>
      <c r="E839" s="2"/>
      <c r="F839" s="2"/>
      <c r="G839" s="5" t="str">
        <f>RIGHT(Table13457[[#This Row],[StoreID]],1)</f>
        <v/>
      </c>
      <c r="H839" s="2"/>
    </row>
    <row r="840" spans="1:8" x14ac:dyDescent="0.35">
      <c r="A840" s="2"/>
      <c r="B840" s="2"/>
      <c r="C840" s="2"/>
      <c r="D840" s="2"/>
      <c r="E840" s="2"/>
      <c r="F840" s="2"/>
      <c r="G840" s="5" t="str">
        <f>RIGHT(Table13457[[#This Row],[StoreID]],1)</f>
        <v/>
      </c>
      <c r="H840" s="2"/>
    </row>
    <row r="841" spans="1:8" x14ac:dyDescent="0.35">
      <c r="A841" s="2"/>
      <c r="B841" s="2"/>
      <c r="C841" s="2"/>
      <c r="D841" s="2"/>
      <c r="E841" s="2"/>
      <c r="F841" s="2"/>
      <c r="G841" s="5" t="str">
        <f>RIGHT(Table13457[[#This Row],[StoreID]],1)</f>
        <v/>
      </c>
      <c r="H841" s="2"/>
    </row>
    <row r="842" spans="1:8" x14ac:dyDescent="0.35">
      <c r="A842" s="2"/>
      <c r="B842" s="2"/>
      <c r="C842" s="2"/>
      <c r="D842" s="2"/>
      <c r="E842" s="2"/>
      <c r="F842" s="2"/>
      <c r="G842" s="5" t="str">
        <f>RIGHT(Table13457[[#This Row],[StoreID]],1)</f>
        <v/>
      </c>
      <c r="H842" s="2"/>
    </row>
    <row r="843" spans="1:8" x14ac:dyDescent="0.35">
      <c r="A843" s="2"/>
      <c r="B843" s="2"/>
      <c r="C843" s="2"/>
      <c r="D843" s="2"/>
      <c r="E843" s="2"/>
      <c r="F843" s="2"/>
      <c r="G843" s="5" t="str">
        <f>RIGHT(Table13457[[#This Row],[StoreID]],1)</f>
        <v/>
      </c>
      <c r="H843" s="2"/>
    </row>
    <row r="844" spans="1:8" x14ac:dyDescent="0.35">
      <c r="A844" s="2"/>
      <c r="B844" s="2"/>
      <c r="C844" s="2"/>
      <c r="D844" s="2"/>
      <c r="E844" s="2"/>
      <c r="F844" s="2"/>
      <c r="G844" s="5" t="str">
        <f>RIGHT(Table13457[[#This Row],[StoreID]],1)</f>
        <v/>
      </c>
      <c r="H844" s="2"/>
    </row>
    <row r="845" spans="1:8" x14ac:dyDescent="0.35">
      <c r="A845" s="2"/>
      <c r="B845" s="2"/>
      <c r="C845" s="2"/>
      <c r="D845" s="2"/>
      <c r="E845" s="2"/>
      <c r="F845" s="2"/>
      <c r="G845" s="5" t="str">
        <f>RIGHT(Table13457[[#This Row],[StoreID]],1)</f>
        <v/>
      </c>
      <c r="H845" s="2"/>
    </row>
    <row r="846" spans="1:8" x14ac:dyDescent="0.35">
      <c r="A846" s="2"/>
      <c r="B846" s="2"/>
      <c r="C846" s="2"/>
      <c r="D846" s="2"/>
      <c r="E846" s="2"/>
      <c r="F846" s="2"/>
      <c r="G846" s="5" t="str">
        <f>RIGHT(Table13457[[#This Row],[StoreID]],1)</f>
        <v/>
      </c>
      <c r="H846" s="2"/>
    </row>
    <row r="847" spans="1:8" x14ac:dyDescent="0.35">
      <c r="A847" s="2"/>
      <c r="B847" s="2"/>
      <c r="C847" s="2"/>
      <c r="D847" s="2"/>
      <c r="E847" s="2"/>
      <c r="F847" s="2"/>
      <c r="G847" s="5" t="str">
        <f>RIGHT(Table13457[[#This Row],[StoreID]],1)</f>
        <v/>
      </c>
      <c r="H847" s="2"/>
    </row>
    <row r="848" spans="1:8" x14ac:dyDescent="0.35">
      <c r="A848" s="2"/>
      <c r="B848" s="2"/>
      <c r="C848" s="2"/>
      <c r="D848" s="2"/>
      <c r="E848" s="2"/>
      <c r="F848" s="2"/>
      <c r="G848" s="5" t="str">
        <f>RIGHT(Table13457[[#This Row],[StoreID]],1)</f>
        <v/>
      </c>
      <c r="H848" s="2"/>
    </row>
    <row r="849" spans="1:8" x14ac:dyDescent="0.35">
      <c r="A849" s="2"/>
      <c r="B849" s="2"/>
      <c r="C849" s="2"/>
      <c r="D849" s="2"/>
      <c r="E849" s="2"/>
      <c r="F849" s="2"/>
      <c r="G849" s="5" t="str">
        <f>RIGHT(Table13457[[#This Row],[StoreID]],1)</f>
        <v/>
      </c>
      <c r="H849" s="2"/>
    </row>
    <row r="850" spans="1:8" x14ac:dyDescent="0.35">
      <c r="A850" s="2"/>
      <c r="B850" s="2"/>
      <c r="C850" s="2"/>
      <c r="D850" s="2"/>
      <c r="E850" s="2"/>
      <c r="F850" s="2"/>
      <c r="G850" s="5" t="str">
        <f>RIGHT(Table13457[[#This Row],[StoreID]],1)</f>
        <v/>
      </c>
      <c r="H850" s="2"/>
    </row>
    <row r="851" spans="1:8" x14ac:dyDescent="0.35">
      <c r="A851" s="2"/>
      <c r="B851" s="2"/>
      <c r="C851" s="2"/>
      <c r="D851" s="2"/>
      <c r="E851" s="2"/>
      <c r="F851" s="2"/>
      <c r="G851" s="5" t="str">
        <f>RIGHT(Table13457[[#This Row],[StoreID]],1)</f>
        <v/>
      </c>
      <c r="H851" s="2"/>
    </row>
    <row r="852" spans="1:8" x14ac:dyDescent="0.35">
      <c r="A852" s="2"/>
      <c r="B852" s="2"/>
      <c r="C852" s="2"/>
      <c r="D852" s="2"/>
      <c r="E852" s="2"/>
      <c r="F852" s="2"/>
      <c r="G852" s="5" t="str">
        <f>RIGHT(Table13457[[#This Row],[StoreID]],1)</f>
        <v/>
      </c>
      <c r="H852" s="2"/>
    </row>
    <row r="853" spans="1:8" x14ac:dyDescent="0.35">
      <c r="A853" s="2"/>
      <c r="B853" s="2"/>
      <c r="C853" s="2"/>
      <c r="D853" s="2"/>
      <c r="E853" s="2"/>
      <c r="F853" s="2"/>
      <c r="G853" s="5" t="str">
        <f>RIGHT(Table13457[[#This Row],[StoreID]],1)</f>
        <v/>
      </c>
      <c r="H85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topLeftCell="F1" workbookViewId="0">
      <selection activeCell="G1" sqref="G1:G1048576"/>
    </sheetView>
  </sheetViews>
  <sheetFormatPr defaultColWidth="44" defaultRowHeight="14.5" x14ac:dyDescent="0.35"/>
  <cols>
    <col min="8" max="8" width="44" style="6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3175</v>
      </c>
    </row>
    <row r="2" spans="1:8" x14ac:dyDescent="0.35">
      <c r="A2" s="2" t="s">
        <v>3038</v>
      </c>
      <c r="B2" s="2" t="s">
        <v>3039</v>
      </c>
      <c r="C2" s="2" t="s">
        <v>2975</v>
      </c>
      <c r="D2" s="2" t="s">
        <v>3040</v>
      </c>
      <c r="E2" s="2" t="s">
        <v>3041</v>
      </c>
      <c r="F2" s="2">
        <v>38881</v>
      </c>
      <c r="G2" s="2" t="s">
        <v>3042</v>
      </c>
      <c r="H2" s="5" t="str">
        <f>RIGHT(Table13[[#This Row],[StoreID]],1)</f>
        <v>1</v>
      </c>
    </row>
    <row r="3" spans="1:8" x14ac:dyDescent="0.35">
      <c r="A3" s="2" t="s">
        <v>2973</v>
      </c>
      <c r="B3" s="2" t="s">
        <v>2974</v>
      </c>
      <c r="C3" s="2" t="s">
        <v>2975</v>
      </c>
      <c r="D3" s="2" t="s">
        <v>2976</v>
      </c>
      <c r="E3" s="2" t="s">
        <v>2977</v>
      </c>
      <c r="F3" s="2">
        <v>79899</v>
      </c>
      <c r="G3" s="2" t="s">
        <v>2978</v>
      </c>
      <c r="H3" s="5" t="str">
        <f>RIGHT(Table13[[#This Row],[StoreID]],1)</f>
        <v>9</v>
      </c>
    </row>
    <row r="4" spans="1:8" x14ac:dyDescent="0.35">
      <c r="A4" s="2" t="s">
        <v>2979</v>
      </c>
      <c r="B4" s="2" t="s">
        <v>2980</v>
      </c>
      <c r="C4" s="2" t="s">
        <v>2975</v>
      </c>
      <c r="D4" s="2" t="s">
        <v>2981</v>
      </c>
      <c r="E4" s="2" t="s">
        <v>2982</v>
      </c>
      <c r="F4" s="2">
        <v>38931</v>
      </c>
      <c r="G4" s="2" t="s">
        <v>2983</v>
      </c>
      <c r="H4" s="5" t="str">
        <f>RIGHT(Table13[[#This Row],[StoreID]],1)</f>
        <v>1</v>
      </c>
    </row>
    <row r="5" spans="1:8" x14ac:dyDescent="0.35">
      <c r="A5" s="2" t="s">
        <v>2984</v>
      </c>
      <c r="B5" s="2" t="s">
        <v>2985</v>
      </c>
      <c r="C5" s="2" t="s">
        <v>2975</v>
      </c>
      <c r="D5" s="2" t="s">
        <v>2986</v>
      </c>
      <c r="E5" s="2" t="s">
        <v>2987</v>
      </c>
      <c r="F5" s="2">
        <v>39088</v>
      </c>
      <c r="G5" s="2" t="s">
        <v>2988</v>
      </c>
      <c r="H5" s="5" t="str">
        <f>RIGHT(Table13[[#This Row],[StoreID]],1)</f>
        <v>8</v>
      </c>
    </row>
    <row r="6" spans="1:8" x14ac:dyDescent="0.35">
      <c r="A6" s="2" t="s">
        <v>2989</v>
      </c>
      <c r="B6" s="2" t="s">
        <v>2990</v>
      </c>
      <c r="C6" s="2" t="s">
        <v>2975</v>
      </c>
      <c r="D6" s="2" t="s">
        <v>2991</v>
      </c>
      <c r="E6" s="2" t="s">
        <v>2992</v>
      </c>
      <c r="F6" s="2">
        <v>74542</v>
      </c>
      <c r="G6" s="2" t="s">
        <v>2993</v>
      </c>
      <c r="H6" s="5" t="str">
        <f>RIGHT(Table13[[#This Row],[StoreID]],1)</f>
        <v>2</v>
      </c>
    </row>
    <row r="7" spans="1:8" x14ac:dyDescent="0.35">
      <c r="A7" s="2" t="s">
        <v>2994</v>
      </c>
      <c r="B7" s="2" t="s">
        <v>2995</v>
      </c>
      <c r="C7" s="2" t="s">
        <v>2975</v>
      </c>
      <c r="D7" s="2" t="s">
        <v>2996</v>
      </c>
      <c r="E7" s="2" t="s">
        <v>2997</v>
      </c>
      <c r="F7" s="2">
        <v>77840</v>
      </c>
      <c r="G7" s="2" t="s">
        <v>2998</v>
      </c>
      <c r="H7" s="5" t="str">
        <f>RIGHT(Table13[[#This Row],[StoreID]],1)</f>
        <v>0</v>
      </c>
    </row>
    <row r="8" spans="1:8" x14ac:dyDescent="0.35">
      <c r="A8" s="2" t="s">
        <v>2999</v>
      </c>
      <c r="B8" s="2" t="s">
        <v>3000</v>
      </c>
      <c r="C8" s="2" t="s">
        <v>2975</v>
      </c>
      <c r="D8" s="2" t="s">
        <v>3001</v>
      </c>
      <c r="E8" s="2" t="s">
        <v>3002</v>
      </c>
      <c r="F8" s="2">
        <v>37531</v>
      </c>
      <c r="G8" s="2" t="s">
        <v>3003</v>
      </c>
      <c r="H8" s="5" t="str">
        <f>RIGHT(Table13[[#This Row],[StoreID]],1)</f>
        <v>1</v>
      </c>
    </row>
    <row r="9" spans="1:8" x14ac:dyDescent="0.35">
      <c r="A9" s="2" t="s">
        <v>3004</v>
      </c>
      <c r="B9" s="2" t="s">
        <v>3005</v>
      </c>
      <c r="C9" s="2" t="s">
        <v>2975</v>
      </c>
      <c r="D9" s="2" t="s">
        <v>3006</v>
      </c>
      <c r="E9" s="2" t="s">
        <v>3007</v>
      </c>
      <c r="F9" s="2">
        <v>77866</v>
      </c>
      <c r="G9" s="2" t="s">
        <v>3008</v>
      </c>
      <c r="H9" s="5" t="str">
        <f>RIGHT(Table13[[#This Row],[StoreID]],1)</f>
        <v>6</v>
      </c>
    </row>
    <row r="10" spans="1:8" x14ac:dyDescent="0.35">
      <c r="A10" s="2" t="s">
        <v>3009</v>
      </c>
      <c r="B10" s="2" t="s">
        <v>3010</v>
      </c>
      <c r="C10" s="2" t="s">
        <v>2975</v>
      </c>
      <c r="D10" s="2" t="s">
        <v>3011</v>
      </c>
      <c r="E10" s="2" t="s">
        <v>3012</v>
      </c>
      <c r="F10" s="2">
        <v>36272</v>
      </c>
      <c r="G10" s="2" t="s">
        <v>3013</v>
      </c>
      <c r="H10" s="5" t="str">
        <f>RIGHT(Table13[[#This Row],[StoreID]],1)</f>
        <v>2</v>
      </c>
    </row>
    <row r="11" spans="1:8" x14ac:dyDescent="0.35">
      <c r="A11" s="2" t="s">
        <v>3014</v>
      </c>
      <c r="B11" s="2" t="s">
        <v>3015</v>
      </c>
      <c r="C11" s="2" t="s">
        <v>2975</v>
      </c>
      <c r="D11" s="2" t="s">
        <v>3016</v>
      </c>
      <c r="E11" s="2" t="s">
        <v>3017</v>
      </c>
      <c r="F11" s="2">
        <v>36655</v>
      </c>
      <c r="G11" s="2" t="s">
        <v>3018</v>
      </c>
      <c r="H11" s="5" t="str">
        <f>RIGHT(Table13[[#This Row],[StoreID]],1)</f>
        <v>5</v>
      </c>
    </row>
    <row r="12" spans="1:8" x14ac:dyDescent="0.35">
      <c r="A12" s="2" t="s">
        <v>3019</v>
      </c>
      <c r="B12" s="2" t="s">
        <v>3020</v>
      </c>
      <c r="C12" s="2" t="s">
        <v>2975</v>
      </c>
      <c r="D12" s="2" t="s">
        <v>3021</v>
      </c>
      <c r="E12" s="2" t="s">
        <v>3022</v>
      </c>
      <c r="F12" s="2">
        <v>39032</v>
      </c>
      <c r="G12" s="2" t="s">
        <v>3023</v>
      </c>
      <c r="H12" s="5" t="str">
        <f>RIGHT(Table13[[#This Row],[StoreID]],1)</f>
        <v>2</v>
      </c>
    </row>
    <row r="13" spans="1:8" x14ac:dyDescent="0.35">
      <c r="A13" s="2" t="s">
        <v>3024</v>
      </c>
      <c r="B13" s="2" t="s">
        <v>3025</v>
      </c>
      <c r="C13" s="2" t="s">
        <v>2975</v>
      </c>
      <c r="D13" s="2" t="s">
        <v>3026</v>
      </c>
      <c r="E13" s="2" t="s">
        <v>3027</v>
      </c>
      <c r="F13" s="2">
        <v>39019</v>
      </c>
      <c r="G13" s="2" t="s">
        <v>3028</v>
      </c>
      <c r="H13" s="5" t="str">
        <f>RIGHT(Table13[[#This Row],[StoreID]],1)</f>
        <v>9</v>
      </c>
    </row>
    <row r="14" spans="1:8" x14ac:dyDescent="0.35">
      <c r="A14" s="2" t="s">
        <v>3029</v>
      </c>
      <c r="B14" s="2" t="s">
        <v>3030</v>
      </c>
      <c r="C14" s="2" t="s">
        <v>2975</v>
      </c>
      <c r="D14" s="2" t="s">
        <v>3031</v>
      </c>
      <c r="E14" s="2" t="s">
        <v>3032</v>
      </c>
      <c r="F14" s="2">
        <v>74146</v>
      </c>
      <c r="G14" s="2" t="s">
        <v>3033</v>
      </c>
      <c r="H14" s="5" t="str">
        <f>RIGHT(Table13[[#This Row],[StoreID]],1)</f>
        <v>6</v>
      </c>
    </row>
    <row r="15" spans="1:8" x14ac:dyDescent="0.35">
      <c r="A15" s="2" t="s">
        <v>3034</v>
      </c>
      <c r="B15" s="2" t="s">
        <v>3030</v>
      </c>
      <c r="C15" s="2" t="s">
        <v>2975</v>
      </c>
      <c r="D15" s="2" t="s">
        <v>3035</v>
      </c>
      <c r="E15" s="2" t="s">
        <v>3036</v>
      </c>
      <c r="F15" s="2">
        <v>74156</v>
      </c>
      <c r="G15" s="2" t="s">
        <v>3037</v>
      </c>
      <c r="H15" s="5" t="str">
        <f>RIGHT(Table13[[#This Row],[StoreID]],1)</f>
        <v>6</v>
      </c>
    </row>
    <row r="16" spans="1:8" x14ac:dyDescent="0.35">
      <c r="A16" s="2" t="s">
        <v>3043</v>
      </c>
      <c r="B16" s="2" t="s">
        <v>3039</v>
      </c>
      <c r="C16" s="2" t="s">
        <v>2975</v>
      </c>
      <c r="D16" s="2" t="s">
        <v>3044</v>
      </c>
      <c r="E16" s="2" t="s">
        <v>3045</v>
      </c>
      <c r="F16" s="2">
        <v>74642</v>
      </c>
      <c r="G16" s="2" t="s">
        <v>3046</v>
      </c>
      <c r="H16" s="5" t="str">
        <f>RIGHT(Table13[[#This Row],[StoreID]],1)</f>
        <v>2</v>
      </c>
    </row>
    <row r="17" spans="1:8" x14ac:dyDescent="0.35">
      <c r="A17" s="2" t="s">
        <v>3047</v>
      </c>
      <c r="B17" s="2" t="s">
        <v>3048</v>
      </c>
      <c r="C17" s="2" t="s">
        <v>2975</v>
      </c>
      <c r="D17" s="2" t="s">
        <v>3049</v>
      </c>
      <c r="E17" s="2" t="s">
        <v>3050</v>
      </c>
      <c r="F17" s="2">
        <v>36988</v>
      </c>
      <c r="G17" s="2" t="s">
        <v>3051</v>
      </c>
      <c r="H17" s="5" t="str">
        <f>RIGHT(Table13[[#This Row],[StoreID]],1)</f>
        <v>8</v>
      </c>
    </row>
    <row r="18" spans="1:8" x14ac:dyDescent="0.35">
      <c r="A18" s="2" t="s">
        <v>3052</v>
      </c>
      <c r="B18" s="2" t="s">
        <v>3048</v>
      </c>
      <c r="C18" s="2" t="s">
        <v>2975</v>
      </c>
      <c r="D18" s="2" t="s">
        <v>3053</v>
      </c>
      <c r="E18" s="2" t="s">
        <v>3054</v>
      </c>
      <c r="F18" s="2">
        <v>38925</v>
      </c>
      <c r="G18" s="2" t="s">
        <v>3055</v>
      </c>
      <c r="H18" s="5" t="str">
        <f>RIGHT(Table13[[#This Row],[StoreID]],1)</f>
        <v>5</v>
      </c>
    </row>
    <row r="19" spans="1:8" x14ac:dyDescent="0.35">
      <c r="A19" s="2" t="s">
        <v>3056</v>
      </c>
      <c r="B19" s="2" t="s">
        <v>3048</v>
      </c>
      <c r="C19" s="2" t="s">
        <v>2975</v>
      </c>
      <c r="D19" s="2" t="s">
        <v>3057</v>
      </c>
      <c r="E19" s="2" t="s">
        <v>3058</v>
      </c>
      <c r="F19" s="2">
        <v>74663</v>
      </c>
      <c r="G19" s="2" t="s">
        <v>3059</v>
      </c>
      <c r="H19" s="5" t="str">
        <f>RIGHT(Table13[[#This Row],[StoreID]],1)</f>
        <v>3</v>
      </c>
    </row>
    <row r="20" spans="1:8" x14ac:dyDescent="0.35">
      <c r="A20" s="2" t="s">
        <v>3060</v>
      </c>
      <c r="B20" s="2" t="s">
        <v>3061</v>
      </c>
      <c r="C20" s="2" t="s">
        <v>2975</v>
      </c>
      <c r="D20" s="2" t="s">
        <v>3062</v>
      </c>
      <c r="E20" s="2" t="s">
        <v>3063</v>
      </c>
      <c r="F20" s="2">
        <v>2619</v>
      </c>
      <c r="G20" s="2" t="s">
        <v>3064</v>
      </c>
      <c r="H20" s="5" t="str">
        <f>RIGHT(Table13[[#This Row],[StoreID]],1)</f>
        <v>9</v>
      </c>
    </row>
    <row r="21" spans="1:8" x14ac:dyDescent="0.35">
      <c r="A21" s="2" t="s">
        <v>3065</v>
      </c>
      <c r="B21" s="2" t="s">
        <v>3061</v>
      </c>
      <c r="C21" s="2" t="s">
        <v>2975</v>
      </c>
      <c r="D21" s="2" t="s">
        <v>3066</v>
      </c>
      <c r="E21" s="2" t="s">
        <v>3067</v>
      </c>
      <c r="F21" s="2">
        <v>2799</v>
      </c>
      <c r="G21" s="2" t="s">
        <v>3068</v>
      </c>
      <c r="H21" s="5" t="str">
        <f>RIGHT(Table13[[#This Row],[StoreID]],1)</f>
        <v>9</v>
      </c>
    </row>
    <row r="22" spans="1:8" x14ac:dyDescent="0.35">
      <c r="A22" s="2" t="s">
        <v>3069</v>
      </c>
      <c r="B22" s="2" t="s">
        <v>3061</v>
      </c>
      <c r="C22" s="2" t="s">
        <v>2975</v>
      </c>
      <c r="D22" s="2" t="s">
        <v>3070</v>
      </c>
      <c r="E22" s="2" t="s">
        <v>3071</v>
      </c>
      <c r="F22" s="2">
        <v>36360</v>
      </c>
      <c r="G22" s="2" t="s">
        <v>3072</v>
      </c>
      <c r="H22" s="5" t="str">
        <f>RIGHT(Table13[[#This Row],[StoreID]],1)</f>
        <v>0</v>
      </c>
    </row>
    <row r="23" spans="1:8" x14ac:dyDescent="0.35">
      <c r="A23" s="2" t="s">
        <v>3073</v>
      </c>
      <c r="B23" s="2" t="s">
        <v>3061</v>
      </c>
      <c r="C23" s="2" t="s">
        <v>2975</v>
      </c>
      <c r="D23" s="2" t="s">
        <v>3074</v>
      </c>
      <c r="E23" s="2" t="s">
        <v>3075</v>
      </c>
      <c r="F23" s="2">
        <v>36813</v>
      </c>
      <c r="G23" s="2" t="s">
        <v>3076</v>
      </c>
      <c r="H23" s="5" t="str">
        <f>RIGHT(Table13[[#This Row],[StoreID]],1)</f>
        <v>3</v>
      </c>
    </row>
    <row r="24" spans="1:8" x14ac:dyDescent="0.35">
      <c r="A24" s="2" t="s">
        <v>3077</v>
      </c>
      <c r="B24" s="2" t="s">
        <v>3061</v>
      </c>
      <c r="C24" s="2" t="s">
        <v>2975</v>
      </c>
      <c r="D24" s="2" t="s">
        <v>3078</v>
      </c>
      <c r="E24" s="2" t="s">
        <v>3079</v>
      </c>
      <c r="F24" s="2">
        <v>37634</v>
      </c>
      <c r="G24" s="2" t="s">
        <v>3080</v>
      </c>
      <c r="H24" s="5" t="str">
        <f>RIGHT(Table13[[#This Row],[StoreID]],1)</f>
        <v>4</v>
      </c>
    </row>
    <row r="25" spans="1:8" x14ac:dyDescent="0.35">
      <c r="A25" s="2" t="s">
        <v>3081</v>
      </c>
      <c r="B25" s="2" t="s">
        <v>3061</v>
      </c>
      <c r="C25" s="2" t="s">
        <v>2975</v>
      </c>
      <c r="D25" s="2" t="s">
        <v>3082</v>
      </c>
      <c r="E25" s="2" t="s">
        <v>3083</v>
      </c>
      <c r="F25" s="2">
        <v>38893</v>
      </c>
      <c r="G25" s="2" t="s">
        <v>3084</v>
      </c>
      <c r="H25" s="5" t="str">
        <f>RIGHT(Table13[[#This Row],[StoreID]],1)</f>
        <v>3</v>
      </c>
    </row>
    <row r="26" spans="1:8" x14ac:dyDescent="0.35">
      <c r="A26" s="2" t="s">
        <v>3085</v>
      </c>
      <c r="B26" s="2" t="s">
        <v>3061</v>
      </c>
      <c r="C26" s="2" t="s">
        <v>2975</v>
      </c>
      <c r="D26" s="2" t="s">
        <v>3086</v>
      </c>
      <c r="E26" s="2" t="s">
        <v>3087</v>
      </c>
      <c r="F26" s="2">
        <v>39023</v>
      </c>
      <c r="G26" s="2" t="s">
        <v>3088</v>
      </c>
      <c r="H26" s="5" t="str">
        <f>RIGHT(Table13[[#This Row],[StoreID]],1)</f>
        <v>3</v>
      </c>
    </row>
    <row r="27" spans="1:8" x14ac:dyDescent="0.35">
      <c r="A27" s="2" t="s">
        <v>3089</v>
      </c>
      <c r="B27" s="2" t="s">
        <v>3061</v>
      </c>
      <c r="C27" s="2" t="s">
        <v>2975</v>
      </c>
      <c r="D27" s="2" t="s">
        <v>3090</v>
      </c>
      <c r="E27" s="2" t="s">
        <v>3091</v>
      </c>
      <c r="F27" s="2">
        <v>39087</v>
      </c>
      <c r="G27" s="2" t="s">
        <v>3092</v>
      </c>
      <c r="H27" s="5" t="str">
        <f>RIGHT(Table13[[#This Row],[StoreID]],1)</f>
        <v>7</v>
      </c>
    </row>
    <row r="28" spans="1:8" x14ac:dyDescent="0.35">
      <c r="A28" s="2" t="s">
        <v>3093</v>
      </c>
      <c r="B28" s="2" t="s">
        <v>3061</v>
      </c>
      <c r="C28" s="2" t="s">
        <v>2975</v>
      </c>
      <c r="D28" s="2" t="s">
        <v>3094</v>
      </c>
      <c r="E28" s="2" t="s">
        <v>3095</v>
      </c>
      <c r="F28" s="2">
        <v>74485</v>
      </c>
      <c r="G28" s="2" t="s">
        <v>3096</v>
      </c>
      <c r="H28" s="5" t="str">
        <f>RIGHT(Table13[[#This Row],[StoreID]],1)</f>
        <v>5</v>
      </c>
    </row>
    <row r="29" spans="1:8" x14ac:dyDescent="0.35">
      <c r="A29" s="2" t="s">
        <v>3097</v>
      </c>
      <c r="B29" s="2" t="s">
        <v>3061</v>
      </c>
      <c r="C29" s="2" t="s">
        <v>2975</v>
      </c>
      <c r="D29" s="2" t="s">
        <v>3098</v>
      </c>
      <c r="E29" s="2" t="s">
        <v>3099</v>
      </c>
      <c r="F29" s="2">
        <v>74487</v>
      </c>
      <c r="G29" s="2" t="s">
        <v>3100</v>
      </c>
      <c r="H29" s="5" t="str">
        <f>RIGHT(Table13[[#This Row],[StoreID]],1)</f>
        <v>7</v>
      </c>
    </row>
    <row r="30" spans="1:8" x14ac:dyDescent="0.35">
      <c r="A30" s="2" t="s">
        <v>3101</v>
      </c>
      <c r="B30" s="2" t="s">
        <v>3102</v>
      </c>
      <c r="C30" s="2" t="s">
        <v>2975</v>
      </c>
      <c r="D30" s="2" t="s">
        <v>3103</v>
      </c>
      <c r="E30" s="2" t="s">
        <v>3104</v>
      </c>
      <c r="F30" s="2">
        <v>38981</v>
      </c>
      <c r="G30" s="2" t="s">
        <v>3105</v>
      </c>
      <c r="H30" s="5" t="str">
        <f>RIGHT(Table13[[#This Row],[StoreID]],1)</f>
        <v>1</v>
      </c>
    </row>
    <row r="31" spans="1:8" x14ac:dyDescent="0.35">
      <c r="A31" s="2" t="s">
        <v>3106</v>
      </c>
      <c r="B31" s="2" t="s">
        <v>3107</v>
      </c>
      <c r="C31" s="2" t="s">
        <v>2975</v>
      </c>
      <c r="D31" s="2" t="s">
        <v>3108</v>
      </c>
      <c r="E31" s="2" t="s">
        <v>3109</v>
      </c>
      <c r="F31" s="2">
        <v>39020</v>
      </c>
      <c r="G31" s="2" t="s">
        <v>3110</v>
      </c>
      <c r="H31" s="5" t="str">
        <f>RIGHT(Table13[[#This Row],[StoreID]],1)</f>
        <v>0</v>
      </c>
    </row>
    <row r="32" spans="1:8" x14ac:dyDescent="0.35">
      <c r="A32" s="2" t="s">
        <v>3111</v>
      </c>
      <c r="B32" s="2" t="s">
        <v>3112</v>
      </c>
      <c r="C32" s="2" t="s">
        <v>2975</v>
      </c>
      <c r="D32" s="2" t="s">
        <v>3113</v>
      </c>
      <c r="E32" s="2" t="s">
        <v>3114</v>
      </c>
      <c r="F32" s="2">
        <v>2576</v>
      </c>
      <c r="G32" s="2" t="s">
        <v>3115</v>
      </c>
      <c r="H32" s="5" t="str">
        <f>RIGHT(Table13[[#This Row],[StoreID]],1)</f>
        <v>6</v>
      </c>
    </row>
    <row r="33" spans="1:8" x14ac:dyDescent="0.35">
      <c r="A33" s="2" t="s">
        <v>3116</v>
      </c>
      <c r="B33" s="2" t="s">
        <v>3112</v>
      </c>
      <c r="C33" s="2" t="s">
        <v>2975</v>
      </c>
      <c r="D33" s="2" t="s">
        <v>3117</v>
      </c>
      <c r="E33" s="2" t="s">
        <v>3118</v>
      </c>
      <c r="F33" s="2">
        <v>2644</v>
      </c>
      <c r="G33" s="2" t="s">
        <v>3119</v>
      </c>
      <c r="H33" s="5" t="str">
        <f>RIGHT(Table13[[#This Row],[StoreID]],1)</f>
        <v>4</v>
      </c>
    </row>
    <row r="34" spans="1:8" x14ac:dyDescent="0.35">
      <c r="A34" s="2" t="s">
        <v>3120</v>
      </c>
      <c r="B34" s="2" t="s">
        <v>3112</v>
      </c>
      <c r="C34" s="2" t="s">
        <v>2975</v>
      </c>
      <c r="D34" s="2" t="s">
        <v>3121</v>
      </c>
      <c r="E34" s="2" t="s">
        <v>3122</v>
      </c>
      <c r="F34" s="2">
        <v>2687</v>
      </c>
      <c r="G34" s="2" t="s">
        <v>3123</v>
      </c>
      <c r="H34" s="5" t="str">
        <f>RIGHT(Table13[[#This Row],[StoreID]],1)</f>
        <v>7</v>
      </c>
    </row>
    <row r="35" spans="1:8" x14ac:dyDescent="0.35">
      <c r="A35" s="2" t="s">
        <v>3124</v>
      </c>
      <c r="B35" s="2" t="s">
        <v>3112</v>
      </c>
      <c r="C35" s="2" t="s">
        <v>2975</v>
      </c>
      <c r="D35" s="2" t="s">
        <v>3125</v>
      </c>
      <c r="E35" s="2" t="s">
        <v>3126</v>
      </c>
      <c r="F35" s="2">
        <v>38874</v>
      </c>
      <c r="G35" s="2" t="s">
        <v>3127</v>
      </c>
      <c r="H35" s="5" t="str">
        <f>RIGHT(Table13[[#This Row],[StoreID]],1)</f>
        <v>4</v>
      </c>
    </row>
    <row r="36" spans="1:8" x14ac:dyDescent="0.35">
      <c r="A36" s="2" t="s">
        <v>3128</v>
      </c>
      <c r="B36" s="2" t="s">
        <v>3112</v>
      </c>
      <c r="C36" s="2" t="s">
        <v>2975</v>
      </c>
      <c r="D36" s="2" t="s">
        <v>3129</v>
      </c>
      <c r="E36" s="2" t="s">
        <v>3130</v>
      </c>
      <c r="F36" s="2">
        <v>38949</v>
      </c>
      <c r="G36" s="2" t="s">
        <v>3131</v>
      </c>
      <c r="H36" s="5" t="str">
        <f>RIGHT(Table13[[#This Row],[StoreID]],1)</f>
        <v>9</v>
      </c>
    </row>
    <row r="37" spans="1:8" x14ac:dyDescent="0.35">
      <c r="A37" s="2" t="s">
        <v>3132</v>
      </c>
      <c r="B37" s="2" t="s">
        <v>3112</v>
      </c>
      <c r="C37" s="2" t="s">
        <v>2975</v>
      </c>
      <c r="D37" s="2" t="s">
        <v>3133</v>
      </c>
      <c r="E37" s="2" t="s">
        <v>3134</v>
      </c>
      <c r="F37" s="2">
        <v>39031</v>
      </c>
      <c r="G37" s="2" t="s">
        <v>3135</v>
      </c>
      <c r="H37" s="5" t="str">
        <f>RIGHT(Table13[[#This Row],[StoreID]],1)</f>
        <v>1</v>
      </c>
    </row>
    <row r="38" spans="1:8" x14ac:dyDescent="0.35">
      <c r="A38" s="2" t="s">
        <v>3136</v>
      </c>
      <c r="B38" s="2" t="s">
        <v>3112</v>
      </c>
      <c r="C38" s="2" t="s">
        <v>2975</v>
      </c>
      <c r="D38" s="2" t="s">
        <v>3129</v>
      </c>
      <c r="E38" s="2" t="s">
        <v>3137</v>
      </c>
      <c r="F38" s="2">
        <v>74511</v>
      </c>
      <c r="G38" s="2" t="s">
        <v>3138</v>
      </c>
      <c r="H38" s="5" t="str">
        <f>RIGHT(Table13[[#This Row],[StoreID]],1)</f>
        <v>1</v>
      </c>
    </row>
    <row r="39" spans="1:8" x14ac:dyDescent="0.35">
      <c r="A39" s="2" t="s">
        <v>3139</v>
      </c>
      <c r="B39" s="2" t="s">
        <v>3112</v>
      </c>
      <c r="C39" s="2" t="s">
        <v>2975</v>
      </c>
      <c r="D39" s="2" t="s">
        <v>3140</v>
      </c>
      <c r="E39" s="2" t="s">
        <v>3141</v>
      </c>
      <c r="F39" s="2">
        <v>74977</v>
      </c>
      <c r="G39" s="2" t="s">
        <v>3142</v>
      </c>
      <c r="H39" s="5" t="str">
        <f>RIGHT(Table13[[#This Row],[StoreID]],1)</f>
        <v>7</v>
      </c>
    </row>
    <row r="40" spans="1:8" x14ac:dyDescent="0.35">
      <c r="A40" s="2" t="s">
        <v>3143</v>
      </c>
      <c r="B40" s="2" t="s">
        <v>3112</v>
      </c>
      <c r="C40" s="2" t="s">
        <v>2975</v>
      </c>
      <c r="D40" s="2" t="s">
        <v>3144</v>
      </c>
      <c r="E40" s="2" t="s">
        <v>3145</v>
      </c>
      <c r="F40" s="2">
        <v>77815</v>
      </c>
      <c r="G40" s="2" t="s">
        <v>3146</v>
      </c>
      <c r="H40" s="5" t="str">
        <f>RIGHT(Table13[[#This Row],[StoreID]],1)</f>
        <v>5</v>
      </c>
    </row>
    <row r="41" spans="1:8" x14ac:dyDescent="0.35">
      <c r="A41" s="2" t="s">
        <v>3147</v>
      </c>
      <c r="B41" s="2" t="s">
        <v>3112</v>
      </c>
      <c r="C41" s="2" t="s">
        <v>2975</v>
      </c>
      <c r="D41" s="2" t="s">
        <v>3148</v>
      </c>
      <c r="E41" s="2" t="s">
        <v>3149</v>
      </c>
      <c r="F41" s="2">
        <v>79696</v>
      </c>
      <c r="G41" s="2" t="s">
        <v>3150</v>
      </c>
      <c r="H41" s="5" t="str">
        <f>RIGHT(Table13[[#This Row],[StoreID]],1)</f>
        <v>6</v>
      </c>
    </row>
    <row r="42" spans="1:8" x14ac:dyDescent="0.35">
      <c r="A42" s="2" t="s">
        <v>3151</v>
      </c>
      <c r="B42" s="2" t="s">
        <v>3152</v>
      </c>
      <c r="C42" s="2" t="s">
        <v>2975</v>
      </c>
      <c r="D42" s="2" t="s">
        <v>3153</v>
      </c>
      <c r="E42" s="2" t="s">
        <v>3154</v>
      </c>
      <c r="F42" s="2">
        <v>72212</v>
      </c>
      <c r="G42" s="2" t="s">
        <v>3155</v>
      </c>
      <c r="H42" s="5" t="str">
        <f>RIGHT(Table13[[#This Row],[StoreID]],1)</f>
        <v>2</v>
      </c>
    </row>
    <row r="43" spans="1:8" x14ac:dyDescent="0.35">
      <c r="A43" s="2" t="s">
        <v>3156</v>
      </c>
      <c r="B43" s="2" t="s">
        <v>3157</v>
      </c>
      <c r="C43" s="2" t="s">
        <v>2975</v>
      </c>
      <c r="D43" s="2" t="s">
        <v>3158</v>
      </c>
      <c r="E43" s="2" t="s">
        <v>3159</v>
      </c>
      <c r="F43" s="2">
        <v>39060</v>
      </c>
      <c r="G43" s="2" t="s">
        <v>3160</v>
      </c>
      <c r="H43" s="5" t="str">
        <f>RIGHT(Table13[[#This Row],[StoreID]],1)</f>
        <v>0</v>
      </c>
    </row>
    <row r="44" spans="1:8" x14ac:dyDescent="0.35">
      <c r="A44" s="2" t="s">
        <v>3161</v>
      </c>
      <c r="B44" s="2" t="s">
        <v>3162</v>
      </c>
      <c r="C44" s="2" t="s">
        <v>2975</v>
      </c>
      <c r="D44" s="2" t="s">
        <v>3163</v>
      </c>
      <c r="E44" s="2" t="s">
        <v>3164</v>
      </c>
      <c r="F44" s="2">
        <v>74210</v>
      </c>
      <c r="G44" s="2" t="s">
        <v>3165</v>
      </c>
      <c r="H44" s="5" t="str">
        <f>RIGHT(Table13[[#This Row],[StoreID]],1)</f>
        <v>0</v>
      </c>
    </row>
    <row r="45" spans="1:8" x14ac:dyDescent="0.35">
      <c r="A45" s="2" t="s">
        <v>3166</v>
      </c>
      <c r="B45" s="2" t="s">
        <v>3167</v>
      </c>
      <c r="C45" s="2" t="s">
        <v>2975</v>
      </c>
      <c r="D45" s="2" t="s">
        <v>3168</v>
      </c>
      <c r="E45" s="2" t="s">
        <v>3169</v>
      </c>
      <c r="F45" s="2">
        <v>38936</v>
      </c>
      <c r="G45" s="2" t="s">
        <v>3170</v>
      </c>
      <c r="H45" s="5" t="str">
        <f>RIGHT(Table13[[#This Row],[StoreID]],1)</f>
        <v>6</v>
      </c>
    </row>
    <row r="46" spans="1:8" x14ac:dyDescent="0.35">
      <c r="A46" s="2" t="s">
        <v>3171</v>
      </c>
      <c r="B46" s="2" t="s">
        <v>3167</v>
      </c>
      <c r="C46" s="2" t="s">
        <v>2975</v>
      </c>
      <c r="D46" s="2" t="s">
        <v>3172</v>
      </c>
      <c r="E46" s="2" t="s">
        <v>3173</v>
      </c>
      <c r="F46" s="2">
        <v>72014</v>
      </c>
      <c r="G46" s="2" t="s">
        <v>3174</v>
      </c>
      <c r="H46" s="5" t="str">
        <f>RIGHT(Table13[[#This Row],[StoreID]],1)</f>
        <v>4</v>
      </c>
    </row>
    <row r="47" spans="1:8" x14ac:dyDescent="0.35">
      <c r="A47" s="2" t="s">
        <v>2336</v>
      </c>
      <c r="B47" s="2" t="s">
        <v>2324</v>
      </c>
      <c r="C47" s="2" t="s">
        <v>2279</v>
      </c>
      <c r="D47" s="2" t="s">
        <v>2337</v>
      </c>
      <c r="E47" s="2" t="s">
        <v>2338</v>
      </c>
      <c r="F47" s="2">
        <v>37855</v>
      </c>
      <c r="G47" s="2" t="s">
        <v>2339</v>
      </c>
      <c r="H47" s="5" t="str">
        <f>RIGHT(Table13[[#This Row],[StoreID]],1)</f>
        <v>5</v>
      </c>
    </row>
    <row r="48" spans="1:8" x14ac:dyDescent="0.35">
      <c r="A48" s="2" t="s">
        <v>2340</v>
      </c>
      <c r="B48" s="2" t="s">
        <v>2324</v>
      </c>
      <c r="C48" s="2" t="s">
        <v>2279</v>
      </c>
      <c r="D48" s="2" t="s">
        <v>2341</v>
      </c>
      <c r="E48" s="2" t="s">
        <v>2342</v>
      </c>
      <c r="F48" s="2">
        <v>37856</v>
      </c>
      <c r="G48" s="2" t="s">
        <v>2343</v>
      </c>
      <c r="H48" s="5" t="str">
        <f>RIGHT(Table13[[#This Row],[StoreID]],1)</f>
        <v>6</v>
      </c>
    </row>
    <row r="49" spans="1:8" x14ac:dyDescent="0.35">
      <c r="A49" s="2" t="s">
        <v>2344</v>
      </c>
      <c r="B49" s="2" t="s">
        <v>2324</v>
      </c>
      <c r="C49" s="2" t="s">
        <v>2279</v>
      </c>
      <c r="D49" s="2" t="s">
        <v>2345</v>
      </c>
      <c r="E49" s="2" t="s">
        <v>2346</v>
      </c>
      <c r="F49" s="2">
        <v>37967</v>
      </c>
      <c r="G49" s="2" t="s">
        <v>2347</v>
      </c>
      <c r="H49" s="5" t="str">
        <f>RIGHT(Table13[[#This Row],[StoreID]],1)</f>
        <v>7</v>
      </c>
    </row>
    <row r="50" spans="1:8" x14ac:dyDescent="0.35">
      <c r="A50" s="2" t="s">
        <v>2390</v>
      </c>
      <c r="B50" s="2" t="s">
        <v>2324</v>
      </c>
      <c r="C50" s="2" t="s">
        <v>2279</v>
      </c>
      <c r="D50" s="2" t="s">
        <v>2391</v>
      </c>
      <c r="E50" s="2" t="s">
        <v>2392</v>
      </c>
      <c r="F50" s="2">
        <v>87672</v>
      </c>
      <c r="G50" s="2" t="s">
        <v>2393</v>
      </c>
      <c r="H50" s="5" t="str">
        <f>RIGHT(Table13[[#This Row],[StoreID]],1)</f>
        <v>2</v>
      </c>
    </row>
    <row r="51" spans="1:8" x14ac:dyDescent="0.35">
      <c r="A51" s="2" t="s">
        <v>2394</v>
      </c>
      <c r="B51" s="2" t="s">
        <v>2324</v>
      </c>
      <c r="C51" s="2" t="s">
        <v>2279</v>
      </c>
      <c r="D51" s="2" t="s">
        <v>2395</v>
      </c>
      <c r="E51" s="2" t="s">
        <v>2396</v>
      </c>
      <c r="F51" s="2">
        <v>89323</v>
      </c>
      <c r="G51" s="2" t="s">
        <v>2397</v>
      </c>
      <c r="H51" s="5" t="str">
        <f>RIGHT(Table13[[#This Row],[StoreID]],1)</f>
        <v>3</v>
      </c>
    </row>
    <row r="52" spans="1:8" x14ac:dyDescent="0.35">
      <c r="A52" s="2" t="s">
        <v>2398</v>
      </c>
      <c r="B52" s="2" t="s">
        <v>2324</v>
      </c>
      <c r="C52" s="2" t="s">
        <v>2279</v>
      </c>
      <c r="D52" s="2" t="s">
        <v>2399</v>
      </c>
      <c r="E52" s="2" t="s">
        <v>2400</v>
      </c>
      <c r="F52" s="2">
        <v>89508</v>
      </c>
      <c r="G52" s="2" t="s">
        <v>2401</v>
      </c>
      <c r="H52" s="5" t="str">
        <f>RIGHT(Table13[[#This Row],[StoreID]],1)</f>
        <v>8</v>
      </c>
    </row>
    <row r="53" spans="1:8" x14ac:dyDescent="0.35">
      <c r="A53" s="2" t="s">
        <v>2402</v>
      </c>
      <c r="B53" s="2" t="s">
        <v>2324</v>
      </c>
      <c r="C53" s="2" t="s">
        <v>2279</v>
      </c>
      <c r="D53" s="2" t="s">
        <v>2403</v>
      </c>
      <c r="E53" s="2" t="s">
        <v>2404</v>
      </c>
      <c r="F53" s="2">
        <v>91890</v>
      </c>
      <c r="G53" s="2" t="s">
        <v>2405</v>
      </c>
      <c r="H53" s="5" t="str">
        <f>RIGHT(Table13[[#This Row],[StoreID]],1)</f>
        <v>0</v>
      </c>
    </row>
    <row r="54" spans="1:8" x14ac:dyDescent="0.35">
      <c r="A54" s="2" t="s">
        <v>2406</v>
      </c>
      <c r="B54" s="2" t="s">
        <v>2407</v>
      </c>
      <c r="C54" s="2" t="s">
        <v>2279</v>
      </c>
      <c r="D54" s="2" t="s">
        <v>2408</v>
      </c>
      <c r="E54" s="2" t="s">
        <v>2409</v>
      </c>
      <c r="F54" s="2">
        <v>36761</v>
      </c>
      <c r="G54" s="2" t="s">
        <v>2410</v>
      </c>
      <c r="H54" s="5" t="str">
        <f>RIGHT(Table13[[#This Row],[StoreID]],1)</f>
        <v>1</v>
      </c>
    </row>
    <row r="55" spans="1:8" x14ac:dyDescent="0.35">
      <c r="A55" s="2" t="s">
        <v>2411</v>
      </c>
      <c r="B55" s="2" t="s">
        <v>2412</v>
      </c>
      <c r="C55" s="2" t="s">
        <v>2279</v>
      </c>
      <c r="D55" s="2" t="s">
        <v>2413</v>
      </c>
      <c r="E55" s="2" t="s">
        <v>2414</v>
      </c>
      <c r="F55" s="2">
        <v>85529</v>
      </c>
      <c r="G55" s="2" t="s">
        <v>2415</v>
      </c>
      <c r="H55" s="5" t="str">
        <f>RIGHT(Table13[[#This Row],[StoreID]],1)</f>
        <v>9</v>
      </c>
    </row>
    <row r="56" spans="1:8" x14ac:dyDescent="0.35">
      <c r="A56" s="2" t="s">
        <v>2416</v>
      </c>
      <c r="B56" s="2" t="s">
        <v>2417</v>
      </c>
      <c r="C56" s="2" t="s">
        <v>2279</v>
      </c>
      <c r="D56" s="2" t="s">
        <v>2418</v>
      </c>
      <c r="E56" s="2" t="s">
        <v>2419</v>
      </c>
      <c r="F56" s="2">
        <v>38937</v>
      </c>
      <c r="G56" s="2" t="s">
        <v>2420</v>
      </c>
      <c r="H56" s="5" t="str">
        <f>RIGHT(Table13[[#This Row],[StoreID]],1)</f>
        <v>7</v>
      </c>
    </row>
    <row r="57" spans="1:8" x14ac:dyDescent="0.35">
      <c r="A57" s="2" t="s">
        <v>2421</v>
      </c>
      <c r="B57" s="2" t="s">
        <v>2422</v>
      </c>
      <c r="C57" s="2" t="s">
        <v>2279</v>
      </c>
      <c r="D57" s="2" t="s">
        <v>2423</v>
      </c>
      <c r="E57" s="2" t="s">
        <v>2424</v>
      </c>
      <c r="F57" s="2">
        <v>38980</v>
      </c>
      <c r="G57" s="2" t="s">
        <v>2425</v>
      </c>
      <c r="H57" s="5" t="str">
        <f>RIGHT(Table13[[#This Row],[StoreID]],1)</f>
        <v>0</v>
      </c>
    </row>
    <row r="58" spans="1:8" x14ac:dyDescent="0.35">
      <c r="A58" s="2" t="s">
        <v>2426</v>
      </c>
      <c r="B58" s="2" t="s">
        <v>2427</v>
      </c>
      <c r="C58" s="2" t="s">
        <v>2279</v>
      </c>
      <c r="D58" s="2" t="s">
        <v>2428</v>
      </c>
      <c r="E58" s="2" t="s">
        <v>2429</v>
      </c>
      <c r="F58" s="2">
        <v>39015</v>
      </c>
      <c r="G58" s="2" t="s">
        <v>2430</v>
      </c>
      <c r="H58" s="5" t="str">
        <f>RIGHT(Table13[[#This Row],[StoreID]],1)</f>
        <v>5</v>
      </c>
    </row>
    <row r="59" spans="1:8" x14ac:dyDescent="0.35">
      <c r="A59" s="2" t="s">
        <v>2431</v>
      </c>
      <c r="B59" s="2" t="s">
        <v>2432</v>
      </c>
      <c r="C59" s="2" t="s">
        <v>2279</v>
      </c>
      <c r="D59" s="2" t="s">
        <v>2433</v>
      </c>
      <c r="E59" s="2" t="s">
        <v>2434</v>
      </c>
      <c r="F59" s="2">
        <v>84233</v>
      </c>
      <c r="G59" s="2" t="s">
        <v>2435</v>
      </c>
      <c r="H59" s="5" t="str">
        <f>RIGHT(Table13[[#This Row],[StoreID]],1)</f>
        <v>3</v>
      </c>
    </row>
    <row r="60" spans="1:8" x14ac:dyDescent="0.35">
      <c r="A60" s="2" t="s">
        <v>2436</v>
      </c>
      <c r="B60" s="2" t="s">
        <v>2437</v>
      </c>
      <c r="C60" s="2" t="s">
        <v>2279</v>
      </c>
      <c r="D60" s="2" t="s">
        <v>2438</v>
      </c>
      <c r="E60" s="2" t="s">
        <v>2439</v>
      </c>
      <c r="F60" s="2">
        <v>39051</v>
      </c>
      <c r="G60" s="2" t="s">
        <v>2440</v>
      </c>
      <c r="H60" s="5" t="str">
        <f>RIGHT(Table13[[#This Row],[StoreID]],1)</f>
        <v>1</v>
      </c>
    </row>
    <row r="61" spans="1:8" x14ac:dyDescent="0.35">
      <c r="A61" s="2" t="s">
        <v>2441</v>
      </c>
      <c r="B61" s="2" t="s">
        <v>2442</v>
      </c>
      <c r="C61" s="2" t="s">
        <v>2279</v>
      </c>
      <c r="D61" s="2" t="s">
        <v>2443</v>
      </c>
      <c r="E61" s="2" t="s">
        <v>2444</v>
      </c>
      <c r="F61" s="2">
        <v>37746</v>
      </c>
      <c r="G61" s="2" t="s">
        <v>2445</v>
      </c>
      <c r="H61" s="5" t="str">
        <f>RIGHT(Table13[[#This Row],[StoreID]],1)</f>
        <v>6</v>
      </c>
    </row>
    <row r="62" spans="1:8" x14ac:dyDescent="0.35">
      <c r="A62" s="2" t="s">
        <v>2446</v>
      </c>
      <c r="B62" s="2" t="s">
        <v>2447</v>
      </c>
      <c r="C62" s="2" t="s">
        <v>2279</v>
      </c>
      <c r="D62" s="2" t="s">
        <v>2448</v>
      </c>
      <c r="E62" s="2" t="s">
        <v>2449</v>
      </c>
      <c r="F62" s="2">
        <v>36874</v>
      </c>
      <c r="G62" s="2" t="s">
        <v>2450</v>
      </c>
      <c r="H62" s="5" t="str">
        <f>RIGHT(Table13[[#This Row],[StoreID]],1)</f>
        <v>4</v>
      </c>
    </row>
    <row r="63" spans="1:8" x14ac:dyDescent="0.35">
      <c r="A63" s="2" t="s">
        <v>2451</v>
      </c>
      <c r="B63" s="2" t="s">
        <v>2452</v>
      </c>
      <c r="C63" s="2" t="s">
        <v>2279</v>
      </c>
      <c r="D63" s="2" t="s">
        <v>2453</v>
      </c>
      <c r="E63" s="2" t="s">
        <v>2454</v>
      </c>
      <c r="F63" s="2">
        <v>85654</v>
      </c>
      <c r="G63" s="2" t="s">
        <v>2455</v>
      </c>
      <c r="H63" s="5" t="str">
        <f>RIGHT(Table13[[#This Row],[StoreID]],1)</f>
        <v>4</v>
      </c>
    </row>
    <row r="64" spans="1:8" x14ac:dyDescent="0.35">
      <c r="A64" s="2" t="s">
        <v>2484</v>
      </c>
      <c r="B64" s="2" t="s">
        <v>2456</v>
      </c>
      <c r="C64" s="2" t="s">
        <v>2279</v>
      </c>
      <c r="D64" s="2" t="s">
        <v>2485</v>
      </c>
      <c r="E64" s="2" t="s">
        <v>2486</v>
      </c>
      <c r="F64" s="2">
        <v>85978</v>
      </c>
      <c r="G64" s="2" t="s">
        <v>2487</v>
      </c>
      <c r="H64" s="5" t="str">
        <f>RIGHT(Table13[[#This Row],[StoreID]],1)</f>
        <v>8</v>
      </c>
    </row>
    <row r="65" spans="1:8" x14ac:dyDescent="0.35">
      <c r="A65" s="2" t="s">
        <v>2488</v>
      </c>
      <c r="B65" s="2" t="s">
        <v>2456</v>
      </c>
      <c r="C65" s="2" t="s">
        <v>2279</v>
      </c>
      <c r="D65" s="2" t="s">
        <v>2489</v>
      </c>
      <c r="E65" s="2" t="s">
        <v>2490</v>
      </c>
      <c r="F65" s="2">
        <v>85986</v>
      </c>
      <c r="G65" s="2" t="s">
        <v>2491</v>
      </c>
      <c r="H65" s="5" t="str">
        <f>RIGHT(Table13[[#This Row],[StoreID]],1)</f>
        <v>6</v>
      </c>
    </row>
    <row r="66" spans="1:8" x14ac:dyDescent="0.35">
      <c r="A66" s="2" t="s">
        <v>2492</v>
      </c>
      <c r="B66" s="2" t="s">
        <v>2456</v>
      </c>
      <c r="C66" s="2" t="s">
        <v>2279</v>
      </c>
      <c r="D66" s="2" t="s">
        <v>2493</v>
      </c>
      <c r="E66" s="2" t="s">
        <v>2494</v>
      </c>
      <c r="F66" s="2">
        <v>89494</v>
      </c>
      <c r="G66" s="2" t="s">
        <v>2495</v>
      </c>
      <c r="H66" s="5" t="str">
        <f>RIGHT(Table13[[#This Row],[StoreID]],1)</f>
        <v>4</v>
      </c>
    </row>
    <row r="67" spans="1:8" x14ac:dyDescent="0.35">
      <c r="A67" s="2" t="s">
        <v>2496</v>
      </c>
      <c r="B67" s="2" t="s">
        <v>2497</v>
      </c>
      <c r="C67" s="2" t="s">
        <v>2279</v>
      </c>
      <c r="D67" s="2" t="s">
        <v>2498</v>
      </c>
      <c r="E67" s="2" t="s">
        <v>2499</v>
      </c>
      <c r="F67" s="2">
        <v>38830</v>
      </c>
      <c r="G67" s="2" t="s">
        <v>2500</v>
      </c>
      <c r="H67" s="5" t="str">
        <f>RIGHT(Table13[[#This Row],[StoreID]],1)</f>
        <v>0</v>
      </c>
    </row>
    <row r="68" spans="1:8" x14ac:dyDescent="0.35">
      <c r="A68" s="2" t="s">
        <v>2501</v>
      </c>
      <c r="B68" s="2" t="s">
        <v>2502</v>
      </c>
      <c r="C68" s="2" t="s">
        <v>2279</v>
      </c>
      <c r="D68" s="2" t="s">
        <v>2503</v>
      </c>
      <c r="E68" s="2" t="s">
        <v>2504</v>
      </c>
      <c r="F68" s="2">
        <v>36847</v>
      </c>
      <c r="G68" s="2" t="s">
        <v>2505</v>
      </c>
      <c r="H68" s="5" t="str">
        <f>RIGHT(Table13[[#This Row],[StoreID]],1)</f>
        <v>7</v>
      </c>
    </row>
    <row r="69" spans="1:8" x14ac:dyDescent="0.35">
      <c r="A69" s="2" t="s">
        <v>2506</v>
      </c>
      <c r="B69" s="2" t="s">
        <v>2507</v>
      </c>
      <c r="C69" s="2" t="s">
        <v>2279</v>
      </c>
      <c r="D69" s="2" t="s">
        <v>2508</v>
      </c>
      <c r="E69" s="2" t="s">
        <v>2509</v>
      </c>
      <c r="F69" s="2">
        <v>37679</v>
      </c>
      <c r="G69" s="2" t="s">
        <v>2510</v>
      </c>
      <c r="H69" s="5" t="str">
        <f>RIGHT(Table13[[#This Row],[StoreID]],1)</f>
        <v>9</v>
      </c>
    </row>
    <row r="70" spans="1:8" x14ac:dyDescent="0.35">
      <c r="A70" s="2" t="s">
        <v>2517</v>
      </c>
      <c r="B70" s="2" t="s">
        <v>2518</v>
      </c>
      <c r="C70" s="2" t="s">
        <v>2279</v>
      </c>
      <c r="D70" s="2" t="s">
        <v>2519</v>
      </c>
      <c r="E70" s="2" t="s">
        <v>2520</v>
      </c>
      <c r="F70" s="2">
        <v>88137</v>
      </c>
      <c r="G70" s="2" t="s">
        <v>2521</v>
      </c>
      <c r="H70" s="5" t="str">
        <f>RIGHT(Table13[[#This Row],[StoreID]],1)</f>
        <v>7</v>
      </c>
    </row>
    <row r="71" spans="1:8" x14ac:dyDescent="0.35">
      <c r="A71" s="2" t="s">
        <v>2522</v>
      </c>
      <c r="B71" s="2" t="s">
        <v>2523</v>
      </c>
      <c r="C71" s="2" t="s">
        <v>2279</v>
      </c>
      <c r="D71" s="2" t="s">
        <v>2524</v>
      </c>
      <c r="E71" s="2" t="s">
        <v>2525</v>
      </c>
      <c r="F71" s="2">
        <v>39003</v>
      </c>
      <c r="G71" s="2" t="s">
        <v>2526</v>
      </c>
      <c r="H71" s="5" t="str">
        <f>RIGHT(Table13[[#This Row],[StoreID]],1)</f>
        <v>3</v>
      </c>
    </row>
    <row r="72" spans="1:8" x14ac:dyDescent="0.35">
      <c r="A72" s="2" t="s">
        <v>2527</v>
      </c>
      <c r="B72" s="2" t="s">
        <v>2528</v>
      </c>
      <c r="C72" s="2" t="s">
        <v>2279</v>
      </c>
      <c r="D72" s="2" t="s">
        <v>2529</v>
      </c>
      <c r="E72" s="2" t="s">
        <v>2530</v>
      </c>
      <c r="F72" s="2">
        <v>37313</v>
      </c>
      <c r="G72" s="2" t="s">
        <v>2531</v>
      </c>
      <c r="H72" s="5" t="str">
        <f>RIGHT(Table13[[#This Row],[StoreID]],1)</f>
        <v>3</v>
      </c>
    </row>
    <row r="73" spans="1:8" x14ac:dyDescent="0.35">
      <c r="A73" s="2" t="s">
        <v>2532</v>
      </c>
      <c r="B73" s="2" t="s">
        <v>2528</v>
      </c>
      <c r="C73" s="2" t="s">
        <v>2279</v>
      </c>
      <c r="D73" s="2" t="s">
        <v>2533</v>
      </c>
      <c r="E73" s="2" t="s">
        <v>2534</v>
      </c>
      <c r="F73" s="2">
        <v>38996</v>
      </c>
      <c r="G73" s="2" t="s">
        <v>2535</v>
      </c>
      <c r="H73" s="5" t="str">
        <f>RIGHT(Table13[[#This Row],[StoreID]],1)</f>
        <v>6</v>
      </c>
    </row>
    <row r="74" spans="1:8" x14ac:dyDescent="0.35">
      <c r="A74" s="2" t="s">
        <v>2536</v>
      </c>
      <c r="B74" s="2" t="s">
        <v>2528</v>
      </c>
      <c r="C74" s="2" t="s">
        <v>2279</v>
      </c>
      <c r="D74" s="2" t="s">
        <v>2537</v>
      </c>
      <c r="E74" s="2" t="s">
        <v>2538</v>
      </c>
      <c r="F74" s="2">
        <v>39044</v>
      </c>
      <c r="G74" s="2" t="s">
        <v>2539</v>
      </c>
      <c r="H74" s="5" t="str">
        <f>RIGHT(Table13[[#This Row],[StoreID]],1)</f>
        <v>4</v>
      </c>
    </row>
    <row r="75" spans="1:8" x14ac:dyDescent="0.35">
      <c r="A75" s="2" t="s">
        <v>2540</v>
      </c>
      <c r="B75" s="2" t="s">
        <v>2541</v>
      </c>
      <c r="C75" s="2" t="s">
        <v>2279</v>
      </c>
      <c r="D75" s="2" t="s">
        <v>2542</v>
      </c>
      <c r="E75" s="2" t="s">
        <v>2543</v>
      </c>
      <c r="F75" s="2">
        <v>85649</v>
      </c>
      <c r="G75" s="2" t="s">
        <v>2544</v>
      </c>
      <c r="H75" s="5" t="str">
        <f>RIGHT(Table13[[#This Row],[StoreID]],1)</f>
        <v>9</v>
      </c>
    </row>
    <row r="76" spans="1:8" x14ac:dyDescent="0.35">
      <c r="A76" s="2" t="s">
        <v>2545</v>
      </c>
      <c r="B76" s="2" t="s">
        <v>2546</v>
      </c>
      <c r="C76" s="2" t="s">
        <v>2279</v>
      </c>
      <c r="D76" s="2" t="s">
        <v>2547</v>
      </c>
      <c r="E76" s="2" t="s">
        <v>2548</v>
      </c>
      <c r="F76" s="2">
        <v>38884</v>
      </c>
      <c r="G76" s="2" t="s">
        <v>2549</v>
      </c>
      <c r="H76" s="5" t="str">
        <f>RIGHT(Table13[[#This Row],[StoreID]],1)</f>
        <v>4</v>
      </c>
    </row>
    <row r="77" spans="1:8" x14ac:dyDescent="0.35">
      <c r="A77" s="2" t="s">
        <v>2550</v>
      </c>
      <c r="B77" s="2" t="s">
        <v>2551</v>
      </c>
      <c r="C77" s="2" t="s">
        <v>2279</v>
      </c>
      <c r="D77" s="2" t="s">
        <v>2552</v>
      </c>
      <c r="E77" s="2" t="s">
        <v>2553</v>
      </c>
      <c r="F77" s="2">
        <v>68202</v>
      </c>
      <c r="G77" s="2" t="s">
        <v>2554</v>
      </c>
      <c r="H77" s="5" t="str">
        <f>RIGHT(Table13[[#This Row],[StoreID]],1)</f>
        <v>2</v>
      </c>
    </row>
    <row r="78" spans="1:8" x14ac:dyDescent="0.35">
      <c r="A78" s="2" t="s">
        <v>2555</v>
      </c>
      <c r="B78" s="2" t="s">
        <v>2556</v>
      </c>
      <c r="C78" s="2" t="s">
        <v>2279</v>
      </c>
      <c r="D78" s="2" t="s">
        <v>2557</v>
      </c>
      <c r="E78" s="2" t="s">
        <v>2558</v>
      </c>
      <c r="F78" s="2">
        <v>2860</v>
      </c>
      <c r="G78" s="2" t="s">
        <v>2559</v>
      </c>
      <c r="H78" s="5" t="str">
        <f>RIGHT(Table13[[#This Row],[StoreID]],1)</f>
        <v>0</v>
      </c>
    </row>
    <row r="79" spans="1:8" x14ac:dyDescent="0.35">
      <c r="A79" s="2" t="s">
        <v>2560</v>
      </c>
      <c r="B79" s="2" t="s">
        <v>2556</v>
      </c>
      <c r="C79" s="2" t="s">
        <v>2279</v>
      </c>
      <c r="D79" s="2" t="s">
        <v>2557</v>
      </c>
      <c r="E79" s="2" t="s">
        <v>2561</v>
      </c>
      <c r="F79" s="2">
        <v>84325</v>
      </c>
      <c r="G79" s="2" t="s">
        <v>2562</v>
      </c>
      <c r="H79" s="5" t="str">
        <f>RIGHT(Table13[[#This Row],[StoreID]],1)</f>
        <v>5</v>
      </c>
    </row>
    <row r="80" spans="1:8" x14ac:dyDescent="0.35">
      <c r="A80" s="2" t="s">
        <v>2563</v>
      </c>
      <c r="B80" s="2" t="s">
        <v>2564</v>
      </c>
      <c r="C80" s="2" t="s">
        <v>2279</v>
      </c>
      <c r="D80" s="2" t="s">
        <v>2565</v>
      </c>
      <c r="E80" s="2" t="s">
        <v>2566</v>
      </c>
      <c r="F80" s="2">
        <v>36993</v>
      </c>
      <c r="G80" s="2" t="s">
        <v>2567</v>
      </c>
      <c r="H80" s="5" t="str">
        <f>RIGHT(Table13[[#This Row],[StoreID]],1)</f>
        <v>3</v>
      </c>
    </row>
    <row r="81" spans="1:8" x14ac:dyDescent="0.35">
      <c r="A81" s="2" t="s">
        <v>2568</v>
      </c>
      <c r="B81" s="2" t="s">
        <v>2569</v>
      </c>
      <c r="C81" s="2" t="s">
        <v>2279</v>
      </c>
      <c r="D81" s="2" t="s">
        <v>2570</v>
      </c>
      <c r="E81" s="2" t="s">
        <v>2571</v>
      </c>
      <c r="F81" s="2">
        <v>37866</v>
      </c>
      <c r="G81" s="2" t="s">
        <v>2572</v>
      </c>
      <c r="H81" s="5" t="str">
        <f>RIGHT(Table13[[#This Row],[StoreID]],1)</f>
        <v>6</v>
      </c>
    </row>
    <row r="82" spans="1:8" x14ac:dyDescent="0.35">
      <c r="A82" s="2" t="s">
        <v>2573</v>
      </c>
      <c r="B82" s="2" t="s">
        <v>2574</v>
      </c>
      <c r="C82" s="2" t="s">
        <v>2279</v>
      </c>
      <c r="D82" s="2" t="s">
        <v>2575</v>
      </c>
      <c r="E82" s="2" t="s">
        <v>2576</v>
      </c>
      <c r="F82" s="2">
        <v>2743</v>
      </c>
      <c r="G82" s="2" t="s">
        <v>2577</v>
      </c>
      <c r="H82" s="5" t="str">
        <f>RIGHT(Table13[[#This Row],[StoreID]],1)</f>
        <v>3</v>
      </c>
    </row>
    <row r="83" spans="1:8" x14ac:dyDescent="0.35">
      <c r="A83" s="2" t="s">
        <v>2585</v>
      </c>
      <c r="B83" s="2" t="s">
        <v>2579</v>
      </c>
      <c r="C83" s="2" t="s">
        <v>2279</v>
      </c>
      <c r="D83" s="2" t="s">
        <v>2586</v>
      </c>
      <c r="E83" s="2" t="s">
        <v>2587</v>
      </c>
      <c r="F83" s="2">
        <v>39029</v>
      </c>
      <c r="G83" s="2" t="s">
        <v>2588</v>
      </c>
      <c r="H83" s="5" t="str">
        <f>RIGHT(Table13[[#This Row],[StoreID]],1)</f>
        <v>9</v>
      </c>
    </row>
    <row r="84" spans="1:8" x14ac:dyDescent="0.35">
      <c r="A84" s="2" t="s">
        <v>2589</v>
      </c>
      <c r="B84" s="2" t="s">
        <v>2590</v>
      </c>
      <c r="C84" s="2" t="s">
        <v>2279</v>
      </c>
      <c r="D84" s="2" t="s">
        <v>2591</v>
      </c>
      <c r="E84" s="2" t="s">
        <v>2592</v>
      </c>
      <c r="F84" s="2">
        <v>37797</v>
      </c>
      <c r="G84" s="2" t="s">
        <v>2593</v>
      </c>
      <c r="H84" s="5" t="str">
        <f>RIGHT(Table13[[#This Row],[StoreID]],1)</f>
        <v>7</v>
      </c>
    </row>
    <row r="85" spans="1:8" x14ac:dyDescent="0.35">
      <c r="A85" s="2" t="s">
        <v>2604</v>
      </c>
      <c r="B85" s="2" t="s">
        <v>2601</v>
      </c>
      <c r="C85" s="2" t="s">
        <v>2279</v>
      </c>
      <c r="D85" s="2" t="s">
        <v>2605</v>
      </c>
      <c r="E85" s="2" t="s">
        <v>2606</v>
      </c>
      <c r="F85" s="2">
        <v>39083</v>
      </c>
      <c r="G85" s="2" t="s">
        <v>2607</v>
      </c>
      <c r="H85" s="5" t="str">
        <f>RIGHT(Table13[[#This Row],[StoreID]],1)</f>
        <v>3</v>
      </c>
    </row>
    <row r="86" spans="1:8" x14ac:dyDescent="0.35">
      <c r="A86" s="2" t="s">
        <v>2608</v>
      </c>
      <c r="B86" s="2" t="s">
        <v>2601</v>
      </c>
      <c r="C86" s="2" t="s">
        <v>2279</v>
      </c>
      <c r="D86" s="2" t="s">
        <v>2609</v>
      </c>
      <c r="E86" s="2" t="s">
        <v>2610</v>
      </c>
      <c r="F86" s="2">
        <v>85541</v>
      </c>
      <c r="G86" s="2" t="s">
        <v>2611</v>
      </c>
      <c r="H86" s="5" t="str">
        <f>RIGHT(Table13[[#This Row],[StoreID]],1)</f>
        <v>1</v>
      </c>
    </row>
    <row r="87" spans="1:8" x14ac:dyDescent="0.35">
      <c r="A87" s="2" t="s">
        <v>2612</v>
      </c>
      <c r="B87" s="2" t="s">
        <v>2613</v>
      </c>
      <c r="C87" s="2" t="s">
        <v>2279</v>
      </c>
      <c r="D87" s="2" t="s">
        <v>2614</v>
      </c>
      <c r="E87" s="2" t="s">
        <v>2615</v>
      </c>
      <c r="F87" s="2">
        <v>37496</v>
      </c>
      <c r="G87" s="2" t="s">
        <v>2616</v>
      </c>
      <c r="H87" s="5" t="str">
        <f>RIGHT(Table13[[#This Row],[StoreID]],1)</f>
        <v>6</v>
      </c>
    </row>
    <row r="88" spans="1:8" x14ac:dyDescent="0.35">
      <c r="A88" s="2" t="s">
        <v>2617</v>
      </c>
      <c r="B88" s="2" t="s">
        <v>2618</v>
      </c>
      <c r="C88" s="2" t="s">
        <v>2279</v>
      </c>
      <c r="D88" s="2" t="s">
        <v>2619</v>
      </c>
      <c r="E88" s="2" t="s">
        <v>2620</v>
      </c>
      <c r="F88" s="2">
        <v>77809</v>
      </c>
      <c r="G88" s="2" t="s">
        <v>2621</v>
      </c>
      <c r="H88" s="5" t="str">
        <f>RIGHT(Table13[[#This Row],[StoreID]],1)</f>
        <v>9</v>
      </c>
    </row>
    <row r="89" spans="1:8" x14ac:dyDescent="0.35">
      <c r="A89" s="2" t="s">
        <v>2622</v>
      </c>
      <c r="B89" s="2" t="s">
        <v>2623</v>
      </c>
      <c r="C89" s="2" t="s">
        <v>2279</v>
      </c>
      <c r="D89" s="2" t="s">
        <v>2624</v>
      </c>
      <c r="E89" s="2" t="s">
        <v>2625</v>
      </c>
      <c r="F89" s="2">
        <v>77854</v>
      </c>
      <c r="G89" s="2" t="s">
        <v>2626</v>
      </c>
      <c r="H89" s="5" t="str">
        <f>RIGHT(Table13[[#This Row],[StoreID]],1)</f>
        <v>4</v>
      </c>
    </row>
    <row r="90" spans="1:8" x14ac:dyDescent="0.35">
      <c r="A90" s="2" t="s">
        <v>2689</v>
      </c>
      <c r="B90" s="2" t="s">
        <v>2686</v>
      </c>
      <c r="C90" s="2" t="s">
        <v>2279</v>
      </c>
      <c r="D90" s="2" t="s">
        <v>2690</v>
      </c>
      <c r="E90" s="2" t="s">
        <v>2691</v>
      </c>
      <c r="F90" s="2">
        <v>38983</v>
      </c>
      <c r="G90" s="2" t="s">
        <v>2692</v>
      </c>
      <c r="H90" s="5" t="str">
        <f>RIGHT(Table13[[#This Row],[StoreID]],1)</f>
        <v>3</v>
      </c>
    </row>
    <row r="91" spans="1:8" x14ac:dyDescent="0.35">
      <c r="A91" s="2" t="s">
        <v>2693</v>
      </c>
      <c r="B91" s="2" t="s">
        <v>2686</v>
      </c>
      <c r="C91" s="2" t="s">
        <v>2279</v>
      </c>
      <c r="D91" s="2" t="s">
        <v>2694</v>
      </c>
      <c r="E91" s="2" t="s">
        <v>2695</v>
      </c>
      <c r="F91" s="2">
        <v>85618</v>
      </c>
      <c r="G91" s="2" t="s">
        <v>2696</v>
      </c>
      <c r="H91" s="5" t="str">
        <f>RIGHT(Table13[[#This Row],[StoreID]],1)</f>
        <v>8</v>
      </c>
    </row>
    <row r="92" spans="1:8" x14ac:dyDescent="0.35">
      <c r="A92" s="2" t="s">
        <v>2697</v>
      </c>
      <c r="B92" s="2" t="s">
        <v>2698</v>
      </c>
      <c r="C92" s="2" t="s">
        <v>2279</v>
      </c>
      <c r="D92" s="2" t="s">
        <v>2699</v>
      </c>
      <c r="E92" s="2" t="s">
        <v>2700</v>
      </c>
      <c r="F92" s="2">
        <v>36922</v>
      </c>
      <c r="G92" s="2" t="s">
        <v>2701</v>
      </c>
      <c r="H92" s="5" t="str">
        <f>RIGHT(Table13[[#This Row],[StoreID]],1)</f>
        <v>2</v>
      </c>
    </row>
    <row r="93" spans="1:8" x14ac:dyDescent="0.35">
      <c r="A93" s="2" t="s">
        <v>2702</v>
      </c>
      <c r="B93" s="2" t="s">
        <v>2698</v>
      </c>
      <c r="C93" s="2" t="s">
        <v>2279</v>
      </c>
      <c r="D93" s="2" t="s">
        <v>2703</v>
      </c>
      <c r="E93" s="2" t="s">
        <v>2704</v>
      </c>
      <c r="F93" s="2">
        <v>39072</v>
      </c>
      <c r="G93" s="2" t="s">
        <v>2705</v>
      </c>
      <c r="H93" s="5" t="str">
        <f>RIGHT(Table13[[#This Row],[StoreID]],1)</f>
        <v>2</v>
      </c>
    </row>
    <row r="94" spans="1:8" x14ac:dyDescent="0.35">
      <c r="A94" s="2" t="s">
        <v>2706</v>
      </c>
      <c r="B94" s="2" t="s">
        <v>2707</v>
      </c>
      <c r="C94" s="2" t="s">
        <v>2279</v>
      </c>
      <c r="D94" s="2" t="s">
        <v>2708</v>
      </c>
      <c r="E94" s="2" t="s">
        <v>2709</v>
      </c>
      <c r="F94" s="2">
        <v>38989</v>
      </c>
      <c r="G94" s="2" t="s">
        <v>2710</v>
      </c>
      <c r="H94" s="5" t="str">
        <f>RIGHT(Table13[[#This Row],[StoreID]],1)</f>
        <v>9</v>
      </c>
    </row>
    <row r="95" spans="1:8" x14ac:dyDescent="0.35">
      <c r="A95" s="2" t="s">
        <v>2711</v>
      </c>
      <c r="B95" s="2" t="s">
        <v>2712</v>
      </c>
      <c r="C95" s="2" t="s">
        <v>2279</v>
      </c>
      <c r="D95" s="2" t="s">
        <v>2713</v>
      </c>
      <c r="E95" s="2" t="s">
        <v>2714</v>
      </c>
      <c r="F95" s="2">
        <v>37776</v>
      </c>
      <c r="G95" s="2" t="s">
        <v>2715</v>
      </c>
      <c r="H95" s="5" t="str">
        <f>RIGHT(Table13[[#This Row],[StoreID]],1)</f>
        <v>6</v>
      </c>
    </row>
    <row r="96" spans="1:8" x14ac:dyDescent="0.35">
      <c r="A96" s="2" t="s">
        <v>2716</v>
      </c>
      <c r="B96" s="2" t="s">
        <v>2717</v>
      </c>
      <c r="C96" s="2" t="s">
        <v>2279</v>
      </c>
      <c r="D96" s="2" t="s">
        <v>2718</v>
      </c>
      <c r="E96" s="2" t="s">
        <v>2719</v>
      </c>
      <c r="F96" s="2">
        <v>39078</v>
      </c>
      <c r="G96" s="2" t="s">
        <v>2720</v>
      </c>
      <c r="H96" s="5" t="str">
        <f>RIGHT(Table13[[#This Row],[StoreID]],1)</f>
        <v>8</v>
      </c>
    </row>
    <row r="97" spans="1:8" x14ac:dyDescent="0.35">
      <c r="A97" s="2" t="s">
        <v>2721</v>
      </c>
      <c r="B97" s="2" t="s">
        <v>2722</v>
      </c>
      <c r="C97" s="2" t="s">
        <v>2279</v>
      </c>
      <c r="D97" s="2" t="s">
        <v>2723</v>
      </c>
      <c r="E97" s="2" t="s">
        <v>2724</v>
      </c>
      <c r="F97" s="2">
        <v>88148</v>
      </c>
      <c r="G97" s="2" t="s">
        <v>2725</v>
      </c>
      <c r="H97" s="5" t="str">
        <f>RIGHT(Table13[[#This Row],[StoreID]],1)</f>
        <v>8</v>
      </c>
    </row>
    <row r="98" spans="1:8" x14ac:dyDescent="0.35">
      <c r="A98" s="2" t="s">
        <v>2726</v>
      </c>
      <c r="B98" s="2" t="s">
        <v>2727</v>
      </c>
      <c r="C98" s="2" t="s">
        <v>2279</v>
      </c>
      <c r="D98" s="2" t="s">
        <v>2728</v>
      </c>
      <c r="E98" s="2" t="s">
        <v>2729</v>
      </c>
      <c r="F98" s="2">
        <v>89857</v>
      </c>
      <c r="G98" s="2" t="s">
        <v>2730</v>
      </c>
      <c r="H98" s="5" t="str">
        <f>RIGHT(Table13[[#This Row],[StoreID]],1)</f>
        <v>7</v>
      </c>
    </row>
    <row r="99" spans="1:8" x14ac:dyDescent="0.35">
      <c r="A99" s="2" t="s">
        <v>2731</v>
      </c>
      <c r="B99" s="2" t="s">
        <v>2732</v>
      </c>
      <c r="C99" s="2" t="s">
        <v>2279</v>
      </c>
      <c r="D99" s="2" t="s">
        <v>2733</v>
      </c>
      <c r="E99" s="2" t="s">
        <v>2734</v>
      </c>
      <c r="F99" s="2">
        <v>77819</v>
      </c>
      <c r="G99" s="2" t="s">
        <v>2735</v>
      </c>
      <c r="H99" s="5" t="str">
        <f>RIGHT(Table13[[#This Row],[StoreID]],1)</f>
        <v>9</v>
      </c>
    </row>
    <row r="100" spans="1:8" x14ac:dyDescent="0.35">
      <c r="A100" s="2" t="s">
        <v>2736</v>
      </c>
      <c r="B100" s="2" t="s">
        <v>2737</v>
      </c>
      <c r="C100" s="2" t="s">
        <v>2279</v>
      </c>
      <c r="D100" s="2" t="s">
        <v>2738</v>
      </c>
      <c r="E100" s="2" t="s">
        <v>2739</v>
      </c>
      <c r="F100" s="2">
        <v>87969</v>
      </c>
      <c r="G100" s="2" t="s">
        <v>2740</v>
      </c>
      <c r="H100" s="5" t="str">
        <f>RIGHT(Table13[[#This Row],[StoreID]],1)</f>
        <v>9</v>
      </c>
    </row>
    <row r="101" spans="1:8" x14ac:dyDescent="0.35">
      <c r="A101" s="2" t="s">
        <v>2741</v>
      </c>
      <c r="B101" s="2" t="s">
        <v>2742</v>
      </c>
      <c r="C101" s="2" t="s">
        <v>2279</v>
      </c>
      <c r="D101" s="2" t="s">
        <v>2743</v>
      </c>
      <c r="E101" s="2" t="s">
        <v>2744</v>
      </c>
      <c r="F101" s="2">
        <v>38887</v>
      </c>
      <c r="G101" s="2" t="s">
        <v>2745</v>
      </c>
      <c r="H101" s="5" t="str">
        <f>RIGHT(Table13[[#This Row],[StoreID]],1)</f>
        <v>7</v>
      </c>
    </row>
    <row r="102" spans="1:8" x14ac:dyDescent="0.35">
      <c r="A102" s="2" t="s">
        <v>2746</v>
      </c>
      <c r="B102" s="2" t="s">
        <v>2747</v>
      </c>
      <c r="C102" s="2" t="s">
        <v>2279</v>
      </c>
      <c r="D102" s="2" t="s">
        <v>2748</v>
      </c>
      <c r="E102" s="2" t="s">
        <v>2749</v>
      </c>
      <c r="F102" s="2">
        <v>36665</v>
      </c>
      <c r="G102" s="2" t="s">
        <v>2750</v>
      </c>
      <c r="H102" s="5" t="str">
        <f>RIGHT(Table13[[#This Row],[StoreID]],1)</f>
        <v>5</v>
      </c>
    </row>
    <row r="103" spans="1:8" x14ac:dyDescent="0.35">
      <c r="A103" s="2" t="s">
        <v>2758</v>
      </c>
      <c r="B103" s="2" t="s">
        <v>2752</v>
      </c>
      <c r="C103" s="2" t="s">
        <v>2279</v>
      </c>
      <c r="D103" s="2" t="s">
        <v>2759</v>
      </c>
      <c r="E103" s="2" t="s">
        <v>2760</v>
      </c>
      <c r="F103" s="2">
        <v>80979</v>
      </c>
      <c r="G103" s="2" t="s">
        <v>2761</v>
      </c>
      <c r="H103" s="5" t="str">
        <f>RIGHT(Table13[[#This Row],[StoreID]],1)</f>
        <v>9</v>
      </c>
    </row>
    <row r="104" spans="1:8" x14ac:dyDescent="0.35">
      <c r="A104" s="2" t="s">
        <v>2762</v>
      </c>
      <c r="B104" s="2" t="s">
        <v>2763</v>
      </c>
      <c r="C104" s="2" t="s">
        <v>2764</v>
      </c>
      <c r="D104" s="2" t="s">
        <v>2765</v>
      </c>
      <c r="E104" s="2" t="s">
        <v>2766</v>
      </c>
      <c r="F104" s="2">
        <v>37827</v>
      </c>
      <c r="G104" s="2" t="s">
        <v>2767</v>
      </c>
      <c r="H104" s="5" t="str">
        <f>RIGHT(Table13[[#This Row],[StoreID]],1)</f>
        <v>7</v>
      </c>
    </row>
    <row r="105" spans="1:8" x14ac:dyDescent="0.35">
      <c r="A105" s="2" t="s">
        <v>2768</v>
      </c>
      <c r="B105" s="2" t="s">
        <v>2769</v>
      </c>
      <c r="C105" s="2" t="s">
        <v>2764</v>
      </c>
      <c r="D105" s="2" t="s">
        <v>2770</v>
      </c>
      <c r="E105" s="2" t="s">
        <v>2771</v>
      </c>
      <c r="F105" s="2">
        <v>62308</v>
      </c>
      <c r="G105" s="2" t="s">
        <v>2772</v>
      </c>
      <c r="H105" s="5" t="str">
        <f>RIGHT(Table13[[#This Row],[StoreID]],1)</f>
        <v>8</v>
      </c>
    </row>
    <row r="106" spans="1:8" x14ac:dyDescent="0.35">
      <c r="A106" s="2" t="s">
        <v>2773</v>
      </c>
      <c r="B106" s="2" t="s">
        <v>2774</v>
      </c>
      <c r="C106" s="2" t="s">
        <v>2764</v>
      </c>
      <c r="D106" s="2" t="s">
        <v>2775</v>
      </c>
      <c r="E106" s="2" t="s">
        <v>2776</v>
      </c>
      <c r="F106" s="2">
        <v>39081</v>
      </c>
      <c r="G106" s="2" t="s">
        <v>2777</v>
      </c>
      <c r="H106" s="5" t="str">
        <f>RIGHT(Table13[[#This Row],[StoreID]],1)</f>
        <v>1</v>
      </c>
    </row>
    <row r="107" spans="1:8" x14ac:dyDescent="0.35">
      <c r="A107" s="2" t="s">
        <v>2778</v>
      </c>
      <c r="B107" s="2" t="s">
        <v>2774</v>
      </c>
      <c r="C107" s="2" t="s">
        <v>2764</v>
      </c>
      <c r="D107" s="2" t="s">
        <v>2779</v>
      </c>
      <c r="E107" s="2" t="s">
        <v>2780</v>
      </c>
      <c r="F107" s="2">
        <v>63013</v>
      </c>
      <c r="G107" s="2" t="s">
        <v>2781</v>
      </c>
      <c r="H107" s="5" t="str">
        <f>RIGHT(Table13[[#This Row],[StoreID]],1)</f>
        <v>3</v>
      </c>
    </row>
    <row r="108" spans="1:8" x14ac:dyDescent="0.35">
      <c r="A108" s="2" t="s">
        <v>2782</v>
      </c>
      <c r="B108" s="2" t="s">
        <v>2774</v>
      </c>
      <c r="C108" s="2" t="s">
        <v>2764</v>
      </c>
      <c r="D108" s="2" t="s">
        <v>2783</v>
      </c>
      <c r="E108" s="2" t="s">
        <v>2784</v>
      </c>
      <c r="F108" s="2">
        <v>63510</v>
      </c>
      <c r="G108" s="2" t="s">
        <v>2785</v>
      </c>
      <c r="H108" s="5" t="str">
        <f>RIGHT(Table13[[#This Row],[StoreID]],1)</f>
        <v>0</v>
      </c>
    </row>
    <row r="109" spans="1:8" x14ac:dyDescent="0.35">
      <c r="A109" s="2" t="s">
        <v>2786</v>
      </c>
      <c r="B109" s="2" t="s">
        <v>2787</v>
      </c>
      <c r="C109" s="2" t="s">
        <v>2764</v>
      </c>
      <c r="D109" s="2" t="s">
        <v>2788</v>
      </c>
      <c r="E109" s="2" t="s">
        <v>2789</v>
      </c>
      <c r="F109" s="2">
        <v>62027</v>
      </c>
      <c r="G109" s="2" t="s">
        <v>2790</v>
      </c>
      <c r="H109" s="5" t="str">
        <f>RIGHT(Table13[[#This Row],[StoreID]],1)</f>
        <v>7</v>
      </c>
    </row>
    <row r="110" spans="1:8" x14ac:dyDescent="0.35">
      <c r="A110" s="2" t="s">
        <v>2791</v>
      </c>
      <c r="B110" s="2" t="s">
        <v>2792</v>
      </c>
      <c r="C110" s="2" t="s">
        <v>2764</v>
      </c>
      <c r="D110" s="2" t="s">
        <v>2793</v>
      </c>
      <c r="E110" s="2" t="s">
        <v>2794</v>
      </c>
      <c r="F110" s="2">
        <v>36718</v>
      </c>
      <c r="G110" s="2" t="s">
        <v>2795</v>
      </c>
      <c r="H110" s="5" t="str">
        <f>RIGHT(Table13[[#This Row],[StoreID]],1)</f>
        <v>8</v>
      </c>
    </row>
    <row r="111" spans="1:8" x14ac:dyDescent="0.35">
      <c r="A111" s="2" t="s">
        <v>2796</v>
      </c>
      <c r="B111" s="2" t="s">
        <v>2797</v>
      </c>
      <c r="C111" s="2" t="s">
        <v>2764</v>
      </c>
      <c r="D111" s="2" t="s">
        <v>2798</v>
      </c>
      <c r="E111" s="2" t="s">
        <v>2799</v>
      </c>
      <c r="F111" s="2">
        <v>63610</v>
      </c>
      <c r="G111" s="2" t="s">
        <v>2800</v>
      </c>
      <c r="H111" s="5" t="str">
        <f>RIGHT(Table13[[#This Row],[StoreID]],1)</f>
        <v>0</v>
      </c>
    </row>
    <row r="112" spans="1:8" x14ac:dyDescent="0.35">
      <c r="A112" s="2" t="s">
        <v>2801</v>
      </c>
      <c r="B112" s="2" t="s">
        <v>2802</v>
      </c>
      <c r="C112" s="2" t="s">
        <v>2764</v>
      </c>
      <c r="D112" s="2" t="s">
        <v>2803</v>
      </c>
      <c r="E112" s="2" t="s">
        <v>2804</v>
      </c>
      <c r="F112" s="2">
        <v>36979</v>
      </c>
      <c r="G112" s="2" t="s">
        <v>2805</v>
      </c>
      <c r="H112" s="5" t="str">
        <f>RIGHT(Table13[[#This Row],[StoreID]],1)</f>
        <v>9</v>
      </c>
    </row>
    <row r="113" spans="1:8" x14ac:dyDescent="0.35">
      <c r="A113" s="2" t="s">
        <v>2806</v>
      </c>
      <c r="B113" s="2" t="s">
        <v>2807</v>
      </c>
      <c r="C113" s="2" t="s">
        <v>2764</v>
      </c>
      <c r="D113" s="2" t="s">
        <v>2808</v>
      </c>
      <c r="E113" s="2" t="s">
        <v>2809</v>
      </c>
      <c r="F113" s="2">
        <v>62931</v>
      </c>
      <c r="G113" s="2" t="s">
        <v>2810</v>
      </c>
      <c r="H113" s="5" t="str">
        <f>RIGHT(Table13[[#This Row],[StoreID]],1)</f>
        <v>1</v>
      </c>
    </row>
    <row r="114" spans="1:8" x14ac:dyDescent="0.35">
      <c r="A114" s="2" t="s">
        <v>2811</v>
      </c>
      <c r="B114" s="2" t="s">
        <v>2812</v>
      </c>
      <c r="C114" s="2" t="s">
        <v>2764</v>
      </c>
      <c r="D114" s="2" t="s">
        <v>2813</v>
      </c>
      <c r="E114" s="2" t="s">
        <v>2814</v>
      </c>
      <c r="F114" s="2">
        <v>63985</v>
      </c>
      <c r="G114" s="2" t="s">
        <v>2815</v>
      </c>
      <c r="H114" s="5" t="str">
        <f>RIGHT(Table13[[#This Row],[StoreID]],1)</f>
        <v>5</v>
      </c>
    </row>
    <row r="115" spans="1:8" x14ac:dyDescent="0.35">
      <c r="A115" s="2" t="s">
        <v>2816</v>
      </c>
      <c r="B115" s="2" t="s">
        <v>2817</v>
      </c>
      <c r="C115" s="2" t="s">
        <v>2764</v>
      </c>
      <c r="D115" s="2" t="s">
        <v>2818</v>
      </c>
      <c r="E115" s="2" t="s">
        <v>2819</v>
      </c>
      <c r="F115" s="2">
        <v>37292</v>
      </c>
      <c r="G115" s="2" t="s">
        <v>2820</v>
      </c>
      <c r="H115" s="5" t="str">
        <f>RIGHT(Table13[[#This Row],[StoreID]],1)</f>
        <v>2</v>
      </c>
    </row>
    <row r="116" spans="1:8" x14ac:dyDescent="0.35">
      <c r="A116" s="2" t="s">
        <v>2821</v>
      </c>
      <c r="B116" s="2" t="s">
        <v>2822</v>
      </c>
      <c r="C116" s="2" t="s">
        <v>2764</v>
      </c>
      <c r="D116" s="2" t="s">
        <v>2823</v>
      </c>
      <c r="E116" s="2" t="s">
        <v>2824</v>
      </c>
      <c r="F116" s="2">
        <v>37505</v>
      </c>
      <c r="G116" s="2" t="s">
        <v>2825</v>
      </c>
      <c r="H116" s="5" t="str">
        <f>RIGHT(Table13[[#This Row],[StoreID]],1)</f>
        <v>5</v>
      </c>
    </row>
    <row r="117" spans="1:8" x14ac:dyDescent="0.35">
      <c r="A117" s="2" t="s">
        <v>2826</v>
      </c>
      <c r="B117" s="2" t="s">
        <v>2827</v>
      </c>
      <c r="C117" s="2" t="s">
        <v>2764</v>
      </c>
      <c r="D117" s="2" t="s">
        <v>2828</v>
      </c>
      <c r="E117" s="2" t="s">
        <v>2829</v>
      </c>
      <c r="F117" s="2">
        <v>63426</v>
      </c>
      <c r="G117" s="2" t="s">
        <v>2830</v>
      </c>
      <c r="H117" s="5" t="str">
        <f>RIGHT(Table13[[#This Row],[StoreID]],1)</f>
        <v>6</v>
      </c>
    </row>
    <row r="118" spans="1:8" x14ac:dyDescent="0.35">
      <c r="A118" s="2" t="s">
        <v>2831</v>
      </c>
      <c r="B118" s="2" t="s">
        <v>2832</v>
      </c>
      <c r="C118" s="2" t="s">
        <v>2764</v>
      </c>
      <c r="D118" s="2" t="s">
        <v>2833</v>
      </c>
      <c r="E118" s="2" t="s">
        <v>2834</v>
      </c>
      <c r="F118" s="2">
        <v>63116</v>
      </c>
      <c r="G118" s="2" t="s">
        <v>2835</v>
      </c>
      <c r="H118" s="5" t="str">
        <f>RIGHT(Table13[[#This Row],[StoreID]],1)</f>
        <v>6</v>
      </c>
    </row>
    <row r="119" spans="1:8" x14ac:dyDescent="0.35">
      <c r="A119" s="2" t="s">
        <v>2836</v>
      </c>
      <c r="B119" s="2" t="s">
        <v>2837</v>
      </c>
      <c r="C119" s="2" t="s">
        <v>2764</v>
      </c>
      <c r="D119" s="2" t="s">
        <v>2838</v>
      </c>
      <c r="E119" s="2" t="s">
        <v>2839</v>
      </c>
      <c r="F119" s="2">
        <v>38997</v>
      </c>
      <c r="G119" s="2" t="s">
        <v>2840</v>
      </c>
      <c r="H119" s="5" t="str">
        <f>RIGHT(Table13[[#This Row],[StoreID]],1)</f>
        <v>7</v>
      </c>
    </row>
    <row r="120" spans="1:8" x14ac:dyDescent="0.35">
      <c r="A120" s="2" t="s">
        <v>2841</v>
      </c>
      <c r="B120" s="2" t="s">
        <v>2842</v>
      </c>
      <c r="C120" s="2" t="s">
        <v>2764</v>
      </c>
      <c r="D120" s="2" t="s">
        <v>2843</v>
      </c>
      <c r="E120" s="2" t="s">
        <v>2844</v>
      </c>
      <c r="F120" s="2">
        <v>63370</v>
      </c>
      <c r="G120" s="2" t="s">
        <v>2845</v>
      </c>
      <c r="H120" s="5" t="str">
        <f>RIGHT(Table13[[#This Row],[StoreID]],1)</f>
        <v>0</v>
      </c>
    </row>
    <row r="121" spans="1:8" x14ac:dyDescent="0.35">
      <c r="A121" s="2" t="s">
        <v>2846</v>
      </c>
      <c r="B121" s="2" t="s">
        <v>2847</v>
      </c>
      <c r="C121" s="2" t="s">
        <v>2764</v>
      </c>
      <c r="D121" s="2" t="s">
        <v>2848</v>
      </c>
      <c r="E121" s="2" t="s">
        <v>2849</v>
      </c>
      <c r="F121" s="2">
        <v>77861</v>
      </c>
      <c r="G121" s="2" t="s">
        <v>2850</v>
      </c>
      <c r="H121" s="5" t="str">
        <f>RIGHT(Table13[[#This Row],[StoreID]],1)</f>
        <v>1</v>
      </c>
    </row>
    <row r="122" spans="1:8" x14ac:dyDescent="0.35">
      <c r="A122" s="2" t="s">
        <v>1905</v>
      </c>
      <c r="B122" s="2" t="s">
        <v>2851</v>
      </c>
      <c r="C122" s="2" t="s">
        <v>2764</v>
      </c>
      <c r="D122" s="2" t="s">
        <v>2852</v>
      </c>
      <c r="E122" s="2" t="s">
        <v>2853</v>
      </c>
      <c r="F122" s="2">
        <v>38940</v>
      </c>
      <c r="G122" s="2" t="s">
        <v>2854</v>
      </c>
      <c r="H122" s="5" t="str">
        <f>RIGHT(Table13[[#This Row],[StoreID]],1)</f>
        <v>0</v>
      </c>
    </row>
    <row r="123" spans="1:8" x14ac:dyDescent="0.35">
      <c r="A123" s="2" t="s">
        <v>2855</v>
      </c>
      <c r="B123" s="2" t="s">
        <v>2856</v>
      </c>
      <c r="C123" s="2" t="s">
        <v>2764</v>
      </c>
      <c r="D123" s="2" t="s">
        <v>2857</v>
      </c>
      <c r="E123" s="2" t="s">
        <v>2858</v>
      </c>
      <c r="F123" s="2">
        <v>65882</v>
      </c>
      <c r="G123" s="2" t="s">
        <v>2859</v>
      </c>
      <c r="H123" s="5" t="str">
        <f>RIGHT(Table13[[#This Row],[StoreID]],1)</f>
        <v>2</v>
      </c>
    </row>
    <row r="124" spans="1:8" x14ac:dyDescent="0.35">
      <c r="A124" s="2" t="s">
        <v>2860</v>
      </c>
      <c r="B124" s="2" t="s">
        <v>2861</v>
      </c>
      <c r="C124" s="2" t="s">
        <v>2764</v>
      </c>
      <c r="D124" s="2" t="s">
        <v>2862</v>
      </c>
      <c r="E124" s="2" t="s">
        <v>2863</v>
      </c>
      <c r="F124" s="2">
        <v>36443</v>
      </c>
      <c r="G124" s="2" t="s">
        <v>2864</v>
      </c>
      <c r="H124" s="5" t="str">
        <f>RIGHT(Table13[[#This Row],[StoreID]],1)</f>
        <v>3</v>
      </c>
    </row>
    <row r="125" spans="1:8" x14ac:dyDescent="0.35">
      <c r="A125" s="2" t="s">
        <v>2865</v>
      </c>
      <c r="B125" s="2" t="s">
        <v>2866</v>
      </c>
      <c r="C125" s="2" t="s">
        <v>2764</v>
      </c>
      <c r="D125" s="2" t="s">
        <v>2867</v>
      </c>
      <c r="E125" s="2" t="s">
        <v>2868</v>
      </c>
      <c r="F125" s="2">
        <v>77830</v>
      </c>
      <c r="G125" s="2" t="s">
        <v>2869</v>
      </c>
      <c r="H125" s="5" t="str">
        <f>RIGHT(Table13[[#This Row],[StoreID]],1)</f>
        <v>0</v>
      </c>
    </row>
    <row r="126" spans="1:8" x14ac:dyDescent="0.35">
      <c r="A126" s="2" t="s">
        <v>2870</v>
      </c>
      <c r="B126" s="2" t="s">
        <v>2871</v>
      </c>
      <c r="C126" s="2" t="s">
        <v>2764</v>
      </c>
      <c r="D126" s="2" t="s">
        <v>2872</v>
      </c>
      <c r="E126" s="2" t="s">
        <v>2873</v>
      </c>
      <c r="F126" s="2">
        <v>36444</v>
      </c>
      <c r="G126" s="2" t="s">
        <v>2874</v>
      </c>
      <c r="H126" s="5" t="str">
        <f>RIGHT(Table13[[#This Row],[StoreID]],1)</f>
        <v>4</v>
      </c>
    </row>
    <row r="127" spans="1:8" x14ac:dyDescent="0.35">
      <c r="A127" s="2" t="s">
        <v>2875</v>
      </c>
      <c r="B127" s="2" t="s">
        <v>2876</v>
      </c>
      <c r="C127" s="2" t="s">
        <v>2764</v>
      </c>
      <c r="D127" s="2" t="s">
        <v>2877</v>
      </c>
      <c r="E127" s="2" t="s">
        <v>2878</v>
      </c>
      <c r="F127" s="2">
        <v>77807</v>
      </c>
      <c r="G127" s="2" t="s">
        <v>2879</v>
      </c>
      <c r="H127" s="5" t="str">
        <f>RIGHT(Table13[[#This Row],[StoreID]],1)</f>
        <v>7</v>
      </c>
    </row>
    <row r="128" spans="1:8" x14ac:dyDescent="0.35">
      <c r="A128" s="2" t="s">
        <v>2880</v>
      </c>
      <c r="B128" s="2" t="s">
        <v>2881</v>
      </c>
      <c r="C128" s="2" t="s">
        <v>2764</v>
      </c>
      <c r="D128" s="2" t="s">
        <v>2882</v>
      </c>
      <c r="E128" s="2" t="s">
        <v>2883</v>
      </c>
      <c r="F128" s="2">
        <v>2639</v>
      </c>
      <c r="G128" s="2" t="s">
        <v>2884</v>
      </c>
      <c r="H128" s="5" t="str">
        <f>RIGHT(Table13[[#This Row],[StoreID]],1)</f>
        <v>9</v>
      </c>
    </row>
    <row r="129" spans="1:8" x14ac:dyDescent="0.35">
      <c r="A129" s="2" t="s">
        <v>2961</v>
      </c>
      <c r="B129" s="2" t="s">
        <v>2881</v>
      </c>
      <c r="C129" s="2" t="s">
        <v>2764</v>
      </c>
      <c r="D129" s="2" t="s">
        <v>2962</v>
      </c>
      <c r="E129" s="2" t="s">
        <v>2963</v>
      </c>
      <c r="F129" s="2">
        <v>63999</v>
      </c>
      <c r="G129" s="2" t="s">
        <v>2964</v>
      </c>
      <c r="H129" s="5" t="str">
        <f>RIGHT(Table13[[#This Row],[StoreID]],1)</f>
        <v>9</v>
      </c>
    </row>
    <row r="130" spans="1:8" x14ac:dyDescent="0.35">
      <c r="A130" s="2" t="s">
        <v>2965</v>
      </c>
      <c r="B130" s="2" t="s">
        <v>2881</v>
      </c>
      <c r="C130" s="2" t="s">
        <v>2764</v>
      </c>
      <c r="D130" s="2" t="s">
        <v>2966</v>
      </c>
      <c r="E130" s="2" t="s">
        <v>2967</v>
      </c>
      <c r="F130" s="2">
        <v>77800</v>
      </c>
      <c r="G130" s="2" t="s">
        <v>2968</v>
      </c>
      <c r="H130" s="5" t="str">
        <f>RIGHT(Table13[[#This Row],[StoreID]],1)</f>
        <v>0</v>
      </c>
    </row>
    <row r="131" spans="1:8" x14ac:dyDescent="0.35">
      <c r="A131" s="2" t="s">
        <v>2969</v>
      </c>
      <c r="B131" s="2" t="s">
        <v>2881</v>
      </c>
      <c r="C131" s="2" t="s">
        <v>2764</v>
      </c>
      <c r="D131" s="2" t="s">
        <v>2970</v>
      </c>
      <c r="E131" s="2" t="s">
        <v>2971</v>
      </c>
      <c r="F131" s="2">
        <v>97250</v>
      </c>
      <c r="G131" s="2" t="s">
        <v>2972</v>
      </c>
      <c r="H131" s="5" t="str">
        <f>RIGHT(Table13[[#This Row],[StoreID]],1)</f>
        <v>0</v>
      </c>
    </row>
    <row r="132" spans="1:8" x14ac:dyDescent="0.35">
      <c r="A132" s="2" t="s">
        <v>1397</v>
      </c>
      <c r="B132" s="2" t="s">
        <v>1398</v>
      </c>
      <c r="C132" s="2" t="s">
        <v>1399</v>
      </c>
      <c r="D132" s="2" t="s">
        <v>1400</v>
      </c>
      <c r="E132" s="2" t="s">
        <v>1401</v>
      </c>
      <c r="F132" s="2">
        <v>39084</v>
      </c>
      <c r="G132" s="2" t="s">
        <v>1402</v>
      </c>
      <c r="H132" s="5" t="str">
        <f>RIGHT(Table13[[#This Row],[StoreID]],1)</f>
        <v>4</v>
      </c>
    </row>
    <row r="133" spans="1:8" x14ac:dyDescent="0.35">
      <c r="A133" s="2" t="s">
        <v>1436</v>
      </c>
      <c r="B133" s="2" t="s">
        <v>1404</v>
      </c>
      <c r="C133" s="2" t="s">
        <v>1399</v>
      </c>
      <c r="D133" s="2" t="s">
        <v>1437</v>
      </c>
      <c r="E133" s="2" t="s">
        <v>1438</v>
      </c>
      <c r="F133" s="2">
        <v>70005</v>
      </c>
      <c r="G133" s="2" t="s">
        <v>1439</v>
      </c>
      <c r="H133" s="5" t="str">
        <f>RIGHT(Table13[[#This Row],[StoreID]],1)</f>
        <v>5</v>
      </c>
    </row>
    <row r="134" spans="1:8" x14ac:dyDescent="0.35">
      <c r="A134" s="2" t="s">
        <v>1440</v>
      </c>
      <c r="B134" s="2" t="s">
        <v>1404</v>
      </c>
      <c r="C134" s="2" t="s">
        <v>1399</v>
      </c>
      <c r="D134" s="2" t="s">
        <v>1441</v>
      </c>
      <c r="E134" s="2" t="s">
        <v>1442</v>
      </c>
      <c r="F134" s="2">
        <v>91379</v>
      </c>
      <c r="G134" s="2" t="s">
        <v>1443</v>
      </c>
      <c r="H134" s="5" t="str">
        <f>RIGHT(Table13[[#This Row],[StoreID]],1)</f>
        <v>9</v>
      </c>
    </row>
    <row r="135" spans="1:8" x14ac:dyDescent="0.35">
      <c r="A135" s="2" t="s">
        <v>1444</v>
      </c>
      <c r="B135" s="2" t="s">
        <v>1445</v>
      </c>
      <c r="C135" s="2" t="s">
        <v>1399</v>
      </c>
      <c r="D135" s="2" t="s">
        <v>1446</v>
      </c>
      <c r="E135" s="2" t="s">
        <v>1447</v>
      </c>
      <c r="F135" s="2">
        <v>70042</v>
      </c>
      <c r="G135" s="2" t="s">
        <v>1448</v>
      </c>
      <c r="H135" s="5" t="str">
        <f>RIGHT(Table13[[#This Row],[StoreID]],1)</f>
        <v>2</v>
      </c>
    </row>
    <row r="136" spans="1:8" x14ac:dyDescent="0.35">
      <c r="A136" s="2" t="s">
        <v>1449</v>
      </c>
      <c r="B136" s="2" t="s">
        <v>1450</v>
      </c>
      <c r="C136" s="2" t="s">
        <v>1399</v>
      </c>
      <c r="D136" s="2" t="s">
        <v>1451</v>
      </c>
      <c r="E136" s="2" t="s">
        <v>1452</v>
      </c>
      <c r="F136" s="2">
        <v>68174</v>
      </c>
      <c r="G136" s="2" t="s">
        <v>1453</v>
      </c>
      <c r="H136" s="5" t="str">
        <f>RIGHT(Table13[[#This Row],[StoreID]],1)</f>
        <v>4</v>
      </c>
    </row>
    <row r="137" spans="1:8" x14ac:dyDescent="0.35">
      <c r="A137" s="2" t="s">
        <v>1454</v>
      </c>
      <c r="B137" s="2" t="s">
        <v>1455</v>
      </c>
      <c r="C137" s="2" t="s">
        <v>1399</v>
      </c>
      <c r="D137" s="2" t="s">
        <v>1456</v>
      </c>
      <c r="E137" s="2" t="s">
        <v>1457</v>
      </c>
      <c r="F137" s="2">
        <v>70017</v>
      </c>
      <c r="G137" s="2" t="s">
        <v>1458</v>
      </c>
      <c r="H137" s="5" t="str">
        <f>RIGHT(Table13[[#This Row],[StoreID]],1)</f>
        <v>7</v>
      </c>
    </row>
    <row r="138" spans="1:8" x14ac:dyDescent="0.35">
      <c r="A138" s="2" t="s">
        <v>1459</v>
      </c>
      <c r="B138" s="2" t="s">
        <v>1460</v>
      </c>
      <c r="C138" s="2" t="s">
        <v>1399</v>
      </c>
      <c r="D138" s="2" t="s">
        <v>1461</v>
      </c>
      <c r="E138" s="2" t="s">
        <v>1462</v>
      </c>
      <c r="F138" s="2">
        <v>2632</v>
      </c>
      <c r="G138" s="2" t="s">
        <v>1463</v>
      </c>
      <c r="H138" s="5" t="str">
        <f>RIGHT(Table13[[#This Row],[StoreID]],1)</f>
        <v>2</v>
      </c>
    </row>
    <row r="139" spans="1:8" x14ac:dyDescent="0.35">
      <c r="A139" s="2" t="s">
        <v>1464</v>
      </c>
      <c r="B139" s="2" t="s">
        <v>1460</v>
      </c>
      <c r="C139" s="2" t="s">
        <v>1399</v>
      </c>
      <c r="D139" s="2" t="s">
        <v>1465</v>
      </c>
      <c r="E139" s="2" t="s">
        <v>1466</v>
      </c>
      <c r="F139" s="2">
        <v>2758</v>
      </c>
      <c r="G139" s="2" t="s">
        <v>1467</v>
      </c>
      <c r="H139" s="5" t="str">
        <f>RIGHT(Table13[[#This Row],[StoreID]],1)</f>
        <v>8</v>
      </c>
    </row>
    <row r="140" spans="1:8" x14ac:dyDescent="0.35">
      <c r="A140" s="2" t="s">
        <v>1468</v>
      </c>
      <c r="B140" s="2" t="s">
        <v>1460</v>
      </c>
      <c r="C140" s="2" t="s">
        <v>1399</v>
      </c>
      <c r="D140" s="2" t="s">
        <v>1469</v>
      </c>
      <c r="E140" s="2" t="s">
        <v>1470</v>
      </c>
      <c r="F140" s="2">
        <v>92591</v>
      </c>
      <c r="G140" s="2" t="s">
        <v>1471</v>
      </c>
      <c r="H140" s="5" t="str">
        <f>RIGHT(Table13[[#This Row],[StoreID]],1)</f>
        <v>1</v>
      </c>
    </row>
    <row r="141" spans="1:8" x14ac:dyDescent="0.35">
      <c r="A141" s="2" t="s">
        <v>1472</v>
      </c>
      <c r="B141" s="2" t="s">
        <v>1473</v>
      </c>
      <c r="C141" s="2" t="s">
        <v>1399</v>
      </c>
      <c r="D141" s="2" t="s">
        <v>1474</v>
      </c>
      <c r="E141" s="2" t="s">
        <v>1475</v>
      </c>
      <c r="F141" s="2">
        <v>69890</v>
      </c>
      <c r="G141" s="2" t="s">
        <v>1476</v>
      </c>
      <c r="H141" s="5" t="str">
        <f>RIGHT(Table13[[#This Row],[StoreID]],1)</f>
        <v>0</v>
      </c>
    </row>
    <row r="142" spans="1:8" x14ac:dyDescent="0.35">
      <c r="A142" s="2" t="s">
        <v>1477</v>
      </c>
      <c r="B142" s="2" t="s">
        <v>1478</v>
      </c>
      <c r="C142" s="2" t="s">
        <v>1399</v>
      </c>
      <c r="D142" s="2" t="s">
        <v>1479</v>
      </c>
      <c r="E142" s="2" t="s">
        <v>1480</v>
      </c>
      <c r="F142" s="2">
        <v>91244</v>
      </c>
      <c r="G142" s="2" t="s">
        <v>1481</v>
      </c>
      <c r="H142" s="5" t="str">
        <f>RIGHT(Table13[[#This Row],[StoreID]],1)</f>
        <v>4</v>
      </c>
    </row>
    <row r="143" spans="1:8" x14ac:dyDescent="0.35">
      <c r="A143" s="2" t="s">
        <v>1482</v>
      </c>
      <c r="B143" s="2" t="s">
        <v>1478</v>
      </c>
      <c r="C143" s="2" t="s">
        <v>1399</v>
      </c>
      <c r="D143" s="2" t="s">
        <v>1483</v>
      </c>
      <c r="E143" s="2" t="s">
        <v>1484</v>
      </c>
      <c r="F143" s="2">
        <v>92110</v>
      </c>
      <c r="G143" s="2" t="s">
        <v>1485</v>
      </c>
      <c r="H143" s="5" t="str">
        <f>RIGHT(Table13[[#This Row],[StoreID]],1)</f>
        <v>0</v>
      </c>
    </row>
    <row r="144" spans="1:8" x14ac:dyDescent="0.35">
      <c r="A144" s="2" t="s">
        <v>1486</v>
      </c>
      <c r="B144" s="2" t="s">
        <v>1487</v>
      </c>
      <c r="C144" s="2" t="s">
        <v>1399</v>
      </c>
      <c r="D144" s="2" t="s">
        <v>1488</v>
      </c>
      <c r="E144" s="2" t="s">
        <v>1489</v>
      </c>
      <c r="F144" s="2">
        <v>70026</v>
      </c>
      <c r="G144" s="2" t="s">
        <v>1490</v>
      </c>
      <c r="H144" s="5" t="str">
        <f>RIGHT(Table13[[#This Row],[StoreID]],1)</f>
        <v>6</v>
      </c>
    </row>
    <row r="145" spans="1:8" x14ac:dyDescent="0.35">
      <c r="A145" s="2" t="s">
        <v>1491</v>
      </c>
      <c r="B145" s="2" t="s">
        <v>1492</v>
      </c>
      <c r="C145" s="2" t="s">
        <v>1399</v>
      </c>
      <c r="D145" s="2" t="s">
        <v>1493</v>
      </c>
      <c r="E145" s="2" t="s">
        <v>1494</v>
      </c>
      <c r="F145" s="2">
        <v>2548</v>
      </c>
      <c r="G145" s="2" t="s">
        <v>1495</v>
      </c>
      <c r="H145" s="5" t="str">
        <f>RIGHT(Table13[[#This Row],[StoreID]],1)</f>
        <v>8</v>
      </c>
    </row>
    <row r="146" spans="1:8" x14ac:dyDescent="0.35">
      <c r="A146" s="2" t="s">
        <v>1496</v>
      </c>
      <c r="B146" s="2" t="s">
        <v>1497</v>
      </c>
      <c r="C146" s="2" t="s">
        <v>1399</v>
      </c>
      <c r="D146" s="2" t="s">
        <v>1498</v>
      </c>
      <c r="E146" s="2" t="s">
        <v>1499</v>
      </c>
      <c r="F146" s="2">
        <v>69998</v>
      </c>
      <c r="G146" s="2" t="s">
        <v>1500</v>
      </c>
      <c r="H146" s="5" t="str">
        <f>RIGHT(Table13[[#This Row],[StoreID]],1)</f>
        <v>8</v>
      </c>
    </row>
    <row r="147" spans="1:8" x14ac:dyDescent="0.35">
      <c r="A147" s="2" t="s">
        <v>1501</v>
      </c>
      <c r="B147" s="2" t="s">
        <v>1502</v>
      </c>
      <c r="C147" s="2" t="s">
        <v>1399</v>
      </c>
      <c r="D147" s="2" t="s">
        <v>1503</v>
      </c>
      <c r="E147" s="2" t="s">
        <v>1504</v>
      </c>
      <c r="F147" s="2">
        <v>36997</v>
      </c>
      <c r="G147" s="2" t="s">
        <v>1505</v>
      </c>
      <c r="H147" s="5" t="str">
        <f>RIGHT(Table13[[#This Row],[StoreID]],1)</f>
        <v>7</v>
      </c>
    </row>
    <row r="148" spans="1:8" x14ac:dyDescent="0.35">
      <c r="A148" s="2" t="s">
        <v>1506</v>
      </c>
      <c r="B148" s="2" t="s">
        <v>1502</v>
      </c>
      <c r="C148" s="2" t="s">
        <v>1399</v>
      </c>
      <c r="D148" s="2" t="s">
        <v>1507</v>
      </c>
      <c r="E148" s="2" t="s">
        <v>1508</v>
      </c>
      <c r="F148" s="2">
        <v>39094</v>
      </c>
      <c r="G148" s="2" t="s">
        <v>1509</v>
      </c>
      <c r="H148" s="5" t="str">
        <f>RIGHT(Table13[[#This Row],[StoreID]],1)</f>
        <v>4</v>
      </c>
    </row>
    <row r="149" spans="1:8" x14ac:dyDescent="0.35">
      <c r="A149" s="2" t="s">
        <v>1510</v>
      </c>
      <c r="B149" s="2" t="s">
        <v>1502</v>
      </c>
      <c r="C149" s="2" t="s">
        <v>1399</v>
      </c>
      <c r="D149" s="2" t="s">
        <v>1511</v>
      </c>
      <c r="E149" s="2" t="s">
        <v>1512</v>
      </c>
      <c r="F149" s="2">
        <v>69844</v>
      </c>
      <c r="G149" s="2" t="s">
        <v>1513</v>
      </c>
      <c r="H149" s="5" t="str">
        <f>RIGHT(Table13[[#This Row],[StoreID]],1)</f>
        <v>4</v>
      </c>
    </row>
    <row r="150" spans="1:8" x14ac:dyDescent="0.35">
      <c r="A150" s="2" t="s">
        <v>1514</v>
      </c>
      <c r="B150" s="2" t="s">
        <v>1515</v>
      </c>
      <c r="C150" s="2" t="s">
        <v>1399</v>
      </c>
      <c r="D150" s="2" t="s">
        <v>1516</v>
      </c>
      <c r="E150" s="2" t="s">
        <v>1517</v>
      </c>
      <c r="F150" s="2">
        <v>2535</v>
      </c>
      <c r="G150" s="2" t="s">
        <v>1518</v>
      </c>
      <c r="H150" s="5" t="str">
        <f>RIGHT(Table13[[#This Row],[StoreID]],1)</f>
        <v>5</v>
      </c>
    </row>
    <row r="151" spans="1:8" x14ac:dyDescent="0.35">
      <c r="A151" s="2" t="s">
        <v>1519</v>
      </c>
      <c r="B151" s="2" t="s">
        <v>1520</v>
      </c>
      <c r="C151" s="2" t="s">
        <v>1399</v>
      </c>
      <c r="D151" s="2" t="s">
        <v>1521</v>
      </c>
      <c r="E151" s="2" t="s">
        <v>1522</v>
      </c>
      <c r="F151" s="2">
        <v>77811</v>
      </c>
      <c r="G151" s="2" t="s">
        <v>1523</v>
      </c>
      <c r="H151" s="5" t="str">
        <f>RIGHT(Table13[[#This Row],[StoreID]],1)</f>
        <v>1</v>
      </c>
    </row>
    <row r="152" spans="1:8" x14ac:dyDescent="0.35">
      <c r="A152" s="2" t="s">
        <v>1524</v>
      </c>
      <c r="B152" s="2" t="s">
        <v>1525</v>
      </c>
      <c r="C152" s="2" t="s">
        <v>1399</v>
      </c>
      <c r="D152" s="2" t="s">
        <v>1526</v>
      </c>
      <c r="E152" s="2" t="s">
        <v>1527</v>
      </c>
      <c r="F152" s="2">
        <v>77867</v>
      </c>
      <c r="G152" s="2" t="s">
        <v>1528</v>
      </c>
      <c r="H152" s="5" t="str">
        <f>RIGHT(Table13[[#This Row],[StoreID]],1)</f>
        <v>7</v>
      </c>
    </row>
    <row r="153" spans="1:8" x14ac:dyDescent="0.35">
      <c r="A153" s="2" t="s">
        <v>1538</v>
      </c>
      <c r="B153" s="2" t="s">
        <v>1530</v>
      </c>
      <c r="C153" s="2" t="s">
        <v>1399</v>
      </c>
      <c r="D153" s="2" t="s">
        <v>1539</v>
      </c>
      <c r="E153" s="2" t="s">
        <v>1540</v>
      </c>
      <c r="F153" s="2">
        <v>91324</v>
      </c>
      <c r="G153" s="2" t="s">
        <v>1541</v>
      </c>
      <c r="H153" s="5" t="str">
        <f>RIGHT(Table13[[#This Row],[StoreID]],1)</f>
        <v>4</v>
      </c>
    </row>
    <row r="154" spans="1:8" x14ac:dyDescent="0.35">
      <c r="A154" s="2" t="s">
        <v>1542</v>
      </c>
      <c r="B154" s="2" t="s">
        <v>1530</v>
      </c>
      <c r="C154" s="2" t="s">
        <v>1399</v>
      </c>
      <c r="D154" s="2" t="s">
        <v>1543</v>
      </c>
      <c r="E154" s="2" t="s">
        <v>1544</v>
      </c>
      <c r="F154" s="2">
        <v>91397</v>
      </c>
      <c r="G154" s="2" t="s">
        <v>1545</v>
      </c>
      <c r="H154" s="5" t="str">
        <f>RIGHT(Table13[[#This Row],[StoreID]],1)</f>
        <v>7</v>
      </c>
    </row>
    <row r="155" spans="1:8" x14ac:dyDescent="0.35">
      <c r="A155" s="2" t="s">
        <v>1546</v>
      </c>
      <c r="B155" s="2" t="s">
        <v>1547</v>
      </c>
      <c r="C155" s="2" t="s">
        <v>1399</v>
      </c>
      <c r="D155" s="2" t="s">
        <v>1548</v>
      </c>
      <c r="E155" s="2" t="s">
        <v>1549</v>
      </c>
      <c r="F155" s="2">
        <v>39077</v>
      </c>
      <c r="G155" s="2" t="s">
        <v>1550</v>
      </c>
      <c r="H155" s="5" t="str">
        <f>RIGHT(Table13[[#This Row],[StoreID]],1)</f>
        <v>7</v>
      </c>
    </row>
    <row r="156" spans="1:8" x14ac:dyDescent="0.35">
      <c r="A156" s="2" t="s">
        <v>1551</v>
      </c>
      <c r="B156" s="2" t="s">
        <v>1547</v>
      </c>
      <c r="C156" s="2" t="s">
        <v>1399</v>
      </c>
      <c r="D156" s="2" t="s">
        <v>1552</v>
      </c>
      <c r="E156" s="2" t="s">
        <v>1553</v>
      </c>
      <c r="F156" s="2">
        <v>91298</v>
      </c>
      <c r="G156" s="2" t="s">
        <v>1554</v>
      </c>
      <c r="H156" s="5" t="str">
        <f>RIGHT(Table13[[#This Row],[StoreID]],1)</f>
        <v>8</v>
      </c>
    </row>
    <row r="157" spans="1:8" x14ac:dyDescent="0.35">
      <c r="A157" s="2" t="s">
        <v>1555</v>
      </c>
      <c r="B157" s="2" t="s">
        <v>1556</v>
      </c>
      <c r="C157" s="2" t="s">
        <v>1399</v>
      </c>
      <c r="D157" s="2" t="s">
        <v>1557</v>
      </c>
      <c r="E157" s="2" t="s">
        <v>1558</v>
      </c>
      <c r="F157" s="2">
        <v>39074</v>
      </c>
      <c r="G157" s="2" t="s">
        <v>1559</v>
      </c>
      <c r="H157" s="5" t="str">
        <f>RIGHT(Table13[[#This Row],[StoreID]],1)</f>
        <v>4</v>
      </c>
    </row>
    <row r="158" spans="1:8" x14ac:dyDescent="0.35">
      <c r="A158" s="2" t="s">
        <v>1564</v>
      </c>
      <c r="B158" s="2" t="s">
        <v>1565</v>
      </c>
      <c r="C158" s="2" t="s">
        <v>1399</v>
      </c>
      <c r="D158" s="2" t="s">
        <v>1566</v>
      </c>
      <c r="E158" s="2" t="s">
        <v>1567</v>
      </c>
      <c r="F158" s="2">
        <v>69236</v>
      </c>
      <c r="G158" s="2" t="s">
        <v>1568</v>
      </c>
      <c r="H158" s="5" t="str">
        <f>RIGHT(Table13[[#This Row],[StoreID]],1)</f>
        <v>6</v>
      </c>
    </row>
    <row r="159" spans="1:8" x14ac:dyDescent="0.35">
      <c r="A159" s="2" t="s">
        <v>1569</v>
      </c>
      <c r="B159" s="2" t="s">
        <v>1570</v>
      </c>
      <c r="C159" s="2" t="s">
        <v>1399</v>
      </c>
      <c r="D159" s="2" t="s">
        <v>1571</v>
      </c>
      <c r="E159" s="2" t="s">
        <v>1572</v>
      </c>
      <c r="F159" s="2">
        <v>39079</v>
      </c>
      <c r="G159" s="2" t="s">
        <v>1573</v>
      </c>
      <c r="H159" s="5" t="str">
        <f>RIGHT(Table13[[#This Row],[StoreID]],1)</f>
        <v>9</v>
      </c>
    </row>
    <row r="160" spans="1:8" x14ac:dyDescent="0.35">
      <c r="A160" s="2" t="s">
        <v>1574</v>
      </c>
      <c r="B160" s="2" t="s">
        <v>1570</v>
      </c>
      <c r="C160" s="2" t="s">
        <v>1399</v>
      </c>
      <c r="D160" s="2" t="s">
        <v>1575</v>
      </c>
      <c r="E160" s="2" t="s">
        <v>1576</v>
      </c>
      <c r="F160" s="2">
        <v>91398</v>
      </c>
      <c r="G160" s="2" t="s">
        <v>1577</v>
      </c>
      <c r="H160" s="5" t="str">
        <f>RIGHT(Table13[[#This Row],[StoreID]],1)</f>
        <v>8</v>
      </c>
    </row>
    <row r="161" spans="1:8" x14ac:dyDescent="0.35">
      <c r="A161" s="2" t="s">
        <v>1583</v>
      </c>
      <c r="B161" s="2" t="s">
        <v>1584</v>
      </c>
      <c r="C161" s="2" t="s">
        <v>1399</v>
      </c>
      <c r="D161" s="2" t="s">
        <v>1585</v>
      </c>
      <c r="E161" s="2" t="s">
        <v>1586</v>
      </c>
      <c r="F161" s="2">
        <v>2886</v>
      </c>
      <c r="G161" s="2" t="s">
        <v>1587</v>
      </c>
      <c r="H161" s="5" t="str">
        <f>RIGHT(Table13[[#This Row],[StoreID]],1)</f>
        <v>6</v>
      </c>
    </row>
    <row r="162" spans="1:8" x14ac:dyDescent="0.35">
      <c r="A162" s="2" t="s">
        <v>1588</v>
      </c>
      <c r="B162" s="2" t="s">
        <v>1584</v>
      </c>
      <c r="C162" s="2" t="s">
        <v>1399</v>
      </c>
      <c r="D162" s="2" t="s">
        <v>1589</v>
      </c>
      <c r="E162" s="2" t="s">
        <v>1590</v>
      </c>
      <c r="F162" s="2">
        <v>68280</v>
      </c>
      <c r="G162" s="2" t="s">
        <v>1591</v>
      </c>
      <c r="H162" s="5" t="str">
        <f>RIGHT(Table13[[#This Row],[StoreID]],1)</f>
        <v>0</v>
      </c>
    </row>
    <row r="163" spans="1:8" x14ac:dyDescent="0.35">
      <c r="A163" s="2" t="s">
        <v>1592</v>
      </c>
      <c r="B163" s="2" t="s">
        <v>1584</v>
      </c>
      <c r="C163" s="2" t="s">
        <v>1399</v>
      </c>
      <c r="D163" s="2" t="s">
        <v>1593</v>
      </c>
      <c r="E163" s="2" t="s">
        <v>1594</v>
      </c>
      <c r="F163" s="2">
        <v>92557</v>
      </c>
      <c r="G163" s="2" t="s">
        <v>1595</v>
      </c>
      <c r="H163" s="5" t="str">
        <f>RIGHT(Table13[[#This Row],[StoreID]],1)</f>
        <v>7</v>
      </c>
    </row>
    <row r="164" spans="1:8" x14ac:dyDescent="0.35">
      <c r="A164" s="2" t="s">
        <v>1596</v>
      </c>
      <c r="B164" s="2" t="s">
        <v>1597</v>
      </c>
      <c r="C164" s="2" t="s">
        <v>1399</v>
      </c>
      <c r="D164" s="2" t="s">
        <v>1598</v>
      </c>
      <c r="E164" s="2" t="s">
        <v>1599</v>
      </c>
      <c r="F164" s="2">
        <v>39076</v>
      </c>
      <c r="G164" s="2" t="s">
        <v>1600</v>
      </c>
      <c r="H164" s="5" t="str">
        <f>RIGHT(Table13[[#This Row],[StoreID]],1)</f>
        <v>6</v>
      </c>
    </row>
    <row r="165" spans="1:8" x14ac:dyDescent="0.35">
      <c r="A165" s="2" t="s">
        <v>1601</v>
      </c>
      <c r="B165" s="2" t="s">
        <v>1597</v>
      </c>
      <c r="C165" s="2" t="s">
        <v>1399</v>
      </c>
      <c r="D165" s="2" t="s">
        <v>1602</v>
      </c>
      <c r="E165" s="2" t="s">
        <v>1603</v>
      </c>
      <c r="F165" s="2">
        <v>69641</v>
      </c>
      <c r="G165" s="2" t="s">
        <v>1604</v>
      </c>
      <c r="H165" s="5" t="str">
        <f>RIGHT(Table13[[#This Row],[StoreID]],1)</f>
        <v>1</v>
      </c>
    </row>
    <row r="166" spans="1:8" x14ac:dyDescent="0.35">
      <c r="A166" s="2" t="s">
        <v>1605</v>
      </c>
      <c r="B166" s="2" t="s">
        <v>1597</v>
      </c>
      <c r="C166" s="2" t="s">
        <v>1399</v>
      </c>
      <c r="D166" s="2" t="s">
        <v>1606</v>
      </c>
      <c r="E166" s="2" t="s">
        <v>1607</v>
      </c>
      <c r="F166" s="2">
        <v>91290</v>
      </c>
      <c r="G166" s="2" t="s">
        <v>1608</v>
      </c>
      <c r="H166" s="5" t="str">
        <f>RIGHT(Table13[[#This Row],[StoreID]],1)</f>
        <v>0</v>
      </c>
    </row>
    <row r="167" spans="1:8" x14ac:dyDescent="0.35">
      <c r="A167" s="2" t="s">
        <v>1609</v>
      </c>
      <c r="B167" s="2" t="s">
        <v>1610</v>
      </c>
      <c r="C167" s="2" t="s">
        <v>1399</v>
      </c>
      <c r="D167" s="2" t="s">
        <v>1611</v>
      </c>
      <c r="E167" s="2" t="s">
        <v>1612</v>
      </c>
      <c r="F167" s="2">
        <v>95948</v>
      </c>
      <c r="G167" s="2" t="s">
        <v>1613</v>
      </c>
      <c r="H167" s="5" t="str">
        <f>RIGHT(Table13[[#This Row],[StoreID]],1)</f>
        <v>8</v>
      </c>
    </row>
    <row r="168" spans="1:8" x14ac:dyDescent="0.35">
      <c r="A168" s="2" t="s">
        <v>1614</v>
      </c>
      <c r="B168" s="2" t="s">
        <v>1615</v>
      </c>
      <c r="C168" s="2" t="s">
        <v>1399</v>
      </c>
      <c r="D168" s="2" t="s">
        <v>1616</v>
      </c>
      <c r="E168" s="2" t="s">
        <v>1617</v>
      </c>
      <c r="F168" s="2">
        <v>68173</v>
      </c>
      <c r="G168" s="2" t="s">
        <v>1618</v>
      </c>
      <c r="H168" s="5" t="str">
        <f>RIGHT(Table13[[#This Row],[StoreID]],1)</f>
        <v>3</v>
      </c>
    </row>
    <row r="169" spans="1:8" x14ac:dyDescent="0.35">
      <c r="A169" s="2" t="s">
        <v>1619</v>
      </c>
      <c r="B169" s="2" t="s">
        <v>1620</v>
      </c>
      <c r="C169" s="2" t="s">
        <v>1399</v>
      </c>
      <c r="D169" s="2" t="s">
        <v>1621</v>
      </c>
      <c r="E169" s="2" t="s">
        <v>1622</v>
      </c>
      <c r="F169" s="2">
        <v>91430</v>
      </c>
      <c r="G169" s="2" t="s">
        <v>1623</v>
      </c>
      <c r="H169" s="5" t="str">
        <f>RIGHT(Table13[[#This Row],[StoreID]],1)</f>
        <v>0</v>
      </c>
    </row>
    <row r="170" spans="1:8" x14ac:dyDescent="0.35">
      <c r="A170" s="2" t="s">
        <v>1624</v>
      </c>
      <c r="B170" s="2" t="s">
        <v>1625</v>
      </c>
      <c r="C170" s="2" t="s">
        <v>1399</v>
      </c>
      <c r="D170" s="2" t="s">
        <v>1626</v>
      </c>
      <c r="E170" s="2" t="s">
        <v>1627</v>
      </c>
      <c r="F170" s="2">
        <v>2704</v>
      </c>
      <c r="G170" s="2" t="s">
        <v>1628</v>
      </c>
      <c r="H170" s="5" t="str">
        <f>RIGHT(Table13[[#This Row],[StoreID]],1)</f>
        <v>4</v>
      </c>
    </row>
    <row r="171" spans="1:8" x14ac:dyDescent="0.35">
      <c r="A171" s="2" t="s">
        <v>1629</v>
      </c>
      <c r="B171" s="2" t="s">
        <v>1630</v>
      </c>
      <c r="C171" s="2" t="s">
        <v>1399</v>
      </c>
      <c r="D171" s="2" t="s">
        <v>1631</v>
      </c>
      <c r="E171" s="2" t="s">
        <v>1632</v>
      </c>
      <c r="F171" s="2">
        <v>68187</v>
      </c>
      <c r="G171" s="2" t="s">
        <v>1633</v>
      </c>
      <c r="H171" s="5" t="str">
        <f>RIGHT(Table13[[#This Row],[StoreID]],1)</f>
        <v>7</v>
      </c>
    </row>
    <row r="172" spans="1:8" x14ac:dyDescent="0.35">
      <c r="A172" s="2" t="s">
        <v>1634</v>
      </c>
      <c r="B172" s="2" t="s">
        <v>1635</v>
      </c>
      <c r="C172" s="2" t="s">
        <v>1399</v>
      </c>
      <c r="D172" s="2" t="s">
        <v>1636</v>
      </c>
      <c r="E172" s="2" t="s">
        <v>1637</v>
      </c>
      <c r="F172" s="2">
        <v>69814</v>
      </c>
      <c r="G172" s="2" t="s">
        <v>1638</v>
      </c>
      <c r="H172" s="5" t="str">
        <f>RIGHT(Table13[[#This Row],[StoreID]],1)</f>
        <v>4</v>
      </c>
    </row>
    <row r="173" spans="1:8" x14ac:dyDescent="0.35">
      <c r="A173" s="2" t="s">
        <v>1648</v>
      </c>
      <c r="B173" s="2" t="s">
        <v>1649</v>
      </c>
      <c r="C173" s="2" t="s">
        <v>1399</v>
      </c>
      <c r="D173" s="2" t="s">
        <v>1650</v>
      </c>
      <c r="E173" s="2" t="s">
        <v>1651</v>
      </c>
      <c r="F173" s="2">
        <v>70031</v>
      </c>
      <c r="G173" s="2" t="s">
        <v>1652</v>
      </c>
      <c r="H173" s="5" t="str">
        <f>RIGHT(Table13[[#This Row],[StoreID]],1)</f>
        <v>1</v>
      </c>
    </row>
    <row r="174" spans="1:8" x14ac:dyDescent="0.35">
      <c r="A174" s="2" t="s">
        <v>1653</v>
      </c>
      <c r="B174" s="2" t="s">
        <v>1654</v>
      </c>
      <c r="C174" s="2" t="s">
        <v>1399</v>
      </c>
      <c r="D174" s="2" t="s">
        <v>1655</v>
      </c>
      <c r="E174" s="2" t="s">
        <v>1656</v>
      </c>
      <c r="F174" s="2">
        <v>2572</v>
      </c>
      <c r="G174" s="2" t="s">
        <v>1657</v>
      </c>
      <c r="H174" s="5" t="str">
        <f>RIGHT(Table13[[#This Row],[StoreID]],1)</f>
        <v>2</v>
      </c>
    </row>
    <row r="175" spans="1:8" x14ac:dyDescent="0.35">
      <c r="A175" s="2" t="s">
        <v>1662</v>
      </c>
      <c r="B175" s="2" t="s">
        <v>1663</v>
      </c>
      <c r="C175" s="2" t="s">
        <v>1399</v>
      </c>
      <c r="D175" s="2" t="s">
        <v>1664</v>
      </c>
      <c r="E175" s="2" t="s">
        <v>1665</v>
      </c>
      <c r="F175" s="2">
        <v>69061</v>
      </c>
      <c r="G175" s="2" t="s">
        <v>1666</v>
      </c>
      <c r="H175" s="5" t="str">
        <f>RIGHT(Table13[[#This Row],[StoreID]],1)</f>
        <v>1</v>
      </c>
    </row>
    <row r="176" spans="1:8" x14ac:dyDescent="0.35">
      <c r="A176" s="2" t="s">
        <v>1667</v>
      </c>
      <c r="B176" s="2" t="s">
        <v>1668</v>
      </c>
      <c r="C176" s="2" t="s">
        <v>1399</v>
      </c>
      <c r="D176" s="2" t="s">
        <v>1669</v>
      </c>
      <c r="E176" s="2" t="s">
        <v>1670</v>
      </c>
      <c r="F176" s="2">
        <v>2655</v>
      </c>
      <c r="G176" s="2" t="s">
        <v>1671</v>
      </c>
      <c r="H176" s="5" t="str">
        <f>RIGHT(Table13[[#This Row],[StoreID]],1)</f>
        <v>5</v>
      </c>
    </row>
    <row r="177" spans="1:8" x14ac:dyDescent="0.35">
      <c r="A177" s="2" t="s">
        <v>1676</v>
      </c>
      <c r="B177" s="2" t="s">
        <v>1668</v>
      </c>
      <c r="C177" s="2" t="s">
        <v>1399</v>
      </c>
      <c r="D177" s="2" t="s">
        <v>1673</v>
      </c>
      <c r="E177" s="2" t="s">
        <v>1677</v>
      </c>
      <c r="F177" s="2">
        <v>92513</v>
      </c>
      <c r="G177" s="2" t="s">
        <v>1678</v>
      </c>
      <c r="H177" s="5" t="str">
        <f>RIGHT(Table13[[#This Row],[StoreID]],1)</f>
        <v>3</v>
      </c>
    </row>
    <row r="178" spans="1:8" x14ac:dyDescent="0.35">
      <c r="A178" s="2" t="s">
        <v>1679</v>
      </c>
      <c r="B178" s="2" t="s">
        <v>1680</v>
      </c>
      <c r="C178" s="2" t="s">
        <v>1399</v>
      </c>
      <c r="D178" s="2" t="s">
        <v>1681</v>
      </c>
      <c r="E178" s="2" t="s">
        <v>1682</v>
      </c>
      <c r="F178" s="2">
        <v>2880</v>
      </c>
      <c r="G178" s="2" t="s">
        <v>1683</v>
      </c>
      <c r="H178" s="5" t="str">
        <f>RIGHT(Table13[[#This Row],[StoreID]],1)</f>
        <v>0</v>
      </c>
    </row>
    <row r="179" spans="1:8" x14ac:dyDescent="0.35">
      <c r="A179" s="2" t="s">
        <v>1684</v>
      </c>
      <c r="B179" s="2" t="s">
        <v>1685</v>
      </c>
      <c r="C179" s="2" t="s">
        <v>1399</v>
      </c>
      <c r="D179" s="2" t="s">
        <v>1686</v>
      </c>
      <c r="E179" s="2" t="s">
        <v>1687</v>
      </c>
      <c r="F179" s="2">
        <v>91214</v>
      </c>
      <c r="G179" s="2" t="s">
        <v>1688</v>
      </c>
      <c r="H179" s="5" t="str">
        <f>RIGHT(Table13[[#This Row],[StoreID]],1)</f>
        <v>4</v>
      </c>
    </row>
    <row r="180" spans="1:8" x14ac:dyDescent="0.35">
      <c r="A180" s="2" t="s">
        <v>1689</v>
      </c>
      <c r="B180" s="2" t="s">
        <v>1690</v>
      </c>
      <c r="C180" s="2" t="s">
        <v>1399</v>
      </c>
      <c r="D180" s="2" t="s">
        <v>1691</v>
      </c>
      <c r="E180" s="2" t="s">
        <v>1692</v>
      </c>
      <c r="F180" s="2">
        <v>39075</v>
      </c>
      <c r="G180" s="2" t="s">
        <v>1693</v>
      </c>
      <c r="H180" s="5" t="str">
        <f>RIGHT(Table13[[#This Row],[StoreID]],1)</f>
        <v>5</v>
      </c>
    </row>
    <row r="181" spans="1:8" x14ac:dyDescent="0.35">
      <c r="A181" s="2" t="s">
        <v>1694</v>
      </c>
      <c r="B181" s="2" t="s">
        <v>1695</v>
      </c>
      <c r="C181" s="2" t="s">
        <v>1399</v>
      </c>
      <c r="D181" s="2" t="s">
        <v>1696</v>
      </c>
      <c r="E181" s="2" t="s">
        <v>1697</v>
      </c>
      <c r="F181" s="2">
        <v>99514</v>
      </c>
      <c r="G181" s="2" t="s">
        <v>1698</v>
      </c>
      <c r="H181" s="5" t="str">
        <f>RIGHT(Table13[[#This Row],[StoreID]],1)</f>
        <v>4</v>
      </c>
    </row>
    <row r="182" spans="1:8" x14ac:dyDescent="0.35">
      <c r="A182" s="2" t="s">
        <v>1699</v>
      </c>
      <c r="B182" s="2" t="s">
        <v>1700</v>
      </c>
      <c r="C182" s="2" t="s">
        <v>1399</v>
      </c>
      <c r="D182" s="2" t="s">
        <v>1701</v>
      </c>
      <c r="E182" s="2" t="s">
        <v>1702</v>
      </c>
      <c r="F182" s="2">
        <v>69974</v>
      </c>
      <c r="G182" s="2" t="s">
        <v>1703</v>
      </c>
      <c r="H182" s="5" t="str">
        <f>RIGHT(Table13[[#This Row],[StoreID]],1)</f>
        <v>4</v>
      </c>
    </row>
    <row r="183" spans="1:8" x14ac:dyDescent="0.35">
      <c r="A183" s="2" t="s">
        <v>1721</v>
      </c>
      <c r="B183" s="2" t="s">
        <v>1705</v>
      </c>
      <c r="C183" s="2" t="s">
        <v>1399</v>
      </c>
      <c r="D183" s="2" t="s">
        <v>1722</v>
      </c>
      <c r="E183" s="2" t="s">
        <v>1723</v>
      </c>
      <c r="F183" s="2">
        <v>39086</v>
      </c>
      <c r="G183" s="2" t="s">
        <v>1724</v>
      </c>
      <c r="H183" s="5" t="str">
        <f>RIGHT(Table13[[#This Row],[StoreID]],1)</f>
        <v>6</v>
      </c>
    </row>
    <row r="184" spans="1:8" x14ac:dyDescent="0.35">
      <c r="A184" s="2" t="s">
        <v>1729</v>
      </c>
      <c r="B184" s="2" t="s">
        <v>1705</v>
      </c>
      <c r="C184" s="2" t="s">
        <v>1399</v>
      </c>
      <c r="D184" s="2" t="s">
        <v>1730</v>
      </c>
      <c r="E184" s="2" t="s">
        <v>1731</v>
      </c>
      <c r="F184" s="2">
        <v>68288</v>
      </c>
      <c r="G184" s="2" t="s">
        <v>1732</v>
      </c>
      <c r="H184" s="5" t="str">
        <f>RIGHT(Table13[[#This Row],[StoreID]],1)</f>
        <v>8</v>
      </c>
    </row>
    <row r="185" spans="1:8" x14ac:dyDescent="0.35">
      <c r="A185" s="2" t="s">
        <v>1733</v>
      </c>
      <c r="B185" s="2" t="s">
        <v>1734</v>
      </c>
      <c r="C185" s="2" t="s">
        <v>1399</v>
      </c>
      <c r="D185" s="2" t="s">
        <v>1735</v>
      </c>
      <c r="E185" s="2" t="s">
        <v>1736</v>
      </c>
      <c r="F185" s="2">
        <v>2618</v>
      </c>
      <c r="G185" s="2" t="s">
        <v>1737</v>
      </c>
      <c r="H185" s="5" t="str">
        <f>RIGHT(Table13[[#This Row],[StoreID]],1)</f>
        <v>8</v>
      </c>
    </row>
    <row r="186" spans="1:8" x14ac:dyDescent="0.35">
      <c r="A186" s="2" t="s">
        <v>1738</v>
      </c>
      <c r="B186" s="2" t="s">
        <v>1734</v>
      </c>
      <c r="C186" s="2" t="s">
        <v>1399</v>
      </c>
      <c r="D186" s="2" t="s">
        <v>1739</v>
      </c>
      <c r="E186" s="2" t="s">
        <v>1740</v>
      </c>
      <c r="F186" s="2">
        <v>2820</v>
      </c>
      <c r="G186" s="2" t="s">
        <v>1741</v>
      </c>
      <c r="H186" s="5" t="str">
        <f>RIGHT(Table13[[#This Row],[StoreID]],1)</f>
        <v>0</v>
      </c>
    </row>
    <row r="187" spans="1:8" x14ac:dyDescent="0.35">
      <c r="A187" s="2" t="s">
        <v>1762</v>
      </c>
      <c r="B187" s="2" t="s">
        <v>1734</v>
      </c>
      <c r="C187" s="2" t="s">
        <v>1399</v>
      </c>
      <c r="D187" s="2" t="s">
        <v>1747</v>
      </c>
      <c r="E187" s="2" t="s">
        <v>1763</v>
      </c>
      <c r="F187" s="2">
        <v>69872</v>
      </c>
      <c r="G187" s="2" t="s">
        <v>1764</v>
      </c>
      <c r="H187" s="5" t="str">
        <f>RIGHT(Table13[[#This Row],[StoreID]],1)</f>
        <v>2</v>
      </c>
    </row>
    <row r="188" spans="1:8" x14ac:dyDescent="0.35">
      <c r="A188" s="2" t="s">
        <v>1765</v>
      </c>
      <c r="B188" s="2" t="s">
        <v>1766</v>
      </c>
      <c r="C188" s="2" t="s">
        <v>1399</v>
      </c>
      <c r="D188" s="2" t="s">
        <v>1767</v>
      </c>
      <c r="E188" s="2" t="s">
        <v>1768</v>
      </c>
      <c r="F188" s="2">
        <v>68097</v>
      </c>
      <c r="G188" s="2" t="s">
        <v>1769</v>
      </c>
      <c r="H188" s="5" t="str">
        <f>RIGHT(Table13[[#This Row],[StoreID]],1)</f>
        <v>7</v>
      </c>
    </row>
    <row r="189" spans="1:8" x14ac:dyDescent="0.35">
      <c r="A189" s="2" t="s">
        <v>1770</v>
      </c>
      <c r="B189" s="2" t="s">
        <v>1771</v>
      </c>
      <c r="C189" s="2" t="s">
        <v>1399</v>
      </c>
      <c r="D189" s="2" t="s">
        <v>1772</v>
      </c>
      <c r="E189" s="2" t="s">
        <v>1773</v>
      </c>
      <c r="F189" s="2">
        <v>2857</v>
      </c>
      <c r="G189" s="2" t="s">
        <v>1774</v>
      </c>
      <c r="H189" s="5" t="str">
        <f>RIGHT(Table13[[#This Row],[StoreID]],1)</f>
        <v>7</v>
      </c>
    </row>
    <row r="190" spans="1:8" x14ac:dyDescent="0.35">
      <c r="A190" s="2" t="s">
        <v>1775</v>
      </c>
      <c r="B190" s="2" t="s">
        <v>1776</v>
      </c>
      <c r="C190" s="2" t="s">
        <v>1399</v>
      </c>
      <c r="D190" s="2" t="s">
        <v>1777</v>
      </c>
      <c r="E190" s="2" t="s">
        <v>1778</v>
      </c>
      <c r="F190" s="2">
        <v>69902</v>
      </c>
      <c r="G190" s="2" t="s">
        <v>1779</v>
      </c>
      <c r="H190" s="5" t="str">
        <f>RIGHT(Table13[[#This Row],[StoreID]],1)</f>
        <v>2</v>
      </c>
    </row>
    <row r="191" spans="1:8" x14ac:dyDescent="0.35">
      <c r="A191" s="2" t="s">
        <v>1780</v>
      </c>
      <c r="B191" s="2" t="s">
        <v>1781</v>
      </c>
      <c r="C191" s="2" t="s">
        <v>1399</v>
      </c>
      <c r="D191" s="2" t="s">
        <v>1782</v>
      </c>
      <c r="E191" s="2" t="s">
        <v>1783</v>
      </c>
      <c r="F191" s="2">
        <v>69979</v>
      </c>
      <c r="G191" s="2" t="s">
        <v>1784</v>
      </c>
      <c r="H191" s="5" t="str">
        <f>RIGHT(Table13[[#This Row],[StoreID]],1)</f>
        <v>9</v>
      </c>
    </row>
    <row r="192" spans="1:8" x14ac:dyDescent="0.35">
      <c r="A192" s="2" t="s">
        <v>1785</v>
      </c>
      <c r="B192" s="2" t="s">
        <v>1786</v>
      </c>
      <c r="C192" s="2" t="s">
        <v>1399</v>
      </c>
      <c r="D192" s="2" t="s">
        <v>1787</v>
      </c>
      <c r="E192" s="2" t="s">
        <v>1788</v>
      </c>
      <c r="F192" s="2">
        <v>2718</v>
      </c>
      <c r="G192" s="2" t="s">
        <v>1789</v>
      </c>
      <c r="H192" s="5" t="str">
        <f>RIGHT(Table13[[#This Row],[StoreID]],1)</f>
        <v>8</v>
      </c>
    </row>
    <row r="193" spans="1:8" x14ac:dyDescent="0.35">
      <c r="A193" s="2" t="s">
        <v>1790</v>
      </c>
      <c r="B193" s="2" t="s">
        <v>1786</v>
      </c>
      <c r="C193" s="2" t="s">
        <v>1399</v>
      </c>
      <c r="D193" s="2" t="s">
        <v>1791</v>
      </c>
      <c r="E193" s="2" t="s">
        <v>1792</v>
      </c>
      <c r="F193" s="2">
        <v>38866</v>
      </c>
      <c r="G193" s="2" t="s">
        <v>1793</v>
      </c>
      <c r="H193" s="5" t="str">
        <f>RIGHT(Table13[[#This Row],[StoreID]],1)</f>
        <v>6</v>
      </c>
    </row>
    <row r="194" spans="1:8" x14ac:dyDescent="0.35">
      <c r="A194" s="2" t="s">
        <v>1794</v>
      </c>
      <c r="B194" s="2" t="s">
        <v>1795</v>
      </c>
      <c r="C194" s="2" t="s">
        <v>1399</v>
      </c>
      <c r="D194" s="2" t="s">
        <v>1796</v>
      </c>
      <c r="E194" s="2" t="s">
        <v>1797</v>
      </c>
      <c r="F194" s="2">
        <v>2892</v>
      </c>
      <c r="G194" s="2" t="s">
        <v>1798</v>
      </c>
      <c r="H194" s="5" t="str">
        <f>RIGHT(Table13[[#This Row],[StoreID]],1)</f>
        <v>2</v>
      </c>
    </row>
    <row r="195" spans="1:8" x14ac:dyDescent="0.35">
      <c r="A195" s="2" t="s">
        <v>1799</v>
      </c>
      <c r="B195" s="2" t="s">
        <v>1800</v>
      </c>
      <c r="C195" s="2" t="s">
        <v>1399</v>
      </c>
      <c r="D195" s="2" t="s">
        <v>1801</v>
      </c>
      <c r="E195" s="2" t="s">
        <v>1802</v>
      </c>
      <c r="F195" s="2">
        <v>91462</v>
      </c>
      <c r="G195" s="2" t="s">
        <v>1803</v>
      </c>
      <c r="H195" s="5" t="str">
        <f>RIGHT(Table13[[#This Row],[StoreID]],1)</f>
        <v>2</v>
      </c>
    </row>
    <row r="196" spans="1:8" x14ac:dyDescent="0.35">
      <c r="A196" s="2" t="s">
        <v>1804</v>
      </c>
      <c r="B196" s="2" t="s">
        <v>1805</v>
      </c>
      <c r="C196" s="2" t="s">
        <v>1399</v>
      </c>
      <c r="D196" s="2" t="s">
        <v>1806</v>
      </c>
      <c r="E196" s="2" t="s">
        <v>1807</v>
      </c>
      <c r="F196" s="2">
        <v>68030</v>
      </c>
      <c r="G196" s="2" t="s">
        <v>1808</v>
      </c>
      <c r="H196" s="5" t="str">
        <f>RIGHT(Table13[[#This Row],[StoreID]],1)</f>
        <v>0</v>
      </c>
    </row>
    <row r="197" spans="1:8" x14ac:dyDescent="0.35">
      <c r="A197" s="2" t="s">
        <v>1830</v>
      </c>
      <c r="B197" s="2" t="s">
        <v>1810</v>
      </c>
      <c r="C197" s="2" t="s">
        <v>1399</v>
      </c>
      <c r="D197" s="2" t="s">
        <v>1831</v>
      </c>
      <c r="E197" s="2" t="s">
        <v>1832</v>
      </c>
      <c r="F197" s="2">
        <v>95342</v>
      </c>
      <c r="G197" s="2" t="s">
        <v>1833</v>
      </c>
      <c r="H197" s="5" t="str">
        <f>RIGHT(Table13[[#This Row],[StoreID]],1)</f>
        <v>2</v>
      </c>
    </row>
    <row r="198" spans="1:8" x14ac:dyDescent="0.35">
      <c r="A198" s="2" t="s">
        <v>1834</v>
      </c>
      <c r="B198" s="2" t="s">
        <v>1835</v>
      </c>
      <c r="C198" s="2" t="s">
        <v>1399</v>
      </c>
      <c r="D198" s="2" t="s">
        <v>1836</v>
      </c>
      <c r="E198" s="2" t="s">
        <v>1837</v>
      </c>
      <c r="F198" s="2">
        <v>36986</v>
      </c>
      <c r="G198" s="2" t="s">
        <v>1838</v>
      </c>
      <c r="H198" s="5" t="str">
        <f>RIGHT(Table13[[#This Row],[StoreID]],1)</f>
        <v>6</v>
      </c>
    </row>
    <row r="199" spans="1:8" x14ac:dyDescent="0.35">
      <c r="A199" s="2" t="s">
        <v>1839</v>
      </c>
      <c r="B199" s="2" t="s">
        <v>1840</v>
      </c>
      <c r="C199" s="2" t="s">
        <v>1399</v>
      </c>
      <c r="D199" s="2" t="s">
        <v>1841</v>
      </c>
      <c r="E199" s="2" t="s">
        <v>1842</v>
      </c>
      <c r="F199" s="2">
        <v>68222</v>
      </c>
      <c r="G199" s="2" t="s">
        <v>1843</v>
      </c>
      <c r="H199" s="5" t="str">
        <f>RIGHT(Table13[[#This Row],[StoreID]],1)</f>
        <v>2</v>
      </c>
    </row>
    <row r="200" spans="1:8" x14ac:dyDescent="0.35">
      <c r="A200" s="2" t="s">
        <v>1844</v>
      </c>
      <c r="B200" s="2" t="s">
        <v>1840</v>
      </c>
      <c r="C200" s="2" t="s">
        <v>1399</v>
      </c>
      <c r="D200" s="2" t="s">
        <v>1845</v>
      </c>
      <c r="E200" s="2" t="s">
        <v>1846</v>
      </c>
      <c r="F200" s="2">
        <v>68254</v>
      </c>
      <c r="G200" s="2" t="s">
        <v>1847</v>
      </c>
      <c r="H200" s="5" t="str">
        <f>RIGHT(Table13[[#This Row],[StoreID]],1)</f>
        <v>4</v>
      </c>
    </row>
    <row r="201" spans="1:8" x14ac:dyDescent="0.35">
      <c r="A201" s="2" t="s">
        <v>1848</v>
      </c>
      <c r="B201" s="2" t="s">
        <v>1849</v>
      </c>
      <c r="C201" s="2" t="s">
        <v>1399</v>
      </c>
      <c r="D201" s="2" t="s">
        <v>1850</v>
      </c>
      <c r="E201" s="2" t="s">
        <v>1851</v>
      </c>
      <c r="F201" s="2">
        <v>69816</v>
      </c>
      <c r="G201" s="2" t="s">
        <v>1852</v>
      </c>
      <c r="H201" s="5" t="str">
        <f>RIGHT(Table13[[#This Row],[StoreID]],1)</f>
        <v>6</v>
      </c>
    </row>
    <row r="202" spans="1:8" x14ac:dyDescent="0.35">
      <c r="A202" s="2" t="s">
        <v>1853</v>
      </c>
      <c r="B202" s="2" t="s">
        <v>1854</v>
      </c>
      <c r="C202" s="2" t="s">
        <v>1399</v>
      </c>
      <c r="D202" s="2" t="s">
        <v>1855</v>
      </c>
      <c r="E202" s="2" t="s">
        <v>1856</v>
      </c>
      <c r="F202" s="2">
        <v>2631</v>
      </c>
      <c r="G202" s="2" t="s">
        <v>1857</v>
      </c>
      <c r="H202" s="5" t="str">
        <f>RIGHT(Table13[[#This Row],[StoreID]],1)</f>
        <v>1</v>
      </c>
    </row>
    <row r="203" spans="1:8" x14ac:dyDescent="0.35">
      <c r="A203" s="2" t="s">
        <v>1887</v>
      </c>
      <c r="B203" s="2" t="s">
        <v>1867</v>
      </c>
      <c r="C203" s="2" t="s">
        <v>1399</v>
      </c>
      <c r="D203" s="2" t="s">
        <v>1888</v>
      </c>
      <c r="E203" s="2" t="s">
        <v>1889</v>
      </c>
      <c r="F203" s="2">
        <v>91450</v>
      </c>
      <c r="G203" s="2" t="s">
        <v>1890</v>
      </c>
      <c r="H203" s="5" t="str">
        <f>RIGHT(Table13[[#This Row],[StoreID]],1)</f>
        <v>0</v>
      </c>
    </row>
    <row r="204" spans="1:8" x14ac:dyDescent="0.35">
      <c r="A204" s="2" t="s">
        <v>1891</v>
      </c>
      <c r="B204" s="2" t="s">
        <v>1867</v>
      </c>
      <c r="C204" s="2" t="s">
        <v>1399</v>
      </c>
      <c r="D204" s="2" t="s">
        <v>1892</v>
      </c>
      <c r="E204" s="2" t="s">
        <v>1893</v>
      </c>
      <c r="F204" s="2">
        <v>95939</v>
      </c>
      <c r="G204" s="2" t="s">
        <v>1894</v>
      </c>
      <c r="H204" s="5" t="str">
        <f>RIGHT(Table13[[#This Row],[StoreID]],1)</f>
        <v>9</v>
      </c>
    </row>
    <row r="205" spans="1:8" x14ac:dyDescent="0.35">
      <c r="A205" s="2" t="s">
        <v>1895</v>
      </c>
      <c r="B205" s="2" t="s">
        <v>1896</v>
      </c>
      <c r="C205" s="2" t="s">
        <v>1399</v>
      </c>
      <c r="D205" s="2" t="s">
        <v>1897</v>
      </c>
      <c r="E205" s="2" t="s">
        <v>1898</v>
      </c>
      <c r="F205" s="2">
        <v>2667</v>
      </c>
      <c r="G205" s="2" t="s">
        <v>1899</v>
      </c>
      <c r="H205" s="5" t="str">
        <f>RIGHT(Table13[[#This Row],[StoreID]],1)</f>
        <v>7</v>
      </c>
    </row>
    <row r="206" spans="1:8" x14ac:dyDescent="0.35">
      <c r="A206" s="2" t="s">
        <v>1900</v>
      </c>
      <c r="B206" s="2" t="s">
        <v>1901</v>
      </c>
      <c r="C206" s="2" t="s">
        <v>1399</v>
      </c>
      <c r="D206" s="2" t="s">
        <v>1902</v>
      </c>
      <c r="E206" s="2" t="s">
        <v>1903</v>
      </c>
      <c r="F206" s="2">
        <v>91206</v>
      </c>
      <c r="G206" s="2" t="s">
        <v>1904</v>
      </c>
      <c r="H206" s="5" t="str">
        <f>RIGHT(Table13[[#This Row],[StoreID]],1)</f>
        <v>6</v>
      </c>
    </row>
    <row r="207" spans="1:8" x14ac:dyDescent="0.35">
      <c r="A207" s="2" t="s">
        <v>1905</v>
      </c>
      <c r="B207" s="2" t="s">
        <v>1906</v>
      </c>
      <c r="C207" s="2" t="s">
        <v>1399</v>
      </c>
      <c r="D207" s="2" t="s">
        <v>1907</v>
      </c>
      <c r="E207" s="2" t="s">
        <v>1908</v>
      </c>
      <c r="F207" s="2">
        <v>95094</v>
      </c>
      <c r="G207" s="2" t="s">
        <v>1909</v>
      </c>
      <c r="H207" s="5" t="str">
        <f>RIGHT(Table13[[#This Row],[StoreID]],1)</f>
        <v>4</v>
      </c>
    </row>
    <row r="208" spans="1:8" x14ac:dyDescent="0.35">
      <c r="A208" s="2" t="s">
        <v>1910</v>
      </c>
      <c r="B208" s="2" t="s">
        <v>1911</v>
      </c>
      <c r="C208" s="2" t="s">
        <v>1399</v>
      </c>
      <c r="D208" s="2" t="s">
        <v>1912</v>
      </c>
      <c r="E208" s="2" t="s">
        <v>1913</v>
      </c>
      <c r="F208" s="2">
        <v>91391</v>
      </c>
      <c r="G208" s="2" t="s">
        <v>1914</v>
      </c>
      <c r="H208" s="5" t="str">
        <f>RIGHT(Table13[[#This Row],[StoreID]],1)</f>
        <v>1</v>
      </c>
    </row>
    <row r="209" spans="1:8" x14ac:dyDescent="0.35">
      <c r="A209" s="2" t="s">
        <v>1915</v>
      </c>
      <c r="B209" s="2" t="s">
        <v>1916</v>
      </c>
      <c r="C209" s="2" t="s">
        <v>1399</v>
      </c>
      <c r="D209" s="2" t="s">
        <v>1917</v>
      </c>
      <c r="E209" s="2" t="s">
        <v>1918</v>
      </c>
      <c r="F209" s="2">
        <v>91203</v>
      </c>
      <c r="G209" s="2" t="s">
        <v>1919</v>
      </c>
      <c r="H209" s="5" t="str">
        <f>RIGHT(Table13[[#This Row],[StoreID]],1)</f>
        <v>3</v>
      </c>
    </row>
    <row r="210" spans="1:8" x14ac:dyDescent="0.35">
      <c r="A210" s="2" t="s">
        <v>1928</v>
      </c>
      <c r="B210" s="2" t="s">
        <v>1916</v>
      </c>
      <c r="C210" s="2" t="s">
        <v>1399</v>
      </c>
      <c r="D210" s="2" t="s">
        <v>1929</v>
      </c>
      <c r="E210" s="2" t="s">
        <v>1930</v>
      </c>
      <c r="F210" s="2">
        <v>92579</v>
      </c>
      <c r="G210" s="2" t="s">
        <v>1931</v>
      </c>
      <c r="H210" s="5" t="str">
        <f>RIGHT(Table13[[#This Row],[StoreID]],1)</f>
        <v>9</v>
      </c>
    </row>
    <row r="211" spans="1:8" x14ac:dyDescent="0.35">
      <c r="A211" s="2" t="s">
        <v>1932</v>
      </c>
      <c r="B211" s="2" t="s">
        <v>1933</v>
      </c>
      <c r="C211" s="2" t="s">
        <v>1399</v>
      </c>
      <c r="D211" s="2" t="s">
        <v>1934</v>
      </c>
      <c r="E211" s="2" t="s">
        <v>1935</v>
      </c>
      <c r="F211" s="2">
        <v>70021</v>
      </c>
      <c r="G211" s="2" t="s">
        <v>1936</v>
      </c>
      <c r="H211" s="5" t="str">
        <f>RIGHT(Table13[[#This Row],[StoreID]],1)</f>
        <v>1</v>
      </c>
    </row>
    <row r="212" spans="1:8" x14ac:dyDescent="0.35">
      <c r="A212" s="2" t="s">
        <v>1937</v>
      </c>
      <c r="B212" s="2" t="s">
        <v>1938</v>
      </c>
      <c r="C212" s="2" t="s">
        <v>1399</v>
      </c>
      <c r="D212" s="2" t="s">
        <v>1939</v>
      </c>
      <c r="E212" s="2" t="s">
        <v>1940</v>
      </c>
      <c r="F212" s="2">
        <v>70028</v>
      </c>
      <c r="G212" s="2" t="s">
        <v>1941</v>
      </c>
      <c r="H212" s="5" t="str">
        <f>RIGHT(Table13[[#This Row],[StoreID]],1)</f>
        <v>8</v>
      </c>
    </row>
    <row r="213" spans="1:8" x14ac:dyDescent="0.35">
      <c r="A213" s="2" t="s">
        <v>1946</v>
      </c>
      <c r="B213" s="2" t="s">
        <v>1947</v>
      </c>
      <c r="C213" s="2" t="s">
        <v>1399</v>
      </c>
      <c r="D213" s="2" t="s">
        <v>1948</v>
      </c>
      <c r="E213" s="2" t="s">
        <v>1949</v>
      </c>
      <c r="F213" s="2">
        <v>2827</v>
      </c>
      <c r="G213" s="2" t="s">
        <v>1950</v>
      </c>
      <c r="H213" s="5" t="str">
        <f>RIGHT(Table13[[#This Row],[StoreID]],1)</f>
        <v>7</v>
      </c>
    </row>
    <row r="214" spans="1:8" x14ac:dyDescent="0.35">
      <c r="A214" s="2" t="s">
        <v>1951</v>
      </c>
      <c r="B214" s="2" t="s">
        <v>1952</v>
      </c>
      <c r="C214" s="2" t="s">
        <v>1399</v>
      </c>
      <c r="D214" s="2" t="s">
        <v>1953</v>
      </c>
      <c r="E214" s="2" t="s">
        <v>1954</v>
      </c>
      <c r="F214" s="2">
        <v>69874</v>
      </c>
      <c r="G214" s="2" t="s">
        <v>1955</v>
      </c>
      <c r="H214" s="5" t="str">
        <f>RIGHT(Table13[[#This Row],[StoreID]],1)</f>
        <v>4</v>
      </c>
    </row>
    <row r="215" spans="1:8" x14ac:dyDescent="0.35">
      <c r="A215" s="2" t="s">
        <v>1956</v>
      </c>
      <c r="B215" s="2" t="s">
        <v>1957</v>
      </c>
      <c r="C215" s="2" t="s">
        <v>1399</v>
      </c>
      <c r="D215" s="2" t="s">
        <v>1958</v>
      </c>
      <c r="E215" s="2" t="s">
        <v>1959</v>
      </c>
      <c r="F215" s="2">
        <v>68285</v>
      </c>
      <c r="G215" s="2" t="s">
        <v>1960</v>
      </c>
      <c r="H215" s="5" t="str">
        <f>RIGHT(Table13[[#This Row],[StoreID]],1)</f>
        <v>5</v>
      </c>
    </row>
    <row r="216" spans="1:8" x14ac:dyDescent="0.35">
      <c r="A216" s="2" t="s">
        <v>1961</v>
      </c>
      <c r="B216" s="2" t="s">
        <v>1962</v>
      </c>
      <c r="C216" s="2" t="s">
        <v>1399</v>
      </c>
      <c r="D216" s="2" t="s">
        <v>1963</v>
      </c>
      <c r="E216" s="2" t="s">
        <v>1964</v>
      </c>
      <c r="F216" s="2">
        <v>70027</v>
      </c>
      <c r="G216" s="2" t="s">
        <v>1965</v>
      </c>
      <c r="H216" s="5" t="str">
        <f>RIGHT(Table13[[#This Row],[StoreID]],1)</f>
        <v>7</v>
      </c>
    </row>
    <row r="217" spans="1:8" x14ac:dyDescent="0.35">
      <c r="A217" s="2" t="s">
        <v>1966</v>
      </c>
      <c r="B217" s="2" t="s">
        <v>1962</v>
      </c>
      <c r="C217" s="2" t="s">
        <v>1399</v>
      </c>
      <c r="D217" s="2" t="s">
        <v>1967</v>
      </c>
      <c r="E217" s="2" t="s">
        <v>1968</v>
      </c>
      <c r="F217" s="2">
        <v>91373</v>
      </c>
      <c r="G217" s="2" t="s">
        <v>1969</v>
      </c>
      <c r="H217" s="5" t="str">
        <f>RIGHT(Table13[[#This Row],[StoreID]],1)</f>
        <v>3</v>
      </c>
    </row>
    <row r="218" spans="1:8" x14ac:dyDescent="0.35">
      <c r="A218" s="2" t="s">
        <v>1970</v>
      </c>
      <c r="B218" s="2" t="s">
        <v>1971</v>
      </c>
      <c r="C218" s="2" t="s">
        <v>1399</v>
      </c>
      <c r="D218" s="2" t="s">
        <v>1972</v>
      </c>
      <c r="E218" s="2" t="s">
        <v>1973</v>
      </c>
      <c r="F218" s="2">
        <v>77855</v>
      </c>
      <c r="G218" s="2" t="s">
        <v>1974</v>
      </c>
      <c r="H218" s="5" t="str">
        <f>RIGHT(Table13[[#This Row],[StoreID]],1)</f>
        <v>5</v>
      </c>
    </row>
    <row r="219" spans="1:8" x14ac:dyDescent="0.35">
      <c r="A219" s="2" t="s">
        <v>1975</v>
      </c>
      <c r="B219" s="2" t="s">
        <v>1976</v>
      </c>
      <c r="C219" s="2" t="s">
        <v>1399</v>
      </c>
      <c r="D219" s="2" t="s">
        <v>1977</v>
      </c>
      <c r="E219" s="2" t="s">
        <v>1978</v>
      </c>
      <c r="F219" s="2">
        <v>91226</v>
      </c>
      <c r="G219" s="2" t="s">
        <v>1979</v>
      </c>
      <c r="H219" s="5" t="str">
        <f>RIGHT(Table13[[#This Row],[StoreID]],1)</f>
        <v>6</v>
      </c>
    </row>
    <row r="220" spans="1:8" x14ac:dyDescent="0.35">
      <c r="A220" s="2" t="s">
        <v>1980</v>
      </c>
      <c r="B220" s="2" t="s">
        <v>1981</v>
      </c>
      <c r="C220" s="2" t="s">
        <v>1399</v>
      </c>
      <c r="D220" s="2" t="s">
        <v>1982</v>
      </c>
      <c r="E220" s="2" t="s">
        <v>1983</v>
      </c>
      <c r="F220" s="2">
        <v>2557</v>
      </c>
      <c r="G220" s="2" t="s">
        <v>1984</v>
      </c>
      <c r="H220" s="5" t="str">
        <f>RIGHT(Table13[[#This Row],[StoreID]],1)</f>
        <v>7</v>
      </c>
    </row>
    <row r="221" spans="1:8" x14ac:dyDescent="0.35">
      <c r="A221" s="2" t="s">
        <v>1985</v>
      </c>
      <c r="B221" s="2" t="s">
        <v>1986</v>
      </c>
      <c r="C221" s="2" t="s">
        <v>1399</v>
      </c>
      <c r="D221" s="2" t="s">
        <v>1987</v>
      </c>
      <c r="E221" s="2" t="s">
        <v>1988</v>
      </c>
      <c r="F221" s="2">
        <v>69861</v>
      </c>
      <c r="G221" s="2" t="s">
        <v>1989</v>
      </c>
      <c r="H221" s="5" t="str">
        <f>RIGHT(Table13[[#This Row],[StoreID]],1)</f>
        <v>1</v>
      </c>
    </row>
    <row r="222" spans="1:8" x14ac:dyDescent="0.35">
      <c r="A222" s="2" t="s">
        <v>1990</v>
      </c>
      <c r="B222" s="2" t="s">
        <v>1986</v>
      </c>
      <c r="C222" s="2" t="s">
        <v>1399</v>
      </c>
      <c r="D222" s="2" t="s">
        <v>1987</v>
      </c>
      <c r="E222" s="2" t="s">
        <v>1991</v>
      </c>
      <c r="F222" s="2">
        <v>77838</v>
      </c>
      <c r="G222" s="2" t="s">
        <v>1992</v>
      </c>
      <c r="H222" s="5" t="str">
        <f>RIGHT(Table13[[#This Row],[StoreID]],1)</f>
        <v>8</v>
      </c>
    </row>
    <row r="223" spans="1:8" x14ac:dyDescent="0.35">
      <c r="A223" s="2" t="s">
        <v>1993</v>
      </c>
      <c r="B223" s="2" t="s">
        <v>1994</v>
      </c>
      <c r="C223" s="2" t="s">
        <v>1399</v>
      </c>
      <c r="D223" s="2" t="s">
        <v>1995</v>
      </c>
      <c r="E223" s="2" t="s">
        <v>1996</v>
      </c>
      <c r="F223" s="2">
        <v>92529</v>
      </c>
      <c r="G223" s="2" t="s">
        <v>1997</v>
      </c>
      <c r="H223" s="5" t="str">
        <f>RIGHT(Table13[[#This Row],[StoreID]],1)</f>
        <v>9</v>
      </c>
    </row>
    <row r="224" spans="1:8" x14ac:dyDescent="0.35">
      <c r="A224" s="2" t="s">
        <v>1998</v>
      </c>
      <c r="B224" s="2" t="s">
        <v>1999</v>
      </c>
      <c r="C224" s="2" t="s">
        <v>1399</v>
      </c>
      <c r="D224" s="2" t="s">
        <v>2000</v>
      </c>
      <c r="E224" s="2" t="s">
        <v>2001</v>
      </c>
      <c r="F224" s="2">
        <v>69914</v>
      </c>
      <c r="G224" s="2" t="s">
        <v>2002</v>
      </c>
      <c r="H224" s="5" t="str">
        <f>RIGHT(Table13[[#This Row],[StoreID]],1)</f>
        <v>4</v>
      </c>
    </row>
    <row r="225" spans="1:8" x14ac:dyDescent="0.35">
      <c r="A225" s="2" t="s">
        <v>2003</v>
      </c>
      <c r="B225" s="2" t="s">
        <v>2004</v>
      </c>
      <c r="C225" s="2" t="s">
        <v>1399</v>
      </c>
      <c r="D225" s="2" t="s">
        <v>2005</v>
      </c>
      <c r="E225" s="2" t="s">
        <v>2006</v>
      </c>
      <c r="F225" s="2">
        <v>2845</v>
      </c>
      <c r="G225" s="2" t="s">
        <v>2007</v>
      </c>
      <c r="H225" s="5" t="str">
        <f>RIGHT(Table13[[#This Row],[StoreID]],1)</f>
        <v>5</v>
      </c>
    </row>
    <row r="226" spans="1:8" x14ac:dyDescent="0.35">
      <c r="A226" s="2" t="s">
        <v>2008</v>
      </c>
      <c r="B226" s="2" t="s">
        <v>2009</v>
      </c>
      <c r="C226" s="2" t="s">
        <v>1399</v>
      </c>
      <c r="D226" s="2" t="s">
        <v>2010</v>
      </c>
      <c r="E226" s="2" t="s">
        <v>2011</v>
      </c>
      <c r="F226" s="2">
        <v>92589</v>
      </c>
      <c r="G226" s="2" t="s">
        <v>2012</v>
      </c>
      <c r="H226" s="5" t="str">
        <f>RIGHT(Table13[[#This Row],[StoreID]],1)</f>
        <v>9</v>
      </c>
    </row>
    <row r="227" spans="1:8" x14ac:dyDescent="0.35">
      <c r="A227" s="2" t="s">
        <v>2013</v>
      </c>
      <c r="B227" s="2" t="s">
        <v>2014</v>
      </c>
      <c r="C227" s="2" t="s">
        <v>1399</v>
      </c>
      <c r="D227" s="2" t="s">
        <v>2015</v>
      </c>
      <c r="E227" s="2" t="s">
        <v>2016</v>
      </c>
      <c r="F227" s="2">
        <v>95060</v>
      </c>
      <c r="G227" s="2" t="s">
        <v>2017</v>
      </c>
      <c r="H227" s="5" t="str">
        <f>RIGHT(Table13[[#This Row],[StoreID]],1)</f>
        <v>0</v>
      </c>
    </row>
    <row r="228" spans="1:8" x14ac:dyDescent="0.35">
      <c r="A228" s="2" t="s">
        <v>2018</v>
      </c>
      <c r="B228" s="2" t="s">
        <v>2019</v>
      </c>
      <c r="C228" s="2" t="s">
        <v>1399</v>
      </c>
      <c r="D228" s="2" t="s">
        <v>2020</v>
      </c>
      <c r="E228" s="2" t="s">
        <v>2021</v>
      </c>
      <c r="F228" s="2">
        <v>97752</v>
      </c>
      <c r="G228" s="2" t="s">
        <v>2022</v>
      </c>
      <c r="H228" s="5" t="str">
        <f>RIGHT(Table13[[#This Row],[StoreID]],1)</f>
        <v>2</v>
      </c>
    </row>
    <row r="229" spans="1:8" x14ac:dyDescent="0.35">
      <c r="A229" s="2" t="s">
        <v>2023</v>
      </c>
      <c r="B229" s="2" t="s">
        <v>2024</v>
      </c>
      <c r="C229" s="2" t="s">
        <v>1399</v>
      </c>
      <c r="D229" s="2" t="s">
        <v>2025</v>
      </c>
      <c r="E229" s="2" t="s">
        <v>2026</v>
      </c>
      <c r="F229" s="2">
        <v>2519</v>
      </c>
      <c r="G229" s="2" t="s">
        <v>2027</v>
      </c>
      <c r="H229" s="5" t="str">
        <f>RIGHT(Table13[[#This Row],[StoreID]],1)</f>
        <v>9</v>
      </c>
    </row>
    <row r="230" spans="1:8" x14ac:dyDescent="0.35">
      <c r="A230" s="2" t="s">
        <v>2028</v>
      </c>
      <c r="B230" s="2" t="s">
        <v>2024</v>
      </c>
      <c r="C230" s="2" t="s">
        <v>1399</v>
      </c>
      <c r="D230" s="2" t="s">
        <v>2029</v>
      </c>
      <c r="E230" s="2" t="s">
        <v>2030</v>
      </c>
      <c r="F230" s="2">
        <v>70024</v>
      </c>
      <c r="G230" s="2" t="s">
        <v>2031</v>
      </c>
      <c r="H230" s="5" t="str">
        <f>RIGHT(Table13[[#This Row],[StoreID]],1)</f>
        <v>4</v>
      </c>
    </row>
    <row r="231" spans="1:8" x14ac:dyDescent="0.35">
      <c r="A231" s="2" t="s">
        <v>2032</v>
      </c>
      <c r="B231" s="2" t="s">
        <v>2033</v>
      </c>
      <c r="C231" s="2" t="s">
        <v>1399</v>
      </c>
      <c r="D231" s="2" t="s">
        <v>2034</v>
      </c>
      <c r="E231" s="2" t="s">
        <v>2035</v>
      </c>
      <c r="F231" s="2">
        <v>68248</v>
      </c>
      <c r="G231" s="2" t="s">
        <v>2036</v>
      </c>
      <c r="H231" s="5" t="str">
        <f>RIGHT(Table13[[#This Row],[StoreID]],1)</f>
        <v>8</v>
      </c>
    </row>
    <row r="232" spans="1:8" x14ac:dyDescent="0.35">
      <c r="A232" s="2" t="s">
        <v>2037</v>
      </c>
      <c r="B232" s="2" t="s">
        <v>2038</v>
      </c>
      <c r="C232" s="2" t="s">
        <v>1399</v>
      </c>
      <c r="D232" s="2" t="s">
        <v>2039</v>
      </c>
      <c r="E232" s="2" t="s">
        <v>2040</v>
      </c>
      <c r="F232" s="2">
        <v>91328</v>
      </c>
      <c r="G232" s="2" t="s">
        <v>2041</v>
      </c>
      <c r="H232" s="5" t="str">
        <f>RIGHT(Table13[[#This Row],[StoreID]],1)</f>
        <v>8</v>
      </c>
    </row>
    <row r="233" spans="1:8" x14ac:dyDescent="0.35">
      <c r="A233" s="2" t="s">
        <v>2042</v>
      </c>
      <c r="B233" s="2" t="s">
        <v>2043</v>
      </c>
      <c r="C233" s="2" t="s">
        <v>1399</v>
      </c>
      <c r="D233" s="2" t="s">
        <v>2044</v>
      </c>
      <c r="E233" s="2" t="s">
        <v>2045</v>
      </c>
      <c r="F233" s="2">
        <v>2807</v>
      </c>
      <c r="G233" s="2" t="s">
        <v>2046</v>
      </c>
      <c r="H233" s="5" t="str">
        <f>RIGHT(Table13[[#This Row],[StoreID]],1)</f>
        <v>7</v>
      </c>
    </row>
    <row r="234" spans="1:8" x14ac:dyDescent="0.35">
      <c r="A234" s="2" t="s">
        <v>2047</v>
      </c>
      <c r="B234" s="2" t="s">
        <v>2043</v>
      </c>
      <c r="C234" s="2" t="s">
        <v>1399</v>
      </c>
      <c r="D234" s="2" t="s">
        <v>2048</v>
      </c>
      <c r="E234" s="2" t="s">
        <v>2049</v>
      </c>
      <c r="F234" s="2">
        <v>91437</v>
      </c>
      <c r="G234" s="2" t="s">
        <v>2050</v>
      </c>
      <c r="H234" s="5" t="str">
        <f>RIGHT(Table13[[#This Row],[StoreID]],1)</f>
        <v>7</v>
      </c>
    </row>
    <row r="235" spans="1:8" x14ac:dyDescent="0.35">
      <c r="A235" s="2" t="s">
        <v>2051</v>
      </c>
      <c r="B235" s="2" t="s">
        <v>2043</v>
      </c>
      <c r="C235" s="2" t="s">
        <v>1399</v>
      </c>
      <c r="D235" s="2" t="s">
        <v>2052</v>
      </c>
      <c r="E235" s="2" t="s">
        <v>2053</v>
      </c>
      <c r="F235" s="2">
        <v>91445</v>
      </c>
      <c r="G235" s="2" t="s">
        <v>2054</v>
      </c>
      <c r="H235" s="5" t="str">
        <f>RIGHT(Table13[[#This Row],[StoreID]],1)</f>
        <v>5</v>
      </c>
    </row>
    <row r="236" spans="1:8" x14ac:dyDescent="0.35">
      <c r="A236" s="2" t="s">
        <v>2055</v>
      </c>
      <c r="B236" s="2" t="s">
        <v>2056</v>
      </c>
      <c r="C236" s="2" t="s">
        <v>1399</v>
      </c>
      <c r="D236" s="2" t="s">
        <v>2057</v>
      </c>
      <c r="E236" s="2" t="s">
        <v>2058</v>
      </c>
      <c r="F236" s="2">
        <v>2779</v>
      </c>
      <c r="G236" s="2" t="s">
        <v>2059</v>
      </c>
      <c r="H236" s="5" t="str">
        <f>RIGHT(Table13[[#This Row],[StoreID]],1)</f>
        <v>9</v>
      </c>
    </row>
    <row r="237" spans="1:8" x14ac:dyDescent="0.35">
      <c r="A237" s="2" t="s">
        <v>2060</v>
      </c>
      <c r="B237" s="2" t="s">
        <v>2061</v>
      </c>
      <c r="C237" s="2" t="s">
        <v>1399</v>
      </c>
      <c r="D237" s="2" t="s">
        <v>2062</v>
      </c>
      <c r="E237" s="2" t="s">
        <v>2063</v>
      </c>
      <c r="F237" s="2">
        <v>2684</v>
      </c>
      <c r="G237" s="2" t="s">
        <v>2064</v>
      </c>
      <c r="H237" s="5" t="str">
        <f>RIGHT(Table13[[#This Row],[StoreID]],1)</f>
        <v>4</v>
      </c>
    </row>
    <row r="238" spans="1:8" x14ac:dyDescent="0.35">
      <c r="A238" s="2" t="s">
        <v>2065</v>
      </c>
      <c r="B238" s="2" t="s">
        <v>2066</v>
      </c>
      <c r="C238" s="2" t="s">
        <v>1399</v>
      </c>
      <c r="D238" s="2" t="s">
        <v>2067</v>
      </c>
      <c r="E238" s="2" t="s">
        <v>2068</v>
      </c>
      <c r="F238" s="2">
        <v>77808</v>
      </c>
      <c r="G238" s="2" t="s">
        <v>2069</v>
      </c>
      <c r="H238" s="5" t="str">
        <f>RIGHT(Table13[[#This Row],[StoreID]],1)</f>
        <v>8</v>
      </c>
    </row>
    <row r="239" spans="1:8" x14ac:dyDescent="0.35">
      <c r="A239" s="2" t="s">
        <v>2070</v>
      </c>
      <c r="B239" s="2" t="s">
        <v>2071</v>
      </c>
      <c r="C239" s="2" t="s">
        <v>1399</v>
      </c>
      <c r="D239" s="2" t="s">
        <v>2072</v>
      </c>
      <c r="E239" s="2" t="s">
        <v>2073</v>
      </c>
      <c r="F239" s="2">
        <v>68269</v>
      </c>
      <c r="G239" s="2" t="s">
        <v>2074</v>
      </c>
      <c r="H239" s="5" t="str">
        <f>RIGHT(Table13[[#This Row],[StoreID]],1)</f>
        <v>9</v>
      </c>
    </row>
    <row r="240" spans="1:8" x14ac:dyDescent="0.35">
      <c r="A240" s="2" t="s">
        <v>2075</v>
      </c>
      <c r="B240" s="2" t="s">
        <v>2076</v>
      </c>
      <c r="C240" s="2" t="s">
        <v>1399</v>
      </c>
      <c r="D240" s="2" t="s">
        <v>2077</v>
      </c>
      <c r="E240" s="2" t="s">
        <v>2078</v>
      </c>
      <c r="F240" s="2">
        <v>95198</v>
      </c>
      <c r="G240" s="2" t="s">
        <v>2079</v>
      </c>
      <c r="H240" s="5" t="str">
        <f>RIGHT(Table13[[#This Row],[StoreID]],1)</f>
        <v>8</v>
      </c>
    </row>
    <row r="241" spans="1:8" x14ac:dyDescent="0.35">
      <c r="A241" s="2" t="s">
        <v>2080</v>
      </c>
      <c r="B241" s="2" t="s">
        <v>2081</v>
      </c>
      <c r="C241" s="2" t="s">
        <v>1399</v>
      </c>
      <c r="D241" s="2" t="s">
        <v>2082</v>
      </c>
      <c r="E241" s="2" t="s">
        <v>2083</v>
      </c>
      <c r="F241" s="2">
        <v>91685</v>
      </c>
      <c r="G241" s="2" t="s">
        <v>2084</v>
      </c>
      <c r="H241" s="5" t="str">
        <f>RIGHT(Table13[[#This Row],[StoreID]],1)</f>
        <v>5</v>
      </c>
    </row>
    <row r="242" spans="1:8" x14ac:dyDescent="0.35">
      <c r="A242" s="2" t="s">
        <v>2085</v>
      </c>
      <c r="B242" s="2" t="s">
        <v>2086</v>
      </c>
      <c r="C242" s="2" t="s">
        <v>1399</v>
      </c>
      <c r="D242" s="2" t="s">
        <v>2087</v>
      </c>
      <c r="E242" s="2" t="s">
        <v>2088</v>
      </c>
      <c r="F242" s="2">
        <v>39070</v>
      </c>
      <c r="G242" s="2" t="s">
        <v>2089</v>
      </c>
      <c r="H242" s="5" t="str">
        <f>RIGHT(Table13[[#This Row],[StoreID]],1)</f>
        <v>0</v>
      </c>
    </row>
    <row r="243" spans="1:8" x14ac:dyDescent="0.35">
      <c r="A243" s="2" t="s">
        <v>2090</v>
      </c>
      <c r="B243" s="2" t="s">
        <v>2091</v>
      </c>
      <c r="C243" s="2" t="s">
        <v>1399</v>
      </c>
      <c r="D243" s="2" t="s">
        <v>2092</v>
      </c>
      <c r="E243" s="2" t="s">
        <v>2093</v>
      </c>
      <c r="F243" s="2">
        <v>69865</v>
      </c>
      <c r="G243" s="2" t="s">
        <v>2094</v>
      </c>
      <c r="H243" s="5" t="str">
        <f>RIGHT(Table13[[#This Row],[StoreID]],1)</f>
        <v>5</v>
      </c>
    </row>
    <row r="244" spans="1:8" x14ac:dyDescent="0.35">
      <c r="A244" s="2" t="s">
        <v>2095</v>
      </c>
      <c r="B244" s="2" t="s">
        <v>2096</v>
      </c>
      <c r="C244" s="2" t="s">
        <v>1399</v>
      </c>
      <c r="D244" s="2" t="s">
        <v>2097</v>
      </c>
      <c r="E244" s="2" t="s">
        <v>2098</v>
      </c>
      <c r="F244" s="2">
        <v>69906</v>
      </c>
      <c r="G244" s="2" t="s">
        <v>2099</v>
      </c>
      <c r="H244" s="5" t="str">
        <f>RIGHT(Table13[[#This Row],[StoreID]],1)</f>
        <v>6</v>
      </c>
    </row>
    <row r="245" spans="1:8" x14ac:dyDescent="0.35">
      <c r="A245" s="2" t="s">
        <v>2100</v>
      </c>
      <c r="B245" s="2" t="s">
        <v>2101</v>
      </c>
      <c r="C245" s="2" t="s">
        <v>1399</v>
      </c>
      <c r="D245" s="2" t="s">
        <v>2102</v>
      </c>
      <c r="E245" s="2" t="s">
        <v>2103</v>
      </c>
      <c r="F245" s="2">
        <v>2563</v>
      </c>
      <c r="G245" s="2" t="s">
        <v>2104</v>
      </c>
      <c r="H245" s="5" t="str">
        <f>RIGHT(Table13[[#This Row],[StoreID]],1)</f>
        <v>3</v>
      </c>
    </row>
    <row r="246" spans="1:8" x14ac:dyDescent="0.35">
      <c r="A246" s="2" t="s">
        <v>2105</v>
      </c>
      <c r="B246" s="2" t="s">
        <v>2101</v>
      </c>
      <c r="C246" s="2" t="s">
        <v>1399</v>
      </c>
      <c r="D246" s="2" t="s">
        <v>2106</v>
      </c>
      <c r="E246" s="2" t="s">
        <v>2107</v>
      </c>
      <c r="F246" s="2">
        <v>2846</v>
      </c>
      <c r="G246" s="2" t="s">
        <v>2108</v>
      </c>
      <c r="H246" s="5" t="str">
        <f>RIGHT(Table13[[#This Row],[StoreID]],1)</f>
        <v>6</v>
      </c>
    </row>
    <row r="247" spans="1:8" x14ac:dyDescent="0.35">
      <c r="A247" s="2" t="s">
        <v>2117</v>
      </c>
      <c r="B247" s="2" t="s">
        <v>2118</v>
      </c>
      <c r="C247" s="2" t="s">
        <v>1399</v>
      </c>
      <c r="D247" s="2" t="s">
        <v>2119</v>
      </c>
      <c r="E247" s="2" t="s">
        <v>2120</v>
      </c>
      <c r="F247" s="2">
        <v>68224</v>
      </c>
      <c r="G247" s="2" t="s">
        <v>2121</v>
      </c>
      <c r="H247" s="5" t="str">
        <f>RIGHT(Table13[[#This Row],[StoreID]],1)</f>
        <v>4</v>
      </c>
    </row>
    <row r="248" spans="1:8" x14ac:dyDescent="0.35">
      <c r="A248" s="2" t="s">
        <v>2122</v>
      </c>
      <c r="B248" s="2" t="s">
        <v>2123</v>
      </c>
      <c r="C248" s="2" t="s">
        <v>1399</v>
      </c>
      <c r="D248" s="2" t="s">
        <v>2124</v>
      </c>
      <c r="E248" s="2" t="s">
        <v>2078</v>
      </c>
      <c r="F248" s="2">
        <v>91417</v>
      </c>
      <c r="G248" s="2" t="s">
        <v>2125</v>
      </c>
      <c r="H248" s="5" t="str">
        <f>RIGHT(Table13[[#This Row],[StoreID]],1)</f>
        <v>7</v>
      </c>
    </row>
    <row r="249" spans="1:8" x14ac:dyDescent="0.35">
      <c r="A249" s="2" t="s">
        <v>2126</v>
      </c>
      <c r="B249" s="2" t="s">
        <v>2127</v>
      </c>
      <c r="C249" s="2" t="s">
        <v>1399</v>
      </c>
      <c r="D249" s="2" t="s">
        <v>2128</v>
      </c>
      <c r="E249" s="2" t="s">
        <v>2129</v>
      </c>
      <c r="F249" s="2">
        <v>68286</v>
      </c>
      <c r="G249" s="2" t="s">
        <v>2130</v>
      </c>
      <c r="H249" s="5" t="str">
        <f>RIGHT(Table13[[#This Row],[StoreID]],1)</f>
        <v>6</v>
      </c>
    </row>
    <row r="250" spans="1:8" x14ac:dyDescent="0.35">
      <c r="A250" s="2" t="s">
        <v>2131</v>
      </c>
      <c r="B250" s="2" t="s">
        <v>2132</v>
      </c>
      <c r="C250" s="2" t="s">
        <v>1399</v>
      </c>
      <c r="D250" s="2" t="s">
        <v>2133</v>
      </c>
      <c r="E250" s="2" t="s">
        <v>2134</v>
      </c>
      <c r="F250" s="2">
        <v>91946</v>
      </c>
      <c r="G250" s="2" t="s">
        <v>2135</v>
      </c>
      <c r="H250" s="5" t="str">
        <f>RIGHT(Table13[[#This Row],[StoreID]],1)</f>
        <v>6</v>
      </c>
    </row>
    <row r="251" spans="1:8" x14ac:dyDescent="0.35">
      <c r="A251" s="2" t="s">
        <v>2136</v>
      </c>
      <c r="B251" s="2" t="s">
        <v>2137</v>
      </c>
      <c r="C251" s="2" t="s">
        <v>1399</v>
      </c>
      <c r="D251" s="2" t="s">
        <v>2138</v>
      </c>
      <c r="E251" s="2" t="s">
        <v>2139</v>
      </c>
      <c r="F251" s="2">
        <v>2587</v>
      </c>
      <c r="G251" s="2" t="s">
        <v>2140</v>
      </c>
      <c r="H251" s="5" t="str">
        <f>RIGHT(Table13[[#This Row],[StoreID]],1)</f>
        <v>7</v>
      </c>
    </row>
    <row r="252" spans="1:8" x14ac:dyDescent="0.35">
      <c r="A252" s="2" t="s">
        <v>2157</v>
      </c>
      <c r="B252" s="2" t="s">
        <v>2137</v>
      </c>
      <c r="C252" s="2" t="s">
        <v>1399</v>
      </c>
      <c r="D252" s="2" t="s">
        <v>2158</v>
      </c>
      <c r="E252" s="2" t="s">
        <v>2159</v>
      </c>
      <c r="F252" s="2">
        <v>95849</v>
      </c>
      <c r="G252" s="2" t="s">
        <v>2160</v>
      </c>
      <c r="H252" s="5" t="str">
        <f>RIGHT(Table13[[#This Row],[StoreID]],1)</f>
        <v>9</v>
      </c>
    </row>
    <row r="253" spans="1:8" x14ac:dyDescent="0.35">
      <c r="A253" s="2" t="s">
        <v>2161</v>
      </c>
      <c r="B253" s="2" t="s">
        <v>2137</v>
      </c>
      <c r="C253" s="2" t="s">
        <v>1399</v>
      </c>
      <c r="D253" s="2" t="s">
        <v>2162</v>
      </c>
      <c r="E253" s="2" t="s">
        <v>2163</v>
      </c>
      <c r="F253" s="2">
        <v>98788</v>
      </c>
      <c r="G253" s="2" t="s">
        <v>2164</v>
      </c>
      <c r="H253" s="5" t="str">
        <f>RIGHT(Table13[[#This Row],[StoreID]],1)</f>
        <v>8</v>
      </c>
    </row>
    <row r="254" spans="1:8" x14ac:dyDescent="0.35">
      <c r="A254" s="2" t="s">
        <v>2165</v>
      </c>
      <c r="B254" s="2" t="s">
        <v>2166</v>
      </c>
      <c r="C254" s="2" t="s">
        <v>1399</v>
      </c>
      <c r="D254" s="2" t="s">
        <v>2167</v>
      </c>
      <c r="E254" s="2" t="s">
        <v>2168</v>
      </c>
      <c r="F254" s="2">
        <v>69826</v>
      </c>
      <c r="G254" s="2" t="s">
        <v>2169</v>
      </c>
      <c r="H254" s="5" t="str">
        <f>RIGHT(Table13[[#This Row],[StoreID]],1)</f>
        <v>6</v>
      </c>
    </row>
    <row r="255" spans="1:8" x14ac:dyDescent="0.35">
      <c r="A255" s="2" t="s">
        <v>2170</v>
      </c>
      <c r="B255" s="2" t="s">
        <v>2171</v>
      </c>
      <c r="C255" s="2" t="s">
        <v>1399</v>
      </c>
      <c r="D255" s="2" t="s">
        <v>2172</v>
      </c>
      <c r="E255" s="2" t="s">
        <v>2173</v>
      </c>
      <c r="F255" s="2">
        <v>68096</v>
      </c>
      <c r="G255" s="2" t="s">
        <v>2174</v>
      </c>
      <c r="H255" s="5" t="str">
        <f>RIGHT(Table13[[#This Row],[StoreID]],1)</f>
        <v>6</v>
      </c>
    </row>
    <row r="256" spans="1:8" x14ac:dyDescent="0.35">
      <c r="A256" s="2" t="s">
        <v>2183</v>
      </c>
      <c r="B256" s="2" t="s">
        <v>2171</v>
      </c>
      <c r="C256" s="2" t="s">
        <v>1399</v>
      </c>
      <c r="D256" s="2" t="s">
        <v>2184</v>
      </c>
      <c r="E256" s="2" t="s">
        <v>2185</v>
      </c>
      <c r="F256" s="2">
        <v>91326</v>
      </c>
      <c r="G256" s="2" t="s">
        <v>2186</v>
      </c>
      <c r="H256" s="5" t="str">
        <f>RIGHT(Table13[[#This Row],[StoreID]],1)</f>
        <v>6</v>
      </c>
    </row>
    <row r="257" spans="1:8" x14ac:dyDescent="0.35">
      <c r="A257" s="2" t="s">
        <v>2187</v>
      </c>
      <c r="B257" s="2" t="s">
        <v>2188</v>
      </c>
      <c r="C257" s="2" t="s">
        <v>1399</v>
      </c>
      <c r="D257" s="2" t="s">
        <v>2189</v>
      </c>
      <c r="E257" s="2" t="s">
        <v>2190</v>
      </c>
      <c r="F257" s="2">
        <v>2640</v>
      </c>
      <c r="G257" s="2" t="s">
        <v>2191</v>
      </c>
      <c r="H257" s="5" t="str">
        <f>RIGHT(Table13[[#This Row],[StoreID]],1)</f>
        <v>0</v>
      </c>
    </row>
    <row r="258" spans="1:8" x14ac:dyDescent="0.35">
      <c r="A258" s="2" t="s">
        <v>2236</v>
      </c>
      <c r="B258" s="2" t="s">
        <v>2188</v>
      </c>
      <c r="C258" s="2" t="s">
        <v>1399</v>
      </c>
      <c r="D258" s="2" t="s">
        <v>2237</v>
      </c>
      <c r="E258" s="2" t="s">
        <v>2238</v>
      </c>
      <c r="F258" s="2">
        <v>92575</v>
      </c>
      <c r="G258" s="2" t="s">
        <v>2239</v>
      </c>
      <c r="H258" s="5" t="str">
        <f>RIGHT(Table13[[#This Row],[StoreID]],1)</f>
        <v>5</v>
      </c>
    </row>
    <row r="259" spans="1:8" x14ac:dyDescent="0.35">
      <c r="A259" s="2" t="s">
        <v>2196</v>
      </c>
      <c r="B259" s="2" t="s">
        <v>2188</v>
      </c>
      <c r="C259" s="2" t="s">
        <v>1399</v>
      </c>
      <c r="D259" s="2" t="s">
        <v>2240</v>
      </c>
      <c r="E259" s="2" t="s">
        <v>2198</v>
      </c>
      <c r="F259" s="2">
        <v>94285</v>
      </c>
      <c r="G259" s="2" t="s">
        <v>2241</v>
      </c>
      <c r="H259" s="5" t="str">
        <f>RIGHT(Table13[[#This Row],[StoreID]],1)</f>
        <v>5</v>
      </c>
    </row>
    <row r="260" spans="1:8" x14ac:dyDescent="0.35">
      <c r="A260" s="2" t="s">
        <v>2242</v>
      </c>
      <c r="B260" s="2" t="s">
        <v>2243</v>
      </c>
      <c r="C260" s="2" t="s">
        <v>1399</v>
      </c>
      <c r="D260" s="2" t="s">
        <v>2244</v>
      </c>
      <c r="E260" s="2" t="s">
        <v>2245</v>
      </c>
      <c r="F260" s="2">
        <v>2634</v>
      </c>
      <c r="G260" s="2" t="s">
        <v>2246</v>
      </c>
      <c r="H260" s="5" t="str">
        <f>RIGHT(Table13[[#This Row],[StoreID]],1)</f>
        <v>4</v>
      </c>
    </row>
    <row r="261" spans="1:8" x14ac:dyDescent="0.35">
      <c r="A261" s="2" t="s">
        <v>2247</v>
      </c>
      <c r="B261" s="2" t="s">
        <v>2243</v>
      </c>
      <c r="C261" s="2" t="s">
        <v>1399</v>
      </c>
      <c r="D261" s="2" t="s">
        <v>2248</v>
      </c>
      <c r="E261" s="2" t="s">
        <v>2249</v>
      </c>
      <c r="F261" s="2">
        <v>68064</v>
      </c>
      <c r="G261" s="2" t="s">
        <v>2250</v>
      </c>
      <c r="H261" s="5" t="str">
        <f>RIGHT(Table13[[#This Row],[StoreID]],1)</f>
        <v>4</v>
      </c>
    </row>
    <row r="262" spans="1:8" x14ac:dyDescent="0.35">
      <c r="A262" s="2" t="s">
        <v>2251</v>
      </c>
      <c r="B262" s="2" t="s">
        <v>2252</v>
      </c>
      <c r="C262" s="2" t="s">
        <v>1399</v>
      </c>
      <c r="D262" s="2" t="s">
        <v>2253</v>
      </c>
      <c r="E262" s="2" t="s">
        <v>2254</v>
      </c>
      <c r="F262" s="2">
        <v>4325</v>
      </c>
      <c r="G262" s="2" t="s">
        <v>2255</v>
      </c>
      <c r="H262" s="5" t="str">
        <f>RIGHT(Table13[[#This Row],[StoreID]],1)</f>
        <v>5</v>
      </c>
    </row>
    <row r="263" spans="1:8" x14ac:dyDescent="0.35">
      <c r="A263" s="2" t="s">
        <v>2256</v>
      </c>
      <c r="B263" s="2" t="s">
        <v>2257</v>
      </c>
      <c r="C263" s="2" t="s">
        <v>1399</v>
      </c>
      <c r="D263" s="2" t="s">
        <v>2258</v>
      </c>
      <c r="E263" s="2" t="s">
        <v>2259</v>
      </c>
      <c r="F263" s="2">
        <v>91316</v>
      </c>
      <c r="G263" s="2" t="s">
        <v>2260</v>
      </c>
      <c r="H263" s="5" t="str">
        <f>RIGHT(Table13[[#This Row],[StoreID]],1)</f>
        <v>6</v>
      </c>
    </row>
    <row r="264" spans="1:8" x14ac:dyDescent="0.35">
      <c r="A264" s="2" t="s">
        <v>2261</v>
      </c>
      <c r="B264" s="2" t="s">
        <v>2262</v>
      </c>
      <c r="C264" s="2" t="s">
        <v>1399</v>
      </c>
      <c r="D264" s="2" t="s">
        <v>2263</v>
      </c>
      <c r="E264" s="2" t="s">
        <v>2264</v>
      </c>
      <c r="F264" s="2">
        <v>2671</v>
      </c>
      <c r="G264" s="2" t="s">
        <v>2265</v>
      </c>
      <c r="H264" s="5" t="str">
        <f>RIGHT(Table13[[#This Row],[StoreID]],1)</f>
        <v>1</v>
      </c>
    </row>
    <row r="265" spans="1:8" x14ac:dyDescent="0.35">
      <c r="A265" s="2" t="s">
        <v>2266</v>
      </c>
      <c r="B265" s="2" t="s">
        <v>2267</v>
      </c>
      <c r="C265" s="2" t="s">
        <v>1399</v>
      </c>
      <c r="D265" s="2" t="s">
        <v>2268</v>
      </c>
      <c r="E265" s="2" t="s">
        <v>2269</v>
      </c>
      <c r="F265" s="2">
        <v>2560</v>
      </c>
      <c r="G265" s="2" t="s">
        <v>2270</v>
      </c>
      <c r="H265" s="5" t="str">
        <f>RIGHT(Table13[[#This Row],[StoreID]],1)</f>
        <v>0</v>
      </c>
    </row>
    <row r="266" spans="1:8" x14ac:dyDescent="0.35">
      <c r="A266" s="2" t="s">
        <v>2271</v>
      </c>
      <c r="B266" s="2" t="s">
        <v>2267</v>
      </c>
      <c r="C266" s="2" t="s">
        <v>1399</v>
      </c>
      <c r="D266" s="2" t="s">
        <v>2272</v>
      </c>
      <c r="E266" s="2" t="s">
        <v>2273</v>
      </c>
      <c r="F266" s="2">
        <v>39071</v>
      </c>
      <c r="G266" s="2" t="s">
        <v>2274</v>
      </c>
      <c r="H266" s="5" t="str">
        <f>RIGHT(Table13[[#This Row],[StoreID]],1)</f>
        <v>1</v>
      </c>
    </row>
    <row r="267" spans="1:8" x14ac:dyDescent="0.35">
      <c r="A267" s="2" t="s">
        <v>2266</v>
      </c>
      <c r="B267" s="2" t="s">
        <v>2267</v>
      </c>
      <c r="C267" s="2" t="s">
        <v>1399</v>
      </c>
      <c r="D267" s="2" t="s">
        <v>2268</v>
      </c>
      <c r="E267" s="2" t="s">
        <v>2275</v>
      </c>
      <c r="F267" s="2">
        <v>70022</v>
      </c>
      <c r="G267" s="2" t="s">
        <v>2276</v>
      </c>
      <c r="H267" s="5" t="str">
        <f>RIGHT(Table13[[#This Row],[StoreID]],1)</f>
        <v>2</v>
      </c>
    </row>
    <row r="268" spans="1:8" x14ac:dyDescent="0.35">
      <c r="A268" s="2" t="s">
        <v>7</v>
      </c>
      <c r="B268" s="2" t="s">
        <v>8</v>
      </c>
      <c r="C268" s="2" t="s">
        <v>9</v>
      </c>
      <c r="D268" s="2" t="s">
        <v>10</v>
      </c>
      <c r="E268" s="2" t="s">
        <v>11</v>
      </c>
      <c r="F268" s="2">
        <v>35366</v>
      </c>
      <c r="G268" s="2" t="s">
        <v>12</v>
      </c>
      <c r="H268" s="5" t="str">
        <f>RIGHT(Table13[[#This Row],[StoreID]],1)</f>
        <v>6</v>
      </c>
    </row>
    <row r="269" spans="1:8" x14ac:dyDescent="0.35">
      <c r="A269" s="2" t="s">
        <v>13</v>
      </c>
      <c r="B269" s="2" t="s">
        <v>14</v>
      </c>
      <c r="C269" s="2" t="s">
        <v>9</v>
      </c>
      <c r="D269" s="2" t="s">
        <v>15</v>
      </c>
      <c r="E269" s="2" t="s">
        <v>16</v>
      </c>
      <c r="F269" s="2">
        <v>65215</v>
      </c>
      <c r="G269" s="2" t="s">
        <v>17</v>
      </c>
      <c r="H269" s="5" t="str">
        <f>RIGHT(Table13[[#This Row],[StoreID]],1)</f>
        <v>5</v>
      </c>
    </row>
    <row r="270" spans="1:8" x14ac:dyDescent="0.35">
      <c r="A270" s="2" t="s">
        <v>18</v>
      </c>
      <c r="B270" s="2" t="s">
        <v>19</v>
      </c>
      <c r="C270" s="2" t="s">
        <v>9</v>
      </c>
      <c r="D270" s="2" t="s">
        <v>20</v>
      </c>
      <c r="E270" s="2" t="s">
        <v>21</v>
      </c>
      <c r="F270" s="2">
        <v>987</v>
      </c>
      <c r="G270" s="2" t="s">
        <v>22</v>
      </c>
      <c r="H270" s="5" t="str">
        <f>RIGHT(Table13[[#This Row],[StoreID]],1)</f>
        <v>7</v>
      </c>
    </row>
    <row r="271" spans="1:8" x14ac:dyDescent="0.35">
      <c r="A271" s="2" t="s">
        <v>23</v>
      </c>
      <c r="B271" s="2" t="s">
        <v>19</v>
      </c>
      <c r="C271" s="2" t="s">
        <v>9</v>
      </c>
      <c r="D271" s="2" t="s">
        <v>24</v>
      </c>
      <c r="E271" s="2" t="s">
        <v>25</v>
      </c>
      <c r="F271" s="2">
        <v>33656</v>
      </c>
      <c r="G271" s="2" t="s">
        <v>26</v>
      </c>
      <c r="H271" s="5" t="str">
        <f>RIGHT(Table13[[#This Row],[StoreID]],1)</f>
        <v>6</v>
      </c>
    </row>
    <row r="272" spans="1:8" x14ac:dyDescent="0.35">
      <c r="A272" s="2" t="s">
        <v>27</v>
      </c>
      <c r="B272" s="2" t="s">
        <v>19</v>
      </c>
      <c r="C272" s="2" t="s">
        <v>9</v>
      </c>
      <c r="D272" s="2" t="s">
        <v>28</v>
      </c>
      <c r="E272" s="2" t="s">
        <v>29</v>
      </c>
      <c r="F272" s="2">
        <v>35175</v>
      </c>
      <c r="G272" s="2" t="s">
        <v>30</v>
      </c>
      <c r="H272" s="5" t="str">
        <f>RIGHT(Table13[[#This Row],[StoreID]],1)</f>
        <v>5</v>
      </c>
    </row>
    <row r="273" spans="1:8" x14ac:dyDescent="0.35">
      <c r="A273" s="2" t="s">
        <v>31</v>
      </c>
      <c r="B273" s="2" t="s">
        <v>19</v>
      </c>
      <c r="C273" s="2" t="s">
        <v>9</v>
      </c>
      <c r="D273" s="2" t="s">
        <v>32</v>
      </c>
      <c r="E273" s="2" t="s">
        <v>33</v>
      </c>
      <c r="F273" s="2">
        <v>35236</v>
      </c>
      <c r="G273" s="2" t="s">
        <v>34</v>
      </c>
      <c r="H273" s="5" t="str">
        <f>RIGHT(Table13[[#This Row],[StoreID]],1)</f>
        <v>6</v>
      </c>
    </row>
    <row r="274" spans="1:8" x14ac:dyDescent="0.35">
      <c r="A274" s="2" t="s">
        <v>35</v>
      </c>
      <c r="B274" s="2" t="s">
        <v>19</v>
      </c>
      <c r="C274" s="2" t="s">
        <v>9</v>
      </c>
      <c r="D274" s="2" t="s">
        <v>36</v>
      </c>
      <c r="E274" s="2" t="s">
        <v>37</v>
      </c>
      <c r="F274" s="2">
        <v>65038</v>
      </c>
      <c r="G274" s="2" t="s">
        <v>38</v>
      </c>
      <c r="H274" s="5" t="str">
        <f>RIGHT(Table13[[#This Row],[StoreID]],1)</f>
        <v>8</v>
      </c>
    </row>
    <row r="275" spans="1:8" x14ac:dyDescent="0.35">
      <c r="A275" s="2" t="s">
        <v>39</v>
      </c>
      <c r="B275" s="2" t="s">
        <v>40</v>
      </c>
      <c r="C275" s="2" t="s">
        <v>9</v>
      </c>
      <c r="D275" s="2" t="s">
        <v>41</v>
      </c>
      <c r="E275" s="2" t="s">
        <v>42</v>
      </c>
      <c r="F275" s="2">
        <v>6086</v>
      </c>
      <c r="G275" s="2" t="s">
        <v>43</v>
      </c>
      <c r="H275" s="5" t="str">
        <f>RIGHT(Table13[[#This Row],[StoreID]],1)</f>
        <v>6</v>
      </c>
    </row>
    <row r="276" spans="1:8" x14ac:dyDescent="0.35">
      <c r="A276" s="2" t="s">
        <v>44</v>
      </c>
      <c r="B276" s="2" t="s">
        <v>45</v>
      </c>
      <c r="C276" s="2" t="s">
        <v>9</v>
      </c>
      <c r="D276" s="2" t="s">
        <v>46</v>
      </c>
      <c r="E276" s="2" t="s">
        <v>47</v>
      </c>
      <c r="F276" s="2">
        <v>1422</v>
      </c>
      <c r="G276" s="2" t="s">
        <v>48</v>
      </c>
      <c r="H276" s="5" t="str">
        <f>RIGHT(Table13[[#This Row],[StoreID]],1)</f>
        <v>2</v>
      </c>
    </row>
    <row r="277" spans="1:8" x14ac:dyDescent="0.35">
      <c r="A277" s="2" t="s">
        <v>49</v>
      </c>
      <c r="B277" s="2" t="s">
        <v>50</v>
      </c>
      <c r="C277" s="2" t="s">
        <v>9</v>
      </c>
      <c r="D277" s="2" t="s">
        <v>51</v>
      </c>
      <c r="E277" s="2" t="s">
        <v>52</v>
      </c>
      <c r="F277" s="2">
        <v>1427</v>
      </c>
      <c r="G277" s="2" t="s">
        <v>53</v>
      </c>
      <c r="H277" s="5" t="str">
        <f>RIGHT(Table13[[#This Row],[StoreID]],1)</f>
        <v>7</v>
      </c>
    </row>
    <row r="278" spans="1:8" x14ac:dyDescent="0.35">
      <c r="A278" s="2" t="s">
        <v>54</v>
      </c>
      <c r="B278" s="2" t="s">
        <v>55</v>
      </c>
      <c r="C278" s="2" t="s">
        <v>9</v>
      </c>
      <c r="D278" s="2" t="s">
        <v>56</v>
      </c>
      <c r="E278" s="2" t="s">
        <v>57</v>
      </c>
      <c r="F278" s="2">
        <v>58292</v>
      </c>
      <c r="G278" s="2" t="s">
        <v>58</v>
      </c>
      <c r="H278" s="5" t="str">
        <f>RIGHT(Table13[[#This Row],[StoreID]],1)</f>
        <v>2</v>
      </c>
    </row>
    <row r="279" spans="1:8" x14ac:dyDescent="0.35">
      <c r="A279" s="2" t="s">
        <v>59</v>
      </c>
      <c r="B279" s="2" t="s">
        <v>60</v>
      </c>
      <c r="C279" s="2" t="s">
        <v>9</v>
      </c>
      <c r="D279" s="2" t="s">
        <v>61</v>
      </c>
      <c r="E279" s="2" t="s">
        <v>62</v>
      </c>
      <c r="F279" s="2">
        <v>1428</v>
      </c>
      <c r="G279" s="2" t="s">
        <v>63</v>
      </c>
      <c r="H279" s="5" t="str">
        <f>RIGHT(Table13[[#This Row],[StoreID]],1)</f>
        <v>8</v>
      </c>
    </row>
    <row r="280" spans="1:8" x14ac:dyDescent="0.35">
      <c r="A280" s="2" t="s">
        <v>64</v>
      </c>
      <c r="B280" s="2" t="s">
        <v>65</v>
      </c>
      <c r="C280" s="2" t="s">
        <v>9</v>
      </c>
      <c r="D280" s="2" t="s">
        <v>66</v>
      </c>
      <c r="E280" s="2" t="s">
        <v>67</v>
      </c>
      <c r="F280" s="2">
        <v>1429</v>
      </c>
      <c r="G280" s="2" t="s">
        <v>68</v>
      </c>
      <c r="H280" s="5" t="str">
        <f>RIGHT(Table13[[#This Row],[StoreID]],1)</f>
        <v>9</v>
      </c>
    </row>
    <row r="281" spans="1:8" x14ac:dyDescent="0.35">
      <c r="A281" s="2" t="s">
        <v>69</v>
      </c>
      <c r="B281" s="2" t="s">
        <v>65</v>
      </c>
      <c r="C281" s="2" t="s">
        <v>9</v>
      </c>
      <c r="D281" s="2" t="s">
        <v>70</v>
      </c>
      <c r="E281" s="2" t="s">
        <v>71</v>
      </c>
      <c r="F281" s="2">
        <v>5289</v>
      </c>
      <c r="G281" s="2" t="s">
        <v>72</v>
      </c>
      <c r="H281" s="5" t="str">
        <f>RIGHT(Table13[[#This Row],[StoreID]],1)</f>
        <v>9</v>
      </c>
    </row>
    <row r="282" spans="1:8" x14ac:dyDescent="0.35">
      <c r="A282" s="2" t="s">
        <v>73</v>
      </c>
      <c r="B282" s="2" t="s">
        <v>74</v>
      </c>
      <c r="C282" s="2" t="s">
        <v>9</v>
      </c>
      <c r="D282" s="2" t="s">
        <v>75</v>
      </c>
      <c r="E282" s="2" t="s">
        <v>76</v>
      </c>
      <c r="F282" s="2">
        <v>1446</v>
      </c>
      <c r="G282" s="2" t="s">
        <v>77</v>
      </c>
      <c r="H282" s="5" t="str">
        <f>RIGHT(Table13[[#This Row],[StoreID]],1)</f>
        <v>6</v>
      </c>
    </row>
    <row r="283" spans="1:8" x14ac:dyDescent="0.35">
      <c r="A283" s="2" t="s">
        <v>90</v>
      </c>
      <c r="B283" s="2" t="s">
        <v>74</v>
      </c>
      <c r="C283" s="2" t="s">
        <v>9</v>
      </c>
      <c r="D283" s="2" t="s">
        <v>91</v>
      </c>
      <c r="E283" s="2" t="s">
        <v>92</v>
      </c>
      <c r="F283" s="2">
        <v>57213</v>
      </c>
      <c r="G283" s="2" t="s">
        <v>93</v>
      </c>
      <c r="H283" s="5" t="str">
        <f>RIGHT(Table13[[#This Row],[StoreID]],1)</f>
        <v>3</v>
      </c>
    </row>
    <row r="284" spans="1:8" x14ac:dyDescent="0.35">
      <c r="A284" s="2" t="s">
        <v>94</v>
      </c>
      <c r="B284" s="2" t="s">
        <v>95</v>
      </c>
      <c r="C284" s="2" t="s">
        <v>9</v>
      </c>
      <c r="D284" s="2" t="s">
        <v>96</v>
      </c>
      <c r="E284" s="2" t="s">
        <v>97</v>
      </c>
      <c r="F284" s="2">
        <v>65240</v>
      </c>
      <c r="G284" s="2" t="s">
        <v>98</v>
      </c>
      <c r="H284" s="5" t="str">
        <f>RIGHT(Table13[[#This Row],[StoreID]],1)</f>
        <v>0</v>
      </c>
    </row>
    <row r="285" spans="1:8" x14ac:dyDescent="0.35">
      <c r="A285" s="2" t="s">
        <v>99</v>
      </c>
      <c r="B285" s="2" t="s">
        <v>100</v>
      </c>
      <c r="C285" s="2" t="s">
        <v>9</v>
      </c>
      <c r="D285" s="2" t="s">
        <v>101</v>
      </c>
      <c r="E285" s="2" t="s">
        <v>102</v>
      </c>
      <c r="F285" s="2">
        <v>1454</v>
      </c>
      <c r="G285" s="2" t="s">
        <v>103</v>
      </c>
      <c r="H285" s="5" t="str">
        <f>RIGHT(Table13[[#This Row],[StoreID]],1)</f>
        <v>4</v>
      </c>
    </row>
    <row r="286" spans="1:8" x14ac:dyDescent="0.35">
      <c r="A286" s="2" t="s">
        <v>104</v>
      </c>
      <c r="B286" s="2" t="s">
        <v>105</v>
      </c>
      <c r="C286" s="2" t="s">
        <v>9</v>
      </c>
      <c r="D286" s="2" t="s">
        <v>106</v>
      </c>
      <c r="E286" s="2" t="s">
        <v>107</v>
      </c>
      <c r="F286" s="2">
        <v>35018</v>
      </c>
      <c r="G286" s="2" t="s">
        <v>108</v>
      </c>
      <c r="H286" s="5" t="str">
        <f>RIGHT(Table13[[#This Row],[StoreID]],1)</f>
        <v>8</v>
      </c>
    </row>
    <row r="287" spans="1:8" x14ac:dyDescent="0.35">
      <c r="A287" s="2" t="s">
        <v>109</v>
      </c>
      <c r="B287" s="2" t="s">
        <v>105</v>
      </c>
      <c r="C287" s="2" t="s">
        <v>9</v>
      </c>
      <c r="D287" s="2" t="s">
        <v>110</v>
      </c>
      <c r="E287" s="2" t="s">
        <v>111</v>
      </c>
      <c r="F287" s="2">
        <v>35300</v>
      </c>
      <c r="G287" s="2" t="s">
        <v>112</v>
      </c>
      <c r="H287" s="5" t="str">
        <f>RIGHT(Table13[[#This Row],[StoreID]],1)</f>
        <v>0</v>
      </c>
    </row>
    <row r="288" spans="1:8" x14ac:dyDescent="0.35">
      <c r="A288" s="2" t="s">
        <v>113</v>
      </c>
      <c r="B288" s="2" t="s">
        <v>105</v>
      </c>
      <c r="C288" s="2" t="s">
        <v>9</v>
      </c>
      <c r="D288" s="2" t="s">
        <v>114</v>
      </c>
      <c r="E288" s="2" t="s">
        <v>115</v>
      </c>
      <c r="F288" s="2">
        <v>58755</v>
      </c>
      <c r="G288" s="2" t="s">
        <v>116</v>
      </c>
      <c r="H288" s="5" t="str">
        <f>RIGHT(Table13[[#This Row],[StoreID]],1)</f>
        <v>5</v>
      </c>
    </row>
    <row r="289" spans="1:8" x14ac:dyDescent="0.35">
      <c r="A289" s="2" t="s">
        <v>117</v>
      </c>
      <c r="B289" s="2" t="s">
        <v>105</v>
      </c>
      <c r="C289" s="2" t="s">
        <v>9</v>
      </c>
      <c r="D289" s="2" t="s">
        <v>118</v>
      </c>
      <c r="E289" s="2" t="s">
        <v>119</v>
      </c>
      <c r="F289" s="2">
        <v>65037</v>
      </c>
      <c r="G289" s="2" t="s">
        <v>120</v>
      </c>
      <c r="H289" s="5" t="str">
        <f>RIGHT(Table13[[#This Row],[StoreID]],1)</f>
        <v>7</v>
      </c>
    </row>
    <row r="290" spans="1:8" x14ac:dyDescent="0.35">
      <c r="A290" s="2" t="s">
        <v>121</v>
      </c>
      <c r="B290" s="2" t="s">
        <v>122</v>
      </c>
      <c r="C290" s="2" t="s">
        <v>9</v>
      </c>
      <c r="D290" s="2" t="s">
        <v>123</v>
      </c>
      <c r="E290" s="2" t="s">
        <v>124</v>
      </c>
      <c r="F290" s="2">
        <v>1467</v>
      </c>
      <c r="G290" s="2" t="s">
        <v>125</v>
      </c>
      <c r="H290" s="5" t="str">
        <f>RIGHT(Table13[[#This Row],[StoreID]],1)</f>
        <v>7</v>
      </c>
    </row>
    <row r="291" spans="1:8" x14ac:dyDescent="0.35">
      <c r="A291" s="2" t="s">
        <v>126</v>
      </c>
      <c r="B291" s="2" t="s">
        <v>127</v>
      </c>
      <c r="C291" s="2" t="s">
        <v>9</v>
      </c>
      <c r="D291" s="2" t="s">
        <v>128</v>
      </c>
      <c r="E291" s="2" t="s">
        <v>129</v>
      </c>
      <c r="F291" s="2">
        <v>1470</v>
      </c>
      <c r="G291" s="2" t="s">
        <v>130</v>
      </c>
      <c r="H291" s="5" t="str">
        <f>RIGHT(Table13[[#This Row],[StoreID]],1)</f>
        <v>0</v>
      </c>
    </row>
    <row r="292" spans="1:8" x14ac:dyDescent="0.35">
      <c r="A292" s="2" t="s">
        <v>131</v>
      </c>
      <c r="B292" s="2" t="s">
        <v>127</v>
      </c>
      <c r="C292" s="2" t="s">
        <v>9</v>
      </c>
      <c r="D292" s="2" t="s">
        <v>132</v>
      </c>
      <c r="E292" s="2" t="s">
        <v>133</v>
      </c>
      <c r="F292" s="2">
        <v>56105</v>
      </c>
      <c r="G292" s="2" t="s">
        <v>134</v>
      </c>
      <c r="H292" s="5" t="str">
        <f>RIGHT(Table13[[#This Row],[StoreID]],1)</f>
        <v>5</v>
      </c>
    </row>
    <row r="293" spans="1:8" x14ac:dyDescent="0.35">
      <c r="A293" s="2" t="s">
        <v>135</v>
      </c>
      <c r="B293" s="2" t="s">
        <v>136</v>
      </c>
      <c r="C293" s="2" t="s">
        <v>9</v>
      </c>
      <c r="D293" s="2" t="s">
        <v>137</v>
      </c>
      <c r="E293" s="2" t="s">
        <v>138</v>
      </c>
      <c r="F293" s="2">
        <v>4774</v>
      </c>
      <c r="G293" s="2" t="s">
        <v>139</v>
      </c>
      <c r="H293" s="5" t="str">
        <f>RIGHT(Table13[[#This Row],[StoreID]],1)</f>
        <v>4</v>
      </c>
    </row>
    <row r="294" spans="1:8" x14ac:dyDescent="0.35">
      <c r="A294" s="2" t="s">
        <v>140</v>
      </c>
      <c r="B294" s="2" t="s">
        <v>136</v>
      </c>
      <c r="C294" s="2" t="s">
        <v>9</v>
      </c>
      <c r="D294" s="2" t="s">
        <v>141</v>
      </c>
      <c r="E294" s="2" t="s">
        <v>142</v>
      </c>
      <c r="F294" s="2">
        <v>35073</v>
      </c>
      <c r="G294" s="2" t="s">
        <v>143</v>
      </c>
      <c r="H294" s="5" t="str">
        <f>RIGHT(Table13[[#This Row],[StoreID]],1)</f>
        <v>3</v>
      </c>
    </row>
    <row r="295" spans="1:8" x14ac:dyDescent="0.35">
      <c r="A295" s="2" t="s">
        <v>144</v>
      </c>
      <c r="B295" s="2" t="s">
        <v>145</v>
      </c>
      <c r="C295" s="2" t="s">
        <v>9</v>
      </c>
      <c r="D295" s="2" t="s">
        <v>146</v>
      </c>
      <c r="E295" s="2" t="s">
        <v>147</v>
      </c>
      <c r="F295" s="2">
        <v>35219</v>
      </c>
      <c r="G295" s="2" t="s">
        <v>148</v>
      </c>
      <c r="H295" s="5" t="str">
        <f>RIGHT(Table13[[#This Row],[StoreID]],1)</f>
        <v>9</v>
      </c>
    </row>
    <row r="296" spans="1:8" x14ac:dyDescent="0.35">
      <c r="A296" s="2" t="s">
        <v>206</v>
      </c>
      <c r="B296" s="2" t="s">
        <v>154</v>
      </c>
      <c r="C296" s="2" t="s">
        <v>9</v>
      </c>
      <c r="D296" s="2" t="s">
        <v>207</v>
      </c>
      <c r="E296" s="2" t="s">
        <v>208</v>
      </c>
      <c r="F296" s="2">
        <v>65007</v>
      </c>
      <c r="G296" s="2" t="s">
        <v>209</v>
      </c>
      <c r="H296" s="5" t="str">
        <f>RIGHT(Table13[[#This Row],[StoreID]],1)</f>
        <v>7</v>
      </c>
    </row>
    <row r="297" spans="1:8" x14ac:dyDescent="0.35">
      <c r="A297" s="2" t="s">
        <v>210</v>
      </c>
      <c r="B297" s="2" t="s">
        <v>154</v>
      </c>
      <c r="C297" s="2" t="s">
        <v>9</v>
      </c>
      <c r="D297" s="2" t="s">
        <v>211</v>
      </c>
      <c r="E297" s="2" t="s">
        <v>212</v>
      </c>
      <c r="F297" s="2">
        <v>65043</v>
      </c>
      <c r="G297" s="2" t="s">
        <v>213</v>
      </c>
      <c r="H297" s="5" t="str">
        <f>RIGHT(Table13[[#This Row],[StoreID]],1)</f>
        <v>3</v>
      </c>
    </row>
    <row r="298" spans="1:8" x14ac:dyDescent="0.35">
      <c r="A298" s="2" t="s">
        <v>214</v>
      </c>
      <c r="B298" s="2" t="s">
        <v>154</v>
      </c>
      <c r="C298" s="2" t="s">
        <v>9</v>
      </c>
      <c r="D298" s="2" t="s">
        <v>215</v>
      </c>
      <c r="E298" s="2" t="s">
        <v>216</v>
      </c>
      <c r="F298" s="2">
        <v>65097</v>
      </c>
      <c r="G298" s="2" t="s">
        <v>217</v>
      </c>
      <c r="H298" s="5" t="str">
        <f>RIGHT(Table13[[#This Row],[StoreID]],1)</f>
        <v>7</v>
      </c>
    </row>
    <row r="299" spans="1:8" x14ac:dyDescent="0.35">
      <c r="A299" s="2" t="s">
        <v>218</v>
      </c>
      <c r="B299" s="2" t="s">
        <v>219</v>
      </c>
      <c r="C299" s="2" t="s">
        <v>9</v>
      </c>
      <c r="D299" s="2" t="s">
        <v>220</v>
      </c>
      <c r="E299" s="2" t="s">
        <v>221</v>
      </c>
      <c r="F299" s="2">
        <v>33526</v>
      </c>
      <c r="G299" s="2" t="s">
        <v>222</v>
      </c>
      <c r="H299" s="5" t="str">
        <f>RIGHT(Table13[[#This Row],[StoreID]],1)</f>
        <v>6</v>
      </c>
    </row>
    <row r="300" spans="1:8" x14ac:dyDescent="0.35">
      <c r="A300" s="2" t="s">
        <v>223</v>
      </c>
      <c r="B300" s="2" t="s">
        <v>219</v>
      </c>
      <c r="C300" s="2" t="s">
        <v>9</v>
      </c>
      <c r="D300" s="2" t="s">
        <v>224</v>
      </c>
      <c r="E300" s="2" t="s">
        <v>225</v>
      </c>
      <c r="F300" s="2">
        <v>35090</v>
      </c>
      <c r="G300" s="2" t="s">
        <v>226</v>
      </c>
      <c r="H300" s="5" t="str">
        <f>RIGHT(Table13[[#This Row],[StoreID]],1)</f>
        <v>0</v>
      </c>
    </row>
    <row r="301" spans="1:8" x14ac:dyDescent="0.35">
      <c r="A301" s="2" t="s">
        <v>227</v>
      </c>
      <c r="B301" s="2" t="s">
        <v>219</v>
      </c>
      <c r="C301" s="2" t="s">
        <v>9</v>
      </c>
      <c r="D301" s="2" t="s">
        <v>228</v>
      </c>
      <c r="E301" s="2" t="s">
        <v>229</v>
      </c>
      <c r="F301" s="2">
        <v>35261</v>
      </c>
      <c r="G301" s="2" t="s">
        <v>230</v>
      </c>
      <c r="H301" s="5" t="str">
        <f>RIGHT(Table13[[#This Row],[StoreID]],1)</f>
        <v>1</v>
      </c>
    </row>
    <row r="302" spans="1:8" x14ac:dyDescent="0.35">
      <c r="A302" s="2" t="s">
        <v>231</v>
      </c>
      <c r="B302" s="2" t="s">
        <v>232</v>
      </c>
      <c r="C302" s="2" t="s">
        <v>9</v>
      </c>
      <c r="D302" s="2" t="s">
        <v>233</v>
      </c>
      <c r="E302" s="2" t="s">
        <v>234</v>
      </c>
      <c r="F302" s="2">
        <v>105</v>
      </c>
      <c r="G302" s="2" t="s">
        <v>235</v>
      </c>
      <c r="H302" s="5" t="str">
        <f>RIGHT(Table13[[#This Row],[StoreID]],1)</f>
        <v>5</v>
      </c>
    </row>
    <row r="303" spans="1:8" x14ac:dyDescent="0.35">
      <c r="A303" s="2" t="s">
        <v>236</v>
      </c>
      <c r="B303" s="2" t="s">
        <v>232</v>
      </c>
      <c r="C303" s="2" t="s">
        <v>9</v>
      </c>
      <c r="D303" s="2" t="s">
        <v>237</v>
      </c>
      <c r="E303" s="2" t="s">
        <v>238</v>
      </c>
      <c r="F303" s="2">
        <v>109</v>
      </c>
      <c r="G303" s="2" t="s">
        <v>239</v>
      </c>
      <c r="H303" s="5" t="str">
        <f>RIGHT(Table13[[#This Row],[StoreID]],1)</f>
        <v>9</v>
      </c>
    </row>
    <row r="304" spans="1:8" x14ac:dyDescent="0.35">
      <c r="A304" s="2" t="s">
        <v>256</v>
      </c>
      <c r="B304" s="2" t="s">
        <v>243</v>
      </c>
      <c r="C304" s="2" t="s">
        <v>9</v>
      </c>
      <c r="D304" s="2" t="s">
        <v>257</v>
      </c>
      <c r="E304" s="2" t="s">
        <v>258</v>
      </c>
      <c r="F304" s="2">
        <v>43023</v>
      </c>
      <c r="G304" s="2" t="s">
        <v>259</v>
      </c>
      <c r="H304" s="5" t="str">
        <f>RIGHT(Table13[[#This Row],[StoreID]],1)</f>
        <v>3</v>
      </c>
    </row>
    <row r="305" spans="1:8" x14ac:dyDescent="0.35">
      <c r="A305" s="2" t="s">
        <v>260</v>
      </c>
      <c r="B305" s="2" t="s">
        <v>243</v>
      </c>
      <c r="C305" s="2" t="s">
        <v>9</v>
      </c>
      <c r="D305" s="2" t="s">
        <v>261</v>
      </c>
      <c r="E305" s="2" t="s">
        <v>262</v>
      </c>
      <c r="F305" s="2">
        <v>52247</v>
      </c>
      <c r="G305" s="2" t="s">
        <v>263</v>
      </c>
      <c r="H305" s="5" t="str">
        <f>RIGHT(Table13[[#This Row],[StoreID]],1)</f>
        <v>7</v>
      </c>
    </row>
    <row r="306" spans="1:8" x14ac:dyDescent="0.35">
      <c r="A306" s="2" t="s">
        <v>264</v>
      </c>
      <c r="B306" s="2" t="s">
        <v>243</v>
      </c>
      <c r="C306" s="2" t="s">
        <v>9</v>
      </c>
      <c r="D306" s="2" t="s">
        <v>265</v>
      </c>
      <c r="E306" s="2" t="s">
        <v>266</v>
      </c>
      <c r="F306" s="2">
        <v>65095</v>
      </c>
      <c r="G306" s="2" t="s">
        <v>267</v>
      </c>
      <c r="H306" s="5" t="str">
        <f>RIGHT(Table13[[#This Row],[StoreID]],1)</f>
        <v>5</v>
      </c>
    </row>
    <row r="307" spans="1:8" x14ac:dyDescent="0.35">
      <c r="A307" s="2" t="s">
        <v>268</v>
      </c>
      <c r="B307" s="2" t="s">
        <v>269</v>
      </c>
      <c r="C307" s="2" t="s">
        <v>9</v>
      </c>
      <c r="D307" s="2" t="s">
        <v>270</v>
      </c>
      <c r="E307" s="2" t="s">
        <v>271</v>
      </c>
      <c r="F307" s="2">
        <v>35376</v>
      </c>
      <c r="G307" s="2" t="s">
        <v>272</v>
      </c>
      <c r="H307" s="5" t="str">
        <f>RIGHT(Table13[[#This Row],[StoreID]],1)</f>
        <v>6</v>
      </c>
    </row>
    <row r="308" spans="1:8" x14ac:dyDescent="0.35">
      <c r="A308" s="2" t="s">
        <v>273</v>
      </c>
      <c r="B308" s="2" t="s">
        <v>269</v>
      </c>
      <c r="C308" s="2" t="s">
        <v>9</v>
      </c>
      <c r="D308" s="2" t="s">
        <v>274</v>
      </c>
      <c r="E308" s="2" t="s">
        <v>275</v>
      </c>
      <c r="F308" s="2">
        <v>40356</v>
      </c>
      <c r="G308" s="2" t="s">
        <v>276</v>
      </c>
      <c r="H308" s="5" t="str">
        <f>RIGHT(Table13[[#This Row],[StoreID]],1)</f>
        <v>6</v>
      </c>
    </row>
    <row r="309" spans="1:8" x14ac:dyDescent="0.35">
      <c r="A309" s="2" t="s">
        <v>277</v>
      </c>
      <c r="B309" s="2" t="s">
        <v>278</v>
      </c>
      <c r="C309" s="2" t="s">
        <v>9</v>
      </c>
      <c r="D309" s="2" t="s">
        <v>279</v>
      </c>
      <c r="E309" s="2" t="s">
        <v>280</v>
      </c>
      <c r="F309" s="2">
        <v>34314</v>
      </c>
      <c r="G309" s="2" t="s">
        <v>281</v>
      </c>
      <c r="H309" s="5" t="str">
        <f>RIGHT(Table13[[#This Row],[StoreID]],1)</f>
        <v>4</v>
      </c>
    </row>
    <row r="310" spans="1:8" x14ac:dyDescent="0.35">
      <c r="A310" s="2" t="s">
        <v>282</v>
      </c>
      <c r="B310" s="2" t="s">
        <v>283</v>
      </c>
      <c r="C310" s="2" t="s">
        <v>9</v>
      </c>
      <c r="D310" s="2" t="s">
        <v>284</v>
      </c>
      <c r="E310" s="2" t="s">
        <v>285</v>
      </c>
      <c r="F310" s="2">
        <v>129</v>
      </c>
      <c r="G310" s="2" t="s">
        <v>286</v>
      </c>
      <c r="H310" s="5" t="str">
        <f>RIGHT(Table13[[#This Row],[StoreID]],1)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8"/>
  <sheetViews>
    <sheetView topLeftCell="G1" workbookViewId="0">
      <selection activeCell="G1" sqref="G1:G1048576"/>
    </sheetView>
  </sheetViews>
  <sheetFormatPr defaultColWidth="53.08984375"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3175</v>
      </c>
    </row>
    <row r="2" spans="1:8" x14ac:dyDescent="0.35">
      <c r="A2" s="2" t="s">
        <v>1905</v>
      </c>
      <c r="B2" s="2" t="s">
        <v>2851</v>
      </c>
      <c r="C2" s="2" t="s">
        <v>2764</v>
      </c>
      <c r="D2" s="2" t="s">
        <v>2852</v>
      </c>
      <c r="E2" s="2" t="s">
        <v>2853</v>
      </c>
      <c r="F2" s="2">
        <v>38940</v>
      </c>
      <c r="G2" s="2" t="s">
        <v>2854</v>
      </c>
      <c r="H2" s="5" t="str">
        <f>RIGHT(Table1[[#This Row],[StoreID]],1)</f>
        <v>0</v>
      </c>
    </row>
    <row r="3" spans="1:8" x14ac:dyDescent="0.35">
      <c r="A3" s="2" t="s">
        <v>2855</v>
      </c>
      <c r="B3" s="2" t="s">
        <v>2856</v>
      </c>
      <c r="C3" s="2" t="s">
        <v>2764</v>
      </c>
      <c r="D3" s="2" t="s">
        <v>2857</v>
      </c>
      <c r="E3" s="2" t="s">
        <v>2858</v>
      </c>
      <c r="F3" s="2">
        <v>65882</v>
      </c>
      <c r="G3" s="2" t="s">
        <v>2859</v>
      </c>
      <c r="H3" s="2" t="str">
        <f>RIGHT(Table1[[#This Row],[StoreID]],1)</f>
        <v>2</v>
      </c>
    </row>
    <row r="4" spans="1:8" x14ac:dyDescent="0.35">
      <c r="A4" s="2" t="s">
        <v>2860</v>
      </c>
      <c r="B4" s="2" t="s">
        <v>2861</v>
      </c>
      <c r="C4" s="2" t="s">
        <v>2764</v>
      </c>
      <c r="D4" s="2" t="s">
        <v>2862</v>
      </c>
      <c r="E4" s="2" t="s">
        <v>2863</v>
      </c>
      <c r="F4" s="2">
        <v>36443</v>
      </c>
      <c r="G4" s="2" t="s">
        <v>2864</v>
      </c>
      <c r="H4" s="2" t="str">
        <f>RIGHT(Table1[[#This Row],[StoreID]],1)</f>
        <v>3</v>
      </c>
    </row>
    <row r="5" spans="1:8" x14ac:dyDescent="0.35">
      <c r="A5" s="2" t="s">
        <v>2865</v>
      </c>
      <c r="B5" s="2" t="s">
        <v>2866</v>
      </c>
      <c r="C5" s="2" t="s">
        <v>2764</v>
      </c>
      <c r="D5" s="2" t="s">
        <v>2867</v>
      </c>
      <c r="E5" s="2" t="s">
        <v>2868</v>
      </c>
      <c r="F5" s="2">
        <v>77830</v>
      </c>
      <c r="G5" s="2" t="s">
        <v>2869</v>
      </c>
      <c r="H5" s="2" t="str">
        <f>RIGHT(Table1[[#This Row],[StoreID]],1)</f>
        <v>0</v>
      </c>
    </row>
    <row r="6" spans="1:8" x14ac:dyDescent="0.35">
      <c r="A6" s="2" t="s">
        <v>2870</v>
      </c>
      <c r="B6" s="2" t="s">
        <v>2871</v>
      </c>
      <c r="C6" s="2" t="s">
        <v>2764</v>
      </c>
      <c r="D6" s="2" t="s">
        <v>2872</v>
      </c>
      <c r="E6" s="2" t="s">
        <v>2873</v>
      </c>
      <c r="F6" s="2">
        <v>36444</v>
      </c>
      <c r="G6" s="2" t="s">
        <v>2874</v>
      </c>
      <c r="H6" s="2" t="str">
        <f>RIGHT(Table1[[#This Row],[StoreID]],1)</f>
        <v>4</v>
      </c>
    </row>
    <row r="7" spans="1:8" x14ac:dyDescent="0.35">
      <c r="A7" s="2" t="s">
        <v>2875</v>
      </c>
      <c r="B7" s="2" t="s">
        <v>2876</v>
      </c>
      <c r="C7" s="2" t="s">
        <v>2764</v>
      </c>
      <c r="D7" s="2" t="s">
        <v>2877</v>
      </c>
      <c r="E7" s="2" t="s">
        <v>2878</v>
      </c>
      <c r="F7" s="2">
        <v>77807</v>
      </c>
      <c r="G7" s="2" t="s">
        <v>2879</v>
      </c>
      <c r="H7" s="2" t="str">
        <f>RIGHT(Table1[[#This Row],[StoreID]],1)</f>
        <v>7</v>
      </c>
    </row>
    <row r="8" spans="1:8" x14ac:dyDescent="0.35">
      <c r="A8" s="2" t="s">
        <v>2880</v>
      </c>
      <c r="B8" s="2" t="s">
        <v>2881</v>
      </c>
      <c r="C8" s="2" t="s">
        <v>2764</v>
      </c>
      <c r="D8" s="2" t="s">
        <v>2882</v>
      </c>
      <c r="E8" s="2" t="s">
        <v>2883</v>
      </c>
      <c r="F8" s="2">
        <v>2639</v>
      </c>
      <c r="G8" s="2" t="s">
        <v>2884</v>
      </c>
      <c r="H8" s="2" t="str">
        <f>RIGHT(Table1[[#This Row],[StoreID]],1)</f>
        <v>9</v>
      </c>
    </row>
    <row r="9" spans="1:8" x14ac:dyDescent="0.35">
      <c r="A9" s="2" t="s">
        <v>2885</v>
      </c>
      <c r="B9" s="2" t="s">
        <v>2881</v>
      </c>
      <c r="C9" s="2" t="s">
        <v>2764</v>
      </c>
      <c r="D9" s="2" t="s">
        <v>2886</v>
      </c>
      <c r="E9" s="2" t="s">
        <v>2887</v>
      </c>
      <c r="F9" s="2">
        <v>2751</v>
      </c>
      <c r="G9" s="2" t="s">
        <v>2888</v>
      </c>
      <c r="H9" s="2" t="str">
        <f>RIGHT(Table1[[#This Row],[StoreID]],1)</f>
        <v>1</v>
      </c>
    </row>
    <row r="10" spans="1:8" x14ac:dyDescent="0.35">
      <c r="A10" s="2" t="s">
        <v>2889</v>
      </c>
      <c r="B10" s="2" t="s">
        <v>2881</v>
      </c>
      <c r="C10" s="2" t="s">
        <v>2764</v>
      </c>
      <c r="D10" s="2" t="s">
        <v>2890</v>
      </c>
      <c r="E10" s="2" t="s">
        <v>2891</v>
      </c>
      <c r="F10" s="2">
        <v>2795</v>
      </c>
      <c r="G10" s="2" t="s">
        <v>2892</v>
      </c>
      <c r="H10" s="2" t="str">
        <f>RIGHT(Table1[[#This Row],[StoreID]],1)</f>
        <v>5</v>
      </c>
    </row>
    <row r="11" spans="1:8" x14ac:dyDescent="0.35">
      <c r="A11" s="2" t="s">
        <v>2893</v>
      </c>
      <c r="B11" s="2" t="s">
        <v>2881</v>
      </c>
      <c r="C11" s="2" t="s">
        <v>2764</v>
      </c>
      <c r="D11" s="2" t="s">
        <v>2894</v>
      </c>
      <c r="E11" s="2" t="s">
        <v>2895</v>
      </c>
      <c r="F11" s="2">
        <v>36573</v>
      </c>
      <c r="G11" s="2" t="s">
        <v>2896</v>
      </c>
      <c r="H11" s="2" t="str">
        <f>RIGHT(Table1[[#This Row],[StoreID]],1)</f>
        <v>3</v>
      </c>
    </row>
    <row r="12" spans="1:8" x14ac:dyDescent="0.35">
      <c r="A12" s="2" t="s">
        <v>2897</v>
      </c>
      <c r="B12" s="2" t="s">
        <v>2881</v>
      </c>
      <c r="C12" s="2" t="s">
        <v>2764</v>
      </c>
      <c r="D12" s="2" t="s">
        <v>2898</v>
      </c>
      <c r="E12" s="2" t="s">
        <v>2899</v>
      </c>
      <c r="F12" s="2">
        <v>36780</v>
      </c>
      <c r="G12" s="2" t="s">
        <v>2900</v>
      </c>
      <c r="H12" s="2" t="str">
        <f>RIGHT(Table1[[#This Row],[StoreID]],1)</f>
        <v>0</v>
      </c>
    </row>
    <row r="13" spans="1:8" x14ac:dyDescent="0.35">
      <c r="A13" s="2" t="s">
        <v>2901</v>
      </c>
      <c r="B13" s="2" t="s">
        <v>2881</v>
      </c>
      <c r="C13" s="2" t="s">
        <v>2764</v>
      </c>
      <c r="D13" s="2" t="s">
        <v>2902</v>
      </c>
      <c r="E13" s="2" t="s">
        <v>2903</v>
      </c>
      <c r="F13" s="2">
        <v>37643</v>
      </c>
      <c r="G13" s="2" t="s">
        <v>2904</v>
      </c>
      <c r="H13" s="2" t="str">
        <f>RIGHT(Table1[[#This Row],[StoreID]],1)</f>
        <v>3</v>
      </c>
    </row>
    <row r="14" spans="1:8" x14ac:dyDescent="0.35">
      <c r="A14" s="2" t="s">
        <v>2905</v>
      </c>
      <c r="B14" s="2" t="s">
        <v>2881</v>
      </c>
      <c r="C14" s="2" t="s">
        <v>2764</v>
      </c>
      <c r="D14" s="2" t="s">
        <v>2906</v>
      </c>
      <c r="E14" s="2" t="s">
        <v>2907</v>
      </c>
      <c r="F14" s="2">
        <v>38334</v>
      </c>
      <c r="G14" s="2" t="s">
        <v>2908</v>
      </c>
      <c r="H14" s="2" t="str">
        <f>RIGHT(Table1[[#This Row],[StoreID]],1)</f>
        <v>4</v>
      </c>
    </row>
    <row r="15" spans="1:8" x14ac:dyDescent="0.35">
      <c r="A15" s="2" t="s">
        <v>2909</v>
      </c>
      <c r="B15" s="2" t="s">
        <v>2881</v>
      </c>
      <c r="C15" s="2" t="s">
        <v>2764</v>
      </c>
      <c r="D15" s="2" t="s">
        <v>2910</v>
      </c>
      <c r="E15" s="2" t="s">
        <v>2911</v>
      </c>
      <c r="F15" s="2">
        <v>38598</v>
      </c>
      <c r="G15" s="2" t="s">
        <v>2912</v>
      </c>
      <c r="H15" s="2" t="str">
        <f>RIGHT(Table1[[#This Row],[StoreID]],1)</f>
        <v>8</v>
      </c>
    </row>
    <row r="16" spans="1:8" x14ac:dyDescent="0.35">
      <c r="A16" s="2" t="s">
        <v>2913</v>
      </c>
      <c r="B16" s="2" t="s">
        <v>2881</v>
      </c>
      <c r="C16" s="2" t="s">
        <v>2764</v>
      </c>
      <c r="D16" s="2" t="s">
        <v>2914</v>
      </c>
      <c r="E16" s="2" t="s">
        <v>2915</v>
      </c>
      <c r="F16" s="2">
        <v>38827</v>
      </c>
      <c r="G16" s="2" t="s">
        <v>2916</v>
      </c>
      <c r="H16" s="2" t="str">
        <f>RIGHT(Table1[[#This Row],[StoreID]],1)</f>
        <v>7</v>
      </c>
    </row>
    <row r="17" spans="1:8" x14ac:dyDescent="0.35">
      <c r="A17" s="2" t="s">
        <v>2917</v>
      </c>
      <c r="B17" s="2" t="s">
        <v>2881</v>
      </c>
      <c r="C17" s="2" t="s">
        <v>2764</v>
      </c>
      <c r="D17" s="2" t="s">
        <v>2918</v>
      </c>
      <c r="E17" s="2" t="s">
        <v>2919</v>
      </c>
      <c r="F17" s="2">
        <v>38986</v>
      </c>
      <c r="G17" s="2" t="s">
        <v>2920</v>
      </c>
      <c r="H17" s="2" t="str">
        <f>RIGHT(Table1[[#This Row],[StoreID]],1)</f>
        <v>6</v>
      </c>
    </row>
    <row r="18" spans="1:8" x14ac:dyDescent="0.35">
      <c r="A18" s="2" t="s">
        <v>2921</v>
      </c>
      <c r="B18" s="2" t="s">
        <v>2881</v>
      </c>
      <c r="C18" s="2" t="s">
        <v>2764</v>
      </c>
      <c r="D18" s="2" t="s">
        <v>2922</v>
      </c>
      <c r="E18" s="2" t="s">
        <v>2923</v>
      </c>
      <c r="F18" s="2">
        <v>38987</v>
      </c>
      <c r="G18" s="2" t="s">
        <v>2924</v>
      </c>
      <c r="H18" s="2" t="str">
        <f>RIGHT(Table1[[#This Row],[StoreID]],1)</f>
        <v>7</v>
      </c>
    </row>
    <row r="19" spans="1:8" x14ac:dyDescent="0.35">
      <c r="A19" s="2" t="s">
        <v>2925</v>
      </c>
      <c r="B19" s="2" t="s">
        <v>2881</v>
      </c>
      <c r="C19" s="2" t="s">
        <v>2764</v>
      </c>
      <c r="D19" s="2" t="s">
        <v>2926</v>
      </c>
      <c r="E19" s="2" t="s">
        <v>2927</v>
      </c>
      <c r="F19" s="2">
        <v>39033</v>
      </c>
      <c r="G19" s="2" t="s">
        <v>2928</v>
      </c>
      <c r="H19" s="2" t="str">
        <f>RIGHT(Table1[[#This Row],[StoreID]],1)</f>
        <v>3</v>
      </c>
    </row>
    <row r="20" spans="1:8" x14ac:dyDescent="0.35">
      <c r="A20" s="2" t="s">
        <v>2929</v>
      </c>
      <c r="B20" s="2" t="s">
        <v>2881</v>
      </c>
      <c r="C20" s="2" t="s">
        <v>2764</v>
      </c>
      <c r="D20" s="2" t="s">
        <v>2930</v>
      </c>
      <c r="E20" s="2" t="s">
        <v>2931</v>
      </c>
      <c r="F20" s="2">
        <v>62929</v>
      </c>
      <c r="G20" s="2" t="s">
        <v>2932</v>
      </c>
      <c r="H20" s="2" t="str">
        <f>RIGHT(Table1[[#This Row],[StoreID]],1)</f>
        <v>9</v>
      </c>
    </row>
    <row r="21" spans="1:8" x14ac:dyDescent="0.35">
      <c r="A21" s="2" t="s">
        <v>2933</v>
      </c>
      <c r="B21" s="2" t="s">
        <v>2881</v>
      </c>
      <c r="C21" s="2" t="s">
        <v>2764</v>
      </c>
      <c r="D21" s="2" t="s">
        <v>2934</v>
      </c>
      <c r="E21" s="2" t="s">
        <v>2935</v>
      </c>
      <c r="F21" s="2">
        <v>63936</v>
      </c>
      <c r="G21" s="2" t="s">
        <v>2936</v>
      </c>
      <c r="H21" s="2" t="str">
        <f>RIGHT(Table1[[#This Row],[StoreID]],1)</f>
        <v>6</v>
      </c>
    </row>
    <row r="22" spans="1:8" x14ac:dyDescent="0.35">
      <c r="A22" s="2" t="s">
        <v>2937</v>
      </c>
      <c r="B22" s="2" t="s">
        <v>2881</v>
      </c>
      <c r="C22" s="2" t="s">
        <v>2764</v>
      </c>
      <c r="D22" s="2" t="s">
        <v>2938</v>
      </c>
      <c r="E22" s="2" t="s">
        <v>2939</v>
      </c>
      <c r="F22" s="2">
        <v>63940</v>
      </c>
      <c r="G22" s="2" t="s">
        <v>2940</v>
      </c>
      <c r="H22" s="2" t="str">
        <f>RIGHT(Table1[[#This Row],[StoreID]],1)</f>
        <v>0</v>
      </c>
    </row>
    <row r="23" spans="1:8" x14ac:dyDescent="0.35">
      <c r="A23" s="2" t="s">
        <v>2941</v>
      </c>
      <c r="B23" s="2" t="s">
        <v>2881</v>
      </c>
      <c r="C23" s="2" t="s">
        <v>2764</v>
      </c>
      <c r="D23" s="2" t="s">
        <v>2942</v>
      </c>
      <c r="E23" s="2" t="s">
        <v>2943</v>
      </c>
      <c r="F23" s="2">
        <v>63957</v>
      </c>
      <c r="G23" s="2" t="s">
        <v>2944</v>
      </c>
      <c r="H23" s="2" t="str">
        <f>RIGHT(Table1[[#This Row],[StoreID]],1)</f>
        <v>7</v>
      </c>
    </row>
    <row r="24" spans="1:8" x14ac:dyDescent="0.35">
      <c r="A24" s="2" t="s">
        <v>2945</v>
      </c>
      <c r="B24" s="2" t="s">
        <v>2881</v>
      </c>
      <c r="C24" s="2" t="s">
        <v>2764</v>
      </c>
      <c r="D24" s="2" t="s">
        <v>2946</v>
      </c>
      <c r="E24" s="2" t="s">
        <v>2947</v>
      </c>
      <c r="F24" s="2">
        <v>63966</v>
      </c>
      <c r="G24" s="2" t="s">
        <v>2948</v>
      </c>
      <c r="H24" s="2" t="str">
        <f>RIGHT(Table1[[#This Row],[StoreID]],1)</f>
        <v>6</v>
      </c>
    </row>
    <row r="25" spans="1:8" x14ac:dyDescent="0.35">
      <c r="A25" s="2" t="s">
        <v>2949</v>
      </c>
      <c r="B25" s="2" t="s">
        <v>2881</v>
      </c>
      <c r="C25" s="2" t="s">
        <v>2764</v>
      </c>
      <c r="D25" s="2" t="s">
        <v>2950</v>
      </c>
      <c r="E25" s="2" t="s">
        <v>2951</v>
      </c>
      <c r="F25" s="2">
        <v>63982</v>
      </c>
      <c r="G25" s="2" t="s">
        <v>2952</v>
      </c>
      <c r="H25" s="2" t="str">
        <f>RIGHT(Table1[[#This Row],[StoreID]],1)</f>
        <v>2</v>
      </c>
    </row>
    <row r="26" spans="1:8" x14ac:dyDescent="0.35">
      <c r="A26" s="2" t="s">
        <v>2953</v>
      </c>
      <c r="B26" s="2" t="s">
        <v>2881</v>
      </c>
      <c r="C26" s="2" t="s">
        <v>2764</v>
      </c>
      <c r="D26" s="2" t="s">
        <v>2954</v>
      </c>
      <c r="E26" s="2" t="s">
        <v>2955</v>
      </c>
      <c r="F26" s="2">
        <v>63994</v>
      </c>
      <c r="G26" s="2" t="s">
        <v>2956</v>
      </c>
      <c r="H26" s="2" t="str">
        <f>RIGHT(Table1[[#This Row],[StoreID]],1)</f>
        <v>4</v>
      </c>
    </row>
    <row r="27" spans="1:8" x14ac:dyDescent="0.35">
      <c r="A27" s="2" t="s">
        <v>2957</v>
      </c>
      <c r="B27" s="2" t="s">
        <v>2881</v>
      </c>
      <c r="C27" s="2" t="s">
        <v>2764</v>
      </c>
      <c r="D27" s="2" t="s">
        <v>2958</v>
      </c>
      <c r="E27" s="2" t="s">
        <v>2959</v>
      </c>
      <c r="F27" s="2">
        <v>63995</v>
      </c>
      <c r="G27" s="2" t="s">
        <v>2960</v>
      </c>
      <c r="H27" s="2" t="str">
        <f>RIGHT(Table1[[#This Row],[StoreID]],1)</f>
        <v>5</v>
      </c>
    </row>
    <row r="28" spans="1:8" x14ac:dyDescent="0.35">
      <c r="A28" s="2" t="s">
        <v>2961</v>
      </c>
      <c r="B28" s="2" t="s">
        <v>2881</v>
      </c>
      <c r="C28" s="2" t="s">
        <v>2764</v>
      </c>
      <c r="D28" s="2" t="s">
        <v>2962</v>
      </c>
      <c r="E28" s="2" t="s">
        <v>2963</v>
      </c>
      <c r="F28" s="2">
        <v>63999</v>
      </c>
      <c r="G28" s="2" t="s">
        <v>2964</v>
      </c>
      <c r="H28" s="2" t="str">
        <f>RIGHT(Table1[[#This Row],[StoreID]],1)</f>
        <v>9</v>
      </c>
    </row>
    <row r="29" spans="1:8" x14ac:dyDescent="0.35">
      <c r="A29" s="2" t="s">
        <v>2965</v>
      </c>
      <c r="B29" s="2" t="s">
        <v>2881</v>
      </c>
      <c r="C29" s="2" t="s">
        <v>2764</v>
      </c>
      <c r="D29" s="2" t="s">
        <v>2966</v>
      </c>
      <c r="E29" s="2" t="s">
        <v>2967</v>
      </c>
      <c r="F29" s="2">
        <v>77800</v>
      </c>
      <c r="G29" s="2" t="s">
        <v>2968</v>
      </c>
      <c r="H29" s="2" t="str">
        <f>RIGHT(Table1[[#This Row],[StoreID]],1)</f>
        <v>0</v>
      </c>
    </row>
    <row r="30" spans="1:8" x14ac:dyDescent="0.35">
      <c r="A30" s="2" t="s">
        <v>2969</v>
      </c>
      <c r="B30" s="2" t="s">
        <v>2881</v>
      </c>
      <c r="C30" s="2" t="s">
        <v>2764</v>
      </c>
      <c r="D30" s="2" t="s">
        <v>2970</v>
      </c>
      <c r="E30" s="2" t="s">
        <v>2971</v>
      </c>
      <c r="F30" s="2">
        <v>97250</v>
      </c>
      <c r="G30" s="2" t="s">
        <v>2972</v>
      </c>
      <c r="H30" s="2" t="str">
        <f>RIGHT(Table1[[#This Row],[StoreID]],1)</f>
        <v>0</v>
      </c>
    </row>
    <row r="31" spans="1:8" x14ac:dyDescent="0.35">
      <c r="A31" s="2" t="s">
        <v>2336</v>
      </c>
      <c r="B31" s="2" t="s">
        <v>2324</v>
      </c>
      <c r="C31" s="2" t="s">
        <v>2279</v>
      </c>
      <c r="D31" s="2" t="s">
        <v>2337</v>
      </c>
      <c r="E31" s="2" t="s">
        <v>2338</v>
      </c>
      <c r="F31" s="2">
        <v>37855</v>
      </c>
      <c r="G31" s="2" t="s">
        <v>2339</v>
      </c>
      <c r="H31" s="2" t="str">
        <f>RIGHT(Table1[[#This Row],[StoreID]],1)</f>
        <v>5</v>
      </c>
    </row>
    <row r="32" spans="1:8" x14ac:dyDescent="0.35">
      <c r="A32" s="2" t="s">
        <v>2340</v>
      </c>
      <c r="B32" s="2" t="s">
        <v>2324</v>
      </c>
      <c r="C32" s="2" t="s">
        <v>2279</v>
      </c>
      <c r="D32" s="2" t="s">
        <v>2341</v>
      </c>
      <c r="E32" s="2" t="s">
        <v>2342</v>
      </c>
      <c r="F32" s="2">
        <v>37856</v>
      </c>
      <c r="G32" s="2" t="s">
        <v>2343</v>
      </c>
      <c r="H32" s="2" t="str">
        <f>RIGHT(Table1[[#This Row],[StoreID]],1)</f>
        <v>6</v>
      </c>
    </row>
    <row r="33" spans="1:8" x14ac:dyDescent="0.35">
      <c r="A33" s="2" t="s">
        <v>2344</v>
      </c>
      <c r="B33" s="2" t="s">
        <v>2324</v>
      </c>
      <c r="C33" s="2" t="s">
        <v>2279</v>
      </c>
      <c r="D33" s="2" t="s">
        <v>2345</v>
      </c>
      <c r="E33" s="2" t="s">
        <v>2346</v>
      </c>
      <c r="F33" s="2">
        <v>37967</v>
      </c>
      <c r="G33" s="2" t="s">
        <v>2347</v>
      </c>
      <c r="H33" s="2" t="str">
        <f>RIGHT(Table1[[#This Row],[StoreID]],1)</f>
        <v>7</v>
      </c>
    </row>
    <row r="34" spans="1:8" x14ac:dyDescent="0.35">
      <c r="A34" s="2" t="s">
        <v>2390</v>
      </c>
      <c r="B34" s="2" t="s">
        <v>2324</v>
      </c>
      <c r="C34" s="2" t="s">
        <v>2279</v>
      </c>
      <c r="D34" s="2" t="s">
        <v>2391</v>
      </c>
      <c r="E34" s="2" t="s">
        <v>2392</v>
      </c>
      <c r="F34" s="2">
        <v>87672</v>
      </c>
      <c r="G34" s="2" t="s">
        <v>2393</v>
      </c>
      <c r="H34" s="2" t="str">
        <f>RIGHT(Table1[[#This Row],[StoreID]],1)</f>
        <v>2</v>
      </c>
    </row>
    <row r="35" spans="1:8" x14ac:dyDescent="0.35">
      <c r="A35" s="2" t="s">
        <v>2394</v>
      </c>
      <c r="B35" s="2" t="s">
        <v>2324</v>
      </c>
      <c r="C35" s="2" t="s">
        <v>2279</v>
      </c>
      <c r="D35" s="2" t="s">
        <v>2395</v>
      </c>
      <c r="E35" s="2" t="s">
        <v>2396</v>
      </c>
      <c r="F35" s="2">
        <v>89323</v>
      </c>
      <c r="G35" s="2" t="s">
        <v>2397</v>
      </c>
      <c r="H35" s="2" t="str">
        <f>RIGHT(Table1[[#This Row],[StoreID]],1)</f>
        <v>3</v>
      </c>
    </row>
    <row r="36" spans="1:8" x14ac:dyDescent="0.35">
      <c r="A36" s="2" t="s">
        <v>2398</v>
      </c>
      <c r="B36" s="2" t="s">
        <v>2324</v>
      </c>
      <c r="C36" s="2" t="s">
        <v>2279</v>
      </c>
      <c r="D36" s="2" t="s">
        <v>2399</v>
      </c>
      <c r="E36" s="2" t="s">
        <v>2400</v>
      </c>
      <c r="F36" s="2">
        <v>89508</v>
      </c>
      <c r="G36" s="2" t="s">
        <v>2401</v>
      </c>
      <c r="H36" s="2" t="str">
        <f>RIGHT(Table1[[#This Row],[StoreID]],1)</f>
        <v>8</v>
      </c>
    </row>
    <row r="37" spans="1:8" x14ac:dyDescent="0.35">
      <c r="A37" s="2" t="s">
        <v>2402</v>
      </c>
      <c r="B37" s="2" t="s">
        <v>2324</v>
      </c>
      <c r="C37" s="2" t="s">
        <v>2279</v>
      </c>
      <c r="D37" s="2" t="s">
        <v>2403</v>
      </c>
      <c r="E37" s="2" t="s">
        <v>2404</v>
      </c>
      <c r="F37" s="2">
        <v>91890</v>
      </c>
      <c r="G37" s="2" t="s">
        <v>2405</v>
      </c>
      <c r="H37" s="2" t="str">
        <f>RIGHT(Table1[[#This Row],[StoreID]],1)</f>
        <v>0</v>
      </c>
    </row>
    <row r="38" spans="1:8" x14ac:dyDescent="0.35">
      <c r="A38" s="2" t="s">
        <v>2406</v>
      </c>
      <c r="B38" s="2" t="s">
        <v>2407</v>
      </c>
      <c r="C38" s="2" t="s">
        <v>2279</v>
      </c>
      <c r="D38" s="2" t="s">
        <v>2408</v>
      </c>
      <c r="E38" s="2" t="s">
        <v>2409</v>
      </c>
      <c r="F38" s="2">
        <v>36761</v>
      </c>
      <c r="G38" s="2" t="s">
        <v>2410</v>
      </c>
      <c r="H38" s="2" t="str">
        <f>RIGHT(Table1[[#This Row],[StoreID]],1)</f>
        <v>1</v>
      </c>
    </row>
    <row r="39" spans="1:8" x14ac:dyDescent="0.35">
      <c r="A39" s="2" t="s">
        <v>2411</v>
      </c>
      <c r="B39" s="2" t="s">
        <v>2412</v>
      </c>
      <c r="C39" s="2" t="s">
        <v>2279</v>
      </c>
      <c r="D39" s="2" t="s">
        <v>2413</v>
      </c>
      <c r="E39" s="2" t="s">
        <v>2414</v>
      </c>
      <c r="F39" s="2">
        <v>85529</v>
      </c>
      <c r="G39" s="2" t="s">
        <v>2415</v>
      </c>
      <c r="H39" s="2" t="str">
        <f>RIGHT(Table1[[#This Row],[StoreID]],1)</f>
        <v>9</v>
      </c>
    </row>
    <row r="40" spans="1:8" x14ac:dyDescent="0.35">
      <c r="A40" s="2" t="s">
        <v>2416</v>
      </c>
      <c r="B40" s="2" t="s">
        <v>2417</v>
      </c>
      <c r="C40" s="2" t="s">
        <v>2279</v>
      </c>
      <c r="D40" s="2" t="s">
        <v>2418</v>
      </c>
      <c r="E40" s="2" t="s">
        <v>2419</v>
      </c>
      <c r="F40" s="2">
        <v>38937</v>
      </c>
      <c r="G40" s="2" t="s">
        <v>2420</v>
      </c>
      <c r="H40" s="2" t="str">
        <f>RIGHT(Table1[[#This Row],[StoreID]],1)</f>
        <v>7</v>
      </c>
    </row>
    <row r="41" spans="1:8" x14ac:dyDescent="0.35">
      <c r="A41" s="2" t="s">
        <v>2421</v>
      </c>
      <c r="B41" s="2" t="s">
        <v>2422</v>
      </c>
      <c r="C41" s="2" t="s">
        <v>2279</v>
      </c>
      <c r="D41" s="2" t="s">
        <v>2423</v>
      </c>
      <c r="E41" s="2" t="s">
        <v>2424</v>
      </c>
      <c r="F41" s="2">
        <v>38980</v>
      </c>
      <c r="G41" s="2" t="s">
        <v>2425</v>
      </c>
      <c r="H41" s="2" t="str">
        <f>RIGHT(Table1[[#This Row],[StoreID]],1)</f>
        <v>0</v>
      </c>
    </row>
    <row r="42" spans="1:8" x14ac:dyDescent="0.35">
      <c r="A42" s="2" t="s">
        <v>2426</v>
      </c>
      <c r="B42" s="2" t="s">
        <v>2427</v>
      </c>
      <c r="C42" s="2" t="s">
        <v>2279</v>
      </c>
      <c r="D42" s="2" t="s">
        <v>2428</v>
      </c>
      <c r="E42" s="2" t="s">
        <v>2429</v>
      </c>
      <c r="F42" s="2">
        <v>39015</v>
      </c>
      <c r="G42" s="2" t="s">
        <v>2430</v>
      </c>
      <c r="H42" s="2" t="str">
        <f>RIGHT(Table1[[#This Row],[StoreID]],1)</f>
        <v>5</v>
      </c>
    </row>
    <row r="43" spans="1:8" x14ac:dyDescent="0.35">
      <c r="A43" s="2" t="s">
        <v>2431</v>
      </c>
      <c r="B43" s="2" t="s">
        <v>2432</v>
      </c>
      <c r="C43" s="2" t="s">
        <v>2279</v>
      </c>
      <c r="D43" s="2" t="s">
        <v>2433</v>
      </c>
      <c r="E43" s="2" t="s">
        <v>2434</v>
      </c>
      <c r="F43" s="2">
        <v>84233</v>
      </c>
      <c r="G43" s="2" t="s">
        <v>2435</v>
      </c>
      <c r="H43" s="2" t="str">
        <f>RIGHT(Table1[[#This Row],[StoreID]],1)</f>
        <v>3</v>
      </c>
    </row>
    <row r="44" spans="1:8" x14ac:dyDescent="0.35">
      <c r="A44" s="2" t="s">
        <v>2436</v>
      </c>
      <c r="B44" s="2" t="s">
        <v>2437</v>
      </c>
      <c r="C44" s="2" t="s">
        <v>2279</v>
      </c>
      <c r="D44" s="2" t="s">
        <v>2438</v>
      </c>
      <c r="E44" s="2" t="s">
        <v>2439</v>
      </c>
      <c r="F44" s="2">
        <v>39051</v>
      </c>
      <c r="G44" s="2" t="s">
        <v>2440</v>
      </c>
      <c r="H44" s="2" t="str">
        <f>RIGHT(Table1[[#This Row],[StoreID]],1)</f>
        <v>1</v>
      </c>
    </row>
    <row r="45" spans="1:8" x14ac:dyDescent="0.35">
      <c r="A45" s="2" t="s">
        <v>2441</v>
      </c>
      <c r="B45" s="2" t="s">
        <v>2442</v>
      </c>
      <c r="C45" s="2" t="s">
        <v>2279</v>
      </c>
      <c r="D45" s="2" t="s">
        <v>2443</v>
      </c>
      <c r="E45" s="2" t="s">
        <v>2444</v>
      </c>
      <c r="F45" s="2">
        <v>37746</v>
      </c>
      <c r="G45" s="2" t="s">
        <v>2445</v>
      </c>
      <c r="H45" s="2" t="str">
        <f>RIGHT(Table1[[#This Row],[StoreID]],1)</f>
        <v>6</v>
      </c>
    </row>
    <row r="46" spans="1:8" x14ac:dyDescent="0.35">
      <c r="A46" s="2" t="s">
        <v>2446</v>
      </c>
      <c r="B46" s="2" t="s">
        <v>2447</v>
      </c>
      <c r="C46" s="2" t="s">
        <v>2279</v>
      </c>
      <c r="D46" s="2" t="s">
        <v>2448</v>
      </c>
      <c r="E46" s="2" t="s">
        <v>2449</v>
      </c>
      <c r="F46" s="2">
        <v>36874</v>
      </c>
      <c r="G46" s="2" t="s">
        <v>2450</v>
      </c>
      <c r="H46" s="2" t="str">
        <f>RIGHT(Table1[[#This Row],[StoreID]],1)</f>
        <v>4</v>
      </c>
    </row>
    <row r="47" spans="1:8" x14ac:dyDescent="0.35">
      <c r="A47" s="2" t="s">
        <v>2451</v>
      </c>
      <c r="B47" s="2" t="s">
        <v>2452</v>
      </c>
      <c r="C47" s="2" t="s">
        <v>2279</v>
      </c>
      <c r="D47" s="2" t="s">
        <v>2453</v>
      </c>
      <c r="E47" s="2" t="s">
        <v>2454</v>
      </c>
      <c r="F47" s="2">
        <v>85654</v>
      </c>
      <c r="G47" s="2" t="s">
        <v>2455</v>
      </c>
      <c r="H47" s="2" t="str">
        <f>RIGHT(Table1[[#This Row],[StoreID]],1)</f>
        <v>4</v>
      </c>
    </row>
    <row r="48" spans="1:8" x14ac:dyDescent="0.35">
      <c r="A48" s="2" t="s">
        <v>2484</v>
      </c>
      <c r="B48" s="2" t="s">
        <v>2456</v>
      </c>
      <c r="C48" s="2" t="s">
        <v>2279</v>
      </c>
      <c r="D48" s="2" t="s">
        <v>2485</v>
      </c>
      <c r="E48" s="2" t="s">
        <v>2486</v>
      </c>
      <c r="F48" s="2">
        <v>85978</v>
      </c>
      <c r="G48" s="2" t="s">
        <v>2487</v>
      </c>
      <c r="H48" s="2" t="str">
        <f>RIGHT(Table1[[#This Row],[StoreID]],1)</f>
        <v>8</v>
      </c>
    </row>
    <row r="49" spans="1:8" x14ac:dyDescent="0.35">
      <c r="A49" s="2" t="s">
        <v>2488</v>
      </c>
      <c r="B49" s="2" t="s">
        <v>2456</v>
      </c>
      <c r="C49" s="2" t="s">
        <v>2279</v>
      </c>
      <c r="D49" s="2" t="s">
        <v>2489</v>
      </c>
      <c r="E49" s="2" t="s">
        <v>2490</v>
      </c>
      <c r="F49" s="2">
        <v>85986</v>
      </c>
      <c r="G49" s="2" t="s">
        <v>2491</v>
      </c>
      <c r="H49" s="2" t="str">
        <f>RIGHT(Table1[[#This Row],[StoreID]],1)</f>
        <v>6</v>
      </c>
    </row>
    <row r="50" spans="1:8" x14ac:dyDescent="0.35">
      <c r="A50" s="2" t="s">
        <v>2492</v>
      </c>
      <c r="B50" s="2" t="s">
        <v>2456</v>
      </c>
      <c r="C50" s="2" t="s">
        <v>2279</v>
      </c>
      <c r="D50" s="2" t="s">
        <v>2493</v>
      </c>
      <c r="E50" s="2" t="s">
        <v>2494</v>
      </c>
      <c r="F50" s="2">
        <v>89494</v>
      </c>
      <c r="G50" s="2" t="s">
        <v>2495</v>
      </c>
      <c r="H50" s="2" t="str">
        <f>RIGHT(Table1[[#This Row],[StoreID]],1)</f>
        <v>4</v>
      </c>
    </row>
    <row r="51" spans="1:8" x14ac:dyDescent="0.35">
      <c r="A51" s="2" t="s">
        <v>2496</v>
      </c>
      <c r="B51" s="2" t="s">
        <v>2497</v>
      </c>
      <c r="C51" s="2" t="s">
        <v>2279</v>
      </c>
      <c r="D51" s="2" t="s">
        <v>2498</v>
      </c>
      <c r="E51" s="2" t="s">
        <v>2499</v>
      </c>
      <c r="F51" s="2">
        <v>38830</v>
      </c>
      <c r="G51" s="2" t="s">
        <v>2500</v>
      </c>
      <c r="H51" s="2" t="str">
        <f>RIGHT(Table1[[#This Row],[StoreID]],1)</f>
        <v>0</v>
      </c>
    </row>
    <row r="52" spans="1:8" x14ac:dyDescent="0.35">
      <c r="A52" s="2" t="s">
        <v>2501</v>
      </c>
      <c r="B52" s="2" t="s">
        <v>2502</v>
      </c>
      <c r="C52" s="2" t="s">
        <v>2279</v>
      </c>
      <c r="D52" s="2" t="s">
        <v>2503</v>
      </c>
      <c r="E52" s="2" t="s">
        <v>2504</v>
      </c>
      <c r="F52" s="2">
        <v>36847</v>
      </c>
      <c r="G52" s="2" t="s">
        <v>2505</v>
      </c>
      <c r="H52" s="2" t="str">
        <f>RIGHT(Table1[[#This Row],[StoreID]],1)</f>
        <v>7</v>
      </c>
    </row>
    <row r="53" spans="1:8" x14ac:dyDescent="0.35">
      <c r="A53" s="2" t="s">
        <v>2506</v>
      </c>
      <c r="B53" s="2" t="s">
        <v>2507</v>
      </c>
      <c r="C53" s="2" t="s">
        <v>2279</v>
      </c>
      <c r="D53" s="2" t="s">
        <v>2508</v>
      </c>
      <c r="E53" s="2" t="s">
        <v>2509</v>
      </c>
      <c r="F53" s="2">
        <v>37679</v>
      </c>
      <c r="G53" s="2" t="s">
        <v>2510</v>
      </c>
      <c r="H53" s="2" t="str">
        <f>RIGHT(Table1[[#This Row],[StoreID]],1)</f>
        <v>9</v>
      </c>
    </row>
    <row r="54" spans="1:8" x14ac:dyDescent="0.35">
      <c r="A54" s="2" t="s">
        <v>2517</v>
      </c>
      <c r="B54" s="2" t="s">
        <v>2518</v>
      </c>
      <c r="C54" s="2" t="s">
        <v>2279</v>
      </c>
      <c r="D54" s="2" t="s">
        <v>2519</v>
      </c>
      <c r="E54" s="2" t="s">
        <v>2520</v>
      </c>
      <c r="F54" s="2">
        <v>88137</v>
      </c>
      <c r="G54" s="2" t="s">
        <v>2521</v>
      </c>
      <c r="H54" s="2" t="str">
        <f>RIGHT(Table1[[#This Row],[StoreID]],1)</f>
        <v>7</v>
      </c>
    </row>
    <row r="55" spans="1:8" x14ac:dyDescent="0.35">
      <c r="A55" s="2" t="s">
        <v>2522</v>
      </c>
      <c r="B55" s="2" t="s">
        <v>2523</v>
      </c>
      <c r="C55" s="2" t="s">
        <v>2279</v>
      </c>
      <c r="D55" s="2" t="s">
        <v>2524</v>
      </c>
      <c r="E55" s="2" t="s">
        <v>2525</v>
      </c>
      <c r="F55" s="2">
        <v>39003</v>
      </c>
      <c r="G55" s="2" t="s">
        <v>2526</v>
      </c>
      <c r="H55" s="2" t="str">
        <f>RIGHT(Table1[[#This Row],[StoreID]],1)</f>
        <v>3</v>
      </c>
    </row>
    <row r="56" spans="1:8" x14ac:dyDescent="0.35">
      <c r="A56" s="2" t="s">
        <v>2527</v>
      </c>
      <c r="B56" s="2" t="s">
        <v>2528</v>
      </c>
      <c r="C56" s="2" t="s">
        <v>2279</v>
      </c>
      <c r="D56" s="2" t="s">
        <v>2529</v>
      </c>
      <c r="E56" s="2" t="s">
        <v>2530</v>
      </c>
      <c r="F56" s="2">
        <v>37313</v>
      </c>
      <c r="G56" s="2" t="s">
        <v>2531</v>
      </c>
      <c r="H56" s="2" t="str">
        <f>RIGHT(Table1[[#This Row],[StoreID]],1)</f>
        <v>3</v>
      </c>
    </row>
    <row r="57" spans="1:8" x14ac:dyDescent="0.35">
      <c r="A57" s="2" t="s">
        <v>2532</v>
      </c>
      <c r="B57" s="2" t="s">
        <v>2528</v>
      </c>
      <c r="C57" s="2" t="s">
        <v>2279</v>
      </c>
      <c r="D57" s="2" t="s">
        <v>2533</v>
      </c>
      <c r="E57" s="2" t="s">
        <v>2534</v>
      </c>
      <c r="F57" s="2">
        <v>38996</v>
      </c>
      <c r="G57" s="2" t="s">
        <v>2535</v>
      </c>
      <c r="H57" s="2" t="str">
        <f>RIGHT(Table1[[#This Row],[StoreID]],1)</f>
        <v>6</v>
      </c>
    </row>
    <row r="58" spans="1:8" x14ac:dyDescent="0.35">
      <c r="A58" s="2" t="s">
        <v>2536</v>
      </c>
      <c r="B58" s="2" t="s">
        <v>2528</v>
      </c>
      <c r="C58" s="2" t="s">
        <v>2279</v>
      </c>
      <c r="D58" s="2" t="s">
        <v>2537</v>
      </c>
      <c r="E58" s="2" t="s">
        <v>2538</v>
      </c>
      <c r="F58" s="2">
        <v>39044</v>
      </c>
      <c r="G58" s="2" t="s">
        <v>2539</v>
      </c>
      <c r="H58" s="2" t="str">
        <f>RIGHT(Table1[[#This Row],[StoreID]],1)</f>
        <v>4</v>
      </c>
    </row>
    <row r="59" spans="1:8" x14ac:dyDescent="0.35">
      <c r="A59" s="2" t="s">
        <v>2540</v>
      </c>
      <c r="B59" s="2" t="s">
        <v>2541</v>
      </c>
      <c r="C59" s="2" t="s">
        <v>2279</v>
      </c>
      <c r="D59" s="2" t="s">
        <v>2542</v>
      </c>
      <c r="E59" s="2" t="s">
        <v>2543</v>
      </c>
      <c r="F59" s="2">
        <v>85649</v>
      </c>
      <c r="G59" s="2" t="s">
        <v>2544</v>
      </c>
      <c r="H59" s="2" t="str">
        <f>RIGHT(Table1[[#This Row],[StoreID]],1)</f>
        <v>9</v>
      </c>
    </row>
    <row r="60" spans="1:8" x14ac:dyDescent="0.35">
      <c r="A60" s="2" t="s">
        <v>2545</v>
      </c>
      <c r="B60" s="2" t="s">
        <v>2546</v>
      </c>
      <c r="C60" s="2" t="s">
        <v>2279</v>
      </c>
      <c r="D60" s="2" t="s">
        <v>2547</v>
      </c>
      <c r="E60" s="2" t="s">
        <v>2548</v>
      </c>
      <c r="F60" s="2">
        <v>38884</v>
      </c>
      <c r="G60" s="2" t="s">
        <v>2549</v>
      </c>
      <c r="H60" s="2" t="str">
        <f>RIGHT(Table1[[#This Row],[StoreID]],1)</f>
        <v>4</v>
      </c>
    </row>
    <row r="61" spans="1:8" x14ac:dyDescent="0.35">
      <c r="A61" s="2" t="s">
        <v>2550</v>
      </c>
      <c r="B61" s="2" t="s">
        <v>2551</v>
      </c>
      <c r="C61" s="2" t="s">
        <v>2279</v>
      </c>
      <c r="D61" s="2" t="s">
        <v>2552</v>
      </c>
      <c r="E61" s="2" t="s">
        <v>2553</v>
      </c>
      <c r="F61" s="2">
        <v>68202</v>
      </c>
      <c r="G61" s="2" t="s">
        <v>2554</v>
      </c>
      <c r="H61" s="2" t="str">
        <f>RIGHT(Table1[[#This Row],[StoreID]],1)</f>
        <v>2</v>
      </c>
    </row>
    <row r="62" spans="1:8" x14ac:dyDescent="0.35">
      <c r="A62" s="2" t="s">
        <v>2555</v>
      </c>
      <c r="B62" s="2" t="s">
        <v>2556</v>
      </c>
      <c r="C62" s="2" t="s">
        <v>2279</v>
      </c>
      <c r="D62" s="2" t="s">
        <v>2557</v>
      </c>
      <c r="E62" s="2" t="s">
        <v>2558</v>
      </c>
      <c r="F62" s="2">
        <v>2860</v>
      </c>
      <c r="G62" s="2" t="s">
        <v>2559</v>
      </c>
      <c r="H62" s="2" t="str">
        <f>RIGHT(Table1[[#This Row],[StoreID]],1)</f>
        <v>0</v>
      </c>
    </row>
    <row r="63" spans="1:8" x14ac:dyDescent="0.35">
      <c r="A63" s="2" t="s">
        <v>2560</v>
      </c>
      <c r="B63" s="2" t="s">
        <v>2556</v>
      </c>
      <c r="C63" s="2" t="s">
        <v>2279</v>
      </c>
      <c r="D63" s="2" t="s">
        <v>2557</v>
      </c>
      <c r="E63" s="2" t="s">
        <v>2561</v>
      </c>
      <c r="F63" s="2">
        <v>84325</v>
      </c>
      <c r="G63" s="2" t="s">
        <v>2562</v>
      </c>
      <c r="H63" s="2" t="str">
        <f>RIGHT(Table1[[#This Row],[StoreID]],1)</f>
        <v>5</v>
      </c>
    </row>
    <row r="64" spans="1:8" x14ac:dyDescent="0.35">
      <c r="A64" s="2" t="s">
        <v>2563</v>
      </c>
      <c r="B64" s="2" t="s">
        <v>2564</v>
      </c>
      <c r="C64" s="2" t="s">
        <v>2279</v>
      </c>
      <c r="D64" s="2" t="s">
        <v>2565</v>
      </c>
      <c r="E64" s="2" t="s">
        <v>2566</v>
      </c>
      <c r="F64" s="2">
        <v>36993</v>
      </c>
      <c r="G64" s="2" t="s">
        <v>2567</v>
      </c>
      <c r="H64" s="2" t="str">
        <f>RIGHT(Table1[[#This Row],[StoreID]],1)</f>
        <v>3</v>
      </c>
    </row>
    <row r="65" spans="1:8" x14ac:dyDescent="0.35">
      <c r="A65" s="2" t="s">
        <v>2568</v>
      </c>
      <c r="B65" s="2" t="s">
        <v>2569</v>
      </c>
      <c r="C65" s="2" t="s">
        <v>2279</v>
      </c>
      <c r="D65" s="2" t="s">
        <v>2570</v>
      </c>
      <c r="E65" s="2" t="s">
        <v>2571</v>
      </c>
      <c r="F65" s="2">
        <v>37866</v>
      </c>
      <c r="G65" s="2" t="s">
        <v>2572</v>
      </c>
      <c r="H65" s="2" t="str">
        <f>RIGHT(Table1[[#This Row],[StoreID]],1)</f>
        <v>6</v>
      </c>
    </row>
    <row r="66" spans="1:8" x14ac:dyDescent="0.35">
      <c r="A66" s="2" t="s">
        <v>2573</v>
      </c>
      <c r="B66" s="2" t="s">
        <v>2574</v>
      </c>
      <c r="C66" s="2" t="s">
        <v>2279</v>
      </c>
      <c r="D66" s="2" t="s">
        <v>2575</v>
      </c>
      <c r="E66" s="2" t="s">
        <v>2576</v>
      </c>
      <c r="F66" s="2">
        <v>2743</v>
      </c>
      <c r="G66" s="2" t="s">
        <v>2577</v>
      </c>
      <c r="H66" s="2" t="str">
        <f>RIGHT(Table1[[#This Row],[StoreID]],1)</f>
        <v>3</v>
      </c>
    </row>
    <row r="67" spans="1:8" x14ac:dyDescent="0.35">
      <c r="A67" s="2" t="s">
        <v>2585</v>
      </c>
      <c r="B67" s="2" t="s">
        <v>2579</v>
      </c>
      <c r="C67" s="2" t="s">
        <v>2279</v>
      </c>
      <c r="D67" s="2" t="s">
        <v>2586</v>
      </c>
      <c r="E67" s="2" t="s">
        <v>2587</v>
      </c>
      <c r="F67" s="2">
        <v>39029</v>
      </c>
      <c r="G67" s="2" t="s">
        <v>2588</v>
      </c>
      <c r="H67" s="2" t="str">
        <f>RIGHT(Table1[[#This Row],[StoreID]],1)</f>
        <v>9</v>
      </c>
    </row>
    <row r="68" spans="1:8" x14ac:dyDescent="0.35">
      <c r="A68" s="2" t="s">
        <v>2589</v>
      </c>
      <c r="B68" s="2" t="s">
        <v>2590</v>
      </c>
      <c r="C68" s="2" t="s">
        <v>2279</v>
      </c>
      <c r="D68" s="2" t="s">
        <v>2591</v>
      </c>
      <c r="E68" s="2" t="s">
        <v>2592</v>
      </c>
      <c r="F68" s="2">
        <v>37797</v>
      </c>
      <c r="G68" s="2" t="s">
        <v>2593</v>
      </c>
      <c r="H68" s="2" t="str">
        <f>RIGHT(Table1[[#This Row],[StoreID]],1)</f>
        <v>7</v>
      </c>
    </row>
    <row r="69" spans="1:8" x14ac:dyDescent="0.35">
      <c r="A69" s="2" t="s">
        <v>2604</v>
      </c>
      <c r="B69" s="2" t="s">
        <v>2601</v>
      </c>
      <c r="C69" s="2" t="s">
        <v>2279</v>
      </c>
      <c r="D69" s="2" t="s">
        <v>2605</v>
      </c>
      <c r="E69" s="2" t="s">
        <v>2606</v>
      </c>
      <c r="F69" s="2">
        <v>39083</v>
      </c>
      <c r="G69" s="2" t="s">
        <v>2607</v>
      </c>
      <c r="H69" s="2" t="str">
        <f>RIGHT(Table1[[#This Row],[StoreID]],1)</f>
        <v>3</v>
      </c>
    </row>
    <row r="70" spans="1:8" x14ac:dyDescent="0.35">
      <c r="A70" s="2" t="s">
        <v>2608</v>
      </c>
      <c r="B70" s="2" t="s">
        <v>2601</v>
      </c>
      <c r="C70" s="2" t="s">
        <v>2279</v>
      </c>
      <c r="D70" s="2" t="s">
        <v>2609</v>
      </c>
      <c r="E70" s="2" t="s">
        <v>2610</v>
      </c>
      <c r="F70" s="2">
        <v>85541</v>
      </c>
      <c r="G70" s="2" t="s">
        <v>2611</v>
      </c>
      <c r="H70" s="2" t="str">
        <f>RIGHT(Table1[[#This Row],[StoreID]],1)</f>
        <v>1</v>
      </c>
    </row>
    <row r="71" spans="1:8" x14ac:dyDescent="0.35">
      <c r="A71" s="2" t="s">
        <v>2612</v>
      </c>
      <c r="B71" s="2" t="s">
        <v>2613</v>
      </c>
      <c r="C71" s="2" t="s">
        <v>2279</v>
      </c>
      <c r="D71" s="2" t="s">
        <v>2614</v>
      </c>
      <c r="E71" s="2" t="s">
        <v>2615</v>
      </c>
      <c r="F71" s="2">
        <v>37496</v>
      </c>
      <c r="G71" s="2" t="s">
        <v>2616</v>
      </c>
      <c r="H71" s="2" t="str">
        <f>RIGHT(Table1[[#This Row],[StoreID]],1)</f>
        <v>6</v>
      </c>
    </row>
    <row r="72" spans="1:8" x14ac:dyDescent="0.35">
      <c r="A72" s="2" t="s">
        <v>2617</v>
      </c>
      <c r="B72" s="2" t="s">
        <v>2618</v>
      </c>
      <c r="C72" s="2" t="s">
        <v>2279</v>
      </c>
      <c r="D72" s="2" t="s">
        <v>2619</v>
      </c>
      <c r="E72" s="2" t="s">
        <v>2620</v>
      </c>
      <c r="F72" s="2">
        <v>77809</v>
      </c>
      <c r="G72" s="2" t="s">
        <v>2621</v>
      </c>
      <c r="H72" s="2" t="str">
        <f>RIGHT(Table1[[#This Row],[StoreID]],1)</f>
        <v>9</v>
      </c>
    </row>
    <row r="73" spans="1:8" x14ac:dyDescent="0.35">
      <c r="A73" s="2" t="s">
        <v>2622</v>
      </c>
      <c r="B73" s="2" t="s">
        <v>2623</v>
      </c>
      <c r="C73" s="2" t="s">
        <v>2279</v>
      </c>
      <c r="D73" s="2" t="s">
        <v>2624</v>
      </c>
      <c r="E73" s="2" t="s">
        <v>2625</v>
      </c>
      <c r="F73" s="2">
        <v>77854</v>
      </c>
      <c r="G73" s="2" t="s">
        <v>2626</v>
      </c>
      <c r="H73" s="2" t="str">
        <f>RIGHT(Table1[[#This Row],[StoreID]],1)</f>
        <v>4</v>
      </c>
    </row>
    <row r="74" spans="1:8" x14ac:dyDescent="0.35">
      <c r="A74" s="2" t="s">
        <v>2689</v>
      </c>
      <c r="B74" s="2" t="s">
        <v>2686</v>
      </c>
      <c r="C74" s="2" t="s">
        <v>2279</v>
      </c>
      <c r="D74" s="2" t="s">
        <v>2690</v>
      </c>
      <c r="E74" s="2" t="s">
        <v>2691</v>
      </c>
      <c r="F74" s="2">
        <v>38983</v>
      </c>
      <c r="G74" s="2" t="s">
        <v>2692</v>
      </c>
      <c r="H74" s="2" t="str">
        <f>RIGHT(Table1[[#This Row],[StoreID]],1)</f>
        <v>3</v>
      </c>
    </row>
    <row r="75" spans="1:8" x14ac:dyDescent="0.35">
      <c r="A75" s="2" t="s">
        <v>2693</v>
      </c>
      <c r="B75" s="2" t="s">
        <v>2686</v>
      </c>
      <c r="C75" s="2" t="s">
        <v>2279</v>
      </c>
      <c r="D75" s="2" t="s">
        <v>2694</v>
      </c>
      <c r="E75" s="2" t="s">
        <v>2695</v>
      </c>
      <c r="F75" s="2">
        <v>85618</v>
      </c>
      <c r="G75" s="2" t="s">
        <v>2696</v>
      </c>
      <c r="H75" s="2" t="str">
        <f>RIGHT(Table1[[#This Row],[StoreID]],1)</f>
        <v>8</v>
      </c>
    </row>
    <row r="76" spans="1:8" x14ac:dyDescent="0.35">
      <c r="A76" s="2" t="s">
        <v>2697</v>
      </c>
      <c r="B76" s="2" t="s">
        <v>2698</v>
      </c>
      <c r="C76" s="2" t="s">
        <v>2279</v>
      </c>
      <c r="D76" s="2" t="s">
        <v>2699</v>
      </c>
      <c r="E76" s="2" t="s">
        <v>2700</v>
      </c>
      <c r="F76" s="2">
        <v>36922</v>
      </c>
      <c r="G76" s="2" t="s">
        <v>2701</v>
      </c>
      <c r="H76" s="2" t="str">
        <f>RIGHT(Table1[[#This Row],[StoreID]],1)</f>
        <v>2</v>
      </c>
    </row>
    <row r="77" spans="1:8" x14ac:dyDescent="0.35">
      <c r="A77" s="2" t="s">
        <v>2702</v>
      </c>
      <c r="B77" s="2" t="s">
        <v>2698</v>
      </c>
      <c r="C77" s="2" t="s">
        <v>2279</v>
      </c>
      <c r="D77" s="2" t="s">
        <v>2703</v>
      </c>
      <c r="E77" s="2" t="s">
        <v>2704</v>
      </c>
      <c r="F77" s="2">
        <v>39072</v>
      </c>
      <c r="G77" s="2" t="s">
        <v>2705</v>
      </c>
      <c r="H77" s="2" t="str">
        <f>RIGHT(Table1[[#This Row],[StoreID]],1)</f>
        <v>2</v>
      </c>
    </row>
    <row r="78" spans="1:8" x14ac:dyDescent="0.35">
      <c r="A78" s="2" t="s">
        <v>2706</v>
      </c>
      <c r="B78" s="2" t="s">
        <v>2707</v>
      </c>
      <c r="C78" s="2" t="s">
        <v>2279</v>
      </c>
      <c r="D78" s="2" t="s">
        <v>2708</v>
      </c>
      <c r="E78" s="2" t="s">
        <v>2709</v>
      </c>
      <c r="F78" s="2">
        <v>38989</v>
      </c>
      <c r="G78" s="2" t="s">
        <v>2710</v>
      </c>
      <c r="H78" s="2" t="str">
        <f>RIGHT(Table1[[#This Row],[StoreID]],1)</f>
        <v>9</v>
      </c>
    </row>
    <row r="79" spans="1:8" x14ac:dyDescent="0.35">
      <c r="A79" s="2" t="s">
        <v>2711</v>
      </c>
      <c r="B79" s="2" t="s">
        <v>2712</v>
      </c>
      <c r="C79" s="2" t="s">
        <v>2279</v>
      </c>
      <c r="D79" s="2" t="s">
        <v>2713</v>
      </c>
      <c r="E79" s="2" t="s">
        <v>2714</v>
      </c>
      <c r="F79" s="2">
        <v>37776</v>
      </c>
      <c r="G79" s="2" t="s">
        <v>2715</v>
      </c>
      <c r="H79" s="2" t="str">
        <f>RIGHT(Table1[[#This Row],[StoreID]],1)</f>
        <v>6</v>
      </c>
    </row>
    <row r="80" spans="1:8" x14ac:dyDescent="0.35">
      <c r="A80" s="2" t="s">
        <v>2716</v>
      </c>
      <c r="B80" s="2" t="s">
        <v>2717</v>
      </c>
      <c r="C80" s="2" t="s">
        <v>2279</v>
      </c>
      <c r="D80" s="2" t="s">
        <v>2718</v>
      </c>
      <c r="E80" s="2" t="s">
        <v>2719</v>
      </c>
      <c r="F80" s="2">
        <v>39078</v>
      </c>
      <c r="G80" s="2" t="s">
        <v>2720</v>
      </c>
      <c r="H80" s="2" t="str">
        <f>RIGHT(Table1[[#This Row],[StoreID]],1)</f>
        <v>8</v>
      </c>
    </row>
    <row r="81" spans="1:8" x14ac:dyDescent="0.35">
      <c r="A81" s="2" t="s">
        <v>2721</v>
      </c>
      <c r="B81" s="2" t="s">
        <v>2722</v>
      </c>
      <c r="C81" s="2" t="s">
        <v>2279</v>
      </c>
      <c r="D81" s="2" t="s">
        <v>2723</v>
      </c>
      <c r="E81" s="2" t="s">
        <v>2724</v>
      </c>
      <c r="F81" s="2">
        <v>88148</v>
      </c>
      <c r="G81" s="2" t="s">
        <v>2725</v>
      </c>
      <c r="H81" s="2" t="str">
        <f>RIGHT(Table1[[#This Row],[StoreID]],1)</f>
        <v>8</v>
      </c>
    </row>
    <row r="82" spans="1:8" x14ac:dyDescent="0.35">
      <c r="A82" s="2" t="s">
        <v>2726</v>
      </c>
      <c r="B82" s="2" t="s">
        <v>2727</v>
      </c>
      <c r="C82" s="2" t="s">
        <v>2279</v>
      </c>
      <c r="D82" s="2" t="s">
        <v>2728</v>
      </c>
      <c r="E82" s="2" t="s">
        <v>2729</v>
      </c>
      <c r="F82" s="2">
        <v>89857</v>
      </c>
      <c r="G82" s="2" t="s">
        <v>2730</v>
      </c>
      <c r="H82" s="2" t="str">
        <f>RIGHT(Table1[[#This Row],[StoreID]],1)</f>
        <v>7</v>
      </c>
    </row>
    <row r="83" spans="1:8" x14ac:dyDescent="0.35">
      <c r="A83" s="2" t="s">
        <v>2731</v>
      </c>
      <c r="B83" s="2" t="s">
        <v>2732</v>
      </c>
      <c r="C83" s="2" t="s">
        <v>2279</v>
      </c>
      <c r="D83" s="2" t="s">
        <v>2733</v>
      </c>
      <c r="E83" s="2" t="s">
        <v>2734</v>
      </c>
      <c r="F83" s="2">
        <v>77819</v>
      </c>
      <c r="G83" s="2" t="s">
        <v>2735</v>
      </c>
      <c r="H83" s="2" t="str">
        <f>RIGHT(Table1[[#This Row],[StoreID]],1)</f>
        <v>9</v>
      </c>
    </row>
    <row r="84" spans="1:8" x14ac:dyDescent="0.35">
      <c r="A84" s="2" t="s">
        <v>2736</v>
      </c>
      <c r="B84" s="2" t="s">
        <v>2737</v>
      </c>
      <c r="C84" s="2" t="s">
        <v>2279</v>
      </c>
      <c r="D84" s="2" t="s">
        <v>2738</v>
      </c>
      <c r="E84" s="2" t="s">
        <v>2739</v>
      </c>
      <c r="F84" s="2">
        <v>87969</v>
      </c>
      <c r="G84" s="2" t="s">
        <v>2740</v>
      </c>
      <c r="H84" s="2" t="str">
        <f>RIGHT(Table1[[#This Row],[StoreID]],1)</f>
        <v>9</v>
      </c>
    </row>
    <row r="85" spans="1:8" x14ac:dyDescent="0.35">
      <c r="A85" s="2" t="s">
        <v>2741</v>
      </c>
      <c r="B85" s="2" t="s">
        <v>2742</v>
      </c>
      <c r="C85" s="2" t="s">
        <v>2279</v>
      </c>
      <c r="D85" s="2" t="s">
        <v>2743</v>
      </c>
      <c r="E85" s="2" t="s">
        <v>2744</v>
      </c>
      <c r="F85" s="2">
        <v>38887</v>
      </c>
      <c r="G85" s="2" t="s">
        <v>2745</v>
      </c>
      <c r="H85" s="2" t="str">
        <f>RIGHT(Table1[[#This Row],[StoreID]],1)</f>
        <v>7</v>
      </c>
    </row>
    <row r="86" spans="1:8" x14ac:dyDescent="0.35">
      <c r="A86" s="2" t="s">
        <v>2746</v>
      </c>
      <c r="B86" s="2" t="s">
        <v>2747</v>
      </c>
      <c r="C86" s="2" t="s">
        <v>2279</v>
      </c>
      <c r="D86" s="2" t="s">
        <v>2748</v>
      </c>
      <c r="E86" s="2" t="s">
        <v>2749</v>
      </c>
      <c r="F86" s="2">
        <v>36665</v>
      </c>
      <c r="G86" s="2" t="s">
        <v>2750</v>
      </c>
      <c r="H86" s="2" t="str">
        <f>RIGHT(Table1[[#This Row],[StoreID]],1)</f>
        <v>5</v>
      </c>
    </row>
    <row r="87" spans="1:8" x14ac:dyDescent="0.35">
      <c r="A87" s="2" t="s">
        <v>2758</v>
      </c>
      <c r="B87" s="2" t="s">
        <v>2752</v>
      </c>
      <c r="C87" s="2" t="s">
        <v>2279</v>
      </c>
      <c r="D87" s="2" t="s">
        <v>2759</v>
      </c>
      <c r="E87" s="2" t="s">
        <v>2760</v>
      </c>
      <c r="F87" s="2">
        <v>80979</v>
      </c>
      <c r="G87" s="2" t="s">
        <v>2761</v>
      </c>
      <c r="H87" s="2" t="str">
        <f>RIGHT(Table1[[#This Row],[StoreID]],1)</f>
        <v>9</v>
      </c>
    </row>
    <row r="88" spans="1:8" x14ac:dyDescent="0.35">
      <c r="A88" s="2" t="s">
        <v>1397</v>
      </c>
      <c r="B88" s="2" t="s">
        <v>1398</v>
      </c>
      <c r="C88" s="2" t="s">
        <v>1399</v>
      </c>
      <c r="D88" s="2" t="s">
        <v>1400</v>
      </c>
      <c r="E88" s="2" t="s">
        <v>1401</v>
      </c>
      <c r="F88" s="2">
        <v>39084</v>
      </c>
      <c r="G88" s="2" t="s">
        <v>1402</v>
      </c>
      <c r="H88" s="2" t="str">
        <f>RIGHT(Table1[[#This Row],[StoreID]],1)</f>
        <v>4</v>
      </c>
    </row>
    <row r="89" spans="1:8" x14ac:dyDescent="0.35">
      <c r="A89" s="2" t="s">
        <v>1436</v>
      </c>
      <c r="B89" s="2" t="s">
        <v>1404</v>
      </c>
      <c r="C89" s="2" t="s">
        <v>1399</v>
      </c>
      <c r="D89" s="2" t="s">
        <v>1437</v>
      </c>
      <c r="E89" s="2" t="s">
        <v>1438</v>
      </c>
      <c r="F89" s="2">
        <v>70005</v>
      </c>
      <c r="G89" s="2" t="s">
        <v>1439</v>
      </c>
      <c r="H89" s="2" t="str">
        <f>RIGHT(Table1[[#This Row],[StoreID]],1)</f>
        <v>5</v>
      </c>
    </row>
    <row r="90" spans="1:8" x14ac:dyDescent="0.35">
      <c r="A90" s="2" t="s">
        <v>1440</v>
      </c>
      <c r="B90" s="2" t="s">
        <v>1404</v>
      </c>
      <c r="C90" s="2" t="s">
        <v>1399</v>
      </c>
      <c r="D90" s="2" t="s">
        <v>1441</v>
      </c>
      <c r="E90" s="2" t="s">
        <v>1442</v>
      </c>
      <c r="F90" s="2">
        <v>91379</v>
      </c>
      <c r="G90" s="2" t="s">
        <v>1443</v>
      </c>
      <c r="H90" s="2" t="str">
        <f>RIGHT(Table1[[#This Row],[StoreID]],1)</f>
        <v>9</v>
      </c>
    </row>
    <row r="91" spans="1:8" x14ac:dyDescent="0.35">
      <c r="A91" s="2" t="s">
        <v>1444</v>
      </c>
      <c r="B91" s="2" t="s">
        <v>1445</v>
      </c>
      <c r="C91" s="2" t="s">
        <v>1399</v>
      </c>
      <c r="D91" s="2" t="s">
        <v>1446</v>
      </c>
      <c r="E91" s="2" t="s">
        <v>1447</v>
      </c>
      <c r="F91" s="2">
        <v>70042</v>
      </c>
      <c r="G91" s="2" t="s">
        <v>1448</v>
      </c>
      <c r="H91" s="2" t="str">
        <f>RIGHT(Table1[[#This Row],[StoreID]],1)</f>
        <v>2</v>
      </c>
    </row>
    <row r="92" spans="1:8" x14ac:dyDescent="0.35">
      <c r="A92" s="2" t="s">
        <v>1449</v>
      </c>
      <c r="B92" s="2" t="s">
        <v>1450</v>
      </c>
      <c r="C92" s="2" t="s">
        <v>1399</v>
      </c>
      <c r="D92" s="2" t="s">
        <v>1451</v>
      </c>
      <c r="E92" s="2" t="s">
        <v>1452</v>
      </c>
      <c r="F92" s="2">
        <v>68174</v>
      </c>
      <c r="G92" s="2" t="s">
        <v>1453</v>
      </c>
      <c r="H92" s="2" t="str">
        <f>RIGHT(Table1[[#This Row],[StoreID]],1)</f>
        <v>4</v>
      </c>
    </row>
    <row r="93" spans="1:8" x14ac:dyDescent="0.35">
      <c r="A93" s="2" t="s">
        <v>1454</v>
      </c>
      <c r="B93" s="2" t="s">
        <v>1455</v>
      </c>
      <c r="C93" s="2" t="s">
        <v>1399</v>
      </c>
      <c r="D93" s="2" t="s">
        <v>1456</v>
      </c>
      <c r="E93" s="2" t="s">
        <v>1457</v>
      </c>
      <c r="F93" s="2">
        <v>70017</v>
      </c>
      <c r="G93" s="2" t="s">
        <v>1458</v>
      </c>
      <c r="H93" s="2" t="str">
        <f>RIGHT(Table1[[#This Row],[StoreID]],1)</f>
        <v>7</v>
      </c>
    </row>
    <row r="94" spans="1:8" x14ac:dyDescent="0.35">
      <c r="A94" s="2" t="s">
        <v>1459</v>
      </c>
      <c r="B94" s="2" t="s">
        <v>1460</v>
      </c>
      <c r="C94" s="2" t="s">
        <v>1399</v>
      </c>
      <c r="D94" s="2" t="s">
        <v>1461</v>
      </c>
      <c r="E94" s="2" t="s">
        <v>1462</v>
      </c>
      <c r="F94" s="2">
        <v>2632</v>
      </c>
      <c r="G94" s="2" t="s">
        <v>1463</v>
      </c>
      <c r="H94" s="2" t="str">
        <f>RIGHT(Table1[[#This Row],[StoreID]],1)</f>
        <v>2</v>
      </c>
    </row>
    <row r="95" spans="1:8" x14ac:dyDescent="0.35">
      <c r="A95" s="2" t="s">
        <v>1464</v>
      </c>
      <c r="B95" s="2" t="s">
        <v>1460</v>
      </c>
      <c r="C95" s="2" t="s">
        <v>1399</v>
      </c>
      <c r="D95" s="2" t="s">
        <v>1465</v>
      </c>
      <c r="E95" s="2" t="s">
        <v>1466</v>
      </c>
      <c r="F95" s="2">
        <v>2758</v>
      </c>
      <c r="G95" s="2" t="s">
        <v>1467</v>
      </c>
      <c r="H95" s="2" t="str">
        <f>RIGHT(Table1[[#This Row],[StoreID]],1)</f>
        <v>8</v>
      </c>
    </row>
    <row r="96" spans="1:8" x14ac:dyDescent="0.35">
      <c r="A96" s="2" t="s">
        <v>1468</v>
      </c>
      <c r="B96" s="2" t="s">
        <v>1460</v>
      </c>
      <c r="C96" s="2" t="s">
        <v>1399</v>
      </c>
      <c r="D96" s="2" t="s">
        <v>1469</v>
      </c>
      <c r="E96" s="2" t="s">
        <v>1470</v>
      </c>
      <c r="F96" s="2">
        <v>92591</v>
      </c>
      <c r="G96" s="2" t="s">
        <v>1471</v>
      </c>
      <c r="H96" s="2" t="str">
        <f>RIGHT(Table1[[#This Row],[StoreID]],1)</f>
        <v>1</v>
      </c>
    </row>
    <row r="97" spans="1:8" x14ac:dyDescent="0.35">
      <c r="A97" s="2" t="s">
        <v>1472</v>
      </c>
      <c r="B97" s="2" t="s">
        <v>1473</v>
      </c>
      <c r="C97" s="2" t="s">
        <v>1399</v>
      </c>
      <c r="D97" s="2" t="s">
        <v>1474</v>
      </c>
      <c r="E97" s="2" t="s">
        <v>1475</v>
      </c>
      <c r="F97" s="2">
        <v>69890</v>
      </c>
      <c r="G97" s="2" t="s">
        <v>1476</v>
      </c>
      <c r="H97" s="2" t="str">
        <f>RIGHT(Table1[[#This Row],[StoreID]],1)</f>
        <v>0</v>
      </c>
    </row>
    <row r="98" spans="1:8" x14ac:dyDescent="0.35">
      <c r="A98" s="2" t="s">
        <v>1477</v>
      </c>
      <c r="B98" s="2" t="s">
        <v>1478</v>
      </c>
      <c r="C98" s="2" t="s">
        <v>1399</v>
      </c>
      <c r="D98" s="2" t="s">
        <v>1479</v>
      </c>
      <c r="E98" s="2" t="s">
        <v>1480</v>
      </c>
      <c r="F98" s="2">
        <v>91244</v>
      </c>
      <c r="G98" s="2" t="s">
        <v>1481</v>
      </c>
      <c r="H98" s="2" t="str">
        <f>RIGHT(Table1[[#This Row],[StoreID]],1)</f>
        <v>4</v>
      </c>
    </row>
    <row r="99" spans="1:8" x14ac:dyDescent="0.35">
      <c r="A99" s="2" t="s">
        <v>1482</v>
      </c>
      <c r="B99" s="2" t="s">
        <v>1478</v>
      </c>
      <c r="C99" s="2" t="s">
        <v>1399</v>
      </c>
      <c r="D99" s="2" t="s">
        <v>1483</v>
      </c>
      <c r="E99" s="2" t="s">
        <v>1484</v>
      </c>
      <c r="F99" s="2">
        <v>92110</v>
      </c>
      <c r="G99" s="2" t="s">
        <v>1485</v>
      </c>
      <c r="H99" s="2" t="str">
        <f>RIGHT(Table1[[#This Row],[StoreID]],1)</f>
        <v>0</v>
      </c>
    </row>
    <row r="100" spans="1:8" x14ac:dyDescent="0.35">
      <c r="A100" s="2" t="s">
        <v>1486</v>
      </c>
      <c r="B100" s="2" t="s">
        <v>1487</v>
      </c>
      <c r="C100" s="2" t="s">
        <v>1399</v>
      </c>
      <c r="D100" s="2" t="s">
        <v>1488</v>
      </c>
      <c r="E100" s="2" t="s">
        <v>1489</v>
      </c>
      <c r="F100" s="2">
        <v>70026</v>
      </c>
      <c r="G100" s="2" t="s">
        <v>1490</v>
      </c>
      <c r="H100" s="2" t="str">
        <f>RIGHT(Table1[[#This Row],[StoreID]],1)</f>
        <v>6</v>
      </c>
    </row>
    <row r="101" spans="1:8" x14ac:dyDescent="0.35">
      <c r="A101" s="2" t="s">
        <v>1491</v>
      </c>
      <c r="B101" s="2" t="s">
        <v>1492</v>
      </c>
      <c r="C101" s="2" t="s">
        <v>1399</v>
      </c>
      <c r="D101" s="2" t="s">
        <v>1493</v>
      </c>
      <c r="E101" s="2" t="s">
        <v>1494</v>
      </c>
      <c r="F101" s="2">
        <v>2548</v>
      </c>
      <c r="G101" s="2" t="s">
        <v>1495</v>
      </c>
      <c r="H101" s="2" t="str">
        <f>RIGHT(Table1[[#This Row],[StoreID]],1)</f>
        <v>8</v>
      </c>
    </row>
    <row r="102" spans="1:8" x14ac:dyDescent="0.35">
      <c r="A102" s="2" t="s">
        <v>1496</v>
      </c>
      <c r="B102" s="2" t="s">
        <v>1497</v>
      </c>
      <c r="C102" s="2" t="s">
        <v>1399</v>
      </c>
      <c r="D102" s="2" t="s">
        <v>1498</v>
      </c>
      <c r="E102" s="2" t="s">
        <v>1499</v>
      </c>
      <c r="F102" s="2">
        <v>69998</v>
      </c>
      <c r="G102" s="2" t="s">
        <v>1500</v>
      </c>
      <c r="H102" s="2" t="str">
        <f>RIGHT(Table1[[#This Row],[StoreID]],1)</f>
        <v>8</v>
      </c>
    </row>
    <row r="103" spans="1:8" x14ac:dyDescent="0.35">
      <c r="A103" s="2" t="s">
        <v>1501</v>
      </c>
      <c r="B103" s="2" t="s">
        <v>1502</v>
      </c>
      <c r="C103" s="2" t="s">
        <v>1399</v>
      </c>
      <c r="D103" s="2" t="s">
        <v>1503</v>
      </c>
      <c r="E103" s="2" t="s">
        <v>1504</v>
      </c>
      <c r="F103" s="2">
        <v>36997</v>
      </c>
      <c r="G103" s="2" t="s">
        <v>1505</v>
      </c>
      <c r="H103" s="2" t="str">
        <f>RIGHT(Table1[[#This Row],[StoreID]],1)</f>
        <v>7</v>
      </c>
    </row>
    <row r="104" spans="1:8" x14ac:dyDescent="0.35">
      <c r="A104" s="2" t="s">
        <v>1506</v>
      </c>
      <c r="B104" s="2" t="s">
        <v>1502</v>
      </c>
      <c r="C104" s="2" t="s">
        <v>1399</v>
      </c>
      <c r="D104" s="2" t="s">
        <v>1507</v>
      </c>
      <c r="E104" s="2" t="s">
        <v>1508</v>
      </c>
      <c r="F104" s="2">
        <v>39094</v>
      </c>
      <c r="G104" s="2" t="s">
        <v>1509</v>
      </c>
      <c r="H104" s="2" t="str">
        <f>RIGHT(Table1[[#This Row],[StoreID]],1)</f>
        <v>4</v>
      </c>
    </row>
    <row r="105" spans="1:8" x14ac:dyDescent="0.35">
      <c r="A105" s="2" t="s">
        <v>1510</v>
      </c>
      <c r="B105" s="2" t="s">
        <v>1502</v>
      </c>
      <c r="C105" s="2" t="s">
        <v>1399</v>
      </c>
      <c r="D105" s="2" t="s">
        <v>1511</v>
      </c>
      <c r="E105" s="2" t="s">
        <v>1512</v>
      </c>
      <c r="F105" s="2">
        <v>69844</v>
      </c>
      <c r="G105" s="2" t="s">
        <v>1513</v>
      </c>
      <c r="H105" s="2" t="str">
        <f>RIGHT(Table1[[#This Row],[StoreID]],1)</f>
        <v>4</v>
      </c>
    </row>
    <row r="106" spans="1:8" x14ac:dyDescent="0.35">
      <c r="A106" s="2" t="s">
        <v>1514</v>
      </c>
      <c r="B106" s="2" t="s">
        <v>1515</v>
      </c>
      <c r="C106" s="2" t="s">
        <v>1399</v>
      </c>
      <c r="D106" s="2" t="s">
        <v>1516</v>
      </c>
      <c r="E106" s="2" t="s">
        <v>1517</v>
      </c>
      <c r="F106" s="2">
        <v>2535</v>
      </c>
      <c r="G106" s="2" t="s">
        <v>1518</v>
      </c>
      <c r="H106" s="2" t="str">
        <f>RIGHT(Table1[[#This Row],[StoreID]],1)</f>
        <v>5</v>
      </c>
    </row>
    <row r="107" spans="1:8" x14ac:dyDescent="0.35">
      <c r="A107" s="2" t="s">
        <v>1519</v>
      </c>
      <c r="B107" s="2" t="s">
        <v>1520</v>
      </c>
      <c r="C107" s="2" t="s">
        <v>1399</v>
      </c>
      <c r="D107" s="2" t="s">
        <v>1521</v>
      </c>
      <c r="E107" s="2" t="s">
        <v>1522</v>
      </c>
      <c r="F107" s="2">
        <v>77811</v>
      </c>
      <c r="G107" s="2" t="s">
        <v>1523</v>
      </c>
      <c r="H107" s="2" t="str">
        <f>RIGHT(Table1[[#This Row],[StoreID]],1)</f>
        <v>1</v>
      </c>
    </row>
    <row r="108" spans="1:8" x14ac:dyDescent="0.35">
      <c r="A108" s="2" t="s">
        <v>1524</v>
      </c>
      <c r="B108" s="2" t="s">
        <v>1525</v>
      </c>
      <c r="C108" s="2" t="s">
        <v>1399</v>
      </c>
      <c r="D108" s="2" t="s">
        <v>1526</v>
      </c>
      <c r="E108" s="2" t="s">
        <v>1527</v>
      </c>
      <c r="F108" s="2">
        <v>77867</v>
      </c>
      <c r="G108" s="2" t="s">
        <v>1528</v>
      </c>
      <c r="H108" s="2" t="str">
        <f>RIGHT(Table1[[#This Row],[StoreID]],1)</f>
        <v>7</v>
      </c>
    </row>
    <row r="109" spans="1:8" x14ac:dyDescent="0.35">
      <c r="A109" s="2" t="s">
        <v>1538</v>
      </c>
      <c r="B109" s="2" t="s">
        <v>1530</v>
      </c>
      <c r="C109" s="2" t="s">
        <v>1399</v>
      </c>
      <c r="D109" s="2" t="s">
        <v>1539</v>
      </c>
      <c r="E109" s="2" t="s">
        <v>1540</v>
      </c>
      <c r="F109" s="2">
        <v>91324</v>
      </c>
      <c r="G109" s="2" t="s">
        <v>1541</v>
      </c>
      <c r="H109" s="2" t="str">
        <f>RIGHT(Table1[[#This Row],[StoreID]],1)</f>
        <v>4</v>
      </c>
    </row>
    <row r="110" spans="1:8" x14ac:dyDescent="0.35">
      <c r="A110" s="2" t="s">
        <v>1542</v>
      </c>
      <c r="B110" s="2" t="s">
        <v>1530</v>
      </c>
      <c r="C110" s="2" t="s">
        <v>1399</v>
      </c>
      <c r="D110" s="2" t="s">
        <v>1543</v>
      </c>
      <c r="E110" s="2" t="s">
        <v>1544</v>
      </c>
      <c r="F110" s="2">
        <v>91397</v>
      </c>
      <c r="G110" s="2" t="s">
        <v>1545</v>
      </c>
      <c r="H110" s="2" t="str">
        <f>RIGHT(Table1[[#This Row],[StoreID]],1)</f>
        <v>7</v>
      </c>
    </row>
    <row r="111" spans="1:8" x14ac:dyDescent="0.35">
      <c r="A111" s="2" t="s">
        <v>1546</v>
      </c>
      <c r="B111" s="2" t="s">
        <v>1547</v>
      </c>
      <c r="C111" s="2" t="s">
        <v>1399</v>
      </c>
      <c r="D111" s="2" t="s">
        <v>1548</v>
      </c>
      <c r="E111" s="2" t="s">
        <v>1549</v>
      </c>
      <c r="F111" s="2">
        <v>39077</v>
      </c>
      <c r="G111" s="2" t="s">
        <v>1550</v>
      </c>
      <c r="H111" s="2" t="str">
        <f>RIGHT(Table1[[#This Row],[StoreID]],1)</f>
        <v>7</v>
      </c>
    </row>
    <row r="112" spans="1:8" x14ac:dyDescent="0.35">
      <c r="A112" s="2" t="s">
        <v>1551</v>
      </c>
      <c r="B112" s="2" t="s">
        <v>1547</v>
      </c>
      <c r="C112" s="2" t="s">
        <v>1399</v>
      </c>
      <c r="D112" s="2" t="s">
        <v>1552</v>
      </c>
      <c r="E112" s="2" t="s">
        <v>1553</v>
      </c>
      <c r="F112" s="2">
        <v>91298</v>
      </c>
      <c r="G112" s="2" t="s">
        <v>1554</v>
      </c>
      <c r="H112" s="2" t="str">
        <f>RIGHT(Table1[[#This Row],[StoreID]],1)</f>
        <v>8</v>
      </c>
    </row>
    <row r="113" spans="1:8" x14ac:dyDescent="0.35">
      <c r="A113" s="2" t="s">
        <v>1555</v>
      </c>
      <c r="B113" s="2" t="s">
        <v>1556</v>
      </c>
      <c r="C113" s="2" t="s">
        <v>1399</v>
      </c>
      <c r="D113" s="2" t="s">
        <v>1557</v>
      </c>
      <c r="E113" s="2" t="s">
        <v>1558</v>
      </c>
      <c r="F113" s="2">
        <v>39074</v>
      </c>
      <c r="G113" s="2" t="s">
        <v>1559</v>
      </c>
      <c r="H113" s="2" t="str">
        <f>RIGHT(Table1[[#This Row],[StoreID]],1)</f>
        <v>4</v>
      </c>
    </row>
    <row r="114" spans="1:8" x14ac:dyDescent="0.35">
      <c r="A114" s="2" t="s">
        <v>1564</v>
      </c>
      <c r="B114" s="2" t="s">
        <v>1565</v>
      </c>
      <c r="C114" s="2" t="s">
        <v>1399</v>
      </c>
      <c r="D114" s="2" t="s">
        <v>1566</v>
      </c>
      <c r="E114" s="2" t="s">
        <v>1567</v>
      </c>
      <c r="F114" s="2">
        <v>69236</v>
      </c>
      <c r="G114" s="2" t="s">
        <v>1568</v>
      </c>
      <c r="H114" s="2" t="str">
        <f>RIGHT(Table1[[#This Row],[StoreID]],1)</f>
        <v>6</v>
      </c>
    </row>
    <row r="115" spans="1:8" x14ac:dyDescent="0.35">
      <c r="A115" s="2" t="s">
        <v>1569</v>
      </c>
      <c r="B115" s="2" t="s">
        <v>1570</v>
      </c>
      <c r="C115" s="2" t="s">
        <v>1399</v>
      </c>
      <c r="D115" s="2" t="s">
        <v>1571</v>
      </c>
      <c r="E115" s="2" t="s">
        <v>1572</v>
      </c>
      <c r="F115" s="2">
        <v>39079</v>
      </c>
      <c r="G115" s="2" t="s">
        <v>1573</v>
      </c>
      <c r="H115" s="2" t="str">
        <f>RIGHT(Table1[[#This Row],[StoreID]],1)</f>
        <v>9</v>
      </c>
    </row>
    <row r="116" spans="1:8" x14ac:dyDescent="0.35">
      <c r="A116" s="2" t="s">
        <v>1574</v>
      </c>
      <c r="B116" s="2" t="s">
        <v>1570</v>
      </c>
      <c r="C116" s="2" t="s">
        <v>1399</v>
      </c>
      <c r="D116" s="2" t="s">
        <v>1575</v>
      </c>
      <c r="E116" s="2" t="s">
        <v>1576</v>
      </c>
      <c r="F116" s="2">
        <v>91398</v>
      </c>
      <c r="G116" s="2" t="s">
        <v>1577</v>
      </c>
      <c r="H116" s="2" t="str">
        <f>RIGHT(Table1[[#This Row],[StoreID]],1)</f>
        <v>8</v>
      </c>
    </row>
    <row r="117" spans="1:8" x14ac:dyDescent="0.35">
      <c r="A117" s="2" t="s">
        <v>1583</v>
      </c>
      <c r="B117" s="2" t="s">
        <v>1584</v>
      </c>
      <c r="C117" s="2" t="s">
        <v>1399</v>
      </c>
      <c r="D117" s="2" t="s">
        <v>1585</v>
      </c>
      <c r="E117" s="2" t="s">
        <v>1586</v>
      </c>
      <c r="F117" s="2">
        <v>2886</v>
      </c>
      <c r="G117" s="2" t="s">
        <v>1587</v>
      </c>
      <c r="H117" s="2" t="str">
        <f>RIGHT(Table1[[#This Row],[StoreID]],1)</f>
        <v>6</v>
      </c>
    </row>
    <row r="118" spans="1:8" x14ac:dyDescent="0.35">
      <c r="A118" s="2" t="s">
        <v>1588</v>
      </c>
      <c r="B118" s="2" t="s">
        <v>1584</v>
      </c>
      <c r="C118" s="2" t="s">
        <v>1399</v>
      </c>
      <c r="D118" s="2" t="s">
        <v>1589</v>
      </c>
      <c r="E118" s="2" t="s">
        <v>1590</v>
      </c>
      <c r="F118" s="2">
        <v>68280</v>
      </c>
      <c r="G118" s="2" t="s">
        <v>1591</v>
      </c>
      <c r="H118" s="2" t="str">
        <f>RIGHT(Table1[[#This Row],[StoreID]],1)</f>
        <v>0</v>
      </c>
    </row>
    <row r="119" spans="1:8" x14ac:dyDescent="0.35">
      <c r="A119" s="2" t="s">
        <v>1592</v>
      </c>
      <c r="B119" s="2" t="s">
        <v>1584</v>
      </c>
      <c r="C119" s="2" t="s">
        <v>1399</v>
      </c>
      <c r="D119" s="2" t="s">
        <v>1593</v>
      </c>
      <c r="E119" s="2" t="s">
        <v>1594</v>
      </c>
      <c r="F119" s="2">
        <v>92557</v>
      </c>
      <c r="G119" s="2" t="s">
        <v>1595</v>
      </c>
      <c r="H119" s="2" t="str">
        <f>RIGHT(Table1[[#This Row],[StoreID]],1)</f>
        <v>7</v>
      </c>
    </row>
    <row r="120" spans="1:8" x14ac:dyDescent="0.35">
      <c r="A120" s="2" t="s">
        <v>1596</v>
      </c>
      <c r="B120" s="2" t="s">
        <v>1597</v>
      </c>
      <c r="C120" s="2" t="s">
        <v>1399</v>
      </c>
      <c r="D120" s="2" t="s">
        <v>1598</v>
      </c>
      <c r="E120" s="2" t="s">
        <v>1599</v>
      </c>
      <c r="F120" s="2">
        <v>39076</v>
      </c>
      <c r="G120" s="2" t="s">
        <v>1600</v>
      </c>
      <c r="H120" s="2" t="str">
        <f>RIGHT(Table1[[#This Row],[StoreID]],1)</f>
        <v>6</v>
      </c>
    </row>
    <row r="121" spans="1:8" x14ac:dyDescent="0.35">
      <c r="A121" s="2" t="s">
        <v>1601</v>
      </c>
      <c r="B121" s="2" t="s">
        <v>1597</v>
      </c>
      <c r="C121" s="2" t="s">
        <v>1399</v>
      </c>
      <c r="D121" s="2" t="s">
        <v>1602</v>
      </c>
      <c r="E121" s="2" t="s">
        <v>1603</v>
      </c>
      <c r="F121" s="2">
        <v>69641</v>
      </c>
      <c r="G121" s="2" t="s">
        <v>1604</v>
      </c>
      <c r="H121" s="2" t="str">
        <f>RIGHT(Table1[[#This Row],[StoreID]],1)</f>
        <v>1</v>
      </c>
    </row>
    <row r="122" spans="1:8" x14ac:dyDescent="0.35">
      <c r="A122" s="2" t="s">
        <v>1605</v>
      </c>
      <c r="B122" s="2" t="s">
        <v>1597</v>
      </c>
      <c r="C122" s="2" t="s">
        <v>1399</v>
      </c>
      <c r="D122" s="2" t="s">
        <v>1606</v>
      </c>
      <c r="E122" s="2" t="s">
        <v>1607</v>
      </c>
      <c r="F122" s="2">
        <v>91290</v>
      </c>
      <c r="G122" s="2" t="s">
        <v>1608</v>
      </c>
      <c r="H122" s="2" t="str">
        <f>RIGHT(Table1[[#This Row],[StoreID]],1)</f>
        <v>0</v>
      </c>
    </row>
    <row r="123" spans="1:8" x14ac:dyDescent="0.35">
      <c r="A123" s="2" t="s">
        <v>1609</v>
      </c>
      <c r="B123" s="2" t="s">
        <v>1610</v>
      </c>
      <c r="C123" s="2" t="s">
        <v>1399</v>
      </c>
      <c r="D123" s="2" t="s">
        <v>1611</v>
      </c>
      <c r="E123" s="2" t="s">
        <v>1612</v>
      </c>
      <c r="F123" s="2">
        <v>95948</v>
      </c>
      <c r="G123" s="2" t="s">
        <v>1613</v>
      </c>
      <c r="H123" s="2" t="str">
        <f>RIGHT(Table1[[#This Row],[StoreID]],1)</f>
        <v>8</v>
      </c>
    </row>
    <row r="124" spans="1:8" x14ac:dyDescent="0.35">
      <c r="A124" s="2" t="s">
        <v>1614</v>
      </c>
      <c r="B124" s="2" t="s">
        <v>1615</v>
      </c>
      <c r="C124" s="2" t="s">
        <v>1399</v>
      </c>
      <c r="D124" s="2" t="s">
        <v>1616</v>
      </c>
      <c r="E124" s="2" t="s">
        <v>1617</v>
      </c>
      <c r="F124" s="2">
        <v>68173</v>
      </c>
      <c r="G124" s="2" t="s">
        <v>1618</v>
      </c>
      <c r="H124" s="2" t="str">
        <f>RIGHT(Table1[[#This Row],[StoreID]],1)</f>
        <v>3</v>
      </c>
    </row>
    <row r="125" spans="1:8" x14ac:dyDescent="0.35">
      <c r="A125" s="2" t="s">
        <v>1619</v>
      </c>
      <c r="B125" s="2" t="s">
        <v>1620</v>
      </c>
      <c r="C125" s="2" t="s">
        <v>1399</v>
      </c>
      <c r="D125" s="2" t="s">
        <v>1621</v>
      </c>
      <c r="E125" s="2" t="s">
        <v>1622</v>
      </c>
      <c r="F125" s="2">
        <v>91430</v>
      </c>
      <c r="G125" s="2" t="s">
        <v>1623</v>
      </c>
      <c r="H125" s="2" t="str">
        <f>RIGHT(Table1[[#This Row],[StoreID]],1)</f>
        <v>0</v>
      </c>
    </row>
    <row r="126" spans="1:8" x14ac:dyDescent="0.35">
      <c r="A126" s="2" t="s">
        <v>1624</v>
      </c>
      <c r="B126" s="2" t="s">
        <v>1625</v>
      </c>
      <c r="C126" s="2" t="s">
        <v>1399</v>
      </c>
      <c r="D126" s="2" t="s">
        <v>1626</v>
      </c>
      <c r="E126" s="2" t="s">
        <v>1627</v>
      </c>
      <c r="F126" s="2">
        <v>2704</v>
      </c>
      <c r="G126" s="2" t="s">
        <v>1628</v>
      </c>
      <c r="H126" s="2" t="str">
        <f>RIGHT(Table1[[#This Row],[StoreID]],1)</f>
        <v>4</v>
      </c>
    </row>
    <row r="127" spans="1:8" x14ac:dyDescent="0.35">
      <c r="A127" s="2" t="s">
        <v>1629</v>
      </c>
      <c r="B127" s="2" t="s">
        <v>1630</v>
      </c>
      <c r="C127" s="2" t="s">
        <v>1399</v>
      </c>
      <c r="D127" s="2" t="s">
        <v>1631</v>
      </c>
      <c r="E127" s="2" t="s">
        <v>1632</v>
      </c>
      <c r="F127" s="2">
        <v>68187</v>
      </c>
      <c r="G127" s="2" t="s">
        <v>1633</v>
      </c>
      <c r="H127" s="2" t="str">
        <f>RIGHT(Table1[[#This Row],[StoreID]],1)</f>
        <v>7</v>
      </c>
    </row>
    <row r="128" spans="1:8" x14ac:dyDescent="0.35">
      <c r="A128" s="2" t="s">
        <v>1634</v>
      </c>
      <c r="B128" s="2" t="s">
        <v>1635</v>
      </c>
      <c r="C128" s="2" t="s">
        <v>1399</v>
      </c>
      <c r="D128" s="2" t="s">
        <v>1636</v>
      </c>
      <c r="E128" s="2" t="s">
        <v>1637</v>
      </c>
      <c r="F128" s="2">
        <v>69814</v>
      </c>
      <c r="G128" s="2" t="s">
        <v>1638</v>
      </c>
      <c r="H128" s="2" t="str">
        <f>RIGHT(Table1[[#This Row],[StoreID]],1)</f>
        <v>4</v>
      </c>
    </row>
    <row r="129" spans="1:8" x14ac:dyDescent="0.35">
      <c r="A129" s="2" t="s">
        <v>1648</v>
      </c>
      <c r="B129" s="2" t="s">
        <v>1649</v>
      </c>
      <c r="C129" s="2" t="s">
        <v>1399</v>
      </c>
      <c r="D129" s="2" t="s">
        <v>1650</v>
      </c>
      <c r="E129" s="2" t="s">
        <v>1651</v>
      </c>
      <c r="F129" s="2">
        <v>70031</v>
      </c>
      <c r="G129" s="2" t="s">
        <v>1652</v>
      </c>
      <c r="H129" s="2" t="str">
        <f>RIGHT(Table1[[#This Row],[StoreID]],1)</f>
        <v>1</v>
      </c>
    </row>
    <row r="130" spans="1:8" x14ac:dyDescent="0.35">
      <c r="A130" s="2" t="s">
        <v>1653</v>
      </c>
      <c r="B130" s="2" t="s">
        <v>1654</v>
      </c>
      <c r="C130" s="2" t="s">
        <v>1399</v>
      </c>
      <c r="D130" s="2" t="s">
        <v>1655</v>
      </c>
      <c r="E130" s="2" t="s">
        <v>1656</v>
      </c>
      <c r="F130" s="2">
        <v>2572</v>
      </c>
      <c r="G130" s="2" t="s">
        <v>1657</v>
      </c>
      <c r="H130" s="2" t="str">
        <f>RIGHT(Table1[[#This Row],[StoreID]],1)</f>
        <v>2</v>
      </c>
    </row>
    <row r="131" spans="1:8" x14ac:dyDescent="0.35">
      <c r="A131" s="2" t="s">
        <v>1662</v>
      </c>
      <c r="B131" s="2" t="s">
        <v>1663</v>
      </c>
      <c r="C131" s="2" t="s">
        <v>1399</v>
      </c>
      <c r="D131" s="2" t="s">
        <v>1664</v>
      </c>
      <c r="E131" s="2" t="s">
        <v>1665</v>
      </c>
      <c r="F131" s="2">
        <v>69061</v>
      </c>
      <c r="G131" s="2" t="s">
        <v>1666</v>
      </c>
      <c r="H131" s="2" t="str">
        <f>RIGHT(Table1[[#This Row],[StoreID]],1)</f>
        <v>1</v>
      </c>
    </row>
    <row r="132" spans="1:8" x14ac:dyDescent="0.35">
      <c r="A132" s="2" t="s">
        <v>1667</v>
      </c>
      <c r="B132" s="2" t="s">
        <v>1668</v>
      </c>
      <c r="C132" s="2" t="s">
        <v>1399</v>
      </c>
      <c r="D132" s="2" t="s">
        <v>1669</v>
      </c>
      <c r="E132" s="2" t="s">
        <v>1670</v>
      </c>
      <c r="F132" s="2">
        <v>2655</v>
      </c>
      <c r="G132" s="2" t="s">
        <v>1671</v>
      </c>
      <c r="H132" s="2" t="str">
        <f>RIGHT(Table1[[#This Row],[StoreID]],1)</f>
        <v>5</v>
      </c>
    </row>
    <row r="133" spans="1:8" x14ac:dyDescent="0.35">
      <c r="A133" s="2" t="s">
        <v>1676</v>
      </c>
      <c r="B133" s="2" t="s">
        <v>1668</v>
      </c>
      <c r="C133" s="2" t="s">
        <v>1399</v>
      </c>
      <c r="D133" s="2" t="s">
        <v>1673</v>
      </c>
      <c r="E133" s="2" t="s">
        <v>1677</v>
      </c>
      <c r="F133" s="2">
        <v>92513</v>
      </c>
      <c r="G133" s="2" t="s">
        <v>1678</v>
      </c>
      <c r="H133" s="2" t="str">
        <f>RIGHT(Table1[[#This Row],[StoreID]],1)</f>
        <v>3</v>
      </c>
    </row>
    <row r="134" spans="1:8" x14ac:dyDescent="0.35">
      <c r="A134" s="2" t="s">
        <v>1679</v>
      </c>
      <c r="B134" s="2" t="s">
        <v>1680</v>
      </c>
      <c r="C134" s="2" t="s">
        <v>1399</v>
      </c>
      <c r="D134" s="2" t="s">
        <v>1681</v>
      </c>
      <c r="E134" s="2" t="s">
        <v>1682</v>
      </c>
      <c r="F134" s="2">
        <v>2880</v>
      </c>
      <c r="G134" s="2" t="s">
        <v>1683</v>
      </c>
      <c r="H134" s="2" t="str">
        <f>RIGHT(Table1[[#This Row],[StoreID]],1)</f>
        <v>0</v>
      </c>
    </row>
    <row r="135" spans="1:8" x14ac:dyDescent="0.35">
      <c r="A135" s="2" t="s">
        <v>1684</v>
      </c>
      <c r="B135" s="2" t="s">
        <v>1685</v>
      </c>
      <c r="C135" s="2" t="s">
        <v>1399</v>
      </c>
      <c r="D135" s="2" t="s">
        <v>1686</v>
      </c>
      <c r="E135" s="2" t="s">
        <v>1687</v>
      </c>
      <c r="F135" s="2">
        <v>91214</v>
      </c>
      <c r="G135" s="2" t="s">
        <v>1688</v>
      </c>
      <c r="H135" s="2" t="str">
        <f>RIGHT(Table1[[#This Row],[StoreID]],1)</f>
        <v>4</v>
      </c>
    </row>
    <row r="136" spans="1:8" x14ac:dyDescent="0.35">
      <c r="A136" s="2" t="s">
        <v>1689</v>
      </c>
      <c r="B136" s="2" t="s">
        <v>1690</v>
      </c>
      <c r="C136" s="2" t="s">
        <v>1399</v>
      </c>
      <c r="D136" s="2" t="s">
        <v>1691</v>
      </c>
      <c r="E136" s="2" t="s">
        <v>1692</v>
      </c>
      <c r="F136" s="2">
        <v>39075</v>
      </c>
      <c r="G136" s="2" t="s">
        <v>1693</v>
      </c>
      <c r="H136" s="2" t="str">
        <f>RIGHT(Table1[[#This Row],[StoreID]],1)</f>
        <v>5</v>
      </c>
    </row>
    <row r="137" spans="1:8" x14ac:dyDescent="0.35">
      <c r="A137" s="2" t="s">
        <v>1694</v>
      </c>
      <c r="B137" s="2" t="s">
        <v>1695</v>
      </c>
      <c r="C137" s="2" t="s">
        <v>1399</v>
      </c>
      <c r="D137" s="2" t="s">
        <v>1696</v>
      </c>
      <c r="E137" s="2" t="s">
        <v>1697</v>
      </c>
      <c r="F137" s="2">
        <v>99514</v>
      </c>
      <c r="G137" s="2" t="s">
        <v>1698</v>
      </c>
      <c r="H137" s="2" t="str">
        <f>RIGHT(Table1[[#This Row],[StoreID]],1)</f>
        <v>4</v>
      </c>
    </row>
    <row r="138" spans="1:8" x14ac:dyDescent="0.35">
      <c r="A138" s="2" t="s">
        <v>1699</v>
      </c>
      <c r="B138" s="2" t="s">
        <v>1700</v>
      </c>
      <c r="C138" s="2" t="s">
        <v>1399</v>
      </c>
      <c r="D138" s="2" t="s">
        <v>1701</v>
      </c>
      <c r="E138" s="2" t="s">
        <v>1702</v>
      </c>
      <c r="F138" s="2">
        <v>69974</v>
      </c>
      <c r="G138" s="2" t="s">
        <v>1703</v>
      </c>
      <c r="H138" s="2" t="str">
        <f>RIGHT(Table1[[#This Row],[StoreID]],1)</f>
        <v>4</v>
      </c>
    </row>
    <row r="139" spans="1:8" x14ac:dyDescent="0.35">
      <c r="A139" s="2" t="s">
        <v>1721</v>
      </c>
      <c r="B139" s="2" t="s">
        <v>1705</v>
      </c>
      <c r="C139" s="2" t="s">
        <v>1399</v>
      </c>
      <c r="D139" s="2" t="s">
        <v>1722</v>
      </c>
      <c r="E139" s="2" t="s">
        <v>1723</v>
      </c>
      <c r="F139" s="2">
        <v>39086</v>
      </c>
      <c r="G139" s="2" t="s">
        <v>1724</v>
      </c>
      <c r="H139" s="2" t="str">
        <f>RIGHT(Table1[[#This Row],[StoreID]],1)</f>
        <v>6</v>
      </c>
    </row>
    <row r="140" spans="1:8" x14ac:dyDescent="0.35">
      <c r="A140" s="2" t="s">
        <v>1729</v>
      </c>
      <c r="B140" s="2" t="s">
        <v>1705</v>
      </c>
      <c r="C140" s="2" t="s">
        <v>1399</v>
      </c>
      <c r="D140" s="2" t="s">
        <v>1730</v>
      </c>
      <c r="E140" s="2" t="s">
        <v>1731</v>
      </c>
      <c r="F140" s="2">
        <v>68288</v>
      </c>
      <c r="G140" s="2" t="s">
        <v>1732</v>
      </c>
      <c r="H140" s="2" t="str">
        <f>RIGHT(Table1[[#This Row],[StoreID]],1)</f>
        <v>8</v>
      </c>
    </row>
    <row r="141" spans="1:8" x14ac:dyDescent="0.35">
      <c r="A141" s="2" t="s">
        <v>1733</v>
      </c>
      <c r="B141" s="2" t="s">
        <v>1734</v>
      </c>
      <c r="C141" s="2" t="s">
        <v>1399</v>
      </c>
      <c r="D141" s="2" t="s">
        <v>1735</v>
      </c>
      <c r="E141" s="2" t="s">
        <v>1736</v>
      </c>
      <c r="F141" s="2">
        <v>2618</v>
      </c>
      <c r="G141" s="2" t="s">
        <v>1737</v>
      </c>
      <c r="H141" s="2" t="str">
        <f>RIGHT(Table1[[#This Row],[StoreID]],1)</f>
        <v>8</v>
      </c>
    </row>
    <row r="142" spans="1:8" x14ac:dyDescent="0.35">
      <c r="A142" s="2" t="s">
        <v>1738</v>
      </c>
      <c r="B142" s="2" t="s">
        <v>1734</v>
      </c>
      <c r="C142" s="2" t="s">
        <v>1399</v>
      </c>
      <c r="D142" s="2" t="s">
        <v>1739</v>
      </c>
      <c r="E142" s="2" t="s">
        <v>1740</v>
      </c>
      <c r="F142" s="2">
        <v>2820</v>
      </c>
      <c r="G142" s="2" t="s">
        <v>1741</v>
      </c>
      <c r="H142" s="2" t="str">
        <f>RIGHT(Table1[[#This Row],[StoreID]],1)</f>
        <v>0</v>
      </c>
    </row>
    <row r="143" spans="1:8" x14ac:dyDescent="0.35">
      <c r="A143" s="2" t="s">
        <v>1762</v>
      </c>
      <c r="B143" s="2" t="s">
        <v>1734</v>
      </c>
      <c r="C143" s="2" t="s">
        <v>1399</v>
      </c>
      <c r="D143" s="2" t="s">
        <v>1747</v>
      </c>
      <c r="E143" s="2" t="s">
        <v>1763</v>
      </c>
      <c r="F143" s="2">
        <v>69872</v>
      </c>
      <c r="G143" s="2" t="s">
        <v>1764</v>
      </c>
      <c r="H143" s="2" t="str">
        <f>RIGHT(Table1[[#This Row],[StoreID]],1)</f>
        <v>2</v>
      </c>
    </row>
    <row r="144" spans="1:8" x14ac:dyDescent="0.35">
      <c r="A144" s="2" t="s">
        <v>1765</v>
      </c>
      <c r="B144" s="2" t="s">
        <v>1766</v>
      </c>
      <c r="C144" s="2" t="s">
        <v>1399</v>
      </c>
      <c r="D144" s="2" t="s">
        <v>1767</v>
      </c>
      <c r="E144" s="2" t="s">
        <v>1768</v>
      </c>
      <c r="F144" s="2">
        <v>68097</v>
      </c>
      <c r="G144" s="2" t="s">
        <v>1769</v>
      </c>
      <c r="H144" s="2" t="str">
        <f>RIGHT(Table1[[#This Row],[StoreID]],1)</f>
        <v>7</v>
      </c>
    </row>
    <row r="145" spans="1:8" x14ac:dyDescent="0.35">
      <c r="A145" s="2" t="s">
        <v>1770</v>
      </c>
      <c r="B145" s="2" t="s">
        <v>1771</v>
      </c>
      <c r="C145" s="2" t="s">
        <v>1399</v>
      </c>
      <c r="D145" s="2" t="s">
        <v>1772</v>
      </c>
      <c r="E145" s="2" t="s">
        <v>1773</v>
      </c>
      <c r="F145" s="2">
        <v>2857</v>
      </c>
      <c r="G145" s="2" t="s">
        <v>1774</v>
      </c>
      <c r="H145" s="2" t="str">
        <f>RIGHT(Table1[[#This Row],[StoreID]],1)</f>
        <v>7</v>
      </c>
    </row>
    <row r="146" spans="1:8" x14ac:dyDescent="0.35">
      <c r="A146" s="2" t="s">
        <v>1775</v>
      </c>
      <c r="B146" s="2" t="s">
        <v>1776</v>
      </c>
      <c r="C146" s="2" t="s">
        <v>1399</v>
      </c>
      <c r="D146" s="2" t="s">
        <v>1777</v>
      </c>
      <c r="E146" s="2" t="s">
        <v>1778</v>
      </c>
      <c r="F146" s="2">
        <v>69902</v>
      </c>
      <c r="G146" s="2" t="s">
        <v>1779</v>
      </c>
      <c r="H146" s="2" t="str">
        <f>RIGHT(Table1[[#This Row],[StoreID]],1)</f>
        <v>2</v>
      </c>
    </row>
    <row r="147" spans="1:8" x14ac:dyDescent="0.35">
      <c r="A147" s="2" t="s">
        <v>1780</v>
      </c>
      <c r="B147" s="2" t="s">
        <v>1781</v>
      </c>
      <c r="C147" s="2" t="s">
        <v>1399</v>
      </c>
      <c r="D147" s="2" t="s">
        <v>1782</v>
      </c>
      <c r="E147" s="2" t="s">
        <v>1783</v>
      </c>
      <c r="F147" s="2">
        <v>69979</v>
      </c>
      <c r="G147" s="2" t="s">
        <v>1784</v>
      </c>
      <c r="H147" s="2" t="str">
        <f>RIGHT(Table1[[#This Row],[StoreID]],1)</f>
        <v>9</v>
      </c>
    </row>
    <row r="148" spans="1:8" x14ac:dyDescent="0.35">
      <c r="A148" s="2" t="s">
        <v>1785</v>
      </c>
      <c r="B148" s="2" t="s">
        <v>1786</v>
      </c>
      <c r="C148" s="2" t="s">
        <v>1399</v>
      </c>
      <c r="D148" s="2" t="s">
        <v>1787</v>
      </c>
      <c r="E148" s="2" t="s">
        <v>1788</v>
      </c>
      <c r="F148" s="2">
        <v>2718</v>
      </c>
      <c r="G148" s="2" t="s">
        <v>1789</v>
      </c>
      <c r="H148" s="2" t="str">
        <f>RIGHT(Table1[[#This Row],[StoreID]],1)</f>
        <v>8</v>
      </c>
    </row>
    <row r="149" spans="1:8" x14ac:dyDescent="0.35">
      <c r="A149" s="2" t="s">
        <v>1790</v>
      </c>
      <c r="B149" s="2" t="s">
        <v>1786</v>
      </c>
      <c r="C149" s="2" t="s">
        <v>1399</v>
      </c>
      <c r="D149" s="2" t="s">
        <v>1791</v>
      </c>
      <c r="E149" s="2" t="s">
        <v>1792</v>
      </c>
      <c r="F149" s="2">
        <v>38866</v>
      </c>
      <c r="G149" s="2" t="s">
        <v>1793</v>
      </c>
      <c r="H149" s="2" t="str">
        <f>RIGHT(Table1[[#This Row],[StoreID]],1)</f>
        <v>6</v>
      </c>
    </row>
    <row r="150" spans="1:8" x14ac:dyDescent="0.35">
      <c r="A150" s="2" t="s">
        <v>1794</v>
      </c>
      <c r="B150" s="2" t="s">
        <v>1795</v>
      </c>
      <c r="C150" s="2" t="s">
        <v>1399</v>
      </c>
      <c r="D150" s="2" t="s">
        <v>1796</v>
      </c>
      <c r="E150" s="2" t="s">
        <v>1797</v>
      </c>
      <c r="F150" s="2">
        <v>2892</v>
      </c>
      <c r="G150" s="2" t="s">
        <v>1798</v>
      </c>
      <c r="H150" s="2" t="str">
        <f>RIGHT(Table1[[#This Row],[StoreID]],1)</f>
        <v>2</v>
      </c>
    </row>
    <row r="151" spans="1:8" x14ac:dyDescent="0.35">
      <c r="A151" s="2" t="s">
        <v>1799</v>
      </c>
      <c r="B151" s="2" t="s">
        <v>1800</v>
      </c>
      <c r="C151" s="2" t="s">
        <v>1399</v>
      </c>
      <c r="D151" s="2" t="s">
        <v>1801</v>
      </c>
      <c r="E151" s="2" t="s">
        <v>1802</v>
      </c>
      <c r="F151" s="2">
        <v>91462</v>
      </c>
      <c r="G151" s="2" t="s">
        <v>1803</v>
      </c>
      <c r="H151" s="2" t="str">
        <f>RIGHT(Table1[[#This Row],[StoreID]],1)</f>
        <v>2</v>
      </c>
    </row>
    <row r="152" spans="1:8" x14ac:dyDescent="0.35">
      <c r="A152" s="2" t="s">
        <v>1804</v>
      </c>
      <c r="B152" s="2" t="s">
        <v>1805</v>
      </c>
      <c r="C152" s="2" t="s">
        <v>1399</v>
      </c>
      <c r="D152" s="2" t="s">
        <v>1806</v>
      </c>
      <c r="E152" s="2" t="s">
        <v>1807</v>
      </c>
      <c r="F152" s="2">
        <v>68030</v>
      </c>
      <c r="G152" s="2" t="s">
        <v>1808</v>
      </c>
      <c r="H152" s="2" t="str">
        <f>RIGHT(Table1[[#This Row],[StoreID]],1)</f>
        <v>0</v>
      </c>
    </row>
    <row r="153" spans="1:8" x14ac:dyDescent="0.35">
      <c r="A153" s="2" t="s">
        <v>1830</v>
      </c>
      <c r="B153" s="2" t="s">
        <v>1810</v>
      </c>
      <c r="C153" s="2" t="s">
        <v>1399</v>
      </c>
      <c r="D153" s="2" t="s">
        <v>1831</v>
      </c>
      <c r="E153" s="2" t="s">
        <v>1832</v>
      </c>
      <c r="F153" s="2">
        <v>95342</v>
      </c>
      <c r="G153" s="2" t="s">
        <v>1833</v>
      </c>
      <c r="H153" s="2" t="str">
        <f>RIGHT(Table1[[#This Row],[StoreID]],1)</f>
        <v>2</v>
      </c>
    </row>
    <row r="154" spans="1:8" x14ac:dyDescent="0.35">
      <c r="A154" s="2" t="s">
        <v>1834</v>
      </c>
      <c r="B154" s="2" t="s">
        <v>1835</v>
      </c>
      <c r="C154" s="2" t="s">
        <v>1399</v>
      </c>
      <c r="D154" s="2" t="s">
        <v>1836</v>
      </c>
      <c r="E154" s="2" t="s">
        <v>1837</v>
      </c>
      <c r="F154" s="2">
        <v>36986</v>
      </c>
      <c r="G154" s="2" t="s">
        <v>1838</v>
      </c>
      <c r="H154" s="2" t="str">
        <f>RIGHT(Table1[[#This Row],[StoreID]],1)</f>
        <v>6</v>
      </c>
    </row>
    <row r="155" spans="1:8" x14ac:dyDescent="0.35">
      <c r="A155" s="2" t="s">
        <v>1839</v>
      </c>
      <c r="B155" s="2" t="s">
        <v>1840</v>
      </c>
      <c r="C155" s="2" t="s">
        <v>1399</v>
      </c>
      <c r="D155" s="2" t="s">
        <v>1841</v>
      </c>
      <c r="E155" s="2" t="s">
        <v>1842</v>
      </c>
      <c r="F155" s="2">
        <v>68222</v>
      </c>
      <c r="G155" s="2" t="s">
        <v>1843</v>
      </c>
      <c r="H155" s="2" t="str">
        <f>RIGHT(Table1[[#This Row],[StoreID]],1)</f>
        <v>2</v>
      </c>
    </row>
    <row r="156" spans="1:8" x14ac:dyDescent="0.35">
      <c r="A156" s="2" t="s">
        <v>1844</v>
      </c>
      <c r="B156" s="2" t="s">
        <v>1840</v>
      </c>
      <c r="C156" s="2" t="s">
        <v>1399</v>
      </c>
      <c r="D156" s="2" t="s">
        <v>1845</v>
      </c>
      <c r="E156" s="2" t="s">
        <v>1846</v>
      </c>
      <c r="F156" s="2">
        <v>68254</v>
      </c>
      <c r="G156" s="2" t="s">
        <v>1847</v>
      </c>
      <c r="H156" s="2" t="str">
        <f>RIGHT(Table1[[#This Row],[StoreID]],1)</f>
        <v>4</v>
      </c>
    </row>
    <row r="157" spans="1:8" x14ac:dyDescent="0.35">
      <c r="A157" s="2" t="s">
        <v>1848</v>
      </c>
      <c r="B157" s="2" t="s">
        <v>1849</v>
      </c>
      <c r="C157" s="2" t="s">
        <v>1399</v>
      </c>
      <c r="D157" s="2" t="s">
        <v>1850</v>
      </c>
      <c r="E157" s="2" t="s">
        <v>1851</v>
      </c>
      <c r="F157" s="2">
        <v>69816</v>
      </c>
      <c r="G157" s="2" t="s">
        <v>1852</v>
      </c>
      <c r="H157" s="2" t="str">
        <f>RIGHT(Table1[[#This Row],[StoreID]],1)</f>
        <v>6</v>
      </c>
    </row>
    <row r="158" spans="1:8" x14ac:dyDescent="0.35">
      <c r="A158" s="2" t="s">
        <v>1853</v>
      </c>
      <c r="B158" s="2" t="s">
        <v>1854</v>
      </c>
      <c r="C158" s="2" t="s">
        <v>1399</v>
      </c>
      <c r="D158" s="2" t="s">
        <v>1855</v>
      </c>
      <c r="E158" s="2" t="s">
        <v>1856</v>
      </c>
      <c r="F158" s="2">
        <v>2631</v>
      </c>
      <c r="G158" s="2" t="s">
        <v>1857</v>
      </c>
      <c r="H158" s="2" t="str">
        <f>RIGHT(Table1[[#This Row],[StoreID]],1)</f>
        <v>1</v>
      </c>
    </row>
    <row r="159" spans="1:8" x14ac:dyDescent="0.35">
      <c r="A159" s="2" t="s">
        <v>1887</v>
      </c>
      <c r="B159" s="2" t="s">
        <v>1867</v>
      </c>
      <c r="C159" s="2" t="s">
        <v>1399</v>
      </c>
      <c r="D159" s="2" t="s">
        <v>1888</v>
      </c>
      <c r="E159" s="2" t="s">
        <v>1889</v>
      </c>
      <c r="F159" s="2">
        <v>91450</v>
      </c>
      <c r="G159" s="2" t="s">
        <v>1890</v>
      </c>
      <c r="H159" s="2" t="str">
        <f>RIGHT(Table1[[#This Row],[StoreID]],1)</f>
        <v>0</v>
      </c>
    </row>
    <row r="160" spans="1:8" x14ac:dyDescent="0.35">
      <c r="A160" s="2" t="s">
        <v>1891</v>
      </c>
      <c r="B160" s="2" t="s">
        <v>1867</v>
      </c>
      <c r="C160" s="2" t="s">
        <v>1399</v>
      </c>
      <c r="D160" s="2" t="s">
        <v>1892</v>
      </c>
      <c r="E160" s="2" t="s">
        <v>1893</v>
      </c>
      <c r="F160" s="2">
        <v>95939</v>
      </c>
      <c r="G160" s="2" t="s">
        <v>1894</v>
      </c>
      <c r="H160" s="2" t="str">
        <f>RIGHT(Table1[[#This Row],[StoreID]],1)</f>
        <v>9</v>
      </c>
    </row>
    <row r="161" spans="1:8" x14ac:dyDescent="0.35">
      <c r="A161" s="2" t="s">
        <v>1895</v>
      </c>
      <c r="B161" s="2" t="s">
        <v>1896</v>
      </c>
      <c r="C161" s="2" t="s">
        <v>1399</v>
      </c>
      <c r="D161" s="2" t="s">
        <v>1897</v>
      </c>
      <c r="E161" s="2" t="s">
        <v>1898</v>
      </c>
      <c r="F161" s="2">
        <v>2667</v>
      </c>
      <c r="G161" s="2" t="s">
        <v>1899</v>
      </c>
      <c r="H161" s="2" t="str">
        <f>RIGHT(Table1[[#This Row],[StoreID]],1)</f>
        <v>7</v>
      </c>
    </row>
    <row r="162" spans="1:8" x14ac:dyDescent="0.35">
      <c r="A162" s="2" t="s">
        <v>1900</v>
      </c>
      <c r="B162" s="2" t="s">
        <v>1901</v>
      </c>
      <c r="C162" s="2" t="s">
        <v>1399</v>
      </c>
      <c r="D162" s="2" t="s">
        <v>1902</v>
      </c>
      <c r="E162" s="2" t="s">
        <v>1903</v>
      </c>
      <c r="F162" s="2">
        <v>91206</v>
      </c>
      <c r="G162" s="2" t="s">
        <v>1904</v>
      </c>
      <c r="H162" s="2" t="str">
        <f>RIGHT(Table1[[#This Row],[StoreID]],1)</f>
        <v>6</v>
      </c>
    </row>
    <row r="163" spans="1:8" x14ac:dyDescent="0.35">
      <c r="A163" s="2" t="s">
        <v>1905</v>
      </c>
      <c r="B163" s="2" t="s">
        <v>1906</v>
      </c>
      <c r="C163" s="2" t="s">
        <v>1399</v>
      </c>
      <c r="D163" s="2" t="s">
        <v>1907</v>
      </c>
      <c r="E163" s="2" t="s">
        <v>1908</v>
      </c>
      <c r="F163" s="2">
        <v>95094</v>
      </c>
      <c r="G163" s="2" t="s">
        <v>1909</v>
      </c>
      <c r="H163" s="2" t="str">
        <f>RIGHT(Table1[[#This Row],[StoreID]],1)</f>
        <v>4</v>
      </c>
    </row>
    <row r="164" spans="1:8" x14ac:dyDescent="0.35">
      <c r="A164" s="2" t="s">
        <v>1910</v>
      </c>
      <c r="B164" s="2" t="s">
        <v>1911</v>
      </c>
      <c r="C164" s="2" t="s">
        <v>1399</v>
      </c>
      <c r="D164" s="2" t="s">
        <v>1912</v>
      </c>
      <c r="E164" s="2" t="s">
        <v>1913</v>
      </c>
      <c r="F164" s="2">
        <v>91391</v>
      </c>
      <c r="G164" s="2" t="s">
        <v>1914</v>
      </c>
      <c r="H164" s="2" t="str">
        <f>RIGHT(Table1[[#This Row],[StoreID]],1)</f>
        <v>1</v>
      </c>
    </row>
    <row r="165" spans="1:8" x14ac:dyDescent="0.35">
      <c r="A165" s="2" t="s">
        <v>1915</v>
      </c>
      <c r="B165" s="2" t="s">
        <v>1916</v>
      </c>
      <c r="C165" s="2" t="s">
        <v>1399</v>
      </c>
      <c r="D165" s="2" t="s">
        <v>1917</v>
      </c>
      <c r="E165" s="2" t="s">
        <v>1918</v>
      </c>
      <c r="F165" s="2">
        <v>91203</v>
      </c>
      <c r="G165" s="2" t="s">
        <v>1919</v>
      </c>
      <c r="H165" s="2" t="str">
        <f>RIGHT(Table1[[#This Row],[StoreID]],1)</f>
        <v>3</v>
      </c>
    </row>
    <row r="166" spans="1:8" x14ac:dyDescent="0.35">
      <c r="A166" s="2" t="s">
        <v>1928</v>
      </c>
      <c r="B166" s="2" t="s">
        <v>1916</v>
      </c>
      <c r="C166" s="2" t="s">
        <v>1399</v>
      </c>
      <c r="D166" s="2" t="s">
        <v>1929</v>
      </c>
      <c r="E166" s="2" t="s">
        <v>1930</v>
      </c>
      <c r="F166" s="2">
        <v>92579</v>
      </c>
      <c r="G166" s="2" t="s">
        <v>1931</v>
      </c>
      <c r="H166" s="2" t="str">
        <f>RIGHT(Table1[[#This Row],[StoreID]],1)</f>
        <v>9</v>
      </c>
    </row>
    <row r="167" spans="1:8" x14ac:dyDescent="0.35">
      <c r="A167" s="2" t="s">
        <v>1932</v>
      </c>
      <c r="B167" s="2" t="s">
        <v>1933</v>
      </c>
      <c r="C167" s="2" t="s">
        <v>1399</v>
      </c>
      <c r="D167" s="2" t="s">
        <v>1934</v>
      </c>
      <c r="E167" s="2" t="s">
        <v>1935</v>
      </c>
      <c r="F167" s="2">
        <v>70021</v>
      </c>
      <c r="G167" s="2" t="s">
        <v>1936</v>
      </c>
      <c r="H167" s="2" t="str">
        <f>RIGHT(Table1[[#This Row],[StoreID]],1)</f>
        <v>1</v>
      </c>
    </row>
    <row r="168" spans="1:8" x14ac:dyDescent="0.35">
      <c r="A168" s="2" t="s">
        <v>1937</v>
      </c>
      <c r="B168" s="2" t="s">
        <v>1938</v>
      </c>
      <c r="C168" s="2" t="s">
        <v>1399</v>
      </c>
      <c r="D168" s="2" t="s">
        <v>1939</v>
      </c>
      <c r="E168" s="2" t="s">
        <v>1940</v>
      </c>
      <c r="F168" s="2">
        <v>70028</v>
      </c>
      <c r="G168" s="2" t="s">
        <v>1941</v>
      </c>
      <c r="H168" s="2" t="str">
        <f>RIGHT(Table1[[#This Row],[StoreID]],1)</f>
        <v>8</v>
      </c>
    </row>
    <row r="169" spans="1:8" x14ac:dyDescent="0.35">
      <c r="A169" s="2" t="s">
        <v>1946</v>
      </c>
      <c r="B169" s="2" t="s">
        <v>1947</v>
      </c>
      <c r="C169" s="2" t="s">
        <v>1399</v>
      </c>
      <c r="D169" s="2" t="s">
        <v>1948</v>
      </c>
      <c r="E169" s="2" t="s">
        <v>1949</v>
      </c>
      <c r="F169" s="2">
        <v>2827</v>
      </c>
      <c r="G169" s="2" t="s">
        <v>1950</v>
      </c>
      <c r="H169" s="2" t="str">
        <f>RIGHT(Table1[[#This Row],[StoreID]],1)</f>
        <v>7</v>
      </c>
    </row>
    <row r="170" spans="1:8" x14ac:dyDescent="0.35">
      <c r="A170" s="2" t="s">
        <v>1951</v>
      </c>
      <c r="B170" s="2" t="s">
        <v>1952</v>
      </c>
      <c r="C170" s="2" t="s">
        <v>1399</v>
      </c>
      <c r="D170" s="2" t="s">
        <v>1953</v>
      </c>
      <c r="E170" s="2" t="s">
        <v>1954</v>
      </c>
      <c r="F170" s="2">
        <v>69874</v>
      </c>
      <c r="G170" s="2" t="s">
        <v>1955</v>
      </c>
      <c r="H170" s="2" t="str">
        <f>RIGHT(Table1[[#This Row],[StoreID]],1)</f>
        <v>4</v>
      </c>
    </row>
    <row r="171" spans="1:8" x14ac:dyDescent="0.35">
      <c r="A171" s="2" t="s">
        <v>1956</v>
      </c>
      <c r="B171" s="2" t="s">
        <v>1957</v>
      </c>
      <c r="C171" s="2" t="s">
        <v>1399</v>
      </c>
      <c r="D171" s="2" t="s">
        <v>1958</v>
      </c>
      <c r="E171" s="2" t="s">
        <v>1959</v>
      </c>
      <c r="F171" s="2">
        <v>68285</v>
      </c>
      <c r="G171" s="2" t="s">
        <v>1960</v>
      </c>
      <c r="H171" s="2" t="str">
        <f>RIGHT(Table1[[#This Row],[StoreID]],1)</f>
        <v>5</v>
      </c>
    </row>
    <row r="172" spans="1:8" x14ac:dyDescent="0.35">
      <c r="A172" s="2" t="s">
        <v>1961</v>
      </c>
      <c r="B172" s="2" t="s">
        <v>1962</v>
      </c>
      <c r="C172" s="2" t="s">
        <v>1399</v>
      </c>
      <c r="D172" s="2" t="s">
        <v>1963</v>
      </c>
      <c r="E172" s="2" t="s">
        <v>1964</v>
      </c>
      <c r="F172" s="2">
        <v>70027</v>
      </c>
      <c r="G172" s="2" t="s">
        <v>1965</v>
      </c>
      <c r="H172" s="2" t="str">
        <f>RIGHT(Table1[[#This Row],[StoreID]],1)</f>
        <v>7</v>
      </c>
    </row>
    <row r="173" spans="1:8" x14ac:dyDescent="0.35">
      <c r="A173" s="2" t="s">
        <v>1966</v>
      </c>
      <c r="B173" s="2" t="s">
        <v>1962</v>
      </c>
      <c r="C173" s="2" t="s">
        <v>1399</v>
      </c>
      <c r="D173" s="2" t="s">
        <v>1967</v>
      </c>
      <c r="E173" s="2" t="s">
        <v>1968</v>
      </c>
      <c r="F173" s="2">
        <v>91373</v>
      </c>
      <c r="G173" s="2" t="s">
        <v>1969</v>
      </c>
      <c r="H173" s="2" t="str">
        <f>RIGHT(Table1[[#This Row],[StoreID]],1)</f>
        <v>3</v>
      </c>
    </row>
    <row r="174" spans="1:8" x14ac:dyDescent="0.35">
      <c r="A174" s="2" t="s">
        <v>1970</v>
      </c>
      <c r="B174" s="2" t="s">
        <v>1971</v>
      </c>
      <c r="C174" s="2" t="s">
        <v>1399</v>
      </c>
      <c r="D174" s="2" t="s">
        <v>1972</v>
      </c>
      <c r="E174" s="2" t="s">
        <v>1973</v>
      </c>
      <c r="F174" s="2">
        <v>77855</v>
      </c>
      <c r="G174" s="2" t="s">
        <v>1974</v>
      </c>
      <c r="H174" s="2" t="str">
        <f>RIGHT(Table1[[#This Row],[StoreID]],1)</f>
        <v>5</v>
      </c>
    </row>
    <row r="175" spans="1:8" x14ac:dyDescent="0.35">
      <c r="A175" s="2" t="s">
        <v>1975</v>
      </c>
      <c r="B175" s="2" t="s">
        <v>1976</v>
      </c>
      <c r="C175" s="2" t="s">
        <v>1399</v>
      </c>
      <c r="D175" s="2" t="s">
        <v>1977</v>
      </c>
      <c r="E175" s="2" t="s">
        <v>1978</v>
      </c>
      <c r="F175" s="2">
        <v>91226</v>
      </c>
      <c r="G175" s="2" t="s">
        <v>1979</v>
      </c>
      <c r="H175" s="2" t="str">
        <f>RIGHT(Table1[[#This Row],[StoreID]],1)</f>
        <v>6</v>
      </c>
    </row>
    <row r="176" spans="1:8" x14ac:dyDescent="0.35">
      <c r="A176" s="2" t="s">
        <v>1980</v>
      </c>
      <c r="B176" s="2" t="s">
        <v>1981</v>
      </c>
      <c r="C176" s="2" t="s">
        <v>1399</v>
      </c>
      <c r="D176" s="2" t="s">
        <v>1982</v>
      </c>
      <c r="E176" s="2" t="s">
        <v>1983</v>
      </c>
      <c r="F176" s="2">
        <v>2557</v>
      </c>
      <c r="G176" s="2" t="s">
        <v>1984</v>
      </c>
      <c r="H176" s="2" t="str">
        <f>RIGHT(Table1[[#This Row],[StoreID]],1)</f>
        <v>7</v>
      </c>
    </row>
    <row r="177" spans="1:8" x14ac:dyDescent="0.35">
      <c r="A177" s="2" t="s">
        <v>1985</v>
      </c>
      <c r="B177" s="2" t="s">
        <v>1986</v>
      </c>
      <c r="C177" s="2" t="s">
        <v>1399</v>
      </c>
      <c r="D177" s="2" t="s">
        <v>1987</v>
      </c>
      <c r="E177" s="2" t="s">
        <v>1988</v>
      </c>
      <c r="F177" s="2">
        <v>69861</v>
      </c>
      <c r="G177" s="2" t="s">
        <v>1989</v>
      </c>
      <c r="H177" s="2" t="str">
        <f>RIGHT(Table1[[#This Row],[StoreID]],1)</f>
        <v>1</v>
      </c>
    </row>
    <row r="178" spans="1:8" x14ac:dyDescent="0.35">
      <c r="A178" s="2" t="s">
        <v>1990</v>
      </c>
      <c r="B178" s="2" t="s">
        <v>1986</v>
      </c>
      <c r="C178" s="2" t="s">
        <v>1399</v>
      </c>
      <c r="D178" s="2" t="s">
        <v>1987</v>
      </c>
      <c r="E178" s="2" t="s">
        <v>1991</v>
      </c>
      <c r="F178" s="2">
        <v>77838</v>
      </c>
      <c r="G178" s="2" t="s">
        <v>1992</v>
      </c>
      <c r="H178" s="2" t="str">
        <f>RIGHT(Table1[[#This Row],[StoreID]],1)</f>
        <v>8</v>
      </c>
    </row>
    <row r="179" spans="1:8" x14ac:dyDescent="0.35">
      <c r="A179" s="2" t="s">
        <v>1993</v>
      </c>
      <c r="B179" s="2" t="s">
        <v>1994</v>
      </c>
      <c r="C179" s="2" t="s">
        <v>1399</v>
      </c>
      <c r="D179" s="2" t="s">
        <v>1995</v>
      </c>
      <c r="E179" s="2" t="s">
        <v>1996</v>
      </c>
      <c r="F179" s="2">
        <v>92529</v>
      </c>
      <c r="G179" s="2" t="s">
        <v>1997</v>
      </c>
      <c r="H179" s="2" t="str">
        <f>RIGHT(Table1[[#This Row],[StoreID]],1)</f>
        <v>9</v>
      </c>
    </row>
    <row r="180" spans="1:8" x14ac:dyDescent="0.35">
      <c r="A180" s="2" t="s">
        <v>1998</v>
      </c>
      <c r="B180" s="2" t="s">
        <v>1999</v>
      </c>
      <c r="C180" s="2" t="s">
        <v>1399</v>
      </c>
      <c r="D180" s="2" t="s">
        <v>2000</v>
      </c>
      <c r="E180" s="2" t="s">
        <v>2001</v>
      </c>
      <c r="F180" s="2">
        <v>69914</v>
      </c>
      <c r="G180" s="2" t="s">
        <v>2002</v>
      </c>
      <c r="H180" s="2" t="str">
        <f>RIGHT(Table1[[#This Row],[StoreID]],1)</f>
        <v>4</v>
      </c>
    </row>
    <row r="181" spans="1:8" x14ac:dyDescent="0.35">
      <c r="A181" s="2" t="s">
        <v>2003</v>
      </c>
      <c r="B181" s="2" t="s">
        <v>2004</v>
      </c>
      <c r="C181" s="2" t="s">
        <v>1399</v>
      </c>
      <c r="D181" s="2" t="s">
        <v>2005</v>
      </c>
      <c r="E181" s="2" t="s">
        <v>2006</v>
      </c>
      <c r="F181" s="2">
        <v>2845</v>
      </c>
      <c r="G181" s="2" t="s">
        <v>2007</v>
      </c>
      <c r="H181" s="2" t="str">
        <f>RIGHT(Table1[[#This Row],[StoreID]],1)</f>
        <v>5</v>
      </c>
    </row>
    <row r="182" spans="1:8" x14ac:dyDescent="0.35">
      <c r="A182" s="2" t="s">
        <v>2008</v>
      </c>
      <c r="B182" s="2" t="s">
        <v>2009</v>
      </c>
      <c r="C182" s="2" t="s">
        <v>1399</v>
      </c>
      <c r="D182" s="2" t="s">
        <v>2010</v>
      </c>
      <c r="E182" s="2" t="s">
        <v>2011</v>
      </c>
      <c r="F182" s="2">
        <v>92589</v>
      </c>
      <c r="G182" s="2" t="s">
        <v>2012</v>
      </c>
      <c r="H182" s="2" t="str">
        <f>RIGHT(Table1[[#This Row],[StoreID]],1)</f>
        <v>9</v>
      </c>
    </row>
    <row r="183" spans="1:8" x14ac:dyDescent="0.35">
      <c r="A183" s="2" t="s">
        <v>2013</v>
      </c>
      <c r="B183" s="2" t="s">
        <v>2014</v>
      </c>
      <c r="C183" s="2" t="s">
        <v>1399</v>
      </c>
      <c r="D183" s="2" t="s">
        <v>2015</v>
      </c>
      <c r="E183" s="2" t="s">
        <v>2016</v>
      </c>
      <c r="F183" s="2">
        <v>95060</v>
      </c>
      <c r="G183" s="2" t="s">
        <v>2017</v>
      </c>
      <c r="H183" s="2" t="str">
        <f>RIGHT(Table1[[#This Row],[StoreID]],1)</f>
        <v>0</v>
      </c>
    </row>
    <row r="184" spans="1:8" x14ac:dyDescent="0.35">
      <c r="A184" s="2" t="s">
        <v>2018</v>
      </c>
      <c r="B184" s="2" t="s">
        <v>2019</v>
      </c>
      <c r="C184" s="2" t="s">
        <v>1399</v>
      </c>
      <c r="D184" s="2" t="s">
        <v>2020</v>
      </c>
      <c r="E184" s="2" t="s">
        <v>2021</v>
      </c>
      <c r="F184" s="2">
        <v>97752</v>
      </c>
      <c r="G184" s="2" t="s">
        <v>2022</v>
      </c>
      <c r="H184" s="2" t="str">
        <f>RIGHT(Table1[[#This Row],[StoreID]],1)</f>
        <v>2</v>
      </c>
    </row>
    <row r="185" spans="1:8" x14ac:dyDescent="0.35">
      <c r="A185" s="2" t="s">
        <v>2023</v>
      </c>
      <c r="B185" s="2" t="s">
        <v>2024</v>
      </c>
      <c r="C185" s="2" t="s">
        <v>1399</v>
      </c>
      <c r="D185" s="2" t="s">
        <v>2025</v>
      </c>
      <c r="E185" s="2" t="s">
        <v>2026</v>
      </c>
      <c r="F185" s="2">
        <v>2519</v>
      </c>
      <c r="G185" s="2" t="s">
        <v>2027</v>
      </c>
      <c r="H185" s="2" t="str">
        <f>RIGHT(Table1[[#This Row],[StoreID]],1)</f>
        <v>9</v>
      </c>
    </row>
    <row r="186" spans="1:8" x14ac:dyDescent="0.35">
      <c r="A186" s="2" t="s">
        <v>2028</v>
      </c>
      <c r="B186" s="2" t="s">
        <v>2024</v>
      </c>
      <c r="C186" s="2" t="s">
        <v>1399</v>
      </c>
      <c r="D186" s="2" t="s">
        <v>2029</v>
      </c>
      <c r="E186" s="2" t="s">
        <v>2030</v>
      </c>
      <c r="F186" s="2">
        <v>70024</v>
      </c>
      <c r="G186" s="2" t="s">
        <v>2031</v>
      </c>
      <c r="H186" s="2" t="str">
        <f>RIGHT(Table1[[#This Row],[StoreID]],1)</f>
        <v>4</v>
      </c>
    </row>
    <row r="187" spans="1:8" x14ac:dyDescent="0.35">
      <c r="A187" s="2" t="s">
        <v>2032</v>
      </c>
      <c r="B187" s="2" t="s">
        <v>2033</v>
      </c>
      <c r="C187" s="2" t="s">
        <v>1399</v>
      </c>
      <c r="D187" s="2" t="s">
        <v>2034</v>
      </c>
      <c r="E187" s="2" t="s">
        <v>2035</v>
      </c>
      <c r="F187" s="2">
        <v>68248</v>
      </c>
      <c r="G187" s="2" t="s">
        <v>2036</v>
      </c>
      <c r="H187" s="2" t="str">
        <f>RIGHT(Table1[[#This Row],[StoreID]],1)</f>
        <v>8</v>
      </c>
    </row>
    <row r="188" spans="1:8" x14ac:dyDescent="0.35">
      <c r="A188" s="2" t="s">
        <v>2037</v>
      </c>
      <c r="B188" s="2" t="s">
        <v>2038</v>
      </c>
      <c r="C188" s="2" t="s">
        <v>1399</v>
      </c>
      <c r="D188" s="2" t="s">
        <v>2039</v>
      </c>
      <c r="E188" s="2" t="s">
        <v>2040</v>
      </c>
      <c r="F188" s="2">
        <v>91328</v>
      </c>
      <c r="G188" s="2" t="s">
        <v>2041</v>
      </c>
      <c r="H188" s="2" t="str">
        <f>RIGHT(Table1[[#This Row],[StoreID]],1)</f>
        <v>8</v>
      </c>
    </row>
    <row r="189" spans="1:8" x14ac:dyDescent="0.35">
      <c r="A189" s="2" t="s">
        <v>2042</v>
      </c>
      <c r="B189" s="2" t="s">
        <v>2043</v>
      </c>
      <c r="C189" s="2" t="s">
        <v>1399</v>
      </c>
      <c r="D189" s="2" t="s">
        <v>2044</v>
      </c>
      <c r="E189" s="2" t="s">
        <v>2045</v>
      </c>
      <c r="F189" s="2">
        <v>2807</v>
      </c>
      <c r="G189" s="2" t="s">
        <v>2046</v>
      </c>
      <c r="H189" s="2" t="str">
        <f>RIGHT(Table1[[#This Row],[StoreID]],1)</f>
        <v>7</v>
      </c>
    </row>
    <row r="190" spans="1:8" x14ac:dyDescent="0.35">
      <c r="A190" s="2" t="s">
        <v>2047</v>
      </c>
      <c r="B190" s="2" t="s">
        <v>2043</v>
      </c>
      <c r="C190" s="2" t="s">
        <v>1399</v>
      </c>
      <c r="D190" s="2" t="s">
        <v>2048</v>
      </c>
      <c r="E190" s="2" t="s">
        <v>2049</v>
      </c>
      <c r="F190" s="2">
        <v>91437</v>
      </c>
      <c r="G190" s="2" t="s">
        <v>2050</v>
      </c>
      <c r="H190" s="2" t="str">
        <f>RIGHT(Table1[[#This Row],[StoreID]],1)</f>
        <v>7</v>
      </c>
    </row>
    <row r="191" spans="1:8" x14ac:dyDescent="0.35">
      <c r="A191" s="2" t="s">
        <v>2051</v>
      </c>
      <c r="B191" s="2" t="s">
        <v>2043</v>
      </c>
      <c r="C191" s="2" t="s">
        <v>1399</v>
      </c>
      <c r="D191" s="2" t="s">
        <v>2052</v>
      </c>
      <c r="E191" s="2" t="s">
        <v>2053</v>
      </c>
      <c r="F191" s="2">
        <v>91445</v>
      </c>
      <c r="G191" s="2" t="s">
        <v>2054</v>
      </c>
      <c r="H191" s="2" t="str">
        <f>RIGHT(Table1[[#This Row],[StoreID]],1)</f>
        <v>5</v>
      </c>
    </row>
    <row r="192" spans="1:8" x14ac:dyDescent="0.35">
      <c r="A192" s="2" t="s">
        <v>2055</v>
      </c>
      <c r="B192" s="2" t="s">
        <v>2056</v>
      </c>
      <c r="C192" s="2" t="s">
        <v>1399</v>
      </c>
      <c r="D192" s="2" t="s">
        <v>2057</v>
      </c>
      <c r="E192" s="2" t="s">
        <v>2058</v>
      </c>
      <c r="F192" s="2">
        <v>2779</v>
      </c>
      <c r="G192" s="2" t="s">
        <v>2059</v>
      </c>
      <c r="H192" s="2" t="str">
        <f>RIGHT(Table1[[#This Row],[StoreID]],1)</f>
        <v>9</v>
      </c>
    </row>
    <row r="193" spans="1:8" x14ac:dyDescent="0.35">
      <c r="A193" s="2" t="s">
        <v>2060</v>
      </c>
      <c r="B193" s="2" t="s">
        <v>2061</v>
      </c>
      <c r="C193" s="2" t="s">
        <v>1399</v>
      </c>
      <c r="D193" s="2" t="s">
        <v>2062</v>
      </c>
      <c r="E193" s="2" t="s">
        <v>2063</v>
      </c>
      <c r="F193" s="2">
        <v>2684</v>
      </c>
      <c r="G193" s="2" t="s">
        <v>2064</v>
      </c>
      <c r="H193" s="2" t="str">
        <f>RIGHT(Table1[[#This Row],[StoreID]],1)</f>
        <v>4</v>
      </c>
    </row>
    <row r="194" spans="1:8" x14ac:dyDescent="0.35">
      <c r="A194" s="2" t="s">
        <v>2065</v>
      </c>
      <c r="B194" s="2" t="s">
        <v>2066</v>
      </c>
      <c r="C194" s="2" t="s">
        <v>1399</v>
      </c>
      <c r="D194" s="2" t="s">
        <v>2067</v>
      </c>
      <c r="E194" s="2" t="s">
        <v>2068</v>
      </c>
      <c r="F194" s="2">
        <v>77808</v>
      </c>
      <c r="G194" s="2" t="s">
        <v>2069</v>
      </c>
      <c r="H194" s="2" t="str">
        <f>RIGHT(Table1[[#This Row],[StoreID]],1)</f>
        <v>8</v>
      </c>
    </row>
    <row r="195" spans="1:8" x14ac:dyDescent="0.35">
      <c r="A195" s="2" t="s">
        <v>2070</v>
      </c>
      <c r="B195" s="2" t="s">
        <v>2071</v>
      </c>
      <c r="C195" s="2" t="s">
        <v>1399</v>
      </c>
      <c r="D195" s="2" t="s">
        <v>2072</v>
      </c>
      <c r="E195" s="2" t="s">
        <v>2073</v>
      </c>
      <c r="F195" s="2">
        <v>68269</v>
      </c>
      <c r="G195" s="2" t="s">
        <v>2074</v>
      </c>
      <c r="H195" s="2" t="str">
        <f>RIGHT(Table1[[#This Row],[StoreID]],1)</f>
        <v>9</v>
      </c>
    </row>
    <row r="196" spans="1:8" x14ac:dyDescent="0.35">
      <c r="A196" s="2" t="s">
        <v>2075</v>
      </c>
      <c r="B196" s="2" t="s">
        <v>2076</v>
      </c>
      <c r="C196" s="2" t="s">
        <v>1399</v>
      </c>
      <c r="D196" s="2" t="s">
        <v>2077</v>
      </c>
      <c r="E196" s="2" t="s">
        <v>2078</v>
      </c>
      <c r="F196" s="2">
        <v>95198</v>
      </c>
      <c r="G196" s="2" t="s">
        <v>2079</v>
      </c>
      <c r="H196" s="2" t="str">
        <f>RIGHT(Table1[[#This Row],[StoreID]],1)</f>
        <v>8</v>
      </c>
    </row>
    <row r="197" spans="1:8" x14ac:dyDescent="0.35">
      <c r="A197" s="2" t="s">
        <v>2080</v>
      </c>
      <c r="B197" s="2" t="s">
        <v>2081</v>
      </c>
      <c r="C197" s="2" t="s">
        <v>1399</v>
      </c>
      <c r="D197" s="2" t="s">
        <v>2082</v>
      </c>
      <c r="E197" s="2" t="s">
        <v>2083</v>
      </c>
      <c r="F197" s="2">
        <v>91685</v>
      </c>
      <c r="G197" s="2" t="s">
        <v>2084</v>
      </c>
      <c r="H197" s="2" t="str">
        <f>RIGHT(Table1[[#This Row],[StoreID]],1)</f>
        <v>5</v>
      </c>
    </row>
    <row r="198" spans="1:8" x14ac:dyDescent="0.35">
      <c r="A198" s="2" t="s">
        <v>2085</v>
      </c>
      <c r="B198" s="2" t="s">
        <v>2086</v>
      </c>
      <c r="C198" s="2" t="s">
        <v>1399</v>
      </c>
      <c r="D198" s="2" t="s">
        <v>2087</v>
      </c>
      <c r="E198" s="2" t="s">
        <v>2088</v>
      </c>
      <c r="F198" s="2">
        <v>39070</v>
      </c>
      <c r="G198" s="2" t="s">
        <v>2089</v>
      </c>
      <c r="H198" s="2" t="str">
        <f>RIGHT(Table1[[#This Row],[StoreID]],1)</f>
        <v>0</v>
      </c>
    </row>
    <row r="199" spans="1:8" x14ac:dyDescent="0.35">
      <c r="A199" s="2" t="s">
        <v>2090</v>
      </c>
      <c r="B199" s="2" t="s">
        <v>2091</v>
      </c>
      <c r="C199" s="2" t="s">
        <v>1399</v>
      </c>
      <c r="D199" s="2" t="s">
        <v>2092</v>
      </c>
      <c r="E199" s="2" t="s">
        <v>2093</v>
      </c>
      <c r="F199" s="2">
        <v>69865</v>
      </c>
      <c r="G199" s="2" t="s">
        <v>2094</v>
      </c>
      <c r="H199" s="2" t="str">
        <f>RIGHT(Table1[[#This Row],[StoreID]],1)</f>
        <v>5</v>
      </c>
    </row>
    <row r="200" spans="1:8" x14ac:dyDescent="0.35">
      <c r="A200" s="2" t="s">
        <v>2095</v>
      </c>
      <c r="B200" s="2" t="s">
        <v>2096</v>
      </c>
      <c r="C200" s="2" t="s">
        <v>1399</v>
      </c>
      <c r="D200" s="2" t="s">
        <v>2097</v>
      </c>
      <c r="E200" s="2" t="s">
        <v>2098</v>
      </c>
      <c r="F200" s="2">
        <v>69906</v>
      </c>
      <c r="G200" s="2" t="s">
        <v>2099</v>
      </c>
      <c r="H200" s="2" t="str">
        <f>RIGHT(Table1[[#This Row],[StoreID]],1)</f>
        <v>6</v>
      </c>
    </row>
    <row r="201" spans="1:8" x14ac:dyDescent="0.35">
      <c r="A201" s="2" t="s">
        <v>2100</v>
      </c>
      <c r="B201" s="2" t="s">
        <v>2101</v>
      </c>
      <c r="C201" s="2" t="s">
        <v>1399</v>
      </c>
      <c r="D201" s="2" t="s">
        <v>2102</v>
      </c>
      <c r="E201" s="2" t="s">
        <v>2103</v>
      </c>
      <c r="F201" s="2">
        <v>2563</v>
      </c>
      <c r="G201" s="2" t="s">
        <v>2104</v>
      </c>
      <c r="H201" s="2" t="str">
        <f>RIGHT(Table1[[#This Row],[StoreID]],1)</f>
        <v>3</v>
      </c>
    </row>
    <row r="202" spans="1:8" x14ac:dyDescent="0.35">
      <c r="A202" s="2" t="s">
        <v>2105</v>
      </c>
      <c r="B202" s="2" t="s">
        <v>2101</v>
      </c>
      <c r="C202" s="2" t="s">
        <v>1399</v>
      </c>
      <c r="D202" s="2" t="s">
        <v>2106</v>
      </c>
      <c r="E202" s="2" t="s">
        <v>2107</v>
      </c>
      <c r="F202" s="2">
        <v>2846</v>
      </c>
      <c r="G202" s="2" t="s">
        <v>2108</v>
      </c>
      <c r="H202" s="2" t="str">
        <f>RIGHT(Table1[[#This Row],[StoreID]],1)</f>
        <v>6</v>
      </c>
    </row>
    <row r="203" spans="1:8" x14ac:dyDescent="0.35">
      <c r="A203" s="2" t="s">
        <v>2117</v>
      </c>
      <c r="B203" s="2" t="s">
        <v>2118</v>
      </c>
      <c r="C203" s="2" t="s">
        <v>1399</v>
      </c>
      <c r="D203" s="2" t="s">
        <v>2119</v>
      </c>
      <c r="E203" s="2" t="s">
        <v>2120</v>
      </c>
      <c r="F203" s="2">
        <v>68224</v>
      </c>
      <c r="G203" s="2" t="s">
        <v>2121</v>
      </c>
      <c r="H203" s="2" t="str">
        <f>RIGHT(Table1[[#This Row],[StoreID]],1)</f>
        <v>4</v>
      </c>
    </row>
    <row r="204" spans="1:8" x14ac:dyDescent="0.35">
      <c r="A204" s="2" t="s">
        <v>2122</v>
      </c>
      <c r="B204" s="2" t="s">
        <v>2123</v>
      </c>
      <c r="C204" s="2" t="s">
        <v>1399</v>
      </c>
      <c r="D204" s="2" t="s">
        <v>2124</v>
      </c>
      <c r="E204" s="2" t="s">
        <v>2078</v>
      </c>
      <c r="F204" s="2">
        <v>91417</v>
      </c>
      <c r="G204" s="2" t="s">
        <v>2125</v>
      </c>
      <c r="H204" s="2" t="str">
        <f>RIGHT(Table1[[#This Row],[StoreID]],1)</f>
        <v>7</v>
      </c>
    </row>
    <row r="205" spans="1:8" x14ac:dyDescent="0.35">
      <c r="A205" s="2" t="s">
        <v>2126</v>
      </c>
      <c r="B205" s="2" t="s">
        <v>2127</v>
      </c>
      <c r="C205" s="2" t="s">
        <v>1399</v>
      </c>
      <c r="D205" s="2" t="s">
        <v>2128</v>
      </c>
      <c r="E205" s="2" t="s">
        <v>2129</v>
      </c>
      <c r="F205" s="2">
        <v>68286</v>
      </c>
      <c r="G205" s="2" t="s">
        <v>2130</v>
      </c>
      <c r="H205" s="2" t="str">
        <f>RIGHT(Table1[[#This Row],[StoreID]],1)</f>
        <v>6</v>
      </c>
    </row>
    <row r="206" spans="1:8" x14ac:dyDescent="0.35">
      <c r="A206" s="2" t="s">
        <v>2131</v>
      </c>
      <c r="B206" s="2" t="s">
        <v>2132</v>
      </c>
      <c r="C206" s="2" t="s">
        <v>1399</v>
      </c>
      <c r="D206" s="2" t="s">
        <v>2133</v>
      </c>
      <c r="E206" s="2" t="s">
        <v>2134</v>
      </c>
      <c r="F206" s="2">
        <v>91946</v>
      </c>
      <c r="G206" s="2" t="s">
        <v>2135</v>
      </c>
      <c r="H206" s="2" t="str">
        <f>RIGHT(Table1[[#This Row],[StoreID]],1)</f>
        <v>6</v>
      </c>
    </row>
    <row r="207" spans="1:8" x14ac:dyDescent="0.35">
      <c r="A207" s="2" t="s">
        <v>2136</v>
      </c>
      <c r="B207" s="2" t="s">
        <v>2137</v>
      </c>
      <c r="C207" s="2" t="s">
        <v>1399</v>
      </c>
      <c r="D207" s="2" t="s">
        <v>2138</v>
      </c>
      <c r="E207" s="2" t="s">
        <v>2139</v>
      </c>
      <c r="F207" s="2">
        <v>2587</v>
      </c>
      <c r="G207" s="2" t="s">
        <v>2140</v>
      </c>
      <c r="H207" s="2" t="str">
        <f>RIGHT(Table1[[#This Row],[StoreID]],1)</f>
        <v>7</v>
      </c>
    </row>
    <row r="208" spans="1:8" x14ac:dyDescent="0.35">
      <c r="A208" s="2" t="s">
        <v>2157</v>
      </c>
      <c r="B208" s="2" t="s">
        <v>2137</v>
      </c>
      <c r="C208" s="2" t="s">
        <v>1399</v>
      </c>
      <c r="D208" s="2" t="s">
        <v>2158</v>
      </c>
      <c r="E208" s="2" t="s">
        <v>2159</v>
      </c>
      <c r="F208" s="2">
        <v>95849</v>
      </c>
      <c r="G208" s="2" t="s">
        <v>2160</v>
      </c>
      <c r="H208" s="2" t="str">
        <f>RIGHT(Table1[[#This Row],[StoreID]],1)</f>
        <v>9</v>
      </c>
    </row>
    <row r="209" spans="1:8" x14ac:dyDescent="0.35">
      <c r="A209" s="2" t="s">
        <v>2161</v>
      </c>
      <c r="B209" s="2" t="s">
        <v>2137</v>
      </c>
      <c r="C209" s="2" t="s">
        <v>1399</v>
      </c>
      <c r="D209" s="2" t="s">
        <v>2162</v>
      </c>
      <c r="E209" s="2" t="s">
        <v>2163</v>
      </c>
      <c r="F209" s="2">
        <v>98788</v>
      </c>
      <c r="G209" s="2" t="s">
        <v>2164</v>
      </c>
      <c r="H209" s="2" t="str">
        <f>RIGHT(Table1[[#This Row],[StoreID]],1)</f>
        <v>8</v>
      </c>
    </row>
    <row r="210" spans="1:8" x14ac:dyDescent="0.35">
      <c r="A210" s="2" t="s">
        <v>2165</v>
      </c>
      <c r="B210" s="2" t="s">
        <v>2166</v>
      </c>
      <c r="C210" s="2" t="s">
        <v>1399</v>
      </c>
      <c r="D210" s="2" t="s">
        <v>2167</v>
      </c>
      <c r="E210" s="2" t="s">
        <v>2168</v>
      </c>
      <c r="F210" s="2">
        <v>69826</v>
      </c>
      <c r="G210" s="2" t="s">
        <v>2169</v>
      </c>
      <c r="H210" s="2" t="str">
        <f>RIGHT(Table1[[#This Row],[StoreID]],1)</f>
        <v>6</v>
      </c>
    </row>
    <row r="211" spans="1:8" x14ac:dyDescent="0.35">
      <c r="A211" s="2" t="s">
        <v>2170</v>
      </c>
      <c r="B211" s="2" t="s">
        <v>2171</v>
      </c>
      <c r="C211" s="2" t="s">
        <v>1399</v>
      </c>
      <c r="D211" s="2" t="s">
        <v>2172</v>
      </c>
      <c r="E211" s="2" t="s">
        <v>2173</v>
      </c>
      <c r="F211" s="2">
        <v>68096</v>
      </c>
      <c r="G211" s="2" t="s">
        <v>2174</v>
      </c>
      <c r="H211" s="2" t="str">
        <f>RIGHT(Table1[[#This Row],[StoreID]],1)</f>
        <v>6</v>
      </c>
    </row>
    <row r="212" spans="1:8" x14ac:dyDescent="0.35">
      <c r="A212" s="2" t="s">
        <v>2183</v>
      </c>
      <c r="B212" s="2" t="s">
        <v>2171</v>
      </c>
      <c r="C212" s="2" t="s">
        <v>1399</v>
      </c>
      <c r="D212" s="2" t="s">
        <v>2184</v>
      </c>
      <c r="E212" s="2" t="s">
        <v>2185</v>
      </c>
      <c r="F212" s="2">
        <v>91326</v>
      </c>
      <c r="G212" s="2" t="s">
        <v>2186</v>
      </c>
      <c r="H212" s="2" t="str">
        <f>RIGHT(Table1[[#This Row],[StoreID]],1)</f>
        <v>6</v>
      </c>
    </row>
    <row r="213" spans="1:8" x14ac:dyDescent="0.35">
      <c r="A213" s="2" t="s">
        <v>2187</v>
      </c>
      <c r="B213" s="2" t="s">
        <v>2188</v>
      </c>
      <c r="C213" s="2" t="s">
        <v>1399</v>
      </c>
      <c r="D213" s="2" t="s">
        <v>2189</v>
      </c>
      <c r="E213" s="2" t="s">
        <v>2190</v>
      </c>
      <c r="F213" s="2">
        <v>2640</v>
      </c>
      <c r="G213" s="2" t="s">
        <v>2191</v>
      </c>
      <c r="H213" s="2" t="str">
        <f>RIGHT(Table1[[#This Row],[StoreID]],1)</f>
        <v>0</v>
      </c>
    </row>
    <row r="214" spans="1:8" x14ac:dyDescent="0.35">
      <c r="A214" s="2" t="s">
        <v>2236</v>
      </c>
      <c r="B214" s="2" t="s">
        <v>2188</v>
      </c>
      <c r="C214" s="2" t="s">
        <v>1399</v>
      </c>
      <c r="D214" s="2" t="s">
        <v>2237</v>
      </c>
      <c r="E214" s="2" t="s">
        <v>2238</v>
      </c>
      <c r="F214" s="2">
        <v>92575</v>
      </c>
      <c r="G214" s="2" t="s">
        <v>2239</v>
      </c>
      <c r="H214" s="2" t="str">
        <f>RIGHT(Table1[[#This Row],[StoreID]],1)</f>
        <v>5</v>
      </c>
    </row>
    <row r="215" spans="1:8" x14ac:dyDescent="0.35">
      <c r="A215" s="2" t="s">
        <v>2196</v>
      </c>
      <c r="B215" s="2" t="s">
        <v>2188</v>
      </c>
      <c r="C215" s="2" t="s">
        <v>1399</v>
      </c>
      <c r="D215" s="2" t="s">
        <v>2240</v>
      </c>
      <c r="E215" s="2" t="s">
        <v>2198</v>
      </c>
      <c r="F215" s="2">
        <v>94285</v>
      </c>
      <c r="G215" s="2" t="s">
        <v>2241</v>
      </c>
      <c r="H215" s="2" t="str">
        <f>RIGHT(Table1[[#This Row],[StoreID]],1)</f>
        <v>5</v>
      </c>
    </row>
    <row r="216" spans="1:8" x14ac:dyDescent="0.35">
      <c r="A216" s="2" t="s">
        <v>2242</v>
      </c>
      <c r="B216" s="2" t="s">
        <v>2243</v>
      </c>
      <c r="C216" s="2" t="s">
        <v>1399</v>
      </c>
      <c r="D216" s="2" t="s">
        <v>2244</v>
      </c>
      <c r="E216" s="2" t="s">
        <v>2245</v>
      </c>
      <c r="F216" s="2">
        <v>2634</v>
      </c>
      <c r="G216" s="2" t="s">
        <v>2246</v>
      </c>
      <c r="H216" s="2" t="str">
        <f>RIGHT(Table1[[#This Row],[StoreID]],1)</f>
        <v>4</v>
      </c>
    </row>
    <row r="217" spans="1:8" x14ac:dyDescent="0.35">
      <c r="A217" s="2" t="s">
        <v>2247</v>
      </c>
      <c r="B217" s="2" t="s">
        <v>2243</v>
      </c>
      <c r="C217" s="2" t="s">
        <v>1399</v>
      </c>
      <c r="D217" s="2" t="s">
        <v>2248</v>
      </c>
      <c r="E217" s="2" t="s">
        <v>2249</v>
      </c>
      <c r="F217" s="2">
        <v>68064</v>
      </c>
      <c r="G217" s="2" t="s">
        <v>2250</v>
      </c>
      <c r="H217" s="2" t="str">
        <f>RIGHT(Table1[[#This Row],[StoreID]],1)</f>
        <v>4</v>
      </c>
    </row>
    <row r="218" spans="1:8" x14ac:dyDescent="0.35">
      <c r="A218" s="2" t="s">
        <v>2251</v>
      </c>
      <c r="B218" s="2" t="s">
        <v>2252</v>
      </c>
      <c r="C218" s="2" t="s">
        <v>1399</v>
      </c>
      <c r="D218" s="2" t="s">
        <v>2253</v>
      </c>
      <c r="E218" s="2" t="s">
        <v>2254</v>
      </c>
      <c r="F218" s="2">
        <v>4325</v>
      </c>
      <c r="G218" s="2" t="s">
        <v>2255</v>
      </c>
      <c r="H218" s="2" t="str">
        <f>RIGHT(Table1[[#This Row],[StoreID]],1)</f>
        <v>5</v>
      </c>
    </row>
    <row r="219" spans="1:8" x14ac:dyDescent="0.35">
      <c r="A219" s="2" t="s">
        <v>2256</v>
      </c>
      <c r="B219" s="2" t="s">
        <v>2257</v>
      </c>
      <c r="C219" s="2" t="s">
        <v>1399</v>
      </c>
      <c r="D219" s="2" t="s">
        <v>2258</v>
      </c>
      <c r="E219" s="2" t="s">
        <v>2259</v>
      </c>
      <c r="F219" s="2">
        <v>91316</v>
      </c>
      <c r="G219" s="2" t="s">
        <v>2260</v>
      </c>
      <c r="H219" s="2" t="str">
        <f>RIGHT(Table1[[#This Row],[StoreID]],1)</f>
        <v>6</v>
      </c>
    </row>
    <row r="220" spans="1:8" x14ac:dyDescent="0.35">
      <c r="A220" s="2" t="s">
        <v>2261</v>
      </c>
      <c r="B220" s="2" t="s">
        <v>2262</v>
      </c>
      <c r="C220" s="2" t="s">
        <v>1399</v>
      </c>
      <c r="D220" s="2" t="s">
        <v>2263</v>
      </c>
      <c r="E220" s="2" t="s">
        <v>2264</v>
      </c>
      <c r="F220" s="2">
        <v>2671</v>
      </c>
      <c r="G220" s="2" t="s">
        <v>2265</v>
      </c>
      <c r="H220" s="2" t="str">
        <f>RIGHT(Table1[[#This Row],[StoreID]],1)</f>
        <v>1</v>
      </c>
    </row>
    <row r="221" spans="1:8" x14ac:dyDescent="0.35">
      <c r="A221" s="2" t="s">
        <v>2266</v>
      </c>
      <c r="B221" s="2" t="s">
        <v>2267</v>
      </c>
      <c r="C221" s="2" t="s">
        <v>1399</v>
      </c>
      <c r="D221" s="2" t="s">
        <v>2268</v>
      </c>
      <c r="E221" s="2" t="s">
        <v>2269</v>
      </c>
      <c r="F221" s="2">
        <v>2560</v>
      </c>
      <c r="G221" s="2" t="s">
        <v>2270</v>
      </c>
      <c r="H221" s="2" t="str">
        <f>RIGHT(Table1[[#This Row],[StoreID]],1)</f>
        <v>0</v>
      </c>
    </row>
    <row r="222" spans="1:8" x14ac:dyDescent="0.35">
      <c r="A222" s="2" t="s">
        <v>2271</v>
      </c>
      <c r="B222" s="2" t="s">
        <v>2267</v>
      </c>
      <c r="C222" s="2" t="s">
        <v>1399</v>
      </c>
      <c r="D222" s="2" t="s">
        <v>2272</v>
      </c>
      <c r="E222" s="2" t="s">
        <v>2273</v>
      </c>
      <c r="F222" s="2">
        <v>39071</v>
      </c>
      <c r="G222" s="2" t="s">
        <v>2274</v>
      </c>
      <c r="H222" s="2" t="str">
        <f>RIGHT(Table1[[#This Row],[StoreID]],1)</f>
        <v>1</v>
      </c>
    </row>
    <row r="223" spans="1:8" x14ac:dyDescent="0.35">
      <c r="A223" s="2" t="s">
        <v>2266</v>
      </c>
      <c r="B223" s="2" t="s">
        <v>2267</v>
      </c>
      <c r="C223" s="2" t="s">
        <v>1399</v>
      </c>
      <c r="D223" s="2" t="s">
        <v>2268</v>
      </c>
      <c r="E223" s="2" t="s">
        <v>2275</v>
      </c>
      <c r="F223" s="2">
        <v>70022</v>
      </c>
      <c r="G223" s="2" t="s">
        <v>2276</v>
      </c>
      <c r="H223" s="2" t="str">
        <f>RIGHT(Table1[[#This Row],[StoreID]],1)</f>
        <v>2</v>
      </c>
    </row>
    <row r="224" spans="1:8" x14ac:dyDescent="0.35">
      <c r="A224" s="2" t="s">
        <v>2973</v>
      </c>
      <c r="B224" s="2" t="s">
        <v>2974</v>
      </c>
      <c r="C224" s="2" t="s">
        <v>2975</v>
      </c>
      <c r="D224" s="2" t="s">
        <v>2976</v>
      </c>
      <c r="E224" s="2" t="s">
        <v>2977</v>
      </c>
      <c r="F224" s="2">
        <v>79899</v>
      </c>
      <c r="G224" s="2" t="s">
        <v>2978</v>
      </c>
      <c r="H224" s="2" t="str">
        <f>RIGHT(Table1[[#This Row],[StoreID]],1)</f>
        <v>9</v>
      </c>
    </row>
    <row r="225" spans="1:8" x14ac:dyDescent="0.35">
      <c r="A225" s="2" t="s">
        <v>2979</v>
      </c>
      <c r="B225" s="2" t="s">
        <v>2980</v>
      </c>
      <c r="C225" s="2" t="s">
        <v>2975</v>
      </c>
      <c r="D225" s="2" t="s">
        <v>2981</v>
      </c>
      <c r="E225" s="2" t="s">
        <v>2982</v>
      </c>
      <c r="F225" s="2">
        <v>38931</v>
      </c>
      <c r="G225" s="2" t="s">
        <v>2983</v>
      </c>
      <c r="H225" s="2" t="str">
        <f>RIGHT(Table1[[#This Row],[StoreID]],1)</f>
        <v>1</v>
      </c>
    </row>
    <row r="226" spans="1:8" x14ac:dyDescent="0.35">
      <c r="A226" s="2" t="s">
        <v>2984</v>
      </c>
      <c r="B226" s="2" t="s">
        <v>2985</v>
      </c>
      <c r="C226" s="2" t="s">
        <v>2975</v>
      </c>
      <c r="D226" s="2" t="s">
        <v>2986</v>
      </c>
      <c r="E226" s="2" t="s">
        <v>2987</v>
      </c>
      <c r="F226" s="2">
        <v>39088</v>
      </c>
      <c r="G226" s="2" t="s">
        <v>2988</v>
      </c>
      <c r="H226" s="2" t="str">
        <f>RIGHT(Table1[[#This Row],[StoreID]],1)</f>
        <v>8</v>
      </c>
    </row>
    <row r="227" spans="1:8" x14ac:dyDescent="0.35">
      <c r="A227" s="2" t="s">
        <v>2989</v>
      </c>
      <c r="B227" s="2" t="s">
        <v>2990</v>
      </c>
      <c r="C227" s="2" t="s">
        <v>2975</v>
      </c>
      <c r="D227" s="2" t="s">
        <v>2991</v>
      </c>
      <c r="E227" s="2" t="s">
        <v>2992</v>
      </c>
      <c r="F227" s="2">
        <v>74542</v>
      </c>
      <c r="G227" s="2" t="s">
        <v>2993</v>
      </c>
      <c r="H227" s="2" t="str">
        <f>RIGHT(Table1[[#This Row],[StoreID]],1)</f>
        <v>2</v>
      </c>
    </row>
    <row r="228" spans="1:8" x14ac:dyDescent="0.35">
      <c r="A228" s="2" t="s">
        <v>2994</v>
      </c>
      <c r="B228" s="2" t="s">
        <v>2995</v>
      </c>
      <c r="C228" s="2" t="s">
        <v>2975</v>
      </c>
      <c r="D228" s="2" t="s">
        <v>2996</v>
      </c>
      <c r="E228" s="2" t="s">
        <v>2997</v>
      </c>
      <c r="F228" s="2">
        <v>77840</v>
      </c>
      <c r="G228" s="2" t="s">
        <v>2998</v>
      </c>
      <c r="H228" s="2" t="str">
        <f>RIGHT(Table1[[#This Row],[StoreID]],1)</f>
        <v>0</v>
      </c>
    </row>
    <row r="229" spans="1:8" x14ac:dyDescent="0.35">
      <c r="A229" s="2" t="s">
        <v>2999</v>
      </c>
      <c r="B229" s="2" t="s">
        <v>3000</v>
      </c>
      <c r="C229" s="2" t="s">
        <v>2975</v>
      </c>
      <c r="D229" s="2" t="s">
        <v>3001</v>
      </c>
      <c r="E229" s="2" t="s">
        <v>3002</v>
      </c>
      <c r="F229" s="2">
        <v>37531</v>
      </c>
      <c r="G229" s="2" t="s">
        <v>3003</v>
      </c>
      <c r="H229" s="2" t="str">
        <f>RIGHT(Table1[[#This Row],[StoreID]],1)</f>
        <v>1</v>
      </c>
    </row>
    <row r="230" spans="1:8" x14ac:dyDescent="0.35">
      <c r="A230" s="2" t="s">
        <v>3004</v>
      </c>
      <c r="B230" s="2" t="s">
        <v>3005</v>
      </c>
      <c r="C230" s="2" t="s">
        <v>2975</v>
      </c>
      <c r="D230" s="2" t="s">
        <v>3006</v>
      </c>
      <c r="E230" s="2" t="s">
        <v>3007</v>
      </c>
      <c r="F230" s="2">
        <v>77866</v>
      </c>
      <c r="G230" s="2" t="s">
        <v>3008</v>
      </c>
      <c r="H230" s="2" t="str">
        <f>RIGHT(Table1[[#This Row],[StoreID]],1)</f>
        <v>6</v>
      </c>
    </row>
    <row r="231" spans="1:8" x14ac:dyDescent="0.35">
      <c r="A231" s="2" t="s">
        <v>3009</v>
      </c>
      <c r="B231" s="2" t="s">
        <v>3010</v>
      </c>
      <c r="C231" s="2" t="s">
        <v>2975</v>
      </c>
      <c r="D231" s="2" t="s">
        <v>3011</v>
      </c>
      <c r="E231" s="2" t="s">
        <v>3012</v>
      </c>
      <c r="F231" s="2">
        <v>36272</v>
      </c>
      <c r="G231" s="2" t="s">
        <v>3013</v>
      </c>
      <c r="H231" s="2" t="str">
        <f>RIGHT(Table1[[#This Row],[StoreID]],1)</f>
        <v>2</v>
      </c>
    </row>
    <row r="232" spans="1:8" x14ac:dyDescent="0.35">
      <c r="A232" s="2" t="s">
        <v>3014</v>
      </c>
      <c r="B232" s="2" t="s">
        <v>3015</v>
      </c>
      <c r="C232" s="2" t="s">
        <v>2975</v>
      </c>
      <c r="D232" s="2" t="s">
        <v>3016</v>
      </c>
      <c r="E232" s="2" t="s">
        <v>3017</v>
      </c>
      <c r="F232" s="2">
        <v>36655</v>
      </c>
      <c r="G232" s="2" t="s">
        <v>3018</v>
      </c>
      <c r="H232" s="2" t="str">
        <f>RIGHT(Table1[[#This Row],[StoreID]],1)</f>
        <v>5</v>
      </c>
    </row>
    <row r="233" spans="1:8" x14ac:dyDescent="0.35">
      <c r="A233" s="2" t="s">
        <v>3019</v>
      </c>
      <c r="B233" s="2" t="s">
        <v>3020</v>
      </c>
      <c r="C233" s="2" t="s">
        <v>2975</v>
      </c>
      <c r="D233" s="2" t="s">
        <v>3021</v>
      </c>
      <c r="E233" s="2" t="s">
        <v>3022</v>
      </c>
      <c r="F233" s="2">
        <v>39032</v>
      </c>
      <c r="G233" s="2" t="s">
        <v>3023</v>
      </c>
      <c r="H233" s="2" t="str">
        <f>RIGHT(Table1[[#This Row],[StoreID]],1)</f>
        <v>2</v>
      </c>
    </row>
    <row r="234" spans="1:8" x14ac:dyDescent="0.35">
      <c r="A234" s="2" t="s">
        <v>3024</v>
      </c>
      <c r="B234" s="2" t="s">
        <v>3025</v>
      </c>
      <c r="C234" s="2" t="s">
        <v>2975</v>
      </c>
      <c r="D234" s="2" t="s">
        <v>3026</v>
      </c>
      <c r="E234" s="2" t="s">
        <v>3027</v>
      </c>
      <c r="F234" s="2">
        <v>39019</v>
      </c>
      <c r="G234" s="2" t="s">
        <v>3028</v>
      </c>
      <c r="H234" s="2" t="str">
        <f>RIGHT(Table1[[#This Row],[StoreID]],1)</f>
        <v>9</v>
      </c>
    </row>
    <row r="235" spans="1:8" x14ac:dyDescent="0.35">
      <c r="A235" s="2" t="s">
        <v>3029</v>
      </c>
      <c r="B235" s="2" t="s">
        <v>3030</v>
      </c>
      <c r="C235" s="2" t="s">
        <v>2975</v>
      </c>
      <c r="D235" s="2" t="s">
        <v>3031</v>
      </c>
      <c r="E235" s="2" t="s">
        <v>3032</v>
      </c>
      <c r="F235" s="2">
        <v>74146</v>
      </c>
      <c r="G235" s="2" t="s">
        <v>3033</v>
      </c>
      <c r="H235" s="2" t="str">
        <f>RIGHT(Table1[[#This Row],[StoreID]],1)</f>
        <v>6</v>
      </c>
    </row>
    <row r="236" spans="1:8" x14ac:dyDescent="0.35">
      <c r="A236" s="2" t="s">
        <v>3034</v>
      </c>
      <c r="B236" s="2" t="s">
        <v>3030</v>
      </c>
      <c r="C236" s="2" t="s">
        <v>2975</v>
      </c>
      <c r="D236" s="2" t="s">
        <v>3035</v>
      </c>
      <c r="E236" s="2" t="s">
        <v>3036</v>
      </c>
      <c r="F236" s="2">
        <v>74156</v>
      </c>
      <c r="G236" s="2" t="s">
        <v>3037</v>
      </c>
      <c r="H236" s="2" t="str">
        <f>RIGHT(Table1[[#This Row],[StoreID]],1)</f>
        <v>6</v>
      </c>
    </row>
    <row r="237" spans="1:8" x14ac:dyDescent="0.35">
      <c r="A237" s="2" t="s">
        <v>3038</v>
      </c>
      <c r="B237" s="2" t="s">
        <v>3039</v>
      </c>
      <c r="C237" s="2" t="s">
        <v>2975</v>
      </c>
      <c r="D237" s="2" t="s">
        <v>3040</v>
      </c>
      <c r="E237" s="2" t="s">
        <v>3041</v>
      </c>
      <c r="F237" s="2">
        <v>38881</v>
      </c>
      <c r="G237" s="2" t="s">
        <v>3042</v>
      </c>
      <c r="H237" s="2" t="str">
        <f>RIGHT(Table1[[#This Row],[StoreID]],1)</f>
        <v>1</v>
      </c>
    </row>
    <row r="238" spans="1:8" x14ac:dyDescent="0.35">
      <c r="A238" s="2" t="s">
        <v>3043</v>
      </c>
      <c r="B238" s="2" t="s">
        <v>3039</v>
      </c>
      <c r="C238" s="2" t="s">
        <v>2975</v>
      </c>
      <c r="D238" s="2" t="s">
        <v>3044</v>
      </c>
      <c r="E238" s="2" t="s">
        <v>3045</v>
      </c>
      <c r="F238" s="2">
        <v>74642</v>
      </c>
      <c r="G238" s="2" t="s">
        <v>3046</v>
      </c>
      <c r="H238" s="2" t="str">
        <f>RIGHT(Table1[[#This Row],[StoreID]],1)</f>
        <v>2</v>
      </c>
    </row>
    <row r="239" spans="1:8" x14ac:dyDescent="0.35">
      <c r="A239" s="2" t="s">
        <v>3047</v>
      </c>
      <c r="B239" s="2" t="s">
        <v>3048</v>
      </c>
      <c r="C239" s="2" t="s">
        <v>2975</v>
      </c>
      <c r="D239" s="2" t="s">
        <v>3049</v>
      </c>
      <c r="E239" s="2" t="s">
        <v>3050</v>
      </c>
      <c r="F239" s="2">
        <v>36988</v>
      </c>
      <c r="G239" s="2" t="s">
        <v>3051</v>
      </c>
      <c r="H239" s="2" t="str">
        <f>RIGHT(Table1[[#This Row],[StoreID]],1)</f>
        <v>8</v>
      </c>
    </row>
    <row r="240" spans="1:8" x14ac:dyDescent="0.35">
      <c r="A240" s="2" t="s">
        <v>3052</v>
      </c>
      <c r="B240" s="2" t="s">
        <v>3048</v>
      </c>
      <c r="C240" s="2" t="s">
        <v>2975</v>
      </c>
      <c r="D240" s="2" t="s">
        <v>3053</v>
      </c>
      <c r="E240" s="2" t="s">
        <v>3054</v>
      </c>
      <c r="F240" s="2">
        <v>38925</v>
      </c>
      <c r="G240" s="2" t="s">
        <v>3055</v>
      </c>
      <c r="H240" s="2" t="str">
        <f>RIGHT(Table1[[#This Row],[StoreID]],1)</f>
        <v>5</v>
      </c>
    </row>
    <row r="241" spans="1:8" x14ac:dyDescent="0.35">
      <c r="A241" s="2" t="s">
        <v>3056</v>
      </c>
      <c r="B241" s="2" t="s">
        <v>3048</v>
      </c>
      <c r="C241" s="2" t="s">
        <v>2975</v>
      </c>
      <c r="D241" s="2" t="s">
        <v>3057</v>
      </c>
      <c r="E241" s="2" t="s">
        <v>3058</v>
      </c>
      <c r="F241" s="2">
        <v>74663</v>
      </c>
      <c r="G241" s="2" t="s">
        <v>3059</v>
      </c>
      <c r="H241" s="2" t="str">
        <f>RIGHT(Table1[[#This Row],[StoreID]],1)</f>
        <v>3</v>
      </c>
    </row>
    <row r="242" spans="1:8" x14ac:dyDescent="0.35">
      <c r="A242" s="2" t="s">
        <v>3060</v>
      </c>
      <c r="B242" s="2" t="s">
        <v>3061</v>
      </c>
      <c r="C242" s="2" t="s">
        <v>2975</v>
      </c>
      <c r="D242" s="2" t="s">
        <v>3062</v>
      </c>
      <c r="E242" s="2" t="s">
        <v>3063</v>
      </c>
      <c r="F242" s="2">
        <v>2619</v>
      </c>
      <c r="G242" s="2" t="s">
        <v>3064</v>
      </c>
      <c r="H242" s="2" t="str">
        <f>RIGHT(Table1[[#This Row],[StoreID]],1)</f>
        <v>9</v>
      </c>
    </row>
    <row r="243" spans="1:8" x14ac:dyDescent="0.35">
      <c r="A243" s="2" t="s">
        <v>3065</v>
      </c>
      <c r="B243" s="2" t="s">
        <v>3061</v>
      </c>
      <c r="C243" s="2" t="s">
        <v>2975</v>
      </c>
      <c r="D243" s="2" t="s">
        <v>3066</v>
      </c>
      <c r="E243" s="2" t="s">
        <v>3067</v>
      </c>
      <c r="F243" s="2">
        <v>2799</v>
      </c>
      <c r="G243" s="2" t="s">
        <v>3068</v>
      </c>
      <c r="H243" s="2" t="str">
        <f>RIGHT(Table1[[#This Row],[StoreID]],1)</f>
        <v>9</v>
      </c>
    </row>
    <row r="244" spans="1:8" x14ac:dyDescent="0.35">
      <c r="A244" s="2" t="s">
        <v>3069</v>
      </c>
      <c r="B244" s="2" t="s">
        <v>3061</v>
      </c>
      <c r="C244" s="2" t="s">
        <v>2975</v>
      </c>
      <c r="D244" s="2" t="s">
        <v>3070</v>
      </c>
      <c r="E244" s="2" t="s">
        <v>3071</v>
      </c>
      <c r="F244" s="2">
        <v>36360</v>
      </c>
      <c r="G244" s="2" t="s">
        <v>3072</v>
      </c>
      <c r="H244" s="2" t="str">
        <f>RIGHT(Table1[[#This Row],[StoreID]],1)</f>
        <v>0</v>
      </c>
    </row>
    <row r="245" spans="1:8" x14ac:dyDescent="0.35">
      <c r="A245" s="2" t="s">
        <v>3073</v>
      </c>
      <c r="B245" s="2" t="s">
        <v>3061</v>
      </c>
      <c r="C245" s="2" t="s">
        <v>2975</v>
      </c>
      <c r="D245" s="2" t="s">
        <v>3074</v>
      </c>
      <c r="E245" s="2" t="s">
        <v>3075</v>
      </c>
      <c r="F245" s="2">
        <v>36813</v>
      </c>
      <c r="G245" s="2" t="s">
        <v>3076</v>
      </c>
      <c r="H245" s="2" t="str">
        <f>RIGHT(Table1[[#This Row],[StoreID]],1)</f>
        <v>3</v>
      </c>
    </row>
    <row r="246" spans="1:8" x14ac:dyDescent="0.35">
      <c r="A246" s="2" t="s">
        <v>3077</v>
      </c>
      <c r="B246" s="2" t="s">
        <v>3061</v>
      </c>
      <c r="C246" s="2" t="s">
        <v>2975</v>
      </c>
      <c r="D246" s="2" t="s">
        <v>3078</v>
      </c>
      <c r="E246" s="2" t="s">
        <v>3079</v>
      </c>
      <c r="F246" s="2">
        <v>37634</v>
      </c>
      <c r="G246" s="2" t="s">
        <v>3080</v>
      </c>
      <c r="H246" s="2" t="str">
        <f>RIGHT(Table1[[#This Row],[StoreID]],1)</f>
        <v>4</v>
      </c>
    </row>
    <row r="247" spans="1:8" x14ac:dyDescent="0.35">
      <c r="A247" s="2" t="s">
        <v>3081</v>
      </c>
      <c r="B247" s="2" t="s">
        <v>3061</v>
      </c>
      <c r="C247" s="2" t="s">
        <v>2975</v>
      </c>
      <c r="D247" s="2" t="s">
        <v>3082</v>
      </c>
      <c r="E247" s="2" t="s">
        <v>3083</v>
      </c>
      <c r="F247" s="2">
        <v>38893</v>
      </c>
      <c r="G247" s="2" t="s">
        <v>3084</v>
      </c>
      <c r="H247" s="2" t="str">
        <f>RIGHT(Table1[[#This Row],[StoreID]],1)</f>
        <v>3</v>
      </c>
    </row>
    <row r="248" spans="1:8" x14ac:dyDescent="0.35">
      <c r="A248" s="2" t="s">
        <v>3085</v>
      </c>
      <c r="B248" s="2" t="s">
        <v>3061</v>
      </c>
      <c r="C248" s="2" t="s">
        <v>2975</v>
      </c>
      <c r="D248" s="2" t="s">
        <v>3086</v>
      </c>
      <c r="E248" s="2" t="s">
        <v>3087</v>
      </c>
      <c r="F248" s="2">
        <v>39023</v>
      </c>
      <c r="G248" s="2" t="s">
        <v>3088</v>
      </c>
      <c r="H248" s="2" t="str">
        <f>RIGHT(Table1[[#This Row],[StoreID]],1)</f>
        <v>3</v>
      </c>
    </row>
    <row r="249" spans="1:8" x14ac:dyDescent="0.35">
      <c r="A249" s="2" t="s">
        <v>3089</v>
      </c>
      <c r="B249" s="2" t="s">
        <v>3061</v>
      </c>
      <c r="C249" s="2" t="s">
        <v>2975</v>
      </c>
      <c r="D249" s="2" t="s">
        <v>3090</v>
      </c>
      <c r="E249" s="2" t="s">
        <v>3091</v>
      </c>
      <c r="F249" s="2">
        <v>39087</v>
      </c>
      <c r="G249" s="2" t="s">
        <v>3092</v>
      </c>
      <c r="H249" s="2" t="str">
        <f>RIGHT(Table1[[#This Row],[StoreID]],1)</f>
        <v>7</v>
      </c>
    </row>
    <row r="250" spans="1:8" x14ac:dyDescent="0.35">
      <c r="A250" s="2" t="s">
        <v>3093</v>
      </c>
      <c r="B250" s="2" t="s">
        <v>3061</v>
      </c>
      <c r="C250" s="2" t="s">
        <v>2975</v>
      </c>
      <c r="D250" s="2" t="s">
        <v>3094</v>
      </c>
      <c r="E250" s="2" t="s">
        <v>3095</v>
      </c>
      <c r="F250" s="2">
        <v>74485</v>
      </c>
      <c r="G250" s="2" t="s">
        <v>3096</v>
      </c>
      <c r="H250" s="2" t="str">
        <f>RIGHT(Table1[[#This Row],[StoreID]],1)</f>
        <v>5</v>
      </c>
    </row>
    <row r="251" spans="1:8" x14ac:dyDescent="0.35">
      <c r="A251" s="2" t="s">
        <v>3097</v>
      </c>
      <c r="B251" s="2" t="s">
        <v>3061</v>
      </c>
      <c r="C251" s="2" t="s">
        <v>2975</v>
      </c>
      <c r="D251" s="2" t="s">
        <v>3098</v>
      </c>
      <c r="E251" s="2" t="s">
        <v>3099</v>
      </c>
      <c r="F251" s="2">
        <v>74487</v>
      </c>
      <c r="G251" s="2" t="s">
        <v>3100</v>
      </c>
      <c r="H251" s="2" t="str">
        <f>RIGHT(Table1[[#This Row],[StoreID]],1)</f>
        <v>7</v>
      </c>
    </row>
    <row r="252" spans="1:8" x14ac:dyDescent="0.35">
      <c r="A252" s="2" t="s">
        <v>3101</v>
      </c>
      <c r="B252" s="2" t="s">
        <v>3102</v>
      </c>
      <c r="C252" s="2" t="s">
        <v>2975</v>
      </c>
      <c r="D252" s="2" t="s">
        <v>3103</v>
      </c>
      <c r="E252" s="2" t="s">
        <v>3104</v>
      </c>
      <c r="F252" s="2">
        <v>38981</v>
      </c>
      <c r="G252" s="2" t="s">
        <v>3105</v>
      </c>
      <c r="H252" s="2" t="str">
        <f>RIGHT(Table1[[#This Row],[StoreID]],1)</f>
        <v>1</v>
      </c>
    </row>
    <row r="253" spans="1:8" x14ac:dyDescent="0.35">
      <c r="A253" s="2" t="s">
        <v>3106</v>
      </c>
      <c r="B253" s="2" t="s">
        <v>3107</v>
      </c>
      <c r="C253" s="2" t="s">
        <v>2975</v>
      </c>
      <c r="D253" s="2" t="s">
        <v>3108</v>
      </c>
      <c r="E253" s="2" t="s">
        <v>3109</v>
      </c>
      <c r="F253" s="2">
        <v>39020</v>
      </c>
      <c r="G253" s="2" t="s">
        <v>3110</v>
      </c>
      <c r="H253" s="2" t="str">
        <f>RIGHT(Table1[[#This Row],[StoreID]],1)</f>
        <v>0</v>
      </c>
    </row>
    <row r="254" spans="1:8" x14ac:dyDescent="0.35">
      <c r="A254" s="2" t="s">
        <v>3111</v>
      </c>
      <c r="B254" s="2" t="s">
        <v>3112</v>
      </c>
      <c r="C254" s="2" t="s">
        <v>2975</v>
      </c>
      <c r="D254" s="2" t="s">
        <v>3113</v>
      </c>
      <c r="E254" s="2" t="s">
        <v>3114</v>
      </c>
      <c r="F254" s="2">
        <v>2576</v>
      </c>
      <c r="G254" s="2" t="s">
        <v>3115</v>
      </c>
      <c r="H254" s="2" t="str">
        <f>RIGHT(Table1[[#This Row],[StoreID]],1)</f>
        <v>6</v>
      </c>
    </row>
    <row r="255" spans="1:8" x14ac:dyDescent="0.35">
      <c r="A255" s="2" t="s">
        <v>3116</v>
      </c>
      <c r="B255" s="2" t="s">
        <v>3112</v>
      </c>
      <c r="C255" s="2" t="s">
        <v>2975</v>
      </c>
      <c r="D255" s="2" t="s">
        <v>3117</v>
      </c>
      <c r="E255" s="2" t="s">
        <v>3118</v>
      </c>
      <c r="F255" s="2">
        <v>2644</v>
      </c>
      <c r="G255" s="2" t="s">
        <v>3119</v>
      </c>
      <c r="H255" s="2" t="str">
        <f>RIGHT(Table1[[#This Row],[StoreID]],1)</f>
        <v>4</v>
      </c>
    </row>
    <row r="256" spans="1:8" x14ac:dyDescent="0.35">
      <c r="A256" s="2" t="s">
        <v>3120</v>
      </c>
      <c r="B256" s="2" t="s">
        <v>3112</v>
      </c>
      <c r="C256" s="2" t="s">
        <v>2975</v>
      </c>
      <c r="D256" s="2" t="s">
        <v>3121</v>
      </c>
      <c r="E256" s="2" t="s">
        <v>3122</v>
      </c>
      <c r="F256" s="2">
        <v>2687</v>
      </c>
      <c r="G256" s="2" t="s">
        <v>3123</v>
      </c>
      <c r="H256" s="2" t="str">
        <f>RIGHT(Table1[[#This Row],[StoreID]],1)</f>
        <v>7</v>
      </c>
    </row>
    <row r="257" spans="1:8" x14ac:dyDescent="0.35">
      <c r="A257" s="2" t="s">
        <v>3124</v>
      </c>
      <c r="B257" s="2" t="s">
        <v>3112</v>
      </c>
      <c r="C257" s="2" t="s">
        <v>2975</v>
      </c>
      <c r="D257" s="2" t="s">
        <v>3125</v>
      </c>
      <c r="E257" s="2" t="s">
        <v>3126</v>
      </c>
      <c r="F257" s="2">
        <v>38874</v>
      </c>
      <c r="G257" s="2" t="s">
        <v>3127</v>
      </c>
      <c r="H257" s="2" t="str">
        <f>RIGHT(Table1[[#This Row],[StoreID]],1)</f>
        <v>4</v>
      </c>
    </row>
    <row r="258" spans="1:8" x14ac:dyDescent="0.35">
      <c r="A258" s="2" t="s">
        <v>3128</v>
      </c>
      <c r="B258" s="2" t="s">
        <v>3112</v>
      </c>
      <c r="C258" s="2" t="s">
        <v>2975</v>
      </c>
      <c r="D258" s="2" t="s">
        <v>3129</v>
      </c>
      <c r="E258" s="2" t="s">
        <v>3130</v>
      </c>
      <c r="F258" s="2">
        <v>38949</v>
      </c>
      <c r="G258" s="2" t="s">
        <v>3131</v>
      </c>
      <c r="H258" s="2" t="str">
        <f>RIGHT(Table1[[#This Row],[StoreID]],1)</f>
        <v>9</v>
      </c>
    </row>
    <row r="259" spans="1:8" x14ac:dyDescent="0.35">
      <c r="A259" s="2" t="s">
        <v>3132</v>
      </c>
      <c r="B259" s="2" t="s">
        <v>3112</v>
      </c>
      <c r="C259" s="2" t="s">
        <v>2975</v>
      </c>
      <c r="D259" s="2" t="s">
        <v>3133</v>
      </c>
      <c r="E259" s="2" t="s">
        <v>3134</v>
      </c>
      <c r="F259" s="2">
        <v>39031</v>
      </c>
      <c r="G259" s="2" t="s">
        <v>3135</v>
      </c>
      <c r="H259" s="2" t="str">
        <f>RIGHT(Table1[[#This Row],[StoreID]],1)</f>
        <v>1</v>
      </c>
    </row>
    <row r="260" spans="1:8" x14ac:dyDescent="0.35">
      <c r="A260" s="2" t="s">
        <v>3136</v>
      </c>
      <c r="B260" s="2" t="s">
        <v>3112</v>
      </c>
      <c r="C260" s="2" t="s">
        <v>2975</v>
      </c>
      <c r="D260" s="2" t="s">
        <v>3129</v>
      </c>
      <c r="E260" s="2" t="s">
        <v>3137</v>
      </c>
      <c r="F260" s="2">
        <v>74511</v>
      </c>
      <c r="G260" s="2" t="s">
        <v>3138</v>
      </c>
      <c r="H260" s="2" t="str">
        <f>RIGHT(Table1[[#This Row],[StoreID]],1)</f>
        <v>1</v>
      </c>
    </row>
    <row r="261" spans="1:8" x14ac:dyDescent="0.35">
      <c r="A261" s="2" t="s">
        <v>3139</v>
      </c>
      <c r="B261" s="2" t="s">
        <v>3112</v>
      </c>
      <c r="C261" s="2" t="s">
        <v>2975</v>
      </c>
      <c r="D261" s="2" t="s">
        <v>3140</v>
      </c>
      <c r="E261" s="2" t="s">
        <v>3141</v>
      </c>
      <c r="F261" s="2">
        <v>74977</v>
      </c>
      <c r="G261" s="2" t="s">
        <v>3142</v>
      </c>
      <c r="H261" s="2" t="str">
        <f>RIGHT(Table1[[#This Row],[StoreID]],1)</f>
        <v>7</v>
      </c>
    </row>
    <row r="262" spans="1:8" x14ac:dyDescent="0.35">
      <c r="A262" s="2" t="s">
        <v>3143</v>
      </c>
      <c r="B262" s="2" t="s">
        <v>3112</v>
      </c>
      <c r="C262" s="2" t="s">
        <v>2975</v>
      </c>
      <c r="D262" s="2" t="s">
        <v>3144</v>
      </c>
      <c r="E262" s="2" t="s">
        <v>3145</v>
      </c>
      <c r="F262" s="2">
        <v>77815</v>
      </c>
      <c r="G262" s="2" t="s">
        <v>3146</v>
      </c>
      <c r="H262" s="2" t="str">
        <f>RIGHT(Table1[[#This Row],[StoreID]],1)</f>
        <v>5</v>
      </c>
    </row>
    <row r="263" spans="1:8" x14ac:dyDescent="0.35">
      <c r="A263" s="2" t="s">
        <v>3147</v>
      </c>
      <c r="B263" s="2" t="s">
        <v>3112</v>
      </c>
      <c r="C263" s="2" t="s">
        <v>2975</v>
      </c>
      <c r="D263" s="2" t="s">
        <v>3148</v>
      </c>
      <c r="E263" s="2" t="s">
        <v>3149</v>
      </c>
      <c r="F263" s="2">
        <v>79696</v>
      </c>
      <c r="G263" s="2" t="s">
        <v>3150</v>
      </c>
      <c r="H263" s="2" t="str">
        <f>RIGHT(Table1[[#This Row],[StoreID]],1)</f>
        <v>6</v>
      </c>
    </row>
    <row r="264" spans="1:8" x14ac:dyDescent="0.35">
      <c r="A264" s="2" t="s">
        <v>3151</v>
      </c>
      <c r="B264" s="2" t="s">
        <v>3152</v>
      </c>
      <c r="C264" s="2" t="s">
        <v>2975</v>
      </c>
      <c r="D264" s="2" t="s">
        <v>3153</v>
      </c>
      <c r="E264" s="2" t="s">
        <v>3154</v>
      </c>
      <c r="F264" s="2">
        <v>72212</v>
      </c>
      <c r="G264" s="2" t="s">
        <v>3155</v>
      </c>
      <c r="H264" s="2" t="str">
        <f>RIGHT(Table1[[#This Row],[StoreID]],1)</f>
        <v>2</v>
      </c>
    </row>
    <row r="265" spans="1:8" x14ac:dyDescent="0.35">
      <c r="A265" s="2" t="s">
        <v>3156</v>
      </c>
      <c r="B265" s="2" t="s">
        <v>3157</v>
      </c>
      <c r="C265" s="2" t="s">
        <v>2975</v>
      </c>
      <c r="D265" s="2" t="s">
        <v>3158</v>
      </c>
      <c r="E265" s="2" t="s">
        <v>3159</v>
      </c>
      <c r="F265" s="2">
        <v>39060</v>
      </c>
      <c r="G265" s="2" t="s">
        <v>3160</v>
      </c>
      <c r="H265" s="2" t="str">
        <f>RIGHT(Table1[[#This Row],[StoreID]],1)</f>
        <v>0</v>
      </c>
    </row>
    <row r="266" spans="1:8" x14ac:dyDescent="0.35">
      <c r="A266" s="2" t="s">
        <v>3161</v>
      </c>
      <c r="B266" s="2" t="s">
        <v>3162</v>
      </c>
      <c r="C266" s="2" t="s">
        <v>2975</v>
      </c>
      <c r="D266" s="2" t="s">
        <v>3163</v>
      </c>
      <c r="E266" s="2" t="s">
        <v>3164</v>
      </c>
      <c r="F266" s="2">
        <v>74210</v>
      </c>
      <c r="G266" s="2" t="s">
        <v>3165</v>
      </c>
      <c r="H266" s="2" t="str">
        <f>RIGHT(Table1[[#This Row],[StoreID]],1)</f>
        <v>0</v>
      </c>
    </row>
    <row r="267" spans="1:8" x14ac:dyDescent="0.35">
      <c r="A267" s="2" t="s">
        <v>3166</v>
      </c>
      <c r="B267" s="2" t="s">
        <v>3167</v>
      </c>
      <c r="C267" s="2" t="s">
        <v>2975</v>
      </c>
      <c r="D267" s="2" t="s">
        <v>3168</v>
      </c>
      <c r="E267" s="2" t="s">
        <v>3169</v>
      </c>
      <c r="F267" s="2">
        <v>38936</v>
      </c>
      <c r="G267" s="2" t="s">
        <v>3170</v>
      </c>
      <c r="H267" s="2" t="str">
        <f>RIGHT(Table1[[#This Row],[StoreID]],1)</f>
        <v>6</v>
      </c>
    </row>
    <row r="268" spans="1:8" x14ac:dyDescent="0.35">
      <c r="A268" s="2" t="s">
        <v>3171</v>
      </c>
      <c r="B268" s="2" t="s">
        <v>3167</v>
      </c>
      <c r="C268" s="2" t="s">
        <v>2975</v>
      </c>
      <c r="D268" s="2" t="s">
        <v>3172</v>
      </c>
      <c r="E268" s="2" t="s">
        <v>3173</v>
      </c>
      <c r="F268" s="2">
        <v>72014</v>
      </c>
      <c r="G268" s="2" t="s">
        <v>3174</v>
      </c>
      <c r="H268" s="2" t="str">
        <f>RIGHT(Table1[[#This Row],[StoreID]],1)</f>
        <v>4</v>
      </c>
    </row>
    <row r="269" spans="1:8" x14ac:dyDescent="0.35">
      <c r="A269" s="2" t="s">
        <v>7</v>
      </c>
      <c r="B269" s="2" t="s">
        <v>8</v>
      </c>
      <c r="C269" s="2" t="s">
        <v>9</v>
      </c>
      <c r="D269" s="2" t="s">
        <v>10</v>
      </c>
      <c r="E269" s="2" t="s">
        <v>11</v>
      </c>
      <c r="F269" s="2">
        <v>35366</v>
      </c>
      <c r="G269" s="2" t="s">
        <v>12</v>
      </c>
      <c r="H269" s="2" t="str">
        <f>RIGHT(Table1[[#This Row],[StoreID]],1)</f>
        <v>6</v>
      </c>
    </row>
    <row r="270" spans="1:8" x14ac:dyDescent="0.35">
      <c r="A270" s="2" t="s">
        <v>13</v>
      </c>
      <c r="B270" s="2" t="s">
        <v>14</v>
      </c>
      <c r="C270" s="2" t="s">
        <v>9</v>
      </c>
      <c r="D270" s="2" t="s">
        <v>15</v>
      </c>
      <c r="E270" s="2" t="s">
        <v>16</v>
      </c>
      <c r="F270" s="2">
        <v>65215</v>
      </c>
      <c r="G270" s="2" t="s">
        <v>17</v>
      </c>
      <c r="H270" s="2" t="str">
        <f>RIGHT(Table1[[#This Row],[StoreID]],1)</f>
        <v>5</v>
      </c>
    </row>
    <row r="271" spans="1:8" x14ac:dyDescent="0.35">
      <c r="A271" s="2" t="s">
        <v>18</v>
      </c>
      <c r="B271" s="2" t="s">
        <v>19</v>
      </c>
      <c r="C271" s="2" t="s">
        <v>9</v>
      </c>
      <c r="D271" s="2" t="s">
        <v>20</v>
      </c>
      <c r="E271" s="2" t="s">
        <v>21</v>
      </c>
      <c r="F271" s="2">
        <v>987</v>
      </c>
      <c r="G271" s="2" t="s">
        <v>22</v>
      </c>
      <c r="H271" s="2" t="str">
        <f>RIGHT(Table1[[#This Row],[StoreID]],1)</f>
        <v>7</v>
      </c>
    </row>
    <row r="272" spans="1:8" x14ac:dyDescent="0.35">
      <c r="A272" s="2" t="s">
        <v>23</v>
      </c>
      <c r="B272" s="2" t="s">
        <v>19</v>
      </c>
      <c r="C272" s="2" t="s">
        <v>9</v>
      </c>
      <c r="D272" s="2" t="s">
        <v>24</v>
      </c>
      <c r="E272" s="2" t="s">
        <v>25</v>
      </c>
      <c r="F272" s="2">
        <v>33656</v>
      </c>
      <c r="G272" s="2" t="s">
        <v>26</v>
      </c>
      <c r="H272" s="2" t="str">
        <f>RIGHT(Table1[[#This Row],[StoreID]],1)</f>
        <v>6</v>
      </c>
    </row>
    <row r="273" spans="1:8" x14ac:dyDescent="0.35">
      <c r="A273" s="2" t="s">
        <v>27</v>
      </c>
      <c r="B273" s="2" t="s">
        <v>19</v>
      </c>
      <c r="C273" s="2" t="s">
        <v>9</v>
      </c>
      <c r="D273" s="2" t="s">
        <v>28</v>
      </c>
      <c r="E273" s="2" t="s">
        <v>29</v>
      </c>
      <c r="F273" s="2">
        <v>35175</v>
      </c>
      <c r="G273" s="2" t="s">
        <v>30</v>
      </c>
      <c r="H273" s="2" t="str">
        <f>RIGHT(Table1[[#This Row],[StoreID]],1)</f>
        <v>5</v>
      </c>
    </row>
    <row r="274" spans="1:8" x14ac:dyDescent="0.35">
      <c r="A274" s="2" t="s">
        <v>31</v>
      </c>
      <c r="B274" s="2" t="s">
        <v>19</v>
      </c>
      <c r="C274" s="2" t="s">
        <v>9</v>
      </c>
      <c r="D274" s="2" t="s">
        <v>32</v>
      </c>
      <c r="E274" s="2" t="s">
        <v>33</v>
      </c>
      <c r="F274" s="2">
        <v>35236</v>
      </c>
      <c r="G274" s="2" t="s">
        <v>34</v>
      </c>
      <c r="H274" s="2" t="str">
        <f>RIGHT(Table1[[#This Row],[StoreID]],1)</f>
        <v>6</v>
      </c>
    </row>
    <row r="275" spans="1:8" x14ac:dyDescent="0.35">
      <c r="A275" s="2" t="s">
        <v>35</v>
      </c>
      <c r="B275" s="2" t="s">
        <v>19</v>
      </c>
      <c r="C275" s="2" t="s">
        <v>9</v>
      </c>
      <c r="D275" s="2" t="s">
        <v>36</v>
      </c>
      <c r="E275" s="2" t="s">
        <v>37</v>
      </c>
      <c r="F275" s="2">
        <v>65038</v>
      </c>
      <c r="G275" s="2" t="s">
        <v>38</v>
      </c>
      <c r="H275" s="2" t="str">
        <f>RIGHT(Table1[[#This Row],[StoreID]],1)</f>
        <v>8</v>
      </c>
    </row>
    <row r="276" spans="1:8" x14ac:dyDescent="0.35">
      <c r="A276" s="2" t="s">
        <v>39</v>
      </c>
      <c r="B276" s="2" t="s">
        <v>40</v>
      </c>
      <c r="C276" s="2" t="s">
        <v>9</v>
      </c>
      <c r="D276" s="2" t="s">
        <v>41</v>
      </c>
      <c r="E276" s="2" t="s">
        <v>42</v>
      </c>
      <c r="F276" s="2">
        <v>6086</v>
      </c>
      <c r="G276" s="2" t="s">
        <v>43</v>
      </c>
      <c r="H276" s="2" t="str">
        <f>RIGHT(Table1[[#This Row],[StoreID]],1)</f>
        <v>6</v>
      </c>
    </row>
    <row r="277" spans="1:8" x14ac:dyDescent="0.35">
      <c r="A277" s="2" t="s">
        <v>44</v>
      </c>
      <c r="B277" s="2" t="s">
        <v>45</v>
      </c>
      <c r="C277" s="2" t="s">
        <v>9</v>
      </c>
      <c r="D277" s="2" t="s">
        <v>46</v>
      </c>
      <c r="E277" s="2" t="s">
        <v>47</v>
      </c>
      <c r="F277" s="2">
        <v>1422</v>
      </c>
      <c r="G277" s="2" t="s">
        <v>48</v>
      </c>
      <c r="H277" s="2" t="str">
        <f>RIGHT(Table1[[#This Row],[StoreID]],1)</f>
        <v>2</v>
      </c>
    </row>
    <row r="278" spans="1:8" x14ac:dyDescent="0.35">
      <c r="A278" s="2" t="s">
        <v>49</v>
      </c>
      <c r="B278" s="2" t="s">
        <v>50</v>
      </c>
      <c r="C278" s="2" t="s">
        <v>9</v>
      </c>
      <c r="D278" s="2" t="s">
        <v>51</v>
      </c>
      <c r="E278" s="2" t="s">
        <v>52</v>
      </c>
      <c r="F278" s="2">
        <v>1427</v>
      </c>
      <c r="G278" s="2" t="s">
        <v>53</v>
      </c>
      <c r="H278" s="2" t="str">
        <f>RIGHT(Table1[[#This Row],[StoreID]],1)</f>
        <v>7</v>
      </c>
    </row>
    <row r="279" spans="1:8" x14ac:dyDescent="0.35">
      <c r="A279" s="2" t="s">
        <v>54</v>
      </c>
      <c r="B279" s="2" t="s">
        <v>55</v>
      </c>
      <c r="C279" s="2" t="s">
        <v>9</v>
      </c>
      <c r="D279" s="2" t="s">
        <v>56</v>
      </c>
      <c r="E279" s="2" t="s">
        <v>57</v>
      </c>
      <c r="F279" s="2">
        <v>58292</v>
      </c>
      <c r="G279" s="2" t="s">
        <v>58</v>
      </c>
      <c r="H279" s="2" t="str">
        <f>RIGHT(Table1[[#This Row],[StoreID]],1)</f>
        <v>2</v>
      </c>
    </row>
    <row r="280" spans="1:8" x14ac:dyDescent="0.35">
      <c r="A280" s="2" t="s">
        <v>59</v>
      </c>
      <c r="B280" s="2" t="s">
        <v>60</v>
      </c>
      <c r="C280" s="2" t="s">
        <v>9</v>
      </c>
      <c r="D280" s="2" t="s">
        <v>61</v>
      </c>
      <c r="E280" s="2" t="s">
        <v>62</v>
      </c>
      <c r="F280" s="2">
        <v>1428</v>
      </c>
      <c r="G280" s="2" t="s">
        <v>63</v>
      </c>
      <c r="H280" s="2" t="str">
        <f>RIGHT(Table1[[#This Row],[StoreID]],1)</f>
        <v>8</v>
      </c>
    </row>
    <row r="281" spans="1:8" x14ac:dyDescent="0.35">
      <c r="A281" s="2" t="s">
        <v>64</v>
      </c>
      <c r="B281" s="2" t="s">
        <v>65</v>
      </c>
      <c r="C281" s="2" t="s">
        <v>9</v>
      </c>
      <c r="D281" s="2" t="s">
        <v>66</v>
      </c>
      <c r="E281" s="2" t="s">
        <v>67</v>
      </c>
      <c r="F281" s="2">
        <v>1429</v>
      </c>
      <c r="G281" s="2" t="s">
        <v>68</v>
      </c>
      <c r="H281" s="2" t="str">
        <f>RIGHT(Table1[[#This Row],[StoreID]],1)</f>
        <v>9</v>
      </c>
    </row>
    <row r="282" spans="1:8" x14ac:dyDescent="0.35">
      <c r="A282" s="2" t="s">
        <v>69</v>
      </c>
      <c r="B282" s="2" t="s">
        <v>65</v>
      </c>
      <c r="C282" s="2" t="s">
        <v>9</v>
      </c>
      <c r="D282" s="2" t="s">
        <v>70</v>
      </c>
      <c r="E282" s="2" t="s">
        <v>71</v>
      </c>
      <c r="F282" s="2">
        <v>5289</v>
      </c>
      <c r="G282" s="2" t="s">
        <v>72</v>
      </c>
      <c r="H282" s="2" t="str">
        <f>RIGHT(Table1[[#This Row],[StoreID]],1)</f>
        <v>9</v>
      </c>
    </row>
    <row r="283" spans="1:8" x14ac:dyDescent="0.35">
      <c r="A283" s="2" t="s">
        <v>73</v>
      </c>
      <c r="B283" s="2" t="s">
        <v>74</v>
      </c>
      <c r="C283" s="2" t="s">
        <v>9</v>
      </c>
      <c r="D283" s="2" t="s">
        <v>75</v>
      </c>
      <c r="E283" s="2" t="s">
        <v>76</v>
      </c>
      <c r="F283" s="2">
        <v>1446</v>
      </c>
      <c r="G283" s="2" t="s">
        <v>77</v>
      </c>
      <c r="H283" s="2" t="str">
        <f>RIGHT(Table1[[#This Row],[StoreID]],1)</f>
        <v>6</v>
      </c>
    </row>
    <row r="284" spans="1:8" x14ac:dyDescent="0.35">
      <c r="A284" s="2" t="s">
        <v>90</v>
      </c>
      <c r="B284" s="2" t="s">
        <v>74</v>
      </c>
      <c r="C284" s="2" t="s">
        <v>9</v>
      </c>
      <c r="D284" s="2" t="s">
        <v>91</v>
      </c>
      <c r="E284" s="2" t="s">
        <v>92</v>
      </c>
      <c r="F284" s="2">
        <v>57213</v>
      </c>
      <c r="G284" s="2" t="s">
        <v>93</v>
      </c>
      <c r="H284" s="2" t="str">
        <f>RIGHT(Table1[[#This Row],[StoreID]],1)</f>
        <v>3</v>
      </c>
    </row>
    <row r="285" spans="1:8" x14ac:dyDescent="0.35">
      <c r="A285" s="2" t="s">
        <v>94</v>
      </c>
      <c r="B285" s="2" t="s">
        <v>95</v>
      </c>
      <c r="C285" s="2" t="s">
        <v>9</v>
      </c>
      <c r="D285" s="2" t="s">
        <v>96</v>
      </c>
      <c r="E285" s="2" t="s">
        <v>97</v>
      </c>
      <c r="F285" s="2">
        <v>65240</v>
      </c>
      <c r="G285" s="2" t="s">
        <v>98</v>
      </c>
      <c r="H285" s="2" t="str">
        <f>RIGHT(Table1[[#This Row],[StoreID]],1)</f>
        <v>0</v>
      </c>
    </row>
    <row r="286" spans="1:8" x14ac:dyDescent="0.35">
      <c r="A286" s="2" t="s">
        <v>99</v>
      </c>
      <c r="B286" s="2" t="s">
        <v>100</v>
      </c>
      <c r="C286" s="2" t="s">
        <v>9</v>
      </c>
      <c r="D286" s="2" t="s">
        <v>101</v>
      </c>
      <c r="E286" s="2" t="s">
        <v>102</v>
      </c>
      <c r="F286" s="2">
        <v>1454</v>
      </c>
      <c r="G286" s="2" t="s">
        <v>103</v>
      </c>
      <c r="H286" s="2" t="str">
        <f>RIGHT(Table1[[#This Row],[StoreID]],1)</f>
        <v>4</v>
      </c>
    </row>
    <row r="287" spans="1:8" x14ac:dyDescent="0.35">
      <c r="A287" s="2" t="s">
        <v>104</v>
      </c>
      <c r="B287" s="2" t="s">
        <v>105</v>
      </c>
      <c r="C287" s="2" t="s">
        <v>9</v>
      </c>
      <c r="D287" s="2" t="s">
        <v>106</v>
      </c>
      <c r="E287" s="2" t="s">
        <v>107</v>
      </c>
      <c r="F287" s="2">
        <v>35018</v>
      </c>
      <c r="G287" s="2" t="s">
        <v>108</v>
      </c>
      <c r="H287" s="2" t="str">
        <f>RIGHT(Table1[[#This Row],[StoreID]],1)</f>
        <v>8</v>
      </c>
    </row>
    <row r="288" spans="1:8" x14ac:dyDescent="0.35">
      <c r="A288" s="2" t="s">
        <v>109</v>
      </c>
      <c r="B288" s="2" t="s">
        <v>105</v>
      </c>
      <c r="C288" s="2" t="s">
        <v>9</v>
      </c>
      <c r="D288" s="2" t="s">
        <v>110</v>
      </c>
      <c r="E288" s="2" t="s">
        <v>111</v>
      </c>
      <c r="F288" s="2">
        <v>35300</v>
      </c>
      <c r="G288" s="2" t="s">
        <v>112</v>
      </c>
      <c r="H288" s="2" t="str">
        <f>RIGHT(Table1[[#This Row],[StoreID]],1)</f>
        <v>0</v>
      </c>
    </row>
    <row r="289" spans="1:8" x14ac:dyDescent="0.35">
      <c r="A289" s="2" t="s">
        <v>113</v>
      </c>
      <c r="B289" s="2" t="s">
        <v>105</v>
      </c>
      <c r="C289" s="2" t="s">
        <v>9</v>
      </c>
      <c r="D289" s="2" t="s">
        <v>114</v>
      </c>
      <c r="E289" s="2" t="s">
        <v>115</v>
      </c>
      <c r="F289" s="2">
        <v>58755</v>
      </c>
      <c r="G289" s="2" t="s">
        <v>116</v>
      </c>
      <c r="H289" s="2" t="str">
        <f>RIGHT(Table1[[#This Row],[StoreID]],1)</f>
        <v>5</v>
      </c>
    </row>
    <row r="290" spans="1:8" x14ac:dyDescent="0.35">
      <c r="A290" s="2" t="s">
        <v>117</v>
      </c>
      <c r="B290" s="2" t="s">
        <v>105</v>
      </c>
      <c r="C290" s="2" t="s">
        <v>9</v>
      </c>
      <c r="D290" s="2" t="s">
        <v>118</v>
      </c>
      <c r="E290" s="2" t="s">
        <v>119</v>
      </c>
      <c r="F290" s="2">
        <v>65037</v>
      </c>
      <c r="G290" s="2" t="s">
        <v>120</v>
      </c>
      <c r="H290" s="2" t="str">
        <f>RIGHT(Table1[[#This Row],[StoreID]],1)</f>
        <v>7</v>
      </c>
    </row>
    <row r="291" spans="1:8" x14ac:dyDescent="0.35">
      <c r="A291" s="2" t="s">
        <v>121</v>
      </c>
      <c r="B291" s="2" t="s">
        <v>122</v>
      </c>
      <c r="C291" s="2" t="s">
        <v>9</v>
      </c>
      <c r="D291" s="2" t="s">
        <v>123</v>
      </c>
      <c r="E291" s="2" t="s">
        <v>124</v>
      </c>
      <c r="F291" s="2">
        <v>1467</v>
      </c>
      <c r="G291" s="2" t="s">
        <v>125</v>
      </c>
      <c r="H291" s="2" t="str">
        <f>RIGHT(Table1[[#This Row],[StoreID]],1)</f>
        <v>7</v>
      </c>
    </row>
    <row r="292" spans="1:8" x14ac:dyDescent="0.35">
      <c r="A292" s="2" t="s">
        <v>126</v>
      </c>
      <c r="B292" s="2" t="s">
        <v>127</v>
      </c>
      <c r="C292" s="2" t="s">
        <v>9</v>
      </c>
      <c r="D292" s="2" t="s">
        <v>128</v>
      </c>
      <c r="E292" s="2" t="s">
        <v>129</v>
      </c>
      <c r="F292" s="2">
        <v>1470</v>
      </c>
      <c r="G292" s="2" t="s">
        <v>130</v>
      </c>
      <c r="H292" s="2" t="str">
        <f>RIGHT(Table1[[#This Row],[StoreID]],1)</f>
        <v>0</v>
      </c>
    </row>
    <row r="293" spans="1:8" x14ac:dyDescent="0.35">
      <c r="A293" s="2" t="s">
        <v>131</v>
      </c>
      <c r="B293" s="2" t="s">
        <v>127</v>
      </c>
      <c r="C293" s="2" t="s">
        <v>9</v>
      </c>
      <c r="D293" s="2" t="s">
        <v>132</v>
      </c>
      <c r="E293" s="2" t="s">
        <v>133</v>
      </c>
      <c r="F293" s="2">
        <v>56105</v>
      </c>
      <c r="G293" s="2" t="s">
        <v>134</v>
      </c>
      <c r="H293" s="2" t="str">
        <f>RIGHT(Table1[[#This Row],[StoreID]],1)</f>
        <v>5</v>
      </c>
    </row>
    <row r="294" spans="1:8" x14ac:dyDescent="0.35">
      <c r="A294" s="2" t="s">
        <v>135</v>
      </c>
      <c r="B294" s="2" t="s">
        <v>136</v>
      </c>
      <c r="C294" s="2" t="s">
        <v>9</v>
      </c>
      <c r="D294" s="2" t="s">
        <v>137</v>
      </c>
      <c r="E294" s="2" t="s">
        <v>138</v>
      </c>
      <c r="F294" s="2">
        <v>4774</v>
      </c>
      <c r="G294" s="2" t="s">
        <v>139</v>
      </c>
      <c r="H294" s="2" t="str">
        <f>RIGHT(Table1[[#This Row],[StoreID]],1)</f>
        <v>4</v>
      </c>
    </row>
    <row r="295" spans="1:8" x14ac:dyDescent="0.35">
      <c r="A295" s="2" t="s">
        <v>140</v>
      </c>
      <c r="B295" s="2" t="s">
        <v>136</v>
      </c>
      <c r="C295" s="2" t="s">
        <v>9</v>
      </c>
      <c r="D295" s="2" t="s">
        <v>141</v>
      </c>
      <c r="E295" s="2" t="s">
        <v>142</v>
      </c>
      <c r="F295" s="2">
        <v>35073</v>
      </c>
      <c r="G295" s="2" t="s">
        <v>143</v>
      </c>
      <c r="H295" s="2" t="str">
        <f>RIGHT(Table1[[#This Row],[StoreID]],1)</f>
        <v>3</v>
      </c>
    </row>
    <row r="296" spans="1:8" x14ac:dyDescent="0.35">
      <c r="A296" s="2" t="s">
        <v>144</v>
      </c>
      <c r="B296" s="2" t="s">
        <v>145</v>
      </c>
      <c r="C296" s="2" t="s">
        <v>9</v>
      </c>
      <c r="D296" s="2" t="s">
        <v>146</v>
      </c>
      <c r="E296" s="2" t="s">
        <v>147</v>
      </c>
      <c r="F296" s="2">
        <v>35219</v>
      </c>
      <c r="G296" s="2" t="s">
        <v>148</v>
      </c>
      <c r="H296" s="2" t="str">
        <f>RIGHT(Table1[[#This Row],[StoreID]],1)</f>
        <v>9</v>
      </c>
    </row>
    <row r="297" spans="1:8" x14ac:dyDescent="0.35">
      <c r="A297" s="2" t="s">
        <v>206</v>
      </c>
      <c r="B297" s="2" t="s">
        <v>154</v>
      </c>
      <c r="C297" s="2" t="s">
        <v>9</v>
      </c>
      <c r="D297" s="2" t="s">
        <v>207</v>
      </c>
      <c r="E297" s="2" t="s">
        <v>208</v>
      </c>
      <c r="F297" s="2">
        <v>65007</v>
      </c>
      <c r="G297" s="2" t="s">
        <v>209</v>
      </c>
      <c r="H297" s="2" t="str">
        <f>RIGHT(Table1[[#This Row],[StoreID]],1)</f>
        <v>7</v>
      </c>
    </row>
    <row r="298" spans="1:8" x14ac:dyDescent="0.35">
      <c r="A298" s="2" t="s">
        <v>210</v>
      </c>
      <c r="B298" s="2" t="s">
        <v>154</v>
      </c>
      <c r="C298" s="2" t="s">
        <v>9</v>
      </c>
      <c r="D298" s="2" t="s">
        <v>211</v>
      </c>
      <c r="E298" s="2" t="s">
        <v>212</v>
      </c>
      <c r="F298" s="2">
        <v>65043</v>
      </c>
      <c r="G298" s="2" t="s">
        <v>213</v>
      </c>
      <c r="H298" s="2" t="str">
        <f>RIGHT(Table1[[#This Row],[StoreID]],1)</f>
        <v>3</v>
      </c>
    </row>
    <row r="299" spans="1:8" x14ac:dyDescent="0.35">
      <c r="A299" s="2" t="s">
        <v>214</v>
      </c>
      <c r="B299" s="2" t="s">
        <v>154</v>
      </c>
      <c r="C299" s="2" t="s">
        <v>9</v>
      </c>
      <c r="D299" s="2" t="s">
        <v>215</v>
      </c>
      <c r="E299" s="2" t="s">
        <v>216</v>
      </c>
      <c r="F299" s="2">
        <v>65097</v>
      </c>
      <c r="G299" s="2" t="s">
        <v>217</v>
      </c>
      <c r="H299" s="2" t="str">
        <f>RIGHT(Table1[[#This Row],[StoreID]],1)</f>
        <v>7</v>
      </c>
    </row>
    <row r="300" spans="1:8" x14ac:dyDescent="0.35">
      <c r="A300" s="2" t="s">
        <v>218</v>
      </c>
      <c r="B300" s="2" t="s">
        <v>219</v>
      </c>
      <c r="C300" s="2" t="s">
        <v>9</v>
      </c>
      <c r="D300" s="2" t="s">
        <v>220</v>
      </c>
      <c r="E300" s="2" t="s">
        <v>221</v>
      </c>
      <c r="F300" s="2">
        <v>33526</v>
      </c>
      <c r="G300" s="2" t="s">
        <v>222</v>
      </c>
      <c r="H300" s="2" t="str">
        <f>RIGHT(Table1[[#This Row],[StoreID]],1)</f>
        <v>6</v>
      </c>
    </row>
    <row r="301" spans="1:8" x14ac:dyDescent="0.35">
      <c r="A301" s="2" t="s">
        <v>223</v>
      </c>
      <c r="B301" s="2" t="s">
        <v>219</v>
      </c>
      <c r="C301" s="2" t="s">
        <v>9</v>
      </c>
      <c r="D301" s="2" t="s">
        <v>224</v>
      </c>
      <c r="E301" s="2" t="s">
        <v>225</v>
      </c>
      <c r="F301" s="2">
        <v>35090</v>
      </c>
      <c r="G301" s="2" t="s">
        <v>226</v>
      </c>
      <c r="H301" s="2" t="str">
        <f>RIGHT(Table1[[#This Row],[StoreID]],1)</f>
        <v>0</v>
      </c>
    </row>
    <row r="302" spans="1:8" x14ac:dyDescent="0.35">
      <c r="A302" s="2" t="s">
        <v>227</v>
      </c>
      <c r="B302" s="2" t="s">
        <v>219</v>
      </c>
      <c r="C302" s="2" t="s">
        <v>9</v>
      </c>
      <c r="D302" s="2" t="s">
        <v>228</v>
      </c>
      <c r="E302" s="2" t="s">
        <v>229</v>
      </c>
      <c r="F302" s="2">
        <v>35261</v>
      </c>
      <c r="G302" s="2" t="s">
        <v>230</v>
      </c>
      <c r="H302" s="2" t="str">
        <f>RIGHT(Table1[[#This Row],[StoreID]],1)</f>
        <v>1</v>
      </c>
    </row>
    <row r="303" spans="1:8" x14ac:dyDescent="0.35">
      <c r="A303" s="2" t="s">
        <v>231</v>
      </c>
      <c r="B303" s="2" t="s">
        <v>232</v>
      </c>
      <c r="C303" s="2" t="s">
        <v>9</v>
      </c>
      <c r="D303" s="2" t="s">
        <v>233</v>
      </c>
      <c r="E303" s="2" t="s">
        <v>234</v>
      </c>
      <c r="F303" s="2">
        <v>105</v>
      </c>
      <c r="G303" s="2" t="s">
        <v>235</v>
      </c>
      <c r="H303" s="2" t="str">
        <f>RIGHT(Table1[[#This Row],[StoreID]],1)</f>
        <v>5</v>
      </c>
    </row>
    <row r="304" spans="1:8" x14ac:dyDescent="0.35">
      <c r="A304" s="2" t="s">
        <v>236</v>
      </c>
      <c r="B304" s="2" t="s">
        <v>232</v>
      </c>
      <c r="C304" s="2" t="s">
        <v>9</v>
      </c>
      <c r="D304" s="2" t="s">
        <v>237</v>
      </c>
      <c r="E304" s="2" t="s">
        <v>238</v>
      </c>
      <c r="F304" s="2">
        <v>109</v>
      </c>
      <c r="G304" s="2" t="s">
        <v>239</v>
      </c>
      <c r="H304" s="2" t="str">
        <f>RIGHT(Table1[[#This Row],[StoreID]],1)</f>
        <v>9</v>
      </c>
    </row>
    <row r="305" spans="1:8" x14ac:dyDescent="0.35">
      <c r="A305" s="2" t="s">
        <v>256</v>
      </c>
      <c r="B305" s="2" t="s">
        <v>243</v>
      </c>
      <c r="C305" s="2" t="s">
        <v>9</v>
      </c>
      <c r="D305" s="2" t="s">
        <v>257</v>
      </c>
      <c r="E305" s="2" t="s">
        <v>258</v>
      </c>
      <c r="F305" s="2">
        <v>43023</v>
      </c>
      <c r="G305" s="2" t="s">
        <v>259</v>
      </c>
      <c r="H305" s="2" t="str">
        <f>RIGHT(Table1[[#This Row],[StoreID]],1)</f>
        <v>3</v>
      </c>
    </row>
    <row r="306" spans="1:8" x14ac:dyDescent="0.35">
      <c r="A306" s="2" t="s">
        <v>260</v>
      </c>
      <c r="B306" s="2" t="s">
        <v>243</v>
      </c>
      <c r="C306" s="2" t="s">
        <v>9</v>
      </c>
      <c r="D306" s="2" t="s">
        <v>261</v>
      </c>
      <c r="E306" s="2" t="s">
        <v>262</v>
      </c>
      <c r="F306" s="2">
        <v>52247</v>
      </c>
      <c r="G306" s="2" t="s">
        <v>263</v>
      </c>
      <c r="H306" s="2" t="str">
        <f>RIGHT(Table1[[#This Row],[StoreID]],1)</f>
        <v>7</v>
      </c>
    </row>
    <row r="307" spans="1:8" x14ac:dyDescent="0.35">
      <c r="A307" s="2" t="s">
        <v>264</v>
      </c>
      <c r="B307" s="2" t="s">
        <v>243</v>
      </c>
      <c r="C307" s="2" t="s">
        <v>9</v>
      </c>
      <c r="D307" s="2" t="s">
        <v>265</v>
      </c>
      <c r="E307" s="2" t="s">
        <v>266</v>
      </c>
      <c r="F307" s="2">
        <v>65095</v>
      </c>
      <c r="G307" s="2" t="s">
        <v>267</v>
      </c>
      <c r="H307" s="2" t="str">
        <f>RIGHT(Table1[[#This Row],[StoreID]],1)</f>
        <v>5</v>
      </c>
    </row>
    <row r="308" spans="1:8" x14ac:dyDescent="0.35">
      <c r="A308" s="2" t="s">
        <v>268</v>
      </c>
      <c r="B308" s="2" t="s">
        <v>269</v>
      </c>
      <c r="C308" s="2" t="s">
        <v>9</v>
      </c>
      <c r="D308" s="2" t="s">
        <v>270</v>
      </c>
      <c r="E308" s="2" t="s">
        <v>271</v>
      </c>
      <c r="F308" s="2">
        <v>35376</v>
      </c>
      <c r="G308" s="2" t="s">
        <v>272</v>
      </c>
      <c r="H308" s="2" t="str">
        <f>RIGHT(Table1[[#This Row],[StoreID]],1)</f>
        <v>6</v>
      </c>
    </row>
    <row r="309" spans="1:8" x14ac:dyDescent="0.35">
      <c r="A309" s="2" t="s">
        <v>273</v>
      </c>
      <c r="B309" s="2" t="s">
        <v>269</v>
      </c>
      <c r="C309" s="2" t="s">
        <v>9</v>
      </c>
      <c r="D309" s="2" t="s">
        <v>274</v>
      </c>
      <c r="E309" s="2" t="s">
        <v>275</v>
      </c>
      <c r="F309" s="2">
        <v>40356</v>
      </c>
      <c r="G309" s="2" t="s">
        <v>276</v>
      </c>
      <c r="H309" s="2" t="str">
        <f>RIGHT(Table1[[#This Row],[StoreID]],1)</f>
        <v>6</v>
      </c>
    </row>
    <row r="310" spans="1:8" x14ac:dyDescent="0.35">
      <c r="A310" s="2" t="s">
        <v>277</v>
      </c>
      <c r="B310" s="2" t="s">
        <v>278</v>
      </c>
      <c r="C310" s="2" t="s">
        <v>9</v>
      </c>
      <c r="D310" s="2" t="s">
        <v>279</v>
      </c>
      <c r="E310" s="2" t="s">
        <v>280</v>
      </c>
      <c r="F310" s="2">
        <v>34314</v>
      </c>
      <c r="G310" s="2" t="s">
        <v>281</v>
      </c>
      <c r="H310" s="2" t="str">
        <f>RIGHT(Table1[[#This Row],[StoreID]],1)</f>
        <v>4</v>
      </c>
    </row>
    <row r="311" spans="1:8" x14ac:dyDescent="0.35">
      <c r="A311" s="2" t="s">
        <v>1302</v>
      </c>
      <c r="B311" s="2" t="s">
        <v>1303</v>
      </c>
      <c r="C311" s="2" t="s">
        <v>9</v>
      </c>
      <c r="D311" s="2" t="s">
        <v>1304</v>
      </c>
      <c r="E311" s="2" t="s">
        <v>1305</v>
      </c>
      <c r="F311" s="2">
        <v>35306</v>
      </c>
      <c r="G311" s="2" t="s">
        <v>1306</v>
      </c>
      <c r="H311" s="2" t="str">
        <f>RIGHT(Table1[[#This Row],[StoreID]],1)</f>
        <v>6</v>
      </c>
    </row>
    <row r="312" spans="1:8" x14ac:dyDescent="0.35">
      <c r="A312" s="2"/>
      <c r="B312" s="2"/>
      <c r="C312" s="2"/>
      <c r="D312" s="2"/>
      <c r="E312" s="2"/>
      <c r="F312" s="2"/>
      <c r="G312" s="2"/>
      <c r="H312" s="2" t="str">
        <f>RIGHT(Table1[[#This Row],[StoreID]],1)</f>
        <v/>
      </c>
    </row>
    <row r="313" spans="1:8" x14ac:dyDescent="0.35">
      <c r="A313" s="2"/>
      <c r="B313" s="2"/>
      <c r="C313" s="2"/>
      <c r="D313" s="2"/>
      <c r="E313" s="2"/>
      <c r="F313" s="2"/>
      <c r="G313" s="2"/>
      <c r="H313" s="2" t="str">
        <f>RIGHT(Table1[[#This Row],[StoreID]],1)</f>
        <v/>
      </c>
    </row>
    <row r="314" spans="1:8" x14ac:dyDescent="0.35">
      <c r="A314" s="2"/>
      <c r="B314" s="2"/>
      <c r="C314" s="2"/>
      <c r="D314" s="2"/>
      <c r="E314" s="2"/>
      <c r="F314" s="2"/>
      <c r="G314" s="2"/>
      <c r="H314" s="2" t="str">
        <f>RIGHT(Table1[[#This Row],[StoreID]],1)</f>
        <v/>
      </c>
    </row>
    <row r="315" spans="1:8" x14ac:dyDescent="0.35">
      <c r="A315" s="2"/>
      <c r="B315" s="2"/>
      <c r="C315" s="2"/>
      <c r="D315" s="2"/>
      <c r="E315" s="2"/>
      <c r="F315" s="2"/>
      <c r="G315" s="2"/>
      <c r="H315" s="2" t="str">
        <f>RIGHT(Table1[[#This Row],[StoreID]],1)</f>
        <v/>
      </c>
    </row>
    <row r="316" spans="1:8" x14ac:dyDescent="0.35">
      <c r="A316" s="2"/>
      <c r="B316" s="2"/>
      <c r="C316" s="2"/>
      <c r="D316" s="2"/>
      <c r="E316" s="2"/>
      <c r="F316" s="2"/>
      <c r="G316" s="2"/>
      <c r="H316" s="2" t="str">
        <f>RIGHT(Table1[[#This Row],[StoreID]],1)</f>
        <v/>
      </c>
    </row>
    <row r="317" spans="1:8" x14ac:dyDescent="0.35">
      <c r="A317" s="2"/>
      <c r="B317" s="2"/>
      <c r="C317" s="2"/>
      <c r="D317" s="2"/>
      <c r="E317" s="2"/>
      <c r="F317" s="2"/>
      <c r="G317" s="2"/>
      <c r="H317" s="2" t="str">
        <f>RIGHT(Table1[[#This Row],[StoreID]],1)</f>
        <v/>
      </c>
    </row>
    <row r="318" spans="1:8" x14ac:dyDescent="0.35">
      <c r="A318" s="2"/>
      <c r="B318" s="2"/>
      <c r="C318" s="2"/>
      <c r="D318" s="2"/>
      <c r="E318" s="2"/>
      <c r="F318" s="2"/>
      <c r="G318" s="2"/>
      <c r="H318" s="2" t="str">
        <f>RIGHT(Table1[[#This Row],[StoreID]],1)</f>
        <v/>
      </c>
    </row>
    <row r="319" spans="1:8" x14ac:dyDescent="0.35">
      <c r="A319" s="2"/>
      <c r="B319" s="2"/>
      <c r="C319" s="2"/>
      <c r="D319" s="2"/>
      <c r="E319" s="2"/>
      <c r="F319" s="2"/>
      <c r="G319" s="2"/>
      <c r="H319" s="2" t="str">
        <f>RIGHT(Table1[[#This Row],[StoreID]],1)</f>
        <v/>
      </c>
    </row>
    <row r="320" spans="1:8" x14ac:dyDescent="0.35">
      <c r="A320" s="2"/>
      <c r="B320" s="2"/>
      <c r="C320" s="2"/>
      <c r="D320" s="2"/>
      <c r="E320" s="2"/>
      <c r="F320" s="2"/>
      <c r="G320" s="2"/>
      <c r="H320" s="2" t="str">
        <f>RIGHT(Table1[[#This Row],[StoreID]],1)</f>
        <v/>
      </c>
    </row>
    <row r="321" spans="1:8" x14ac:dyDescent="0.35">
      <c r="A321" s="2"/>
      <c r="B321" s="2"/>
      <c r="C321" s="2"/>
      <c r="D321" s="2"/>
      <c r="E321" s="2"/>
      <c r="F321" s="2"/>
      <c r="G321" s="2"/>
      <c r="H321" s="2" t="str">
        <f>RIGHT(Table1[[#This Row],[StoreID]],1)</f>
        <v/>
      </c>
    </row>
    <row r="322" spans="1:8" x14ac:dyDescent="0.35">
      <c r="A322" s="2"/>
      <c r="B322" s="2"/>
      <c r="C322" s="2"/>
      <c r="D322" s="2"/>
      <c r="E322" s="2"/>
      <c r="F322" s="2"/>
      <c r="G322" s="2"/>
      <c r="H322" s="2" t="str">
        <f>RIGHT(Table1[[#This Row],[StoreID]],1)</f>
        <v/>
      </c>
    </row>
    <row r="323" spans="1:8" x14ac:dyDescent="0.35">
      <c r="A323" s="2"/>
      <c r="B323" s="2"/>
      <c r="C323" s="2"/>
      <c r="D323" s="2"/>
      <c r="E323" s="2"/>
      <c r="F323" s="2"/>
      <c r="G323" s="2"/>
      <c r="H323" s="2" t="str">
        <f>RIGHT(Table1[[#This Row],[StoreID]],1)</f>
        <v/>
      </c>
    </row>
    <row r="324" spans="1:8" x14ac:dyDescent="0.35">
      <c r="A324" s="2"/>
      <c r="B324" s="2"/>
      <c r="C324" s="2"/>
      <c r="D324" s="2"/>
      <c r="E324" s="2"/>
      <c r="F324" s="2"/>
      <c r="G324" s="2"/>
      <c r="H324" s="2" t="str">
        <f>RIGHT(Table1[[#This Row],[StoreID]],1)</f>
        <v/>
      </c>
    </row>
    <row r="325" spans="1:8" x14ac:dyDescent="0.35">
      <c r="A325" s="2"/>
      <c r="B325" s="2"/>
      <c r="C325" s="2"/>
      <c r="D325" s="2"/>
      <c r="E325" s="2"/>
      <c r="F325" s="2"/>
      <c r="G325" s="2"/>
      <c r="H325" s="2" t="str">
        <f>RIGHT(Table1[[#This Row],[StoreID]],1)</f>
        <v/>
      </c>
    </row>
    <row r="326" spans="1:8" x14ac:dyDescent="0.35">
      <c r="A326" s="2"/>
      <c r="B326" s="2"/>
      <c r="C326" s="2"/>
      <c r="D326" s="2"/>
      <c r="E326" s="2"/>
      <c r="F326" s="2"/>
      <c r="G326" s="2"/>
      <c r="H326" s="2" t="str">
        <f>RIGHT(Table1[[#This Row],[StoreID]],1)</f>
        <v/>
      </c>
    </row>
    <row r="327" spans="1:8" x14ac:dyDescent="0.35">
      <c r="A327" s="2"/>
      <c r="B327" s="2"/>
      <c r="C327" s="2"/>
      <c r="D327" s="2"/>
      <c r="E327" s="2"/>
      <c r="F327" s="2"/>
      <c r="G327" s="2"/>
      <c r="H327" s="2" t="str">
        <f>RIGHT(Table1[[#This Row],[StoreID]],1)</f>
        <v/>
      </c>
    </row>
    <row r="328" spans="1:8" x14ac:dyDescent="0.35">
      <c r="A328" s="2"/>
      <c r="B328" s="2"/>
      <c r="C328" s="2"/>
      <c r="D328" s="2"/>
      <c r="E328" s="2"/>
      <c r="F328" s="2"/>
      <c r="G328" s="2"/>
      <c r="H328" s="2" t="str">
        <f>RIGHT(Table1[[#This Row],[StoreID]],1)</f>
        <v/>
      </c>
    </row>
    <row r="329" spans="1:8" x14ac:dyDescent="0.35">
      <c r="A329" s="2"/>
      <c r="B329" s="2"/>
      <c r="C329" s="2"/>
      <c r="D329" s="2"/>
      <c r="E329" s="2"/>
      <c r="F329" s="2"/>
      <c r="G329" s="2"/>
      <c r="H329" s="2" t="str">
        <f>RIGHT(Table1[[#This Row],[StoreID]],1)</f>
        <v/>
      </c>
    </row>
    <row r="330" spans="1:8" x14ac:dyDescent="0.35">
      <c r="A330" s="2"/>
      <c r="B330" s="2"/>
      <c r="C330" s="2"/>
      <c r="D330" s="2"/>
      <c r="E330" s="2"/>
      <c r="F330" s="2"/>
      <c r="G330" s="2"/>
      <c r="H330" s="2" t="str">
        <f>RIGHT(Table1[[#This Row],[StoreID]],1)</f>
        <v/>
      </c>
    </row>
    <row r="331" spans="1:8" x14ac:dyDescent="0.35">
      <c r="A331" s="2"/>
      <c r="B331" s="2"/>
      <c r="C331" s="2"/>
      <c r="D331" s="2"/>
      <c r="E331" s="2"/>
      <c r="F331" s="2"/>
      <c r="G331" s="2"/>
      <c r="H331" s="2" t="str">
        <f>RIGHT(Table1[[#This Row],[StoreID]],1)</f>
        <v/>
      </c>
    </row>
    <row r="332" spans="1:8" x14ac:dyDescent="0.35">
      <c r="A332" s="2"/>
      <c r="B332" s="2"/>
      <c r="C332" s="2"/>
      <c r="D332" s="2"/>
      <c r="E332" s="2"/>
      <c r="F332" s="2"/>
      <c r="G332" s="2"/>
      <c r="H332" s="2" t="str">
        <f>RIGHT(Table1[[#This Row],[StoreID]],1)</f>
        <v/>
      </c>
    </row>
    <row r="333" spans="1:8" x14ac:dyDescent="0.35">
      <c r="A333" s="2"/>
      <c r="B333" s="2"/>
      <c r="C333" s="2"/>
      <c r="D333" s="2"/>
      <c r="E333" s="2"/>
      <c r="F333" s="2"/>
      <c r="G333" s="2"/>
      <c r="H333" s="2" t="str">
        <f>RIGHT(Table1[[#This Row],[StoreID]],1)</f>
        <v/>
      </c>
    </row>
    <row r="334" spans="1:8" x14ac:dyDescent="0.35">
      <c r="A334" s="2"/>
      <c r="B334" s="2"/>
      <c r="C334" s="2"/>
      <c r="D334" s="2"/>
      <c r="E334" s="2"/>
      <c r="F334" s="2"/>
      <c r="G334" s="2"/>
      <c r="H334" s="2" t="str">
        <f>RIGHT(Table1[[#This Row],[StoreID]],1)</f>
        <v/>
      </c>
    </row>
    <row r="335" spans="1:8" x14ac:dyDescent="0.35">
      <c r="A335" s="2"/>
      <c r="B335" s="2"/>
      <c r="C335" s="2"/>
      <c r="D335" s="2"/>
      <c r="E335" s="2"/>
      <c r="F335" s="2"/>
      <c r="G335" s="2"/>
      <c r="H335" s="2" t="str">
        <f>RIGHT(Table1[[#This Row],[StoreID]],1)</f>
        <v/>
      </c>
    </row>
    <row r="336" spans="1:8" x14ac:dyDescent="0.35">
      <c r="A336" s="2"/>
      <c r="B336" s="2"/>
      <c r="C336" s="2"/>
      <c r="D336" s="2"/>
      <c r="E336" s="2"/>
      <c r="F336" s="2"/>
      <c r="G336" s="2"/>
      <c r="H336" s="2" t="str">
        <f>RIGHT(Table1[[#This Row],[StoreID]],1)</f>
        <v/>
      </c>
    </row>
    <row r="337" spans="1:8" x14ac:dyDescent="0.35">
      <c r="A337" s="2"/>
      <c r="B337" s="2"/>
      <c r="C337" s="2"/>
      <c r="D337" s="2"/>
      <c r="E337" s="2"/>
      <c r="F337" s="2"/>
      <c r="G337" s="2"/>
      <c r="H337" s="2" t="str">
        <f>RIGHT(Table1[[#This Row],[StoreID]],1)</f>
        <v/>
      </c>
    </row>
    <row r="338" spans="1:8" x14ac:dyDescent="0.35">
      <c r="A338" s="2"/>
      <c r="B338" s="2"/>
      <c r="C338" s="2"/>
      <c r="D338" s="2"/>
      <c r="E338" s="2"/>
      <c r="F338" s="2"/>
      <c r="G338" s="2"/>
      <c r="H338" s="2" t="str">
        <f>RIGHT(Table1[[#This Row],[StoreID]],1)</f>
        <v/>
      </c>
    </row>
    <row r="339" spans="1:8" x14ac:dyDescent="0.35">
      <c r="A339" s="2"/>
      <c r="B339" s="2"/>
      <c r="C339" s="2"/>
      <c r="D339" s="2"/>
      <c r="E339" s="2"/>
      <c r="F339" s="2"/>
      <c r="G339" s="2"/>
      <c r="H339" s="2" t="str">
        <f>RIGHT(Table1[[#This Row],[StoreID]],1)</f>
        <v/>
      </c>
    </row>
    <row r="340" spans="1:8" x14ac:dyDescent="0.35">
      <c r="A340" s="2"/>
      <c r="B340" s="2"/>
      <c r="C340" s="2"/>
      <c r="D340" s="2"/>
      <c r="E340" s="2"/>
      <c r="F340" s="2"/>
      <c r="G340" s="2"/>
      <c r="H340" s="2" t="str">
        <f>RIGHT(Table1[[#This Row],[StoreID]],1)</f>
        <v/>
      </c>
    </row>
    <row r="341" spans="1:8" x14ac:dyDescent="0.35">
      <c r="A341" s="2"/>
      <c r="B341" s="2"/>
      <c r="C341" s="2"/>
      <c r="D341" s="2"/>
      <c r="E341" s="2"/>
      <c r="F341" s="2"/>
      <c r="G341" s="2"/>
      <c r="H341" s="2" t="str">
        <f>RIGHT(Table1[[#This Row],[StoreID]],1)</f>
        <v/>
      </c>
    </row>
    <row r="342" spans="1:8" x14ac:dyDescent="0.35">
      <c r="A342" s="2"/>
      <c r="B342" s="2"/>
      <c r="C342" s="2"/>
      <c r="D342" s="2"/>
      <c r="E342" s="2"/>
      <c r="F342" s="2"/>
      <c r="G342" s="2"/>
      <c r="H342" s="2" t="str">
        <f>RIGHT(Table1[[#This Row],[StoreID]],1)</f>
        <v/>
      </c>
    </row>
    <row r="343" spans="1:8" x14ac:dyDescent="0.35">
      <c r="A343" s="2"/>
      <c r="B343" s="2"/>
      <c r="C343" s="2"/>
      <c r="D343" s="2"/>
      <c r="E343" s="2"/>
      <c r="F343" s="2"/>
      <c r="G343" s="2"/>
      <c r="H343" s="2" t="str">
        <f>RIGHT(Table1[[#This Row],[StoreID]],1)</f>
        <v/>
      </c>
    </row>
    <row r="344" spans="1:8" x14ac:dyDescent="0.35">
      <c r="A344" s="2"/>
      <c r="B344" s="2"/>
      <c r="C344" s="2"/>
      <c r="D344" s="2"/>
      <c r="E344" s="2"/>
      <c r="F344" s="2"/>
      <c r="G344" s="2"/>
      <c r="H344" s="2" t="str">
        <f>RIGHT(Table1[[#This Row],[StoreID]],1)</f>
        <v/>
      </c>
    </row>
    <row r="345" spans="1:8" x14ac:dyDescent="0.35">
      <c r="A345" s="2"/>
      <c r="B345" s="2"/>
      <c r="C345" s="2"/>
      <c r="D345" s="2"/>
      <c r="E345" s="2"/>
      <c r="F345" s="2"/>
      <c r="G345" s="2"/>
      <c r="H345" s="2" t="str">
        <f>RIGHT(Table1[[#This Row],[StoreID]],1)</f>
        <v/>
      </c>
    </row>
    <row r="346" spans="1:8" x14ac:dyDescent="0.35">
      <c r="A346" s="2"/>
      <c r="B346" s="2"/>
      <c r="C346" s="2"/>
      <c r="D346" s="2"/>
      <c r="E346" s="2"/>
      <c r="F346" s="2"/>
      <c r="G346" s="2"/>
      <c r="H346" s="2" t="str">
        <f>RIGHT(Table1[[#This Row],[StoreID]],1)</f>
        <v/>
      </c>
    </row>
    <row r="347" spans="1:8" x14ac:dyDescent="0.35">
      <c r="A347" s="2"/>
      <c r="B347" s="2"/>
      <c r="C347" s="2"/>
      <c r="D347" s="2"/>
      <c r="E347" s="2"/>
      <c r="F347" s="2"/>
      <c r="G347" s="2"/>
      <c r="H347" s="2" t="str">
        <f>RIGHT(Table1[[#This Row],[StoreID]],1)</f>
        <v/>
      </c>
    </row>
    <row r="348" spans="1:8" x14ac:dyDescent="0.35">
      <c r="A348" s="2"/>
      <c r="B348" s="2"/>
      <c r="C348" s="2"/>
      <c r="D348" s="2"/>
      <c r="E348" s="2"/>
      <c r="F348" s="2"/>
      <c r="G348" s="2"/>
      <c r="H348" s="2" t="str">
        <f>RIGHT(Table1[[#This Row],[StoreID]],1)</f>
        <v/>
      </c>
    </row>
    <row r="349" spans="1:8" x14ac:dyDescent="0.35">
      <c r="A349" s="2"/>
      <c r="B349" s="2"/>
      <c r="C349" s="2"/>
      <c r="D349" s="2"/>
      <c r="E349" s="2"/>
      <c r="F349" s="2"/>
      <c r="G349" s="2"/>
      <c r="H349" s="2" t="str">
        <f>RIGHT(Table1[[#This Row],[StoreID]],1)</f>
        <v/>
      </c>
    </row>
    <row r="350" spans="1:8" x14ac:dyDescent="0.35">
      <c r="A350" s="2"/>
      <c r="B350" s="2"/>
      <c r="C350" s="2"/>
      <c r="D350" s="2"/>
      <c r="E350" s="2"/>
      <c r="F350" s="2"/>
      <c r="G350" s="2"/>
      <c r="H350" s="2" t="str">
        <f>RIGHT(Table1[[#This Row],[StoreID]],1)</f>
        <v/>
      </c>
    </row>
    <row r="351" spans="1:8" x14ac:dyDescent="0.35">
      <c r="A351" s="2"/>
      <c r="B351" s="2"/>
      <c r="C351" s="2"/>
      <c r="D351" s="2"/>
      <c r="E351" s="2"/>
      <c r="F351" s="2"/>
      <c r="G351" s="2"/>
      <c r="H351" s="2" t="str">
        <f>RIGHT(Table1[[#This Row],[StoreID]],1)</f>
        <v/>
      </c>
    </row>
    <row r="352" spans="1:8" x14ac:dyDescent="0.35">
      <c r="A352" s="2"/>
      <c r="B352" s="2"/>
      <c r="C352" s="2"/>
      <c r="D352" s="2"/>
      <c r="E352" s="2"/>
      <c r="F352" s="2"/>
      <c r="G352" s="2"/>
      <c r="H352" s="2" t="str">
        <f>RIGHT(Table1[[#This Row],[StoreID]],1)</f>
        <v/>
      </c>
    </row>
    <row r="353" spans="1:8" x14ac:dyDescent="0.35">
      <c r="A353" s="2"/>
      <c r="B353" s="2"/>
      <c r="C353" s="2"/>
      <c r="D353" s="2"/>
      <c r="E353" s="2"/>
      <c r="F353" s="2"/>
      <c r="G353" s="2"/>
      <c r="H353" s="2" t="str">
        <f>RIGHT(Table1[[#This Row],[StoreID]],1)</f>
        <v/>
      </c>
    </row>
    <row r="354" spans="1:8" x14ac:dyDescent="0.35">
      <c r="A354" s="2"/>
      <c r="B354" s="2"/>
      <c r="C354" s="2"/>
      <c r="D354" s="2"/>
      <c r="E354" s="2"/>
      <c r="F354" s="2"/>
      <c r="G354" s="2"/>
      <c r="H354" s="2" t="str">
        <f>RIGHT(Table1[[#This Row],[StoreID]],1)</f>
        <v/>
      </c>
    </row>
    <row r="355" spans="1:8" x14ac:dyDescent="0.35">
      <c r="A355" s="2"/>
      <c r="B355" s="2"/>
      <c r="C355" s="2"/>
      <c r="D355" s="2"/>
      <c r="E355" s="2"/>
      <c r="F355" s="2"/>
      <c r="G355" s="2"/>
      <c r="H355" s="2" t="str">
        <f>RIGHT(Table1[[#This Row],[StoreID]],1)</f>
        <v/>
      </c>
    </row>
    <row r="356" spans="1:8" x14ac:dyDescent="0.35">
      <c r="A356" s="2"/>
      <c r="B356" s="2"/>
      <c r="C356" s="2"/>
      <c r="D356" s="2"/>
      <c r="E356" s="2"/>
      <c r="F356" s="2"/>
      <c r="G356" s="2"/>
      <c r="H356" s="2" t="str">
        <f>RIGHT(Table1[[#This Row],[StoreID]],1)</f>
        <v/>
      </c>
    </row>
    <row r="357" spans="1:8" x14ac:dyDescent="0.35">
      <c r="A357" s="2"/>
      <c r="B357" s="2"/>
      <c r="C357" s="2"/>
      <c r="D357" s="2"/>
      <c r="E357" s="2"/>
      <c r="F357" s="2"/>
      <c r="G357" s="2"/>
      <c r="H357" s="2" t="str">
        <f>RIGHT(Table1[[#This Row],[StoreID]],1)</f>
        <v/>
      </c>
    </row>
    <row r="358" spans="1:8" x14ac:dyDescent="0.35">
      <c r="A358" s="2"/>
      <c r="B358" s="2"/>
      <c r="C358" s="2"/>
      <c r="D358" s="2"/>
      <c r="E358" s="2"/>
      <c r="F358" s="2"/>
      <c r="G358" s="2"/>
      <c r="H358" s="2" t="str">
        <f>RIGHT(Table1[[#This Row],[StoreID]],1)</f>
        <v/>
      </c>
    </row>
    <row r="359" spans="1:8" x14ac:dyDescent="0.35">
      <c r="A359" s="2"/>
      <c r="B359" s="2"/>
      <c r="C359" s="2"/>
      <c r="D359" s="2"/>
      <c r="E359" s="2"/>
      <c r="F359" s="2"/>
      <c r="G359" s="2"/>
      <c r="H359" s="2" t="str">
        <f>RIGHT(Table1[[#This Row],[StoreID]],1)</f>
        <v/>
      </c>
    </row>
    <row r="360" spans="1:8" x14ac:dyDescent="0.35">
      <c r="A360" s="2"/>
      <c r="B360" s="2"/>
      <c r="C360" s="2"/>
      <c r="D360" s="2"/>
      <c r="E360" s="2"/>
      <c r="F360" s="2"/>
      <c r="G360" s="2"/>
      <c r="H360" s="2" t="str">
        <f>RIGHT(Table1[[#This Row],[StoreID]],1)</f>
        <v/>
      </c>
    </row>
    <row r="361" spans="1:8" x14ac:dyDescent="0.35">
      <c r="A361" s="2"/>
      <c r="B361" s="2"/>
      <c r="C361" s="2"/>
      <c r="D361" s="2"/>
      <c r="E361" s="2"/>
      <c r="F361" s="2"/>
      <c r="G361" s="2"/>
      <c r="H361" s="2" t="str">
        <f>RIGHT(Table1[[#This Row],[StoreID]],1)</f>
        <v/>
      </c>
    </row>
    <row r="362" spans="1:8" x14ac:dyDescent="0.35">
      <c r="A362" s="2"/>
      <c r="B362" s="2"/>
      <c r="C362" s="2"/>
      <c r="D362" s="2"/>
      <c r="E362" s="2"/>
      <c r="F362" s="2"/>
      <c r="G362" s="2"/>
      <c r="H362" s="2" t="str">
        <f>RIGHT(Table1[[#This Row],[StoreID]],1)</f>
        <v/>
      </c>
    </row>
    <row r="363" spans="1:8" x14ac:dyDescent="0.35">
      <c r="A363" s="2"/>
      <c r="B363" s="2"/>
      <c r="C363" s="2"/>
      <c r="D363" s="2"/>
      <c r="E363" s="2"/>
      <c r="F363" s="2"/>
      <c r="G363" s="2"/>
      <c r="H363" s="2" t="str">
        <f>RIGHT(Table1[[#This Row],[StoreID]],1)</f>
        <v/>
      </c>
    </row>
    <row r="364" spans="1:8" x14ac:dyDescent="0.35">
      <c r="A364" s="2"/>
      <c r="B364" s="2"/>
      <c r="C364" s="2"/>
      <c r="D364" s="2"/>
      <c r="E364" s="2"/>
      <c r="F364" s="2"/>
      <c r="G364" s="2"/>
      <c r="H364" s="2" t="str">
        <f>RIGHT(Table1[[#This Row],[StoreID]],1)</f>
        <v/>
      </c>
    </row>
    <row r="365" spans="1:8" x14ac:dyDescent="0.35">
      <c r="A365" s="2"/>
      <c r="B365" s="2"/>
      <c r="C365" s="2"/>
      <c r="D365" s="2"/>
      <c r="E365" s="2"/>
      <c r="F365" s="2"/>
      <c r="G365" s="2"/>
      <c r="H365" s="2" t="str">
        <f>RIGHT(Table1[[#This Row],[StoreID]],1)</f>
        <v/>
      </c>
    </row>
    <row r="366" spans="1:8" x14ac:dyDescent="0.35">
      <c r="A366" s="2"/>
      <c r="B366" s="2"/>
      <c r="C366" s="2"/>
      <c r="D366" s="2"/>
      <c r="E366" s="2"/>
      <c r="F366" s="2"/>
      <c r="G366" s="2"/>
      <c r="H366" s="2" t="str">
        <f>RIGHT(Table1[[#This Row],[StoreID]],1)</f>
        <v/>
      </c>
    </row>
    <row r="367" spans="1:8" x14ac:dyDescent="0.35">
      <c r="A367" s="2"/>
      <c r="B367" s="2"/>
      <c r="C367" s="2"/>
      <c r="D367" s="2"/>
      <c r="E367" s="2"/>
      <c r="F367" s="2"/>
      <c r="G367" s="2"/>
      <c r="H367" s="2" t="str">
        <f>RIGHT(Table1[[#This Row],[StoreID]],1)</f>
        <v/>
      </c>
    </row>
    <row r="368" spans="1:8" x14ac:dyDescent="0.35">
      <c r="A368" s="2"/>
      <c r="B368" s="2"/>
      <c r="C368" s="2"/>
      <c r="D368" s="2"/>
      <c r="E368" s="2"/>
      <c r="F368" s="2"/>
      <c r="G368" s="2"/>
      <c r="H368" s="2" t="str">
        <f>RIGHT(Table1[[#This Row],[StoreID]],1)</f>
        <v/>
      </c>
    </row>
    <row r="369" spans="1:8" x14ac:dyDescent="0.35">
      <c r="A369" s="2"/>
      <c r="B369" s="2"/>
      <c r="C369" s="2"/>
      <c r="D369" s="2"/>
      <c r="E369" s="2"/>
      <c r="F369" s="2"/>
      <c r="G369" s="2"/>
      <c r="H369" s="2" t="str">
        <f>RIGHT(Table1[[#This Row],[StoreID]],1)</f>
        <v/>
      </c>
    </row>
    <row r="370" spans="1:8" x14ac:dyDescent="0.35">
      <c r="A370" s="2"/>
      <c r="B370" s="2"/>
      <c r="C370" s="2"/>
      <c r="D370" s="2"/>
      <c r="E370" s="2"/>
      <c r="F370" s="2"/>
      <c r="G370" s="2"/>
      <c r="H370" s="2" t="str">
        <f>RIGHT(Table1[[#This Row],[StoreID]],1)</f>
        <v/>
      </c>
    </row>
    <row r="371" spans="1:8" x14ac:dyDescent="0.35">
      <c r="A371" s="2"/>
      <c r="B371" s="2"/>
      <c r="C371" s="2"/>
      <c r="D371" s="2"/>
      <c r="E371" s="2"/>
      <c r="F371" s="2"/>
      <c r="G371" s="2"/>
      <c r="H371" s="2" t="str">
        <f>RIGHT(Table1[[#This Row],[StoreID]],1)</f>
        <v/>
      </c>
    </row>
    <row r="372" spans="1:8" x14ac:dyDescent="0.35">
      <c r="A372" s="2"/>
      <c r="B372" s="2"/>
      <c r="C372" s="2"/>
      <c r="D372" s="2"/>
      <c r="E372" s="2"/>
      <c r="F372" s="2"/>
      <c r="G372" s="2"/>
      <c r="H372" s="2" t="str">
        <f>RIGHT(Table1[[#This Row],[StoreID]],1)</f>
        <v/>
      </c>
    </row>
    <row r="373" spans="1:8" x14ac:dyDescent="0.35">
      <c r="A373" s="2"/>
      <c r="B373" s="2"/>
      <c r="C373" s="2"/>
      <c r="D373" s="2"/>
      <c r="E373" s="2"/>
      <c r="F373" s="2"/>
      <c r="G373" s="2"/>
      <c r="H373" s="2" t="str">
        <f>RIGHT(Table1[[#This Row],[StoreID]],1)</f>
        <v/>
      </c>
    </row>
    <row r="374" spans="1:8" x14ac:dyDescent="0.35">
      <c r="A374" s="2"/>
      <c r="B374" s="2"/>
      <c r="C374" s="2"/>
      <c r="D374" s="2"/>
      <c r="E374" s="2"/>
      <c r="F374" s="2"/>
      <c r="G374" s="2"/>
      <c r="H374" s="2" t="str">
        <f>RIGHT(Table1[[#This Row],[StoreID]],1)</f>
        <v/>
      </c>
    </row>
    <row r="375" spans="1:8" x14ac:dyDescent="0.35">
      <c r="A375" s="2"/>
      <c r="B375" s="2"/>
      <c r="C375" s="2"/>
      <c r="D375" s="2"/>
      <c r="E375" s="2"/>
      <c r="F375" s="2"/>
      <c r="G375" s="2"/>
      <c r="H375" s="2" t="str">
        <f>RIGHT(Table1[[#This Row],[StoreID]],1)</f>
        <v/>
      </c>
    </row>
    <row r="376" spans="1:8" x14ac:dyDescent="0.35">
      <c r="A376" s="2"/>
      <c r="B376" s="2"/>
      <c r="C376" s="2"/>
      <c r="D376" s="2"/>
      <c r="E376" s="2"/>
      <c r="F376" s="2"/>
      <c r="G376" s="2"/>
      <c r="H376" s="2" t="str">
        <f>RIGHT(Table1[[#This Row],[StoreID]],1)</f>
        <v/>
      </c>
    </row>
    <row r="377" spans="1:8" x14ac:dyDescent="0.35">
      <c r="A377" s="2"/>
      <c r="B377" s="2"/>
      <c r="C377" s="2"/>
      <c r="D377" s="2"/>
      <c r="E377" s="2"/>
      <c r="F377" s="2"/>
      <c r="G377" s="2"/>
      <c r="H377" s="2" t="str">
        <f>RIGHT(Table1[[#This Row],[StoreID]],1)</f>
        <v/>
      </c>
    </row>
    <row r="378" spans="1:8" x14ac:dyDescent="0.35">
      <c r="A378" s="2"/>
      <c r="B378" s="2"/>
      <c r="C378" s="2"/>
      <c r="D378" s="2"/>
      <c r="E378" s="2"/>
      <c r="F378" s="2"/>
      <c r="G378" s="2"/>
      <c r="H378" s="2" t="str">
        <f>RIGHT(Table1[[#This Row],[StoreID]],1)</f>
        <v/>
      </c>
    </row>
    <row r="379" spans="1:8" x14ac:dyDescent="0.35">
      <c r="A379" s="2"/>
      <c r="B379" s="2"/>
      <c r="C379" s="2"/>
      <c r="D379" s="2"/>
      <c r="E379" s="2"/>
      <c r="F379" s="2"/>
      <c r="G379" s="2"/>
      <c r="H379" s="2" t="str">
        <f>RIGHT(Table1[[#This Row],[StoreID]],1)</f>
        <v/>
      </c>
    </row>
    <row r="380" spans="1:8" x14ac:dyDescent="0.35">
      <c r="A380" s="2"/>
      <c r="B380" s="2"/>
      <c r="C380" s="2"/>
      <c r="D380" s="2"/>
      <c r="E380" s="2"/>
      <c r="F380" s="2"/>
      <c r="G380" s="2"/>
      <c r="H380" s="2" t="str">
        <f>RIGHT(Table1[[#This Row],[StoreID]],1)</f>
        <v/>
      </c>
    </row>
    <row r="381" spans="1:8" x14ac:dyDescent="0.35">
      <c r="A381" s="2"/>
      <c r="B381" s="2"/>
      <c r="C381" s="2"/>
      <c r="D381" s="2"/>
      <c r="E381" s="2"/>
      <c r="F381" s="2"/>
      <c r="G381" s="2"/>
      <c r="H381" s="2" t="str">
        <f>RIGHT(Table1[[#This Row],[StoreID]],1)</f>
        <v/>
      </c>
    </row>
    <row r="382" spans="1:8" x14ac:dyDescent="0.35">
      <c r="A382" s="2"/>
      <c r="B382" s="2"/>
      <c r="C382" s="2"/>
      <c r="D382" s="2"/>
      <c r="E382" s="2"/>
      <c r="F382" s="2"/>
      <c r="G382" s="2"/>
      <c r="H382" s="2" t="str">
        <f>RIGHT(Table1[[#This Row],[StoreID]],1)</f>
        <v/>
      </c>
    </row>
    <row r="383" spans="1:8" x14ac:dyDescent="0.35">
      <c r="A383" s="2"/>
      <c r="B383" s="2"/>
      <c r="C383" s="2"/>
      <c r="D383" s="2"/>
      <c r="E383" s="2"/>
      <c r="F383" s="2"/>
      <c r="G383" s="2"/>
      <c r="H383" s="2" t="str">
        <f>RIGHT(Table1[[#This Row],[StoreID]],1)</f>
        <v/>
      </c>
    </row>
    <row r="384" spans="1:8" x14ac:dyDescent="0.35">
      <c r="A384" s="2"/>
      <c r="B384" s="2"/>
      <c r="C384" s="2"/>
      <c r="D384" s="2"/>
      <c r="E384" s="2"/>
      <c r="F384" s="2"/>
      <c r="G384" s="2"/>
      <c r="H384" s="2" t="str">
        <f>RIGHT(Table1[[#This Row],[StoreID]],1)</f>
        <v/>
      </c>
    </row>
    <row r="385" spans="1:8" x14ac:dyDescent="0.35">
      <c r="A385" s="2"/>
      <c r="B385" s="2"/>
      <c r="C385" s="2"/>
      <c r="D385" s="2"/>
      <c r="E385" s="2"/>
      <c r="F385" s="2"/>
      <c r="G385" s="2"/>
      <c r="H385" s="2" t="str">
        <f>RIGHT(Table1[[#This Row],[StoreID]],1)</f>
        <v/>
      </c>
    </row>
    <row r="386" spans="1:8" x14ac:dyDescent="0.35">
      <c r="A386" s="2"/>
      <c r="B386" s="2"/>
      <c r="C386" s="2"/>
      <c r="D386" s="2"/>
      <c r="E386" s="2"/>
      <c r="F386" s="2"/>
      <c r="G386" s="2"/>
      <c r="H386" s="2" t="str">
        <f>RIGHT(Table1[[#This Row],[StoreID]],1)</f>
        <v/>
      </c>
    </row>
    <row r="387" spans="1:8" x14ac:dyDescent="0.35">
      <c r="A387" s="2"/>
      <c r="B387" s="2"/>
      <c r="C387" s="2"/>
      <c r="D387" s="2"/>
      <c r="E387" s="2"/>
      <c r="F387" s="2"/>
      <c r="G387" s="2"/>
      <c r="H387" s="2" t="str">
        <f>RIGHT(Table1[[#This Row],[StoreID]],1)</f>
        <v/>
      </c>
    </row>
    <row r="388" spans="1:8" x14ac:dyDescent="0.35">
      <c r="A388" s="2"/>
      <c r="B388" s="2"/>
      <c r="C388" s="2"/>
      <c r="D388" s="2"/>
      <c r="E388" s="2"/>
      <c r="F388" s="2"/>
      <c r="G388" s="2"/>
      <c r="H388" s="2" t="str">
        <f>RIGHT(Table1[[#This Row],[StoreID]],1)</f>
        <v/>
      </c>
    </row>
    <row r="389" spans="1:8" x14ac:dyDescent="0.35">
      <c r="A389" s="2"/>
      <c r="B389" s="2"/>
      <c r="C389" s="2"/>
      <c r="D389" s="2"/>
      <c r="E389" s="2"/>
      <c r="F389" s="2"/>
      <c r="G389" s="2"/>
      <c r="H389" s="2" t="str">
        <f>RIGHT(Table1[[#This Row],[StoreID]],1)</f>
        <v/>
      </c>
    </row>
    <row r="390" spans="1:8" x14ac:dyDescent="0.35">
      <c r="A390" s="2"/>
      <c r="B390" s="2"/>
      <c r="C390" s="2"/>
      <c r="D390" s="2"/>
      <c r="E390" s="2"/>
      <c r="F390" s="2"/>
      <c r="G390" s="2"/>
      <c r="H390" s="2" t="str">
        <f>RIGHT(Table1[[#This Row],[StoreID]],1)</f>
        <v/>
      </c>
    </row>
    <row r="391" spans="1:8" x14ac:dyDescent="0.35">
      <c r="A391" s="2"/>
      <c r="B391" s="2"/>
      <c r="C391" s="2"/>
      <c r="D391" s="2"/>
      <c r="E391" s="2"/>
      <c r="F391" s="2"/>
      <c r="G391" s="2"/>
      <c r="H391" s="2" t="str">
        <f>RIGHT(Table1[[#This Row],[StoreID]],1)</f>
        <v/>
      </c>
    </row>
    <row r="392" spans="1:8" x14ac:dyDescent="0.35">
      <c r="A392" s="2"/>
      <c r="B392" s="2"/>
      <c r="C392" s="2"/>
      <c r="D392" s="2"/>
      <c r="E392" s="2"/>
      <c r="F392" s="2"/>
      <c r="G392" s="2"/>
      <c r="H392" s="2" t="str">
        <f>RIGHT(Table1[[#This Row],[StoreID]],1)</f>
        <v/>
      </c>
    </row>
    <row r="393" spans="1:8" x14ac:dyDescent="0.35">
      <c r="A393" s="2"/>
      <c r="B393" s="2"/>
      <c r="C393" s="2"/>
      <c r="D393" s="2"/>
      <c r="E393" s="2"/>
      <c r="F393" s="2"/>
      <c r="G393" s="2"/>
      <c r="H393" s="2" t="str">
        <f>RIGHT(Table1[[#This Row],[StoreID]],1)</f>
        <v/>
      </c>
    </row>
    <row r="394" spans="1:8" x14ac:dyDescent="0.35">
      <c r="A394" s="2"/>
      <c r="B394" s="2"/>
      <c r="C394" s="2"/>
      <c r="D394" s="2"/>
      <c r="E394" s="2"/>
      <c r="F394" s="2"/>
      <c r="G394" s="2"/>
      <c r="H394" s="2" t="str">
        <f>RIGHT(Table1[[#This Row],[StoreID]],1)</f>
        <v/>
      </c>
    </row>
    <row r="395" spans="1:8" x14ac:dyDescent="0.35">
      <c r="A395" s="2"/>
      <c r="B395" s="2"/>
      <c r="C395" s="2"/>
      <c r="D395" s="2"/>
      <c r="E395" s="2"/>
      <c r="F395" s="2"/>
      <c r="G395" s="2"/>
      <c r="H395" s="2" t="str">
        <f>RIGHT(Table1[[#This Row],[StoreID]],1)</f>
        <v/>
      </c>
    </row>
    <row r="396" spans="1:8" x14ac:dyDescent="0.35">
      <c r="A396" s="2"/>
      <c r="B396" s="2"/>
      <c r="C396" s="2"/>
      <c r="D396" s="2"/>
      <c r="E396" s="2"/>
      <c r="F396" s="2"/>
      <c r="G396" s="2"/>
      <c r="H396" s="2" t="str">
        <f>RIGHT(Table1[[#This Row],[StoreID]],1)</f>
        <v/>
      </c>
    </row>
    <row r="397" spans="1:8" x14ac:dyDescent="0.35">
      <c r="A397" s="2"/>
      <c r="B397" s="2"/>
      <c r="C397" s="2"/>
      <c r="D397" s="2"/>
      <c r="E397" s="2"/>
      <c r="F397" s="2"/>
      <c r="G397" s="2"/>
      <c r="H397" s="2" t="str">
        <f>RIGHT(Table1[[#This Row],[StoreID]],1)</f>
        <v/>
      </c>
    </row>
    <row r="398" spans="1:8" x14ac:dyDescent="0.35">
      <c r="A398" s="2"/>
      <c r="B398" s="2"/>
      <c r="C398" s="2"/>
      <c r="D398" s="2"/>
      <c r="E398" s="2"/>
      <c r="F398" s="2"/>
      <c r="G398" s="2"/>
      <c r="H398" s="2" t="str">
        <f>RIGHT(Table1[[#This Row],[StoreID]],1)</f>
        <v/>
      </c>
    </row>
    <row r="399" spans="1:8" x14ac:dyDescent="0.35">
      <c r="A399" s="2"/>
      <c r="B399" s="2"/>
      <c r="C399" s="2"/>
      <c r="D399" s="2"/>
      <c r="E399" s="2"/>
      <c r="F399" s="2"/>
      <c r="G399" s="2"/>
      <c r="H399" s="2" t="str">
        <f>RIGHT(Table1[[#This Row],[StoreID]],1)</f>
        <v/>
      </c>
    </row>
    <row r="400" spans="1:8" x14ac:dyDescent="0.35">
      <c r="A400" s="2"/>
      <c r="B400" s="2"/>
      <c r="C400" s="2"/>
      <c r="D400" s="2"/>
      <c r="E400" s="2"/>
      <c r="F400" s="2"/>
      <c r="G400" s="2"/>
      <c r="H400" s="2" t="str">
        <f>RIGHT(Table1[[#This Row],[StoreID]],1)</f>
        <v/>
      </c>
    </row>
    <row r="401" spans="1:8" x14ac:dyDescent="0.35">
      <c r="A401" s="2"/>
      <c r="B401" s="2"/>
      <c r="C401" s="2"/>
      <c r="D401" s="2"/>
      <c r="E401" s="2"/>
      <c r="F401" s="2"/>
      <c r="G401" s="2"/>
      <c r="H401" s="2" t="str">
        <f>RIGHT(Table1[[#This Row],[StoreID]],1)</f>
        <v/>
      </c>
    </row>
    <row r="402" spans="1:8" x14ac:dyDescent="0.35">
      <c r="A402" s="2"/>
      <c r="B402" s="2"/>
      <c r="C402" s="2"/>
      <c r="D402" s="2"/>
      <c r="E402" s="2"/>
      <c r="F402" s="2"/>
      <c r="G402" s="2"/>
      <c r="H402" s="2" t="str">
        <f>RIGHT(Table1[[#This Row],[StoreID]],1)</f>
        <v/>
      </c>
    </row>
    <row r="403" spans="1:8" x14ac:dyDescent="0.35">
      <c r="A403" s="2"/>
      <c r="B403" s="2"/>
      <c r="C403" s="2"/>
      <c r="D403" s="2"/>
      <c r="E403" s="2"/>
      <c r="F403" s="2"/>
      <c r="G403" s="2"/>
      <c r="H403" s="2" t="str">
        <f>RIGHT(Table1[[#This Row],[StoreID]],1)</f>
        <v/>
      </c>
    </row>
    <row r="404" spans="1:8" x14ac:dyDescent="0.35">
      <c r="A404" s="2"/>
      <c r="B404" s="2"/>
      <c r="C404" s="2"/>
      <c r="D404" s="2"/>
      <c r="E404" s="2"/>
      <c r="F404" s="2"/>
      <c r="G404" s="2"/>
      <c r="H404" s="2" t="str">
        <f>RIGHT(Table1[[#This Row],[StoreID]],1)</f>
        <v/>
      </c>
    </row>
    <row r="405" spans="1:8" x14ac:dyDescent="0.35">
      <c r="A405" s="2"/>
      <c r="B405" s="2"/>
      <c r="C405" s="2"/>
      <c r="D405" s="2"/>
      <c r="E405" s="2"/>
      <c r="F405" s="2"/>
      <c r="G405" s="2"/>
      <c r="H405" s="2" t="str">
        <f>RIGHT(Table1[[#This Row],[StoreID]],1)</f>
        <v/>
      </c>
    </row>
    <row r="406" spans="1:8" x14ac:dyDescent="0.35">
      <c r="A406" s="2"/>
      <c r="B406" s="2"/>
      <c r="C406" s="2"/>
      <c r="D406" s="2"/>
      <c r="E406" s="2"/>
      <c r="F406" s="2"/>
      <c r="G406" s="2"/>
      <c r="H406" s="2" t="str">
        <f>RIGHT(Table1[[#This Row],[StoreID]],1)</f>
        <v/>
      </c>
    </row>
    <row r="407" spans="1:8" x14ac:dyDescent="0.35">
      <c r="A407" s="2"/>
      <c r="B407" s="2"/>
      <c r="C407" s="2"/>
      <c r="D407" s="2"/>
      <c r="E407" s="2"/>
      <c r="F407" s="2"/>
      <c r="G407" s="2"/>
      <c r="H407" s="2" t="str">
        <f>RIGHT(Table1[[#This Row],[StoreID]],1)</f>
        <v/>
      </c>
    </row>
    <row r="408" spans="1:8" x14ac:dyDescent="0.35">
      <c r="A408" s="2"/>
      <c r="B408" s="2"/>
      <c r="C408" s="2"/>
      <c r="D408" s="2"/>
      <c r="E408" s="2"/>
      <c r="F408" s="2"/>
      <c r="G408" s="2"/>
      <c r="H408" s="2" t="str">
        <f>RIGHT(Table1[[#This Row],[StoreID]],1)</f>
        <v/>
      </c>
    </row>
    <row r="409" spans="1:8" x14ac:dyDescent="0.35">
      <c r="A409" s="2"/>
      <c r="B409" s="2"/>
      <c r="C409" s="2"/>
      <c r="D409" s="2"/>
      <c r="E409" s="2"/>
      <c r="F409" s="2"/>
      <c r="G409" s="2"/>
      <c r="H409" s="2" t="str">
        <f>RIGHT(Table1[[#This Row],[StoreID]],1)</f>
        <v/>
      </c>
    </row>
    <row r="410" spans="1:8" x14ac:dyDescent="0.35">
      <c r="A410" s="2"/>
      <c r="B410" s="2"/>
      <c r="C410" s="2"/>
      <c r="D410" s="2"/>
      <c r="E410" s="2"/>
      <c r="F410" s="2"/>
      <c r="G410" s="2"/>
      <c r="H410" s="2" t="str">
        <f>RIGHT(Table1[[#This Row],[StoreID]],1)</f>
        <v/>
      </c>
    </row>
    <row r="411" spans="1:8" x14ac:dyDescent="0.35">
      <c r="A411" s="2"/>
      <c r="B411" s="2"/>
      <c r="C411" s="2"/>
      <c r="D411" s="2"/>
      <c r="E411" s="2"/>
      <c r="F411" s="2"/>
      <c r="G411" s="2"/>
      <c r="H411" s="2" t="str">
        <f>RIGHT(Table1[[#This Row],[StoreID]],1)</f>
        <v/>
      </c>
    </row>
    <row r="412" spans="1:8" x14ac:dyDescent="0.35">
      <c r="A412" s="2"/>
      <c r="B412" s="2"/>
      <c r="C412" s="2"/>
      <c r="D412" s="2"/>
      <c r="E412" s="2"/>
      <c r="F412" s="2"/>
      <c r="G412" s="2"/>
      <c r="H412" s="2" t="str">
        <f>RIGHT(Table1[[#This Row],[StoreID]],1)</f>
        <v/>
      </c>
    </row>
    <row r="413" spans="1:8" x14ac:dyDescent="0.35">
      <c r="A413" s="2"/>
      <c r="B413" s="2"/>
      <c r="C413" s="2"/>
      <c r="D413" s="2"/>
      <c r="E413" s="2"/>
      <c r="F413" s="2"/>
      <c r="G413" s="2"/>
      <c r="H413" s="2" t="str">
        <f>RIGHT(Table1[[#This Row],[StoreID]],1)</f>
        <v/>
      </c>
    </row>
    <row r="414" spans="1:8" x14ac:dyDescent="0.35">
      <c r="A414" s="2"/>
      <c r="B414" s="2"/>
      <c r="C414" s="2"/>
      <c r="D414" s="2"/>
      <c r="E414" s="2"/>
      <c r="F414" s="2"/>
      <c r="G414" s="2"/>
      <c r="H414" s="2" t="str">
        <f>RIGHT(Table1[[#This Row],[StoreID]],1)</f>
        <v/>
      </c>
    </row>
    <row r="415" spans="1:8" x14ac:dyDescent="0.35">
      <c r="A415" s="2"/>
      <c r="B415" s="2"/>
      <c r="C415" s="2"/>
      <c r="D415" s="2"/>
      <c r="E415" s="2"/>
      <c r="F415" s="2"/>
      <c r="G415" s="2"/>
      <c r="H415" s="2" t="str">
        <f>RIGHT(Table1[[#This Row],[StoreID]],1)</f>
        <v/>
      </c>
    </row>
    <row r="416" spans="1:8" x14ac:dyDescent="0.35">
      <c r="A416" s="2"/>
      <c r="B416" s="2"/>
      <c r="C416" s="2"/>
      <c r="D416" s="2"/>
      <c r="E416" s="2"/>
      <c r="F416" s="2"/>
      <c r="G416" s="2"/>
      <c r="H416" s="2" t="str">
        <f>RIGHT(Table1[[#This Row],[StoreID]],1)</f>
        <v/>
      </c>
    </row>
    <row r="417" spans="1:8" x14ac:dyDescent="0.35">
      <c r="A417" s="2"/>
      <c r="B417" s="2"/>
      <c r="C417" s="2"/>
      <c r="D417" s="2"/>
      <c r="E417" s="2"/>
      <c r="F417" s="2"/>
      <c r="G417" s="2"/>
      <c r="H417" s="2" t="str">
        <f>RIGHT(Table1[[#This Row],[StoreID]],1)</f>
        <v/>
      </c>
    </row>
    <row r="418" spans="1:8" x14ac:dyDescent="0.35">
      <c r="A418" s="2"/>
      <c r="B418" s="2"/>
      <c r="C418" s="2"/>
      <c r="D418" s="2"/>
      <c r="E418" s="2"/>
      <c r="F418" s="2"/>
      <c r="G418" s="2"/>
      <c r="H418" s="2" t="str">
        <f>RIGHT(Table1[[#This Row],[StoreID]],1)</f>
        <v/>
      </c>
    </row>
    <row r="419" spans="1:8" x14ac:dyDescent="0.35">
      <c r="A419" s="2"/>
      <c r="B419" s="2"/>
      <c r="C419" s="2"/>
      <c r="D419" s="2"/>
      <c r="E419" s="2"/>
      <c r="F419" s="2"/>
      <c r="G419" s="2"/>
      <c r="H419" s="2" t="str">
        <f>RIGHT(Table1[[#This Row],[StoreID]],1)</f>
        <v/>
      </c>
    </row>
    <row r="420" spans="1:8" x14ac:dyDescent="0.35">
      <c r="A420" s="2"/>
      <c r="B420" s="2"/>
      <c r="C420" s="2"/>
      <c r="D420" s="2"/>
      <c r="E420" s="2"/>
      <c r="F420" s="2"/>
      <c r="G420" s="2"/>
      <c r="H420" s="2" t="str">
        <f>RIGHT(Table1[[#This Row],[StoreID]],1)</f>
        <v/>
      </c>
    </row>
    <row r="421" spans="1:8" x14ac:dyDescent="0.35">
      <c r="A421" s="2"/>
      <c r="B421" s="2"/>
      <c r="C421" s="2"/>
      <c r="D421" s="2"/>
      <c r="E421" s="2"/>
      <c r="F421" s="2"/>
      <c r="G421" s="2"/>
      <c r="H421" s="2" t="str">
        <f>RIGHT(Table1[[#This Row],[StoreID]],1)</f>
        <v/>
      </c>
    </row>
    <row r="422" spans="1:8" x14ac:dyDescent="0.35">
      <c r="A422" s="2"/>
      <c r="B422" s="2"/>
      <c r="C422" s="2"/>
      <c r="D422" s="2"/>
      <c r="E422" s="2"/>
      <c r="F422" s="2"/>
      <c r="G422" s="2"/>
      <c r="H422" s="2" t="str">
        <f>RIGHT(Table1[[#This Row],[StoreID]],1)</f>
        <v/>
      </c>
    </row>
    <row r="423" spans="1:8" x14ac:dyDescent="0.35">
      <c r="A423" s="2"/>
      <c r="B423" s="2"/>
      <c r="C423" s="2"/>
      <c r="D423" s="2"/>
      <c r="E423" s="2"/>
      <c r="F423" s="2"/>
      <c r="G423" s="2"/>
      <c r="H423" s="2" t="str">
        <f>RIGHT(Table1[[#This Row],[StoreID]],1)</f>
        <v/>
      </c>
    </row>
    <row r="424" spans="1:8" x14ac:dyDescent="0.35">
      <c r="A424" s="2"/>
      <c r="B424" s="2"/>
      <c r="C424" s="2"/>
      <c r="D424" s="2"/>
      <c r="E424" s="2"/>
      <c r="F424" s="2"/>
      <c r="G424" s="2"/>
      <c r="H424" s="2" t="str">
        <f>RIGHT(Table1[[#This Row],[StoreID]],1)</f>
        <v/>
      </c>
    </row>
    <row r="425" spans="1:8" x14ac:dyDescent="0.35">
      <c r="A425" s="2"/>
      <c r="B425" s="2"/>
      <c r="C425" s="2"/>
      <c r="D425" s="2"/>
      <c r="E425" s="2"/>
      <c r="F425" s="2"/>
      <c r="G425" s="2"/>
      <c r="H425" s="2" t="str">
        <f>RIGHT(Table1[[#This Row],[StoreID]],1)</f>
        <v/>
      </c>
    </row>
    <row r="426" spans="1:8" x14ac:dyDescent="0.35">
      <c r="A426" s="2"/>
      <c r="B426" s="2"/>
      <c r="C426" s="2"/>
      <c r="D426" s="2"/>
      <c r="E426" s="2"/>
      <c r="F426" s="2"/>
      <c r="G426" s="2"/>
      <c r="H426" s="2" t="str">
        <f>RIGHT(Table1[[#This Row],[StoreID]],1)</f>
        <v/>
      </c>
    </row>
    <row r="427" spans="1:8" x14ac:dyDescent="0.35">
      <c r="A427" s="2"/>
      <c r="B427" s="2"/>
      <c r="C427" s="2"/>
      <c r="D427" s="2"/>
      <c r="E427" s="2"/>
      <c r="F427" s="2"/>
      <c r="G427" s="2"/>
      <c r="H427" s="2" t="str">
        <f>RIGHT(Table1[[#This Row],[StoreID]],1)</f>
        <v/>
      </c>
    </row>
    <row r="428" spans="1:8" x14ac:dyDescent="0.35">
      <c r="A428" s="2"/>
      <c r="B428" s="2"/>
      <c r="C428" s="2"/>
      <c r="D428" s="2"/>
      <c r="E428" s="2"/>
      <c r="F428" s="2"/>
      <c r="G428" s="2"/>
      <c r="H428" s="2" t="str">
        <f>RIGHT(Table1[[#This Row],[StoreID]],1)</f>
        <v/>
      </c>
    </row>
    <row r="429" spans="1:8" x14ac:dyDescent="0.35">
      <c r="A429" s="2"/>
      <c r="B429" s="2"/>
      <c r="C429" s="2"/>
      <c r="D429" s="2"/>
      <c r="E429" s="2"/>
      <c r="F429" s="2"/>
      <c r="G429" s="2"/>
      <c r="H429" s="2" t="str">
        <f>RIGHT(Table1[[#This Row],[StoreID]],1)</f>
        <v/>
      </c>
    </row>
    <row r="430" spans="1:8" x14ac:dyDescent="0.35">
      <c r="A430" s="2"/>
      <c r="B430" s="2"/>
      <c r="C430" s="2"/>
      <c r="D430" s="2"/>
      <c r="E430" s="2"/>
      <c r="F430" s="2"/>
      <c r="G430" s="2"/>
      <c r="H430" s="2" t="str">
        <f>RIGHT(Table1[[#This Row],[StoreID]],1)</f>
        <v/>
      </c>
    </row>
    <row r="431" spans="1:8" x14ac:dyDescent="0.35">
      <c r="A431" s="2"/>
      <c r="B431" s="2"/>
      <c r="C431" s="2"/>
      <c r="D431" s="2"/>
      <c r="E431" s="2"/>
      <c r="F431" s="2"/>
      <c r="G431" s="2"/>
      <c r="H431" s="2" t="str">
        <f>RIGHT(Table1[[#This Row],[StoreID]],1)</f>
        <v/>
      </c>
    </row>
    <row r="432" spans="1:8" x14ac:dyDescent="0.35">
      <c r="A432" s="2"/>
      <c r="B432" s="2"/>
      <c r="C432" s="2"/>
      <c r="D432" s="2"/>
      <c r="E432" s="2"/>
      <c r="F432" s="2"/>
      <c r="G432" s="2"/>
      <c r="H432" s="2" t="str">
        <f>RIGHT(Table1[[#This Row],[StoreID]],1)</f>
        <v/>
      </c>
    </row>
    <row r="433" spans="1:8" x14ac:dyDescent="0.35">
      <c r="A433" s="2"/>
      <c r="B433" s="2"/>
      <c r="C433" s="2"/>
      <c r="D433" s="2"/>
      <c r="E433" s="2"/>
      <c r="F433" s="2"/>
      <c r="G433" s="2"/>
      <c r="H433" s="2" t="str">
        <f>RIGHT(Table1[[#This Row],[StoreID]],1)</f>
        <v/>
      </c>
    </row>
    <row r="434" spans="1:8" x14ac:dyDescent="0.35">
      <c r="A434" s="2"/>
      <c r="B434" s="2"/>
      <c r="C434" s="2"/>
      <c r="D434" s="2"/>
      <c r="E434" s="2"/>
      <c r="F434" s="2"/>
      <c r="G434" s="2"/>
      <c r="H434" s="2" t="str">
        <f>RIGHT(Table1[[#This Row],[StoreID]],1)</f>
        <v/>
      </c>
    </row>
    <row r="435" spans="1:8" x14ac:dyDescent="0.35">
      <c r="A435" s="2"/>
      <c r="B435" s="2"/>
      <c r="C435" s="2"/>
      <c r="D435" s="2"/>
      <c r="E435" s="2"/>
      <c r="F435" s="2"/>
      <c r="G435" s="2"/>
      <c r="H435" s="2" t="str">
        <f>RIGHT(Table1[[#This Row],[StoreID]],1)</f>
        <v/>
      </c>
    </row>
    <row r="436" spans="1:8" x14ac:dyDescent="0.35">
      <c r="A436" s="2"/>
      <c r="B436" s="2"/>
      <c r="C436" s="2"/>
      <c r="D436" s="2"/>
      <c r="E436" s="2"/>
      <c r="F436" s="2"/>
      <c r="G436" s="2"/>
      <c r="H436" s="2" t="str">
        <f>RIGHT(Table1[[#This Row],[StoreID]],1)</f>
        <v/>
      </c>
    </row>
    <row r="437" spans="1:8" x14ac:dyDescent="0.35">
      <c r="A437" s="2"/>
      <c r="B437" s="2"/>
      <c r="C437" s="2"/>
      <c r="D437" s="2"/>
      <c r="E437" s="2"/>
      <c r="F437" s="2"/>
      <c r="G437" s="2"/>
      <c r="H437" s="2" t="str">
        <f>RIGHT(Table1[[#This Row],[StoreID]],1)</f>
        <v/>
      </c>
    </row>
    <row r="438" spans="1:8" x14ac:dyDescent="0.35">
      <c r="A438" s="2"/>
      <c r="B438" s="2"/>
      <c r="C438" s="2"/>
      <c r="D438" s="2"/>
      <c r="E438" s="2"/>
      <c r="F438" s="2"/>
      <c r="G438" s="2"/>
      <c r="H438" s="2" t="str">
        <f>RIGHT(Table1[[#This Row],[StoreID]],1)</f>
        <v/>
      </c>
    </row>
    <row r="439" spans="1:8" x14ac:dyDescent="0.35">
      <c r="A439" s="2"/>
      <c r="B439" s="2"/>
      <c r="C439" s="2"/>
      <c r="D439" s="2"/>
      <c r="E439" s="2"/>
      <c r="F439" s="2"/>
      <c r="G439" s="2"/>
      <c r="H439" s="2" t="str">
        <f>RIGHT(Table1[[#This Row],[StoreID]],1)</f>
        <v/>
      </c>
    </row>
    <row r="440" spans="1:8" x14ac:dyDescent="0.35">
      <c r="A440" s="2"/>
      <c r="B440" s="2"/>
      <c r="C440" s="2"/>
      <c r="D440" s="2"/>
      <c r="E440" s="2"/>
      <c r="F440" s="2"/>
      <c r="G440" s="2"/>
      <c r="H440" s="2" t="str">
        <f>RIGHT(Table1[[#This Row],[StoreID]],1)</f>
        <v/>
      </c>
    </row>
    <row r="441" spans="1:8" x14ac:dyDescent="0.35">
      <c r="A441" s="2"/>
      <c r="B441" s="2"/>
      <c r="C441" s="2"/>
      <c r="D441" s="2"/>
      <c r="E441" s="2"/>
      <c r="F441" s="2"/>
      <c r="G441" s="2"/>
      <c r="H441" s="2" t="str">
        <f>RIGHT(Table1[[#This Row],[StoreID]],1)</f>
        <v/>
      </c>
    </row>
    <row r="442" spans="1:8" x14ac:dyDescent="0.35">
      <c r="A442" s="2"/>
      <c r="B442" s="2"/>
      <c r="C442" s="2"/>
      <c r="D442" s="2"/>
      <c r="E442" s="2"/>
      <c r="F442" s="2"/>
      <c r="G442" s="2"/>
      <c r="H442" s="2" t="str">
        <f>RIGHT(Table1[[#This Row],[StoreID]],1)</f>
        <v/>
      </c>
    </row>
    <row r="443" spans="1:8" x14ac:dyDescent="0.35">
      <c r="A443" s="2"/>
      <c r="B443" s="2"/>
      <c r="C443" s="2"/>
      <c r="D443" s="2"/>
      <c r="E443" s="2"/>
      <c r="F443" s="2"/>
      <c r="G443" s="2"/>
      <c r="H443" s="2" t="str">
        <f>RIGHT(Table1[[#This Row],[StoreID]],1)</f>
        <v/>
      </c>
    </row>
    <row r="444" spans="1:8" x14ac:dyDescent="0.35">
      <c r="A444" s="2"/>
      <c r="B444" s="2"/>
      <c r="C444" s="2"/>
      <c r="D444" s="2"/>
      <c r="E444" s="2"/>
      <c r="F444" s="2"/>
      <c r="G444" s="2"/>
      <c r="H444" s="2" t="str">
        <f>RIGHT(Table1[[#This Row],[StoreID]],1)</f>
        <v/>
      </c>
    </row>
    <row r="445" spans="1:8" x14ac:dyDescent="0.35">
      <c r="A445" s="2"/>
      <c r="B445" s="2"/>
      <c r="C445" s="2"/>
      <c r="D445" s="2"/>
      <c r="E445" s="2"/>
      <c r="F445" s="2"/>
      <c r="G445" s="2"/>
      <c r="H445" s="2" t="str">
        <f>RIGHT(Table1[[#This Row],[StoreID]],1)</f>
        <v/>
      </c>
    </row>
    <row r="446" spans="1:8" x14ac:dyDescent="0.35">
      <c r="A446" s="2"/>
      <c r="B446" s="2"/>
      <c r="C446" s="2"/>
      <c r="D446" s="2"/>
      <c r="E446" s="2"/>
      <c r="F446" s="2"/>
      <c r="G446" s="2"/>
      <c r="H446" s="2" t="str">
        <f>RIGHT(Table1[[#This Row],[StoreID]],1)</f>
        <v/>
      </c>
    </row>
    <row r="447" spans="1:8" x14ac:dyDescent="0.35">
      <c r="A447" s="2"/>
      <c r="B447" s="2"/>
      <c r="C447" s="2"/>
      <c r="D447" s="2"/>
      <c r="E447" s="2"/>
      <c r="F447" s="2"/>
      <c r="G447" s="2"/>
      <c r="H447" s="2" t="str">
        <f>RIGHT(Table1[[#This Row],[StoreID]],1)</f>
        <v/>
      </c>
    </row>
    <row r="448" spans="1:8" x14ac:dyDescent="0.35">
      <c r="A448" s="2"/>
      <c r="B448" s="2"/>
      <c r="C448" s="2"/>
      <c r="D448" s="2"/>
      <c r="E448" s="2"/>
      <c r="F448" s="2"/>
      <c r="G448" s="2"/>
      <c r="H448" s="2" t="str">
        <f>RIGHT(Table1[[#This Row],[StoreID]],1)</f>
        <v/>
      </c>
    </row>
    <row r="449" spans="1:8" x14ac:dyDescent="0.35">
      <c r="A449" s="2"/>
      <c r="B449" s="2"/>
      <c r="C449" s="2"/>
      <c r="D449" s="2"/>
      <c r="E449" s="2"/>
      <c r="F449" s="2"/>
      <c r="G449" s="2"/>
      <c r="H449" s="2" t="str">
        <f>RIGHT(Table1[[#This Row],[StoreID]],1)</f>
        <v/>
      </c>
    </row>
    <row r="450" spans="1:8" x14ac:dyDescent="0.35">
      <c r="A450" s="2"/>
      <c r="B450" s="2"/>
      <c r="C450" s="2"/>
      <c r="D450" s="2"/>
      <c r="E450" s="2"/>
      <c r="F450" s="2"/>
      <c r="G450" s="2"/>
      <c r="H450" s="2" t="str">
        <f>RIGHT(Table1[[#This Row],[StoreID]],1)</f>
        <v/>
      </c>
    </row>
    <row r="451" spans="1:8" x14ac:dyDescent="0.35">
      <c r="A451" s="2"/>
      <c r="B451" s="2"/>
      <c r="C451" s="2"/>
      <c r="D451" s="2"/>
      <c r="E451" s="2"/>
      <c r="F451" s="2"/>
      <c r="G451" s="2"/>
      <c r="H451" s="2" t="str">
        <f>RIGHT(Table1[[#This Row],[StoreID]],1)</f>
        <v/>
      </c>
    </row>
    <row r="452" spans="1:8" x14ac:dyDescent="0.35">
      <c r="A452" s="2"/>
      <c r="B452" s="2"/>
      <c r="C452" s="2"/>
      <c r="D452" s="2"/>
      <c r="E452" s="2"/>
      <c r="F452" s="2"/>
      <c r="G452" s="2"/>
      <c r="H452" s="2" t="str">
        <f>RIGHT(Table1[[#This Row],[StoreID]],1)</f>
        <v/>
      </c>
    </row>
    <row r="453" spans="1:8" x14ac:dyDescent="0.35">
      <c r="A453" s="2"/>
      <c r="B453" s="2"/>
      <c r="C453" s="2"/>
      <c r="D453" s="2"/>
      <c r="E453" s="2"/>
      <c r="F453" s="2"/>
      <c r="G453" s="2"/>
      <c r="H453" s="2" t="str">
        <f>RIGHT(Table1[[#This Row],[StoreID]],1)</f>
        <v/>
      </c>
    </row>
    <row r="454" spans="1:8" x14ac:dyDescent="0.35">
      <c r="A454" s="2"/>
      <c r="B454" s="2"/>
      <c r="C454" s="2"/>
      <c r="D454" s="2"/>
      <c r="E454" s="2"/>
      <c r="F454" s="2"/>
      <c r="G454" s="2"/>
      <c r="H454" s="2" t="str">
        <f>RIGHT(Table1[[#This Row],[StoreID]],1)</f>
        <v/>
      </c>
    </row>
    <row r="455" spans="1:8" x14ac:dyDescent="0.35">
      <c r="A455" s="2"/>
      <c r="B455" s="2"/>
      <c r="C455" s="2"/>
      <c r="D455" s="2"/>
      <c r="E455" s="2"/>
      <c r="F455" s="2"/>
      <c r="G455" s="2"/>
      <c r="H455" s="2" t="str">
        <f>RIGHT(Table1[[#This Row],[StoreID]],1)</f>
        <v/>
      </c>
    </row>
    <row r="456" spans="1:8" x14ac:dyDescent="0.35">
      <c r="A456" s="2"/>
      <c r="B456" s="2"/>
      <c r="C456" s="2"/>
      <c r="D456" s="2"/>
      <c r="E456" s="2"/>
      <c r="F456" s="2"/>
      <c r="G456" s="2"/>
      <c r="H456" s="2" t="str">
        <f>RIGHT(Table1[[#This Row],[StoreID]],1)</f>
        <v/>
      </c>
    </row>
    <row r="457" spans="1:8" x14ac:dyDescent="0.35">
      <c r="A457" s="2"/>
      <c r="B457" s="2"/>
      <c r="C457" s="2"/>
      <c r="D457" s="2"/>
      <c r="E457" s="2"/>
      <c r="F457" s="2"/>
      <c r="G457" s="2"/>
      <c r="H457" s="2" t="str">
        <f>RIGHT(Table1[[#This Row],[StoreID]],1)</f>
        <v/>
      </c>
    </row>
    <row r="458" spans="1:8" x14ac:dyDescent="0.35">
      <c r="A458" s="2"/>
      <c r="B458" s="2"/>
      <c r="C458" s="2"/>
      <c r="D458" s="2"/>
      <c r="E458" s="2"/>
      <c r="F458" s="2"/>
      <c r="G458" s="2"/>
      <c r="H458" s="2" t="str">
        <f>RIGHT(Table1[[#This Row],[StoreID]],1)</f>
        <v/>
      </c>
    </row>
    <row r="459" spans="1:8" x14ac:dyDescent="0.35">
      <c r="A459" s="2"/>
      <c r="B459" s="2"/>
      <c r="C459" s="2"/>
      <c r="D459" s="2"/>
      <c r="E459" s="2"/>
      <c r="F459" s="2"/>
      <c r="G459" s="2"/>
      <c r="H459" s="2" t="str">
        <f>RIGHT(Table1[[#This Row],[StoreID]],1)</f>
        <v/>
      </c>
    </row>
    <row r="460" spans="1:8" x14ac:dyDescent="0.35">
      <c r="A460" s="2"/>
      <c r="B460" s="2"/>
      <c r="C460" s="2"/>
      <c r="D460" s="2"/>
      <c r="E460" s="2"/>
      <c r="F460" s="2"/>
      <c r="G460" s="2"/>
      <c r="H460" s="2" t="str">
        <f>RIGHT(Table1[[#This Row],[StoreID]],1)</f>
        <v/>
      </c>
    </row>
    <row r="461" spans="1:8" x14ac:dyDescent="0.35">
      <c r="A461" s="2"/>
      <c r="B461" s="2"/>
      <c r="C461" s="2"/>
      <c r="D461" s="2"/>
      <c r="E461" s="2"/>
      <c r="F461" s="2"/>
      <c r="G461" s="2"/>
      <c r="H461" s="2" t="str">
        <f>RIGHT(Table1[[#This Row],[StoreID]],1)</f>
        <v/>
      </c>
    </row>
    <row r="462" spans="1:8" x14ac:dyDescent="0.35">
      <c r="A462" s="2"/>
      <c r="B462" s="2"/>
      <c r="C462" s="2"/>
      <c r="D462" s="2"/>
      <c r="E462" s="2"/>
      <c r="F462" s="2"/>
      <c r="G462" s="2"/>
      <c r="H462" s="2" t="str">
        <f>RIGHT(Table1[[#This Row],[StoreID]],1)</f>
        <v/>
      </c>
    </row>
    <row r="463" spans="1:8" x14ac:dyDescent="0.35">
      <c r="A463" s="2"/>
      <c r="B463" s="2"/>
      <c r="C463" s="2"/>
      <c r="D463" s="2"/>
      <c r="E463" s="2"/>
      <c r="F463" s="2"/>
      <c r="G463" s="2"/>
      <c r="H463" s="2" t="str">
        <f>RIGHT(Table1[[#This Row],[StoreID]],1)</f>
        <v/>
      </c>
    </row>
    <row r="464" spans="1:8" x14ac:dyDescent="0.35">
      <c r="A464" s="2"/>
      <c r="B464" s="2"/>
      <c r="C464" s="2"/>
      <c r="D464" s="2"/>
      <c r="E464" s="2"/>
      <c r="F464" s="2"/>
      <c r="G464" s="2"/>
      <c r="H464" s="2" t="str">
        <f>RIGHT(Table1[[#This Row],[StoreID]],1)</f>
        <v/>
      </c>
    </row>
    <row r="465" spans="1:8" x14ac:dyDescent="0.35">
      <c r="A465" s="2"/>
      <c r="B465" s="2"/>
      <c r="C465" s="2"/>
      <c r="D465" s="2"/>
      <c r="E465" s="2"/>
      <c r="F465" s="2"/>
      <c r="G465" s="2"/>
      <c r="H465" s="2" t="str">
        <f>RIGHT(Table1[[#This Row],[StoreID]],1)</f>
        <v/>
      </c>
    </row>
    <row r="466" spans="1:8" x14ac:dyDescent="0.35">
      <c r="A466" s="2"/>
      <c r="B466" s="2"/>
      <c r="C466" s="2"/>
      <c r="D466" s="2"/>
      <c r="E466" s="2"/>
      <c r="F466" s="2"/>
      <c r="G466" s="2"/>
      <c r="H466" s="2" t="str">
        <f>RIGHT(Table1[[#This Row],[StoreID]],1)</f>
        <v/>
      </c>
    </row>
    <row r="467" spans="1:8" x14ac:dyDescent="0.35">
      <c r="A467" s="2"/>
      <c r="B467" s="2"/>
      <c r="C467" s="2"/>
      <c r="D467" s="2"/>
      <c r="E467" s="2"/>
      <c r="F467" s="2"/>
      <c r="G467" s="2"/>
      <c r="H467" s="2" t="str">
        <f>RIGHT(Table1[[#This Row],[StoreID]],1)</f>
        <v/>
      </c>
    </row>
    <row r="468" spans="1:8" x14ac:dyDescent="0.35">
      <c r="A468" s="2"/>
      <c r="B468" s="2"/>
      <c r="C468" s="2"/>
      <c r="D468" s="2"/>
      <c r="E468" s="2"/>
      <c r="F468" s="2"/>
      <c r="G468" s="2"/>
      <c r="H468" s="2" t="str">
        <f>RIGHT(Table1[[#This Row],[StoreID]],1)</f>
        <v/>
      </c>
    </row>
    <row r="469" spans="1:8" x14ac:dyDescent="0.35">
      <c r="A469" s="2"/>
      <c r="B469" s="2"/>
      <c r="C469" s="2"/>
      <c r="D469" s="2"/>
      <c r="E469" s="2"/>
      <c r="F469" s="2"/>
      <c r="G469" s="2"/>
      <c r="H469" s="2" t="str">
        <f>RIGHT(Table1[[#This Row],[StoreID]],1)</f>
        <v/>
      </c>
    </row>
    <row r="470" spans="1:8" x14ac:dyDescent="0.35">
      <c r="A470" s="2"/>
      <c r="B470" s="2"/>
      <c r="C470" s="2"/>
      <c r="D470" s="2"/>
      <c r="E470" s="2"/>
      <c r="F470" s="2"/>
      <c r="G470" s="2"/>
      <c r="H470" s="2" t="str">
        <f>RIGHT(Table1[[#This Row],[StoreID]],1)</f>
        <v/>
      </c>
    </row>
    <row r="471" spans="1:8" x14ac:dyDescent="0.35">
      <c r="A471" s="2"/>
      <c r="B471" s="2"/>
      <c r="C471" s="2"/>
      <c r="D471" s="2"/>
      <c r="E471" s="2"/>
      <c r="F471" s="2"/>
      <c r="G471" s="2"/>
      <c r="H471" s="2" t="str">
        <f>RIGHT(Table1[[#This Row],[StoreID]],1)</f>
        <v/>
      </c>
    </row>
    <row r="472" spans="1:8" x14ac:dyDescent="0.35">
      <c r="A472" s="2"/>
      <c r="B472" s="2"/>
      <c r="C472" s="2"/>
      <c r="D472" s="2"/>
      <c r="E472" s="2"/>
      <c r="F472" s="2"/>
      <c r="G472" s="2"/>
      <c r="H472" s="2" t="str">
        <f>RIGHT(Table1[[#This Row],[StoreID]],1)</f>
        <v/>
      </c>
    </row>
    <row r="473" spans="1:8" x14ac:dyDescent="0.35">
      <c r="A473" s="2"/>
      <c r="B473" s="2"/>
      <c r="C473" s="2"/>
      <c r="D473" s="2"/>
      <c r="E473" s="2"/>
      <c r="F473" s="2"/>
      <c r="G473" s="2"/>
      <c r="H473" s="2" t="str">
        <f>RIGHT(Table1[[#This Row],[StoreID]],1)</f>
        <v/>
      </c>
    </row>
    <row r="474" spans="1:8" x14ac:dyDescent="0.35">
      <c r="A474" s="2"/>
      <c r="B474" s="2"/>
      <c r="C474" s="2"/>
      <c r="D474" s="2"/>
      <c r="E474" s="2"/>
      <c r="F474" s="2"/>
      <c r="G474" s="2"/>
      <c r="H474" s="2" t="str">
        <f>RIGHT(Table1[[#This Row],[StoreID]],1)</f>
        <v/>
      </c>
    </row>
    <row r="475" spans="1:8" x14ac:dyDescent="0.35">
      <c r="A475" s="2"/>
      <c r="B475" s="2"/>
      <c r="C475" s="2"/>
      <c r="D475" s="2"/>
      <c r="E475" s="2"/>
      <c r="F475" s="2"/>
      <c r="G475" s="2"/>
      <c r="H475" s="2" t="str">
        <f>RIGHT(Table1[[#This Row],[StoreID]],1)</f>
        <v/>
      </c>
    </row>
    <row r="476" spans="1:8" x14ac:dyDescent="0.35">
      <c r="A476" s="2"/>
      <c r="B476" s="2"/>
      <c r="C476" s="2"/>
      <c r="D476" s="2"/>
      <c r="E476" s="2"/>
      <c r="F476" s="2"/>
      <c r="G476" s="2"/>
      <c r="H476" s="2" t="str">
        <f>RIGHT(Table1[[#This Row],[StoreID]],1)</f>
        <v/>
      </c>
    </row>
    <row r="477" spans="1:8" x14ac:dyDescent="0.35">
      <c r="A477" s="2"/>
      <c r="B477" s="2"/>
      <c r="C477" s="2"/>
      <c r="D477" s="2"/>
      <c r="E477" s="2"/>
      <c r="F477" s="2"/>
      <c r="G477" s="2"/>
      <c r="H477" s="2" t="str">
        <f>RIGHT(Table1[[#This Row],[StoreID]],1)</f>
        <v/>
      </c>
    </row>
    <row r="478" spans="1:8" x14ac:dyDescent="0.35">
      <c r="A478" s="2"/>
      <c r="B478" s="2"/>
      <c r="C478" s="2"/>
      <c r="D478" s="2"/>
      <c r="E478" s="2"/>
      <c r="F478" s="2"/>
      <c r="G478" s="2"/>
      <c r="H478" s="2" t="str">
        <f>RIGHT(Table1[[#This Row],[StoreID]],1)</f>
        <v/>
      </c>
    </row>
    <row r="479" spans="1:8" x14ac:dyDescent="0.35">
      <c r="A479" s="2"/>
      <c r="B479" s="2"/>
      <c r="C479" s="2"/>
      <c r="D479" s="2"/>
      <c r="E479" s="2"/>
      <c r="F479" s="2"/>
      <c r="G479" s="2"/>
      <c r="H479" s="2" t="str">
        <f>RIGHT(Table1[[#This Row],[StoreID]],1)</f>
        <v/>
      </c>
    </row>
    <row r="480" spans="1:8" x14ac:dyDescent="0.35">
      <c r="A480" s="2"/>
      <c r="B480" s="2"/>
      <c r="C480" s="2"/>
      <c r="D480" s="2"/>
      <c r="E480" s="2"/>
      <c r="F480" s="2"/>
      <c r="G480" s="2"/>
      <c r="H480" s="2" t="str">
        <f>RIGHT(Table1[[#This Row],[StoreID]],1)</f>
        <v/>
      </c>
    </row>
    <row r="481" spans="1:8" x14ac:dyDescent="0.35">
      <c r="A481" s="2"/>
      <c r="B481" s="2"/>
      <c r="C481" s="2"/>
      <c r="D481" s="2"/>
      <c r="E481" s="2"/>
      <c r="F481" s="2"/>
      <c r="G481" s="2"/>
      <c r="H481" s="2" t="str">
        <f>RIGHT(Table1[[#This Row],[StoreID]],1)</f>
        <v/>
      </c>
    </row>
    <row r="482" spans="1:8" x14ac:dyDescent="0.35">
      <c r="A482" s="2"/>
      <c r="B482" s="2"/>
      <c r="C482" s="2"/>
      <c r="D482" s="2"/>
      <c r="E482" s="2"/>
      <c r="F482" s="2"/>
      <c r="G482" s="2"/>
      <c r="H482" s="2" t="str">
        <f>RIGHT(Table1[[#This Row],[StoreID]],1)</f>
        <v/>
      </c>
    </row>
    <row r="483" spans="1:8" x14ac:dyDescent="0.35">
      <c r="A483" s="2"/>
      <c r="B483" s="2"/>
      <c r="C483" s="2"/>
      <c r="D483" s="2"/>
      <c r="E483" s="2"/>
      <c r="F483" s="2"/>
      <c r="G483" s="2"/>
      <c r="H483" s="2" t="str">
        <f>RIGHT(Table1[[#This Row],[StoreID]],1)</f>
        <v/>
      </c>
    </row>
    <row r="484" spans="1:8" x14ac:dyDescent="0.35">
      <c r="A484" s="2"/>
      <c r="B484" s="2"/>
      <c r="C484" s="2"/>
      <c r="D484" s="2"/>
      <c r="E484" s="2"/>
      <c r="F484" s="2"/>
      <c r="G484" s="2"/>
      <c r="H484" s="2" t="str">
        <f>RIGHT(Table1[[#This Row],[StoreID]],1)</f>
        <v/>
      </c>
    </row>
    <row r="485" spans="1:8" x14ac:dyDescent="0.35">
      <c r="A485" s="2"/>
      <c r="B485" s="2"/>
      <c r="C485" s="2"/>
      <c r="D485" s="2"/>
      <c r="E485" s="2"/>
      <c r="F485" s="2"/>
      <c r="G485" s="2"/>
      <c r="H485" s="2" t="str">
        <f>RIGHT(Table1[[#This Row],[StoreID]],1)</f>
        <v/>
      </c>
    </row>
    <row r="486" spans="1:8" x14ac:dyDescent="0.35">
      <c r="A486" s="2"/>
      <c r="B486" s="2"/>
      <c r="C486" s="2"/>
      <c r="D486" s="2"/>
      <c r="E486" s="2"/>
      <c r="F486" s="2"/>
      <c r="G486" s="2"/>
      <c r="H486" s="2" t="str">
        <f>RIGHT(Table1[[#This Row],[StoreID]],1)</f>
        <v/>
      </c>
    </row>
    <row r="487" spans="1:8" x14ac:dyDescent="0.35">
      <c r="A487" s="2"/>
      <c r="B487" s="2"/>
      <c r="C487" s="2"/>
      <c r="D487" s="2"/>
      <c r="E487" s="2"/>
      <c r="F487" s="2"/>
      <c r="G487" s="2"/>
      <c r="H487" s="2" t="str">
        <f>RIGHT(Table1[[#This Row],[StoreID]],1)</f>
        <v/>
      </c>
    </row>
    <row r="488" spans="1:8" x14ac:dyDescent="0.35">
      <c r="A488" s="2"/>
      <c r="B488" s="2"/>
      <c r="C488" s="2"/>
      <c r="D488" s="2"/>
      <c r="E488" s="2"/>
      <c r="F488" s="2"/>
      <c r="G488" s="2"/>
      <c r="H488" s="2" t="str">
        <f>RIGHT(Table1[[#This Row],[StoreID]],1)</f>
        <v/>
      </c>
    </row>
    <row r="489" spans="1:8" x14ac:dyDescent="0.35">
      <c r="A489" s="2"/>
      <c r="B489" s="2"/>
      <c r="C489" s="2"/>
      <c r="D489" s="2"/>
      <c r="E489" s="2"/>
      <c r="F489" s="2"/>
      <c r="G489" s="2"/>
      <c r="H489" s="2" t="str">
        <f>RIGHT(Table1[[#This Row],[StoreID]],1)</f>
        <v/>
      </c>
    </row>
    <row r="490" spans="1:8" x14ac:dyDescent="0.35">
      <c r="A490" s="2"/>
      <c r="B490" s="2"/>
      <c r="C490" s="2"/>
      <c r="D490" s="2"/>
      <c r="E490" s="2"/>
      <c r="F490" s="2"/>
      <c r="G490" s="2"/>
      <c r="H490" s="2" t="str">
        <f>RIGHT(Table1[[#This Row],[StoreID]],1)</f>
        <v/>
      </c>
    </row>
    <row r="491" spans="1:8" x14ac:dyDescent="0.35">
      <c r="A491" s="2"/>
      <c r="B491" s="2"/>
      <c r="C491" s="2"/>
      <c r="D491" s="2"/>
      <c r="E491" s="2"/>
      <c r="F491" s="2"/>
      <c r="G491" s="2"/>
      <c r="H491" s="2" t="str">
        <f>RIGHT(Table1[[#This Row],[StoreID]],1)</f>
        <v/>
      </c>
    </row>
    <row r="492" spans="1:8" x14ac:dyDescent="0.35">
      <c r="A492" s="2"/>
      <c r="B492" s="2"/>
      <c r="C492" s="2"/>
      <c r="D492" s="2"/>
      <c r="E492" s="2"/>
      <c r="F492" s="2"/>
      <c r="G492" s="2"/>
      <c r="H492" s="2" t="str">
        <f>RIGHT(Table1[[#This Row],[StoreID]],1)</f>
        <v/>
      </c>
    </row>
    <row r="493" spans="1:8" x14ac:dyDescent="0.35">
      <c r="A493" s="2"/>
      <c r="B493" s="2"/>
      <c r="C493" s="2"/>
      <c r="D493" s="2"/>
      <c r="E493" s="2"/>
      <c r="F493" s="2"/>
      <c r="G493" s="2"/>
      <c r="H493" s="2" t="str">
        <f>RIGHT(Table1[[#This Row],[StoreID]],1)</f>
        <v/>
      </c>
    </row>
    <row r="494" spans="1:8" x14ac:dyDescent="0.35">
      <c r="A494" s="2"/>
      <c r="B494" s="2"/>
      <c r="C494" s="2"/>
      <c r="D494" s="2"/>
      <c r="E494" s="2"/>
      <c r="F494" s="2"/>
      <c r="G494" s="2"/>
      <c r="H494" s="2" t="str">
        <f>RIGHT(Table1[[#This Row],[StoreID]],1)</f>
        <v/>
      </c>
    </row>
    <row r="495" spans="1:8" x14ac:dyDescent="0.35">
      <c r="A495" s="2"/>
      <c r="B495" s="2"/>
      <c r="C495" s="2"/>
      <c r="D495" s="2"/>
      <c r="E495" s="2"/>
      <c r="F495" s="2"/>
      <c r="G495" s="2"/>
      <c r="H495" s="2" t="str">
        <f>RIGHT(Table1[[#This Row],[StoreID]],1)</f>
        <v/>
      </c>
    </row>
    <row r="496" spans="1:8" x14ac:dyDescent="0.35">
      <c r="A496" s="2"/>
      <c r="B496" s="2"/>
      <c r="C496" s="2"/>
      <c r="D496" s="2"/>
      <c r="E496" s="2"/>
      <c r="F496" s="2"/>
      <c r="G496" s="2"/>
      <c r="H496" s="2" t="str">
        <f>RIGHT(Table1[[#This Row],[StoreID]],1)</f>
        <v/>
      </c>
    </row>
    <row r="497" spans="1:8" x14ac:dyDescent="0.35">
      <c r="A497" s="2"/>
      <c r="B497" s="2"/>
      <c r="C497" s="2"/>
      <c r="D497" s="2"/>
      <c r="E497" s="2"/>
      <c r="F497" s="2"/>
      <c r="G497" s="2"/>
      <c r="H497" s="2" t="str">
        <f>RIGHT(Table1[[#This Row],[StoreID]],1)</f>
        <v/>
      </c>
    </row>
    <row r="498" spans="1:8" x14ac:dyDescent="0.35">
      <c r="A498" s="2"/>
      <c r="B498" s="2"/>
      <c r="C498" s="2"/>
      <c r="D498" s="2"/>
      <c r="E498" s="2"/>
      <c r="F498" s="2"/>
      <c r="G498" s="2"/>
      <c r="H498" s="2" t="str">
        <f>RIGHT(Table1[[#This Row],[StoreID]],1)</f>
        <v/>
      </c>
    </row>
    <row r="499" spans="1:8" x14ac:dyDescent="0.35">
      <c r="A499" s="2"/>
      <c r="B499" s="2"/>
      <c r="C499" s="2"/>
      <c r="D499" s="2"/>
      <c r="E499" s="2"/>
      <c r="F499" s="2"/>
      <c r="G499" s="2"/>
      <c r="H499" s="2" t="str">
        <f>RIGHT(Table1[[#This Row],[StoreID]],1)</f>
        <v/>
      </c>
    </row>
    <row r="500" spans="1:8" x14ac:dyDescent="0.35">
      <c r="A500" s="2"/>
      <c r="B500" s="2"/>
      <c r="C500" s="2"/>
      <c r="D500" s="2"/>
      <c r="E500" s="2"/>
      <c r="F500" s="2"/>
      <c r="G500" s="2"/>
      <c r="H500" s="2" t="str">
        <f>RIGHT(Table1[[#This Row],[StoreID]],1)</f>
        <v/>
      </c>
    </row>
    <row r="501" spans="1:8" x14ac:dyDescent="0.35">
      <c r="A501" s="2"/>
      <c r="B501" s="2"/>
      <c r="C501" s="2"/>
      <c r="D501" s="2"/>
      <c r="E501" s="2"/>
      <c r="F501" s="2"/>
      <c r="G501" s="2"/>
      <c r="H501" s="2" t="str">
        <f>RIGHT(Table1[[#This Row],[StoreID]],1)</f>
        <v/>
      </c>
    </row>
    <row r="502" spans="1:8" x14ac:dyDescent="0.35">
      <c r="A502" s="2"/>
      <c r="B502" s="2"/>
      <c r="C502" s="2"/>
      <c r="D502" s="2"/>
      <c r="E502" s="2"/>
      <c r="F502" s="2"/>
      <c r="G502" s="2"/>
      <c r="H502" s="2" t="str">
        <f>RIGHT(Table1[[#This Row],[StoreID]],1)</f>
        <v/>
      </c>
    </row>
    <row r="503" spans="1:8" x14ac:dyDescent="0.35">
      <c r="A503" s="2"/>
      <c r="B503" s="2"/>
      <c r="C503" s="2"/>
      <c r="D503" s="2"/>
      <c r="E503" s="2"/>
      <c r="F503" s="2"/>
      <c r="G503" s="2"/>
      <c r="H503" s="2" t="str">
        <f>RIGHT(Table1[[#This Row],[StoreID]],1)</f>
        <v/>
      </c>
    </row>
    <row r="504" spans="1:8" x14ac:dyDescent="0.35">
      <c r="A504" s="2"/>
      <c r="B504" s="2"/>
      <c r="C504" s="2"/>
      <c r="D504" s="2"/>
      <c r="E504" s="2"/>
      <c r="F504" s="2"/>
      <c r="G504" s="2"/>
      <c r="H504" s="2" t="str">
        <f>RIGHT(Table1[[#This Row],[StoreID]],1)</f>
        <v/>
      </c>
    </row>
    <row r="505" spans="1:8" x14ac:dyDescent="0.35">
      <c r="A505" s="2"/>
      <c r="B505" s="2"/>
      <c r="C505" s="2"/>
      <c r="D505" s="2"/>
      <c r="E505" s="2"/>
      <c r="F505" s="2"/>
      <c r="G505" s="2"/>
      <c r="H505" s="2" t="str">
        <f>RIGHT(Table1[[#This Row],[StoreID]],1)</f>
        <v/>
      </c>
    </row>
    <row r="506" spans="1:8" x14ac:dyDescent="0.35">
      <c r="A506" s="2"/>
      <c r="B506" s="2"/>
      <c r="C506" s="2"/>
      <c r="D506" s="2"/>
      <c r="E506" s="2"/>
      <c r="F506" s="2"/>
      <c r="G506" s="2"/>
      <c r="H506" s="2" t="str">
        <f>RIGHT(Table1[[#This Row],[StoreID]],1)</f>
        <v/>
      </c>
    </row>
    <row r="507" spans="1:8" x14ac:dyDescent="0.35">
      <c r="A507" s="2"/>
      <c r="B507" s="2"/>
      <c r="C507" s="2"/>
      <c r="D507" s="2"/>
      <c r="E507" s="2"/>
      <c r="F507" s="2"/>
      <c r="G507" s="2"/>
      <c r="H507" s="2" t="str">
        <f>RIGHT(Table1[[#This Row],[StoreID]],1)</f>
        <v/>
      </c>
    </row>
    <row r="508" spans="1:8" x14ac:dyDescent="0.35">
      <c r="A508" s="2"/>
      <c r="B508" s="2"/>
      <c r="C508" s="2"/>
      <c r="D508" s="2"/>
      <c r="E508" s="2"/>
      <c r="F508" s="2"/>
      <c r="G508" s="2"/>
      <c r="H508" s="2" t="str">
        <f>RIGHT(Table1[[#This Row],[StoreID]],1)</f>
        <v/>
      </c>
    </row>
    <row r="509" spans="1:8" x14ac:dyDescent="0.35">
      <c r="A509" s="2"/>
      <c r="B509" s="2"/>
      <c r="C509" s="2"/>
      <c r="D509" s="2"/>
      <c r="E509" s="2"/>
      <c r="F509" s="2"/>
      <c r="G509" s="2"/>
      <c r="H509" s="2" t="str">
        <f>RIGHT(Table1[[#This Row],[StoreID]],1)</f>
        <v/>
      </c>
    </row>
    <row r="510" spans="1:8" x14ac:dyDescent="0.35">
      <c r="A510" s="2"/>
      <c r="B510" s="2"/>
      <c r="C510" s="2"/>
      <c r="D510" s="2"/>
      <c r="E510" s="2"/>
      <c r="F510" s="2"/>
      <c r="G510" s="2"/>
      <c r="H510" s="2" t="str">
        <f>RIGHT(Table1[[#This Row],[StoreID]],1)</f>
        <v/>
      </c>
    </row>
    <row r="511" spans="1:8" x14ac:dyDescent="0.35">
      <c r="A511" s="2"/>
      <c r="B511" s="2"/>
      <c r="C511" s="2"/>
      <c r="D511" s="2"/>
      <c r="E511" s="2"/>
      <c r="F511" s="2"/>
      <c r="G511" s="2"/>
      <c r="H511" s="2" t="str">
        <f>RIGHT(Table1[[#This Row],[StoreID]],1)</f>
        <v/>
      </c>
    </row>
    <row r="512" spans="1:8" x14ac:dyDescent="0.35">
      <c r="A512" s="2"/>
      <c r="B512" s="2"/>
      <c r="C512" s="2"/>
      <c r="D512" s="2"/>
      <c r="E512" s="2"/>
      <c r="F512" s="2"/>
      <c r="G512" s="2"/>
      <c r="H512" s="2" t="str">
        <f>RIGHT(Table1[[#This Row],[StoreID]],1)</f>
        <v/>
      </c>
    </row>
    <row r="513" spans="1:8" x14ac:dyDescent="0.35">
      <c r="A513" s="2"/>
      <c r="B513" s="2"/>
      <c r="C513" s="2"/>
      <c r="D513" s="2"/>
      <c r="E513" s="2"/>
      <c r="F513" s="2"/>
      <c r="G513" s="2"/>
      <c r="H513" s="2" t="str">
        <f>RIGHT(Table1[[#This Row],[StoreID]],1)</f>
        <v/>
      </c>
    </row>
    <row r="514" spans="1:8" x14ac:dyDescent="0.35">
      <c r="A514" s="2"/>
      <c r="B514" s="2"/>
      <c r="C514" s="2"/>
      <c r="D514" s="2"/>
      <c r="E514" s="2"/>
      <c r="F514" s="2"/>
      <c r="G514" s="2"/>
      <c r="H514" s="2" t="str">
        <f>RIGHT(Table1[[#This Row],[StoreID]],1)</f>
        <v/>
      </c>
    </row>
    <row r="515" spans="1:8" x14ac:dyDescent="0.35">
      <c r="A515" s="2"/>
      <c r="B515" s="2"/>
      <c r="C515" s="2"/>
      <c r="D515" s="2"/>
      <c r="E515" s="2"/>
      <c r="F515" s="2"/>
      <c r="G515" s="2"/>
      <c r="H515" s="2" t="str">
        <f>RIGHT(Table1[[#This Row],[StoreID]],1)</f>
        <v/>
      </c>
    </row>
    <row r="516" spans="1:8" x14ac:dyDescent="0.35">
      <c r="A516" s="2"/>
      <c r="B516" s="2"/>
      <c r="C516" s="2"/>
      <c r="D516" s="2"/>
      <c r="E516" s="2"/>
      <c r="F516" s="2"/>
      <c r="G516" s="2"/>
      <c r="H516" s="2" t="str">
        <f>RIGHT(Table1[[#This Row],[StoreID]],1)</f>
        <v/>
      </c>
    </row>
    <row r="517" spans="1:8" x14ac:dyDescent="0.35">
      <c r="A517" s="2"/>
      <c r="B517" s="2"/>
      <c r="C517" s="2"/>
      <c r="D517" s="2"/>
      <c r="E517" s="2"/>
      <c r="F517" s="2"/>
      <c r="G517" s="2"/>
      <c r="H517" s="2" t="str">
        <f>RIGHT(Table1[[#This Row],[StoreID]],1)</f>
        <v/>
      </c>
    </row>
    <row r="518" spans="1:8" x14ac:dyDescent="0.35">
      <c r="A518" s="2"/>
      <c r="B518" s="2"/>
      <c r="C518" s="2"/>
      <c r="D518" s="2"/>
      <c r="E518" s="2"/>
      <c r="F518" s="2"/>
      <c r="G518" s="2"/>
      <c r="H518" s="2" t="str">
        <f>RIGHT(Table1[[#This Row],[StoreID]],1)</f>
        <v/>
      </c>
    </row>
    <row r="519" spans="1:8" x14ac:dyDescent="0.35">
      <c r="A519" s="2"/>
      <c r="B519" s="2"/>
      <c r="C519" s="2"/>
      <c r="D519" s="2"/>
      <c r="E519" s="2"/>
      <c r="F519" s="2"/>
      <c r="G519" s="2"/>
      <c r="H519" s="2" t="str">
        <f>RIGHT(Table1[[#This Row],[StoreID]],1)</f>
        <v/>
      </c>
    </row>
    <row r="520" spans="1:8" x14ac:dyDescent="0.35">
      <c r="A520" s="2"/>
      <c r="B520" s="2"/>
      <c r="C520" s="2"/>
      <c r="D520" s="2"/>
      <c r="E520" s="2"/>
      <c r="F520" s="2"/>
      <c r="G520" s="2"/>
      <c r="H520" s="2" t="str">
        <f>RIGHT(Table1[[#This Row],[StoreID]],1)</f>
        <v/>
      </c>
    </row>
    <row r="521" spans="1:8" x14ac:dyDescent="0.35">
      <c r="A521" s="2"/>
      <c r="B521" s="2"/>
      <c r="C521" s="2"/>
      <c r="D521" s="2"/>
      <c r="E521" s="2"/>
      <c r="F521" s="2"/>
      <c r="G521" s="2"/>
      <c r="H521" s="2" t="str">
        <f>RIGHT(Table1[[#This Row],[StoreID]],1)</f>
        <v/>
      </c>
    </row>
    <row r="522" spans="1:8" x14ac:dyDescent="0.35">
      <c r="A522" s="2"/>
      <c r="B522" s="2"/>
      <c r="C522" s="2"/>
      <c r="D522" s="2"/>
      <c r="E522" s="2"/>
      <c r="F522" s="2"/>
      <c r="G522" s="2"/>
      <c r="H522" s="2" t="str">
        <f>RIGHT(Table1[[#This Row],[StoreID]],1)</f>
        <v/>
      </c>
    </row>
    <row r="523" spans="1:8" x14ac:dyDescent="0.35">
      <c r="A523" s="2"/>
      <c r="B523" s="2"/>
      <c r="C523" s="2"/>
      <c r="D523" s="2"/>
      <c r="E523" s="2"/>
      <c r="F523" s="2"/>
      <c r="G523" s="2"/>
      <c r="H523" s="2" t="str">
        <f>RIGHT(Table1[[#This Row],[StoreID]],1)</f>
        <v/>
      </c>
    </row>
    <row r="524" spans="1:8" x14ac:dyDescent="0.35">
      <c r="A524" s="2"/>
      <c r="B524" s="2"/>
      <c r="C524" s="2"/>
      <c r="D524" s="2"/>
      <c r="E524" s="2"/>
      <c r="F524" s="2"/>
      <c r="G524" s="2"/>
      <c r="H524" s="2" t="str">
        <f>RIGHT(Table1[[#This Row],[StoreID]],1)</f>
        <v/>
      </c>
    </row>
    <row r="525" spans="1:8" x14ac:dyDescent="0.35">
      <c r="A525" s="2"/>
      <c r="B525" s="2"/>
      <c r="C525" s="2"/>
      <c r="D525" s="2"/>
      <c r="E525" s="2"/>
      <c r="F525" s="2"/>
      <c r="G525" s="2"/>
      <c r="H525" s="2" t="str">
        <f>RIGHT(Table1[[#This Row],[StoreID]],1)</f>
        <v/>
      </c>
    </row>
    <row r="526" spans="1:8" x14ac:dyDescent="0.35">
      <c r="A526" s="2"/>
      <c r="B526" s="2"/>
      <c r="C526" s="2"/>
      <c r="D526" s="2"/>
      <c r="E526" s="2"/>
      <c r="F526" s="2"/>
      <c r="G526" s="2"/>
      <c r="H526" s="2" t="str">
        <f>RIGHT(Table1[[#This Row],[StoreID]],1)</f>
        <v/>
      </c>
    </row>
    <row r="527" spans="1:8" x14ac:dyDescent="0.35">
      <c r="A527" s="2"/>
      <c r="B527" s="2"/>
      <c r="C527" s="2"/>
      <c r="D527" s="2"/>
      <c r="E527" s="2"/>
      <c r="F527" s="2"/>
      <c r="G527" s="2"/>
      <c r="H527" s="2" t="str">
        <f>RIGHT(Table1[[#This Row],[StoreID]],1)</f>
        <v/>
      </c>
    </row>
    <row r="528" spans="1:8" x14ac:dyDescent="0.35">
      <c r="A528" s="2"/>
      <c r="B528" s="2"/>
      <c r="C528" s="2"/>
      <c r="D528" s="2"/>
      <c r="E528" s="2"/>
      <c r="F528" s="2"/>
      <c r="G528" s="2"/>
      <c r="H528" s="2" t="str">
        <f>RIGHT(Table1[[#This Row],[StoreID]],1)</f>
        <v/>
      </c>
    </row>
    <row r="529" spans="1:8" x14ac:dyDescent="0.35">
      <c r="A529" s="2"/>
      <c r="B529" s="2"/>
      <c r="C529" s="2"/>
      <c r="D529" s="2"/>
      <c r="E529" s="2"/>
      <c r="F529" s="2"/>
      <c r="G529" s="2"/>
      <c r="H529" s="2" t="str">
        <f>RIGHT(Table1[[#This Row],[StoreID]],1)</f>
        <v/>
      </c>
    </row>
    <row r="530" spans="1:8" x14ac:dyDescent="0.35">
      <c r="A530" s="2"/>
      <c r="B530" s="2"/>
      <c r="C530" s="2"/>
      <c r="D530" s="2"/>
      <c r="E530" s="2"/>
      <c r="F530" s="2"/>
      <c r="G530" s="2"/>
      <c r="H530" s="2" t="str">
        <f>RIGHT(Table1[[#This Row],[StoreID]],1)</f>
        <v/>
      </c>
    </row>
    <row r="531" spans="1:8" x14ac:dyDescent="0.35">
      <c r="A531" s="2"/>
      <c r="B531" s="2"/>
      <c r="C531" s="2"/>
      <c r="D531" s="2"/>
      <c r="E531" s="2"/>
      <c r="F531" s="2"/>
      <c r="G531" s="2"/>
      <c r="H531" s="2" t="str">
        <f>RIGHT(Table1[[#This Row],[StoreID]],1)</f>
        <v/>
      </c>
    </row>
    <row r="532" spans="1:8" x14ac:dyDescent="0.35">
      <c r="A532" s="2"/>
      <c r="B532" s="2"/>
      <c r="C532" s="2"/>
      <c r="D532" s="2"/>
      <c r="E532" s="2"/>
      <c r="F532" s="2"/>
      <c r="G532" s="2"/>
      <c r="H532" s="2" t="str">
        <f>RIGHT(Table1[[#This Row],[StoreID]],1)</f>
        <v/>
      </c>
    </row>
    <row r="533" spans="1:8" x14ac:dyDescent="0.35">
      <c r="A533" s="2"/>
      <c r="B533" s="2"/>
      <c r="C533" s="2"/>
      <c r="D533" s="2"/>
      <c r="E533" s="2"/>
      <c r="F533" s="2"/>
      <c r="G533" s="2"/>
      <c r="H533" s="2" t="str">
        <f>RIGHT(Table1[[#This Row],[StoreID]],1)</f>
        <v/>
      </c>
    </row>
    <row r="534" spans="1:8" x14ac:dyDescent="0.35">
      <c r="A534" s="2"/>
      <c r="B534" s="2"/>
      <c r="C534" s="2"/>
      <c r="D534" s="2"/>
      <c r="E534" s="2"/>
      <c r="F534" s="2"/>
      <c r="G534" s="2"/>
      <c r="H534" s="2" t="str">
        <f>RIGHT(Table1[[#This Row],[StoreID]],1)</f>
        <v/>
      </c>
    </row>
    <row r="535" spans="1:8" x14ac:dyDescent="0.35">
      <c r="A535" s="2"/>
      <c r="B535" s="2"/>
      <c r="C535" s="2"/>
      <c r="D535" s="2"/>
      <c r="E535" s="2"/>
      <c r="F535" s="2"/>
      <c r="G535" s="2"/>
      <c r="H535" s="2" t="str">
        <f>RIGHT(Table1[[#This Row],[StoreID]],1)</f>
        <v/>
      </c>
    </row>
    <row r="536" spans="1:8" x14ac:dyDescent="0.35">
      <c r="A536" s="2"/>
      <c r="B536" s="2"/>
      <c r="C536" s="2"/>
      <c r="D536" s="2"/>
      <c r="E536" s="2"/>
      <c r="F536" s="2"/>
      <c r="G536" s="2"/>
      <c r="H536" s="2" t="str">
        <f>RIGHT(Table1[[#This Row],[StoreID]],1)</f>
        <v/>
      </c>
    </row>
    <row r="537" spans="1:8" x14ac:dyDescent="0.35">
      <c r="A537" s="2"/>
      <c r="B537" s="2"/>
      <c r="C537" s="2"/>
      <c r="D537" s="2"/>
      <c r="E537" s="2"/>
      <c r="F537" s="2"/>
      <c r="G537" s="2"/>
      <c r="H537" s="2" t="str">
        <f>RIGHT(Table1[[#This Row],[StoreID]],1)</f>
        <v/>
      </c>
    </row>
    <row r="538" spans="1:8" x14ac:dyDescent="0.35">
      <c r="A538" s="2"/>
      <c r="B538" s="2"/>
      <c r="C538" s="2"/>
      <c r="D538" s="2"/>
      <c r="E538" s="2"/>
      <c r="F538" s="2"/>
      <c r="G538" s="2"/>
      <c r="H538" s="2" t="str">
        <f>RIGHT(Table1[[#This Row],[StoreID]],1)</f>
        <v/>
      </c>
    </row>
    <row r="539" spans="1:8" x14ac:dyDescent="0.35">
      <c r="A539" s="2"/>
      <c r="B539" s="2"/>
      <c r="C539" s="2"/>
      <c r="D539" s="2"/>
      <c r="E539" s="2"/>
      <c r="F539" s="2"/>
      <c r="G539" s="2"/>
      <c r="H539" s="2" t="str">
        <f>RIGHT(Table1[[#This Row],[StoreID]],1)</f>
        <v/>
      </c>
    </row>
    <row r="540" spans="1:8" x14ac:dyDescent="0.35">
      <c r="A540" s="2"/>
      <c r="B540" s="2"/>
      <c r="C540" s="2"/>
      <c r="D540" s="2"/>
      <c r="E540" s="2"/>
      <c r="F540" s="2"/>
      <c r="G540" s="2"/>
      <c r="H540" s="2" t="str">
        <f>RIGHT(Table1[[#This Row],[StoreID]],1)</f>
        <v/>
      </c>
    </row>
    <row r="541" spans="1:8" x14ac:dyDescent="0.35">
      <c r="A541" s="2"/>
      <c r="B541" s="2"/>
      <c r="C541" s="2"/>
      <c r="D541" s="2"/>
      <c r="E541" s="2"/>
      <c r="F541" s="2"/>
      <c r="G541" s="2"/>
      <c r="H541" s="2" t="str">
        <f>RIGHT(Table1[[#This Row],[StoreID]],1)</f>
        <v/>
      </c>
    </row>
    <row r="542" spans="1:8" x14ac:dyDescent="0.35">
      <c r="A542" s="2"/>
      <c r="B542" s="2"/>
      <c r="C542" s="2"/>
      <c r="D542" s="2"/>
      <c r="E542" s="2"/>
      <c r="F542" s="2"/>
      <c r="G542" s="2"/>
      <c r="H542" s="2" t="str">
        <f>RIGHT(Table1[[#This Row],[StoreID]],1)</f>
        <v/>
      </c>
    </row>
    <row r="543" spans="1:8" x14ac:dyDescent="0.35">
      <c r="A543" s="2"/>
      <c r="B543" s="2"/>
      <c r="C543" s="2"/>
      <c r="D543" s="2"/>
      <c r="E543" s="2"/>
      <c r="F543" s="2"/>
      <c r="G543" s="2"/>
      <c r="H543" s="2" t="str">
        <f>RIGHT(Table1[[#This Row],[StoreID]],1)</f>
        <v/>
      </c>
    </row>
    <row r="544" spans="1:8" x14ac:dyDescent="0.35">
      <c r="A544" s="2"/>
      <c r="B544" s="2"/>
      <c r="C544" s="2"/>
      <c r="D544" s="2"/>
      <c r="E544" s="2"/>
      <c r="F544" s="2"/>
      <c r="G544" s="2"/>
      <c r="H544" s="2" t="str">
        <f>RIGHT(Table1[[#This Row],[StoreID]],1)</f>
        <v/>
      </c>
    </row>
    <row r="545" spans="1:8" x14ac:dyDescent="0.35">
      <c r="A545" s="2"/>
      <c r="B545" s="2"/>
      <c r="C545" s="2"/>
      <c r="D545" s="2"/>
      <c r="E545" s="2"/>
      <c r="F545" s="2"/>
      <c r="G545" s="2"/>
      <c r="H545" s="2" t="str">
        <f>RIGHT(Table1[[#This Row],[StoreID]],1)</f>
        <v/>
      </c>
    </row>
    <row r="546" spans="1:8" x14ac:dyDescent="0.35">
      <c r="A546" s="2"/>
      <c r="B546" s="2"/>
      <c r="C546" s="2"/>
      <c r="D546" s="2"/>
      <c r="E546" s="2"/>
      <c r="F546" s="2"/>
      <c r="G546" s="2"/>
      <c r="H546" s="2" t="str">
        <f>RIGHT(Table1[[#This Row],[StoreID]],1)</f>
        <v/>
      </c>
    </row>
    <row r="547" spans="1:8" x14ac:dyDescent="0.35">
      <c r="A547" s="2"/>
      <c r="B547" s="2"/>
      <c r="C547" s="2"/>
      <c r="D547" s="2"/>
      <c r="E547" s="2"/>
      <c r="F547" s="2"/>
      <c r="G547" s="2"/>
      <c r="H547" s="2" t="str">
        <f>RIGHT(Table1[[#This Row],[StoreID]],1)</f>
        <v/>
      </c>
    </row>
    <row r="548" spans="1:8" x14ac:dyDescent="0.35">
      <c r="A548" s="2"/>
      <c r="B548" s="2"/>
      <c r="C548" s="2"/>
      <c r="D548" s="2"/>
      <c r="E548" s="2"/>
      <c r="F548" s="2"/>
      <c r="G548" s="2"/>
      <c r="H548" s="2" t="str">
        <f>RIGHT(Table1[[#This Row],[StoreID]],1)</f>
        <v/>
      </c>
    </row>
    <row r="549" spans="1:8" x14ac:dyDescent="0.35">
      <c r="A549" s="2"/>
      <c r="B549" s="2"/>
      <c r="C549" s="2"/>
      <c r="D549" s="2"/>
      <c r="E549" s="2"/>
      <c r="F549" s="2"/>
      <c r="G549" s="2"/>
      <c r="H549" s="2" t="str">
        <f>RIGHT(Table1[[#This Row],[StoreID]],1)</f>
        <v/>
      </c>
    </row>
    <row r="550" spans="1:8" x14ac:dyDescent="0.35">
      <c r="A550" s="2"/>
      <c r="B550" s="2"/>
      <c r="C550" s="2"/>
      <c r="D550" s="2"/>
      <c r="E550" s="2"/>
      <c r="F550" s="2"/>
      <c r="G550" s="2"/>
      <c r="H550" s="2" t="str">
        <f>RIGHT(Table1[[#This Row],[StoreID]],1)</f>
        <v/>
      </c>
    </row>
    <row r="551" spans="1:8" x14ac:dyDescent="0.35">
      <c r="A551" s="2"/>
      <c r="B551" s="2"/>
      <c r="C551" s="2"/>
      <c r="D551" s="2"/>
      <c r="E551" s="2"/>
      <c r="F551" s="2"/>
      <c r="G551" s="2"/>
      <c r="H551" s="2" t="str">
        <f>RIGHT(Table1[[#This Row],[StoreID]],1)</f>
        <v/>
      </c>
    </row>
    <row r="552" spans="1:8" x14ac:dyDescent="0.35">
      <c r="A552" s="2"/>
      <c r="B552" s="2"/>
      <c r="C552" s="2"/>
      <c r="D552" s="2"/>
      <c r="E552" s="2"/>
      <c r="F552" s="2"/>
      <c r="G552" s="2"/>
      <c r="H552" s="2" t="str">
        <f>RIGHT(Table1[[#This Row],[StoreID]],1)</f>
        <v/>
      </c>
    </row>
    <row r="553" spans="1:8" x14ac:dyDescent="0.35">
      <c r="A553" s="2"/>
      <c r="B553" s="2"/>
      <c r="C553" s="2"/>
      <c r="D553" s="2"/>
      <c r="E553" s="2"/>
      <c r="F553" s="2"/>
      <c r="G553" s="2"/>
      <c r="H553" s="2" t="str">
        <f>RIGHT(Table1[[#This Row],[StoreID]],1)</f>
        <v/>
      </c>
    </row>
    <row r="554" spans="1:8" x14ac:dyDescent="0.35">
      <c r="A554" s="2"/>
      <c r="B554" s="2"/>
      <c r="C554" s="2"/>
      <c r="D554" s="2"/>
      <c r="E554" s="2"/>
      <c r="F554" s="2"/>
      <c r="G554" s="2"/>
      <c r="H554" s="2" t="str">
        <f>RIGHT(Table1[[#This Row],[StoreID]],1)</f>
        <v/>
      </c>
    </row>
    <row r="555" spans="1:8" x14ac:dyDescent="0.35">
      <c r="A555" s="2"/>
      <c r="B555" s="2"/>
      <c r="C555" s="2"/>
      <c r="D555" s="2"/>
      <c r="E555" s="2"/>
      <c r="F555" s="2"/>
      <c r="G555" s="2"/>
      <c r="H555" s="2" t="str">
        <f>RIGHT(Table1[[#This Row],[StoreID]],1)</f>
        <v/>
      </c>
    </row>
    <row r="556" spans="1:8" x14ac:dyDescent="0.35">
      <c r="A556" s="2"/>
      <c r="B556" s="2"/>
      <c r="C556" s="2"/>
      <c r="D556" s="2"/>
      <c r="E556" s="2"/>
      <c r="F556" s="2"/>
      <c r="G556" s="2"/>
      <c r="H556" s="2" t="str">
        <f>RIGHT(Table1[[#This Row],[StoreID]],1)</f>
        <v/>
      </c>
    </row>
    <row r="557" spans="1:8" x14ac:dyDescent="0.35">
      <c r="A557" s="2"/>
      <c r="B557" s="2"/>
      <c r="C557" s="2"/>
      <c r="D557" s="2"/>
      <c r="E557" s="2"/>
      <c r="F557" s="2"/>
      <c r="G557" s="2"/>
      <c r="H557" s="2" t="str">
        <f>RIGHT(Table1[[#This Row],[StoreID]],1)</f>
        <v/>
      </c>
    </row>
    <row r="558" spans="1:8" x14ac:dyDescent="0.35">
      <c r="A558" s="2"/>
      <c r="B558" s="2"/>
      <c r="C558" s="2"/>
      <c r="D558" s="2"/>
      <c r="E558" s="2"/>
      <c r="F558" s="2"/>
      <c r="G558" s="2"/>
      <c r="H558" s="2" t="str">
        <f>RIGHT(Table1[[#This Row],[StoreID]],1)</f>
        <v/>
      </c>
    </row>
    <row r="559" spans="1:8" x14ac:dyDescent="0.35">
      <c r="A559" s="2"/>
      <c r="B559" s="2"/>
      <c r="C559" s="2"/>
      <c r="D559" s="2"/>
      <c r="E559" s="2"/>
      <c r="F559" s="2"/>
      <c r="G559" s="2"/>
      <c r="H559" s="2" t="str">
        <f>RIGHT(Table1[[#This Row],[StoreID]],1)</f>
        <v/>
      </c>
    </row>
    <row r="560" spans="1:8" x14ac:dyDescent="0.35">
      <c r="A560" s="2"/>
      <c r="B560" s="2"/>
      <c r="C560" s="2"/>
      <c r="D560" s="2"/>
      <c r="E560" s="2"/>
      <c r="F560" s="2"/>
      <c r="G560" s="2"/>
      <c r="H560" s="2" t="str">
        <f>RIGHT(Table1[[#This Row],[StoreID]],1)</f>
        <v/>
      </c>
    </row>
    <row r="561" spans="1:8" x14ac:dyDescent="0.35">
      <c r="A561" s="2"/>
      <c r="B561" s="2"/>
      <c r="C561" s="2"/>
      <c r="D561" s="2"/>
      <c r="E561" s="2"/>
      <c r="F561" s="2"/>
      <c r="G561" s="2"/>
      <c r="H561" s="2" t="str">
        <f>RIGHT(Table1[[#This Row],[StoreID]],1)</f>
        <v/>
      </c>
    </row>
    <row r="562" spans="1:8" x14ac:dyDescent="0.35">
      <c r="A562" s="2"/>
      <c r="B562" s="2"/>
      <c r="C562" s="2"/>
      <c r="D562" s="2"/>
      <c r="E562" s="2"/>
      <c r="F562" s="2"/>
      <c r="G562" s="2"/>
      <c r="H562" s="2" t="str">
        <f>RIGHT(Table1[[#This Row],[StoreID]],1)</f>
        <v/>
      </c>
    </row>
    <row r="563" spans="1:8" x14ac:dyDescent="0.35">
      <c r="A563" s="2"/>
      <c r="B563" s="2"/>
      <c r="C563" s="2"/>
      <c r="D563" s="2"/>
      <c r="E563" s="2"/>
      <c r="F563" s="2"/>
      <c r="G563" s="2"/>
      <c r="H563" s="2" t="str">
        <f>RIGHT(Table1[[#This Row],[StoreID]],1)</f>
        <v/>
      </c>
    </row>
    <row r="564" spans="1:8" x14ac:dyDescent="0.35">
      <c r="A564" s="2"/>
      <c r="B564" s="2"/>
      <c r="C564" s="2"/>
      <c r="D564" s="2"/>
      <c r="E564" s="2"/>
      <c r="F564" s="2"/>
      <c r="G564" s="2"/>
      <c r="H564" s="2" t="str">
        <f>RIGHT(Table1[[#This Row],[StoreID]],1)</f>
        <v/>
      </c>
    </row>
    <row r="565" spans="1:8" x14ac:dyDescent="0.35">
      <c r="A565" s="2"/>
      <c r="B565" s="2"/>
      <c r="C565" s="2"/>
      <c r="D565" s="2"/>
      <c r="E565" s="2"/>
      <c r="F565" s="2"/>
      <c r="G565" s="2"/>
      <c r="H565" s="2" t="str">
        <f>RIGHT(Table1[[#This Row],[StoreID]],1)</f>
        <v/>
      </c>
    </row>
    <row r="566" spans="1:8" x14ac:dyDescent="0.35">
      <c r="A566" s="2"/>
      <c r="B566" s="2"/>
      <c r="C566" s="2"/>
      <c r="D566" s="2"/>
      <c r="E566" s="2"/>
      <c r="F566" s="2"/>
      <c r="G566" s="2"/>
      <c r="H566" s="2" t="str">
        <f>RIGHT(Table1[[#This Row],[StoreID]],1)</f>
        <v/>
      </c>
    </row>
    <row r="567" spans="1:8" x14ac:dyDescent="0.35">
      <c r="A567" s="2"/>
      <c r="B567" s="2"/>
      <c r="C567" s="2"/>
      <c r="D567" s="2"/>
      <c r="E567" s="2"/>
      <c r="F567" s="2"/>
      <c r="G567" s="2"/>
      <c r="H567" s="2" t="str">
        <f>RIGHT(Table1[[#This Row],[StoreID]],1)</f>
        <v/>
      </c>
    </row>
    <row r="568" spans="1:8" x14ac:dyDescent="0.35">
      <c r="A568" s="2"/>
      <c r="B568" s="2"/>
      <c r="C568" s="2"/>
      <c r="D568" s="2"/>
      <c r="E568" s="2"/>
      <c r="F568" s="2"/>
      <c r="G568" s="2"/>
      <c r="H568" s="2" t="str">
        <f>RIGHT(Table1[[#This Row],[StoreID]],1)</f>
        <v/>
      </c>
    </row>
    <row r="569" spans="1:8" x14ac:dyDescent="0.35">
      <c r="A569" s="2"/>
      <c r="B569" s="2"/>
      <c r="C569" s="2"/>
      <c r="D569" s="2"/>
      <c r="E569" s="2"/>
      <c r="F569" s="2"/>
      <c r="G569" s="2"/>
      <c r="H569" s="2" t="str">
        <f>RIGHT(Table1[[#This Row],[StoreID]],1)</f>
        <v/>
      </c>
    </row>
    <row r="570" spans="1:8" x14ac:dyDescent="0.35">
      <c r="A570" s="2"/>
      <c r="B570" s="2"/>
      <c r="C570" s="2"/>
      <c r="D570" s="2"/>
      <c r="E570" s="2"/>
      <c r="F570" s="2"/>
      <c r="G570" s="2"/>
      <c r="H570" s="2" t="str">
        <f>RIGHT(Table1[[#This Row],[StoreID]],1)</f>
        <v/>
      </c>
    </row>
    <row r="571" spans="1:8" x14ac:dyDescent="0.35">
      <c r="A571" s="2"/>
      <c r="B571" s="2"/>
      <c r="C571" s="2"/>
      <c r="D571" s="2"/>
      <c r="E571" s="2"/>
      <c r="F571" s="2"/>
      <c r="G571" s="2"/>
      <c r="H571" s="2" t="str">
        <f>RIGHT(Table1[[#This Row],[StoreID]],1)</f>
        <v/>
      </c>
    </row>
    <row r="572" spans="1:8" x14ac:dyDescent="0.35">
      <c r="A572" s="2"/>
      <c r="B572" s="2"/>
      <c r="C572" s="2"/>
      <c r="D572" s="2"/>
      <c r="E572" s="2"/>
      <c r="F572" s="2"/>
      <c r="G572" s="2"/>
      <c r="H572" s="2" t="str">
        <f>RIGHT(Table1[[#This Row],[StoreID]],1)</f>
        <v/>
      </c>
    </row>
    <row r="573" spans="1:8" x14ac:dyDescent="0.35">
      <c r="A573" s="2"/>
      <c r="B573" s="2"/>
      <c r="C573" s="2"/>
      <c r="D573" s="2"/>
      <c r="E573" s="2"/>
      <c r="F573" s="2"/>
      <c r="G573" s="2"/>
      <c r="H573" s="2" t="str">
        <f>RIGHT(Table1[[#This Row],[StoreID]],1)</f>
        <v/>
      </c>
    </row>
    <row r="574" spans="1:8" x14ac:dyDescent="0.35">
      <c r="A574" s="2"/>
      <c r="B574" s="2"/>
      <c r="C574" s="2"/>
      <c r="D574" s="2"/>
      <c r="E574" s="2"/>
      <c r="F574" s="2"/>
      <c r="G574" s="2"/>
      <c r="H574" s="2" t="str">
        <f>RIGHT(Table1[[#This Row],[StoreID]],1)</f>
        <v/>
      </c>
    </row>
    <row r="575" spans="1:8" x14ac:dyDescent="0.35">
      <c r="A575" s="2"/>
      <c r="B575" s="2"/>
      <c r="C575" s="2"/>
      <c r="D575" s="2"/>
      <c r="E575" s="2"/>
      <c r="F575" s="2"/>
      <c r="G575" s="2"/>
      <c r="H575" s="2" t="str">
        <f>RIGHT(Table1[[#This Row],[StoreID]],1)</f>
        <v/>
      </c>
    </row>
    <row r="576" spans="1:8" x14ac:dyDescent="0.35">
      <c r="A576" s="2"/>
      <c r="B576" s="2"/>
      <c r="C576" s="2"/>
      <c r="D576" s="2"/>
      <c r="E576" s="2"/>
      <c r="F576" s="2"/>
      <c r="G576" s="2"/>
      <c r="H576" s="2" t="str">
        <f>RIGHT(Table1[[#This Row],[StoreID]],1)</f>
        <v/>
      </c>
    </row>
    <row r="577" spans="1:8" x14ac:dyDescent="0.35">
      <c r="A577" s="2"/>
      <c r="B577" s="2"/>
      <c r="C577" s="2"/>
      <c r="D577" s="2"/>
      <c r="E577" s="2"/>
      <c r="F577" s="2"/>
      <c r="G577" s="2"/>
      <c r="H577" s="2" t="str">
        <f>RIGHT(Table1[[#This Row],[StoreID]],1)</f>
        <v/>
      </c>
    </row>
    <row r="578" spans="1:8" x14ac:dyDescent="0.35">
      <c r="A578" s="2"/>
      <c r="B578" s="2"/>
      <c r="C578" s="2"/>
      <c r="D578" s="2"/>
      <c r="E578" s="2"/>
      <c r="F578" s="2"/>
      <c r="G578" s="2"/>
      <c r="H578" s="2" t="str">
        <f>RIGHT(Table1[[#This Row],[StoreID]],1)</f>
        <v/>
      </c>
    </row>
    <row r="579" spans="1:8" x14ac:dyDescent="0.35">
      <c r="A579" s="2"/>
      <c r="B579" s="2"/>
      <c r="C579" s="2"/>
      <c r="D579" s="2"/>
      <c r="E579" s="2"/>
      <c r="F579" s="2"/>
      <c r="G579" s="2"/>
      <c r="H579" s="2" t="str">
        <f>RIGHT(Table1[[#This Row],[StoreID]],1)</f>
        <v/>
      </c>
    </row>
    <row r="580" spans="1:8" x14ac:dyDescent="0.35">
      <c r="A580" s="2"/>
      <c r="B580" s="2"/>
      <c r="C580" s="2"/>
      <c r="D580" s="2"/>
      <c r="E580" s="2"/>
      <c r="F580" s="2"/>
      <c r="G580" s="2"/>
      <c r="H580" s="2" t="str">
        <f>RIGHT(Table1[[#This Row],[StoreID]],1)</f>
        <v/>
      </c>
    </row>
    <row r="581" spans="1:8" x14ac:dyDescent="0.35">
      <c r="A581" s="2"/>
      <c r="B581" s="2"/>
      <c r="C581" s="2"/>
      <c r="D581" s="2"/>
      <c r="E581" s="2"/>
      <c r="F581" s="2"/>
      <c r="G581" s="2"/>
      <c r="H581" s="2" t="str">
        <f>RIGHT(Table1[[#This Row],[StoreID]],1)</f>
        <v/>
      </c>
    </row>
    <row r="582" spans="1:8" x14ac:dyDescent="0.35">
      <c r="A582" s="2"/>
      <c r="B582" s="2"/>
      <c r="C582" s="2"/>
      <c r="D582" s="2"/>
      <c r="E582" s="2"/>
      <c r="F582" s="2"/>
      <c r="G582" s="2"/>
      <c r="H582" s="2" t="str">
        <f>RIGHT(Table1[[#This Row],[StoreID]],1)</f>
        <v/>
      </c>
    </row>
    <row r="583" spans="1:8" x14ac:dyDescent="0.35">
      <c r="A583" s="2"/>
      <c r="B583" s="2"/>
      <c r="C583" s="2"/>
      <c r="D583" s="2"/>
      <c r="E583" s="2"/>
      <c r="F583" s="2"/>
      <c r="G583" s="2"/>
      <c r="H583" s="2" t="str">
        <f>RIGHT(Table1[[#This Row],[StoreID]],1)</f>
        <v/>
      </c>
    </row>
    <row r="584" spans="1:8" x14ac:dyDescent="0.35">
      <c r="A584" s="2"/>
      <c r="B584" s="2"/>
      <c r="C584" s="2"/>
      <c r="D584" s="2"/>
      <c r="E584" s="2"/>
      <c r="F584" s="2"/>
      <c r="G584" s="2"/>
      <c r="H584" s="2" t="str">
        <f>RIGHT(Table1[[#This Row],[StoreID]],1)</f>
        <v/>
      </c>
    </row>
    <row r="585" spans="1:8" x14ac:dyDescent="0.35">
      <c r="A585" s="2"/>
      <c r="B585" s="2"/>
      <c r="C585" s="2"/>
      <c r="D585" s="2"/>
      <c r="E585" s="2"/>
      <c r="F585" s="2"/>
      <c r="G585" s="2"/>
      <c r="H585" s="2" t="str">
        <f>RIGHT(Table1[[#This Row],[StoreID]],1)</f>
        <v/>
      </c>
    </row>
    <row r="586" spans="1:8" x14ac:dyDescent="0.35">
      <c r="A586" s="2"/>
      <c r="B586" s="2"/>
      <c r="C586" s="2"/>
      <c r="D586" s="2"/>
      <c r="E586" s="2"/>
      <c r="F586" s="2"/>
      <c r="G586" s="2"/>
      <c r="H586" s="2" t="str">
        <f>RIGHT(Table1[[#This Row],[StoreID]],1)</f>
        <v/>
      </c>
    </row>
    <row r="587" spans="1:8" x14ac:dyDescent="0.35">
      <c r="A587" s="2"/>
      <c r="B587" s="2"/>
      <c r="C587" s="2"/>
      <c r="D587" s="2"/>
      <c r="E587" s="2"/>
      <c r="F587" s="2"/>
      <c r="G587" s="2"/>
      <c r="H587" s="2" t="str">
        <f>RIGHT(Table1[[#This Row],[StoreID]],1)</f>
        <v/>
      </c>
    </row>
    <row r="588" spans="1:8" x14ac:dyDescent="0.35">
      <c r="A588" s="2"/>
      <c r="B588" s="2"/>
      <c r="C588" s="2"/>
      <c r="D588" s="2"/>
      <c r="E588" s="2"/>
      <c r="F588" s="2"/>
      <c r="G588" s="2"/>
      <c r="H588" s="2" t="str">
        <f>RIGHT(Table1[[#This Row],[StoreID]],1)</f>
        <v/>
      </c>
    </row>
    <row r="589" spans="1:8" x14ac:dyDescent="0.35">
      <c r="A589" s="2"/>
      <c r="B589" s="2"/>
      <c r="C589" s="2"/>
      <c r="D589" s="2"/>
      <c r="E589" s="2"/>
      <c r="F589" s="2"/>
      <c r="G589" s="2"/>
      <c r="H589" s="2" t="str">
        <f>RIGHT(Table1[[#This Row],[StoreID]],1)</f>
        <v/>
      </c>
    </row>
    <row r="590" spans="1:8" x14ac:dyDescent="0.35">
      <c r="A590" s="2"/>
      <c r="B590" s="2"/>
      <c r="C590" s="2"/>
      <c r="D590" s="2"/>
      <c r="E590" s="2"/>
      <c r="F590" s="2"/>
      <c r="G590" s="2"/>
      <c r="H590" s="2" t="str">
        <f>RIGHT(Table1[[#This Row],[StoreID]],1)</f>
        <v/>
      </c>
    </row>
    <row r="591" spans="1:8" x14ac:dyDescent="0.35">
      <c r="A591" s="2"/>
      <c r="B591" s="2"/>
      <c r="C591" s="2"/>
      <c r="D591" s="2"/>
      <c r="E591" s="2"/>
      <c r="F591" s="2"/>
      <c r="G591" s="2"/>
      <c r="H591" s="2" t="str">
        <f>RIGHT(Table1[[#This Row],[StoreID]],1)</f>
        <v/>
      </c>
    </row>
    <row r="592" spans="1:8" x14ac:dyDescent="0.35">
      <c r="A592" s="2"/>
      <c r="B592" s="2"/>
      <c r="C592" s="2"/>
      <c r="D592" s="2"/>
      <c r="E592" s="2"/>
      <c r="F592" s="2"/>
      <c r="G592" s="2"/>
      <c r="H592" s="2" t="str">
        <f>RIGHT(Table1[[#This Row],[StoreID]],1)</f>
        <v/>
      </c>
    </row>
    <row r="593" spans="1:8" x14ac:dyDescent="0.35">
      <c r="A593" s="2"/>
      <c r="B593" s="2"/>
      <c r="C593" s="2"/>
      <c r="D593" s="2"/>
      <c r="E593" s="2"/>
      <c r="F593" s="2"/>
      <c r="G593" s="2"/>
      <c r="H593" s="2" t="str">
        <f>RIGHT(Table1[[#This Row],[StoreID]],1)</f>
        <v/>
      </c>
    </row>
    <row r="594" spans="1:8" x14ac:dyDescent="0.35">
      <c r="A594" s="2"/>
      <c r="B594" s="2"/>
      <c r="C594" s="2"/>
      <c r="D594" s="2"/>
      <c r="E594" s="2"/>
      <c r="F594" s="2"/>
      <c r="G594" s="2"/>
      <c r="H594" s="2" t="str">
        <f>RIGHT(Table1[[#This Row],[StoreID]],1)</f>
        <v/>
      </c>
    </row>
    <row r="595" spans="1:8" x14ac:dyDescent="0.35">
      <c r="A595" s="2"/>
      <c r="B595" s="2"/>
      <c r="C595" s="2"/>
      <c r="D595" s="2"/>
      <c r="E595" s="2"/>
      <c r="F595" s="2"/>
      <c r="G595" s="2"/>
      <c r="H595" s="2" t="str">
        <f>RIGHT(Table1[[#This Row],[StoreID]],1)</f>
        <v/>
      </c>
    </row>
    <row r="596" spans="1:8" x14ac:dyDescent="0.35">
      <c r="A596" s="2"/>
      <c r="B596" s="2"/>
      <c r="C596" s="2"/>
      <c r="D596" s="2"/>
      <c r="E596" s="2"/>
      <c r="F596" s="2"/>
      <c r="G596" s="2"/>
      <c r="H596" s="2" t="str">
        <f>RIGHT(Table1[[#This Row],[StoreID]],1)</f>
        <v/>
      </c>
    </row>
    <row r="597" spans="1:8" x14ac:dyDescent="0.35">
      <c r="A597" s="2"/>
      <c r="B597" s="2"/>
      <c r="C597" s="2"/>
      <c r="D597" s="2"/>
      <c r="E597" s="2"/>
      <c r="F597" s="2"/>
      <c r="G597" s="2"/>
      <c r="H597" s="2" t="str">
        <f>RIGHT(Table1[[#This Row],[StoreID]],1)</f>
        <v/>
      </c>
    </row>
    <row r="598" spans="1:8" x14ac:dyDescent="0.35">
      <c r="A598" s="2"/>
      <c r="B598" s="2"/>
      <c r="C598" s="2"/>
      <c r="D598" s="2"/>
      <c r="E598" s="2"/>
      <c r="F598" s="2"/>
      <c r="G598" s="2"/>
      <c r="H598" s="2" t="str">
        <f>RIGHT(Table1[[#This Row],[StoreID]],1)</f>
        <v/>
      </c>
    </row>
    <row r="599" spans="1:8" x14ac:dyDescent="0.35">
      <c r="A599" s="2"/>
      <c r="B599" s="2"/>
      <c r="C599" s="2"/>
      <c r="D599" s="2"/>
      <c r="E599" s="2"/>
      <c r="F599" s="2"/>
      <c r="G599" s="2"/>
      <c r="H599" s="2" t="str">
        <f>RIGHT(Table1[[#This Row],[StoreID]],1)</f>
        <v/>
      </c>
    </row>
    <row r="600" spans="1:8" x14ac:dyDescent="0.35">
      <c r="A600" s="2"/>
      <c r="B600" s="2"/>
      <c r="C600" s="2"/>
      <c r="D600" s="2"/>
      <c r="E600" s="2"/>
      <c r="F600" s="2"/>
      <c r="G600" s="2"/>
      <c r="H600" s="2" t="str">
        <f>RIGHT(Table1[[#This Row],[StoreID]],1)</f>
        <v/>
      </c>
    </row>
    <row r="601" spans="1:8" x14ac:dyDescent="0.35">
      <c r="A601" s="2"/>
      <c r="B601" s="2"/>
      <c r="C601" s="2"/>
      <c r="D601" s="2"/>
      <c r="E601" s="2"/>
      <c r="F601" s="2"/>
      <c r="G601" s="2"/>
      <c r="H601" s="2" t="str">
        <f>RIGHT(Table1[[#This Row],[StoreID]],1)</f>
        <v/>
      </c>
    </row>
    <row r="602" spans="1:8" x14ac:dyDescent="0.35">
      <c r="A602" s="2"/>
      <c r="B602" s="2"/>
      <c r="C602" s="2"/>
      <c r="D602" s="2"/>
      <c r="E602" s="2"/>
      <c r="F602" s="2"/>
      <c r="G602" s="2"/>
      <c r="H602" s="2" t="str">
        <f>RIGHT(Table1[[#This Row],[StoreID]],1)</f>
        <v/>
      </c>
    </row>
    <row r="603" spans="1:8" x14ac:dyDescent="0.35">
      <c r="A603" s="2"/>
      <c r="B603" s="2"/>
      <c r="C603" s="2"/>
      <c r="D603" s="2"/>
      <c r="E603" s="2"/>
      <c r="F603" s="2"/>
      <c r="G603" s="2"/>
      <c r="H603" s="2" t="str">
        <f>RIGHT(Table1[[#This Row],[StoreID]],1)</f>
        <v/>
      </c>
    </row>
    <row r="604" spans="1:8" x14ac:dyDescent="0.35">
      <c r="A604" s="2"/>
      <c r="B604" s="2"/>
      <c r="C604" s="2"/>
      <c r="D604" s="2"/>
      <c r="E604" s="2"/>
      <c r="F604" s="2"/>
      <c r="G604" s="2"/>
      <c r="H604" s="2" t="str">
        <f>RIGHT(Table1[[#This Row],[StoreID]],1)</f>
        <v/>
      </c>
    </row>
    <row r="605" spans="1:8" x14ac:dyDescent="0.35">
      <c r="A605" s="2"/>
      <c r="B605" s="2"/>
      <c r="C605" s="2"/>
      <c r="D605" s="2"/>
      <c r="E605" s="2"/>
      <c r="F605" s="2"/>
      <c r="G605" s="2"/>
      <c r="H605" s="2" t="str">
        <f>RIGHT(Table1[[#This Row],[StoreID]],1)</f>
        <v/>
      </c>
    </row>
    <row r="606" spans="1:8" x14ac:dyDescent="0.35">
      <c r="A606" s="2"/>
      <c r="B606" s="2"/>
      <c r="C606" s="2"/>
      <c r="D606" s="2"/>
      <c r="E606" s="2"/>
      <c r="F606" s="2"/>
      <c r="G606" s="2"/>
      <c r="H606" s="2" t="str">
        <f>RIGHT(Table1[[#This Row],[StoreID]],1)</f>
        <v/>
      </c>
    </row>
    <row r="607" spans="1:8" x14ac:dyDescent="0.35">
      <c r="A607" s="2"/>
      <c r="B607" s="2"/>
      <c r="C607" s="2"/>
      <c r="D607" s="2"/>
      <c r="E607" s="2"/>
      <c r="F607" s="2"/>
      <c r="G607" s="2"/>
      <c r="H607" s="2" t="str">
        <f>RIGHT(Table1[[#This Row],[StoreID]],1)</f>
        <v/>
      </c>
    </row>
    <row r="608" spans="1:8" x14ac:dyDescent="0.35">
      <c r="A608" s="2"/>
      <c r="B608" s="2"/>
      <c r="C608" s="2"/>
      <c r="D608" s="2"/>
      <c r="E608" s="2"/>
      <c r="F608" s="2"/>
      <c r="G608" s="2"/>
      <c r="H608" s="2" t="str">
        <f>RIGHT(Table1[[#This Row],[StoreID]],1)</f>
        <v/>
      </c>
    </row>
    <row r="609" spans="1:8" x14ac:dyDescent="0.35">
      <c r="A609" s="2"/>
      <c r="B609" s="2"/>
      <c r="C609" s="2"/>
      <c r="D609" s="2"/>
      <c r="E609" s="2"/>
      <c r="F609" s="2"/>
      <c r="G609" s="2"/>
      <c r="H609" s="2" t="str">
        <f>RIGHT(Table1[[#This Row],[StoreID]],1)</f>
        <v/>
      </c>
    </row>
    <row r="610" spans="1:8" x14ac:dyDescent="0.35">
      <c r="A610" s="2"/>
      <c r="B610" s="2"/>
      <c r="C610" s="2"/>
      <c r="D610" s="2"/>
      <c r="E610" s="2"/>
      <c r="F610" s="2"/>
      <c r="G610" s="2"/>
      <c r="H610" s="2" t="str">
        <f>RIGHT(Table1[[#This Row],[StoreID]],1)</f>
        <v/>
      </c>
    </row>
    <row r="611" spans="1:8" x14ac:dyDescent="0.35">
      <c r="A611" s="2"/>
      <c r="B611" s="2"/>
      <c r="C611" s="2"/>
      <c r="D611" s="2"/>
      <c r="E611" s="2"/>
      <c r="F611" s="2"/>
      <c r="G611" s="2"/>
      <c r="H611" s="2" t="str">
        <f>RIGHT(Table1[[#This Row],[StoreID]],1)</f>
        <v/>
      </c>
    </row>
    <row r="612" spans="1:8" x14ac:dyDescent="0.35">
      <c r="A612" s="2"/>
      <c r="B612" s="2"/>
      <c r="C612" s="2"/>
      <c r="D612" s="2"/>
      <c r="E612" s="2"/>
      <c r="F612" s="2"/>
      <c r="G612" s="2"/>
      <c r="H612" s="2" t="str">
        <f>RIGHT(Table1[[#This Row],[StoreID]],1)</f>
        <v/>
      </c>
    </row>
    <row r="613" spans="1:8" x14ac:dyDescent="0.35">
      <c r="A613" s="2"/>
      <c r="B613" s="2"/>
      <c r="C613" s="2"/>
      <c r="D613" s="2"/>
      <c r="E613" s="2"/>
      <c r="F613" s="2"/>
      <c r="G613" s="2"/>
      <c r="H613" s="2" t="str">
        <f>RIGHT(Table1[[#This Row],[StoreID]],1)</f>
        <v/>
      </c>
    </row>
    <row r="614" spans="1:8" x14ac:dyDescent="0.35">
      <c r="A614" s="2"/>
      <c r="B614" s="2"/>
      <c r="C614" s="2"/>
      <c r="D614" s="2"/>
      <c r="E614" s="2"/>
      <c r="F614" s="2"/>
      <c r="G614" s="2"/>
      <c r="H614" s="2" t="str">
        <f>RIGHT(Table1[[#This Row],[StoreID]],1)</f>
        <v/>
      </c>
    </row>
    <row r="615" spans="1:8" x14ac:dyDescent="0.35">
      <c r="A615" s="2"/>
      <c r="B615" s="2"/>
      <c r="C615" s="2"/>
      <c r="D615" s="2"/>
      <c r="E615" s="2"/>
      <c r="F615" s="2"/>
      <c r="G615" s="2"/>
      <c r="H615" s="2" t="str">
        <f>RIGHT(Table1[[#This Row],[StoreID]],1)</f>
        <v/>
      </c>
    </row>
    <row r="616" spans="1:8" x14ac:dyDescent="0.35">
      <c r="A616" s="2"/>
      <c r="B616" s="2"/>
      <c r="C616" s="2"/>
      <c r="D616" s="2"/>
      <c r="E616" s="2"/>
      <c r="F616" s="2"/>
      <c r="G616" s="2"/>
      <c r="H616" s="2" t="str">
        <f>RIGHT(Table1[[#This Row],[StoreID]],1)</f>
        <v/>
      </c>
    </row>
    <row r="617" spans="1:8" x14ac:dyDescent="0.35">
      <c r="A617" s="2"/>
      <c r="B617" s="2"/>
      <c r="C617" s="2"/>
      <c r="D617" s="2"/>
      <c r="E617" s="2"/>
      <c r="F617" s="2"/>
      <c r="G617" s="2"/>
      <c r="H617" s="2" t="str">
        <f>RIGHT(Table1[[#This Row],[StoreID]],1)</f>
        <v/>
      </c>
    </row>
    <row r="618" spans="1:8" x14ac:dyDescent="0.35">
      <c r="A618" s="2"/>
      <c r="B618" s="2"/>
      <c r="C618" s="2"/>
      <c r="D618" s="2"/>
      <c r="E618" s="2"/>
      <c r="F618" s="2"/>
      <c r="G618" s="2"/>
      <c r="H618" s="2" t="str">
        <f>RIGHT(Table1[[#This Row],[StoreID]],1)</f>
        <v/>
      </c>
    </row>
    <row r="619" spans="1:8" x14ac:dyDescent="0.35">
      <c r="A619" s="2"/>
      <c r="B619" s="2"/>
      <c r="C619" s="2"/>
      <c r="D619" s="2"/>
      <c r="E619" s="2"/>
      <c r="F619" s="2"/>
      <c r="G619" s="2"/>
      <c r="H619" s="2" t="str">
        <f>RIGHT(Table1[[#This Row],[StoreID]],1)</f>
        <v/>
      </c>
    </row>
    <row r="620" spans="1:8" x14ac:dyDescent="0.35">
      <c r="A620" s="2"/>
      <c r="B620" s="2"/>
      <c r="C620" s="2"/>
      <c r="D620" s="2"/>
      <c r="E620" s="2"/>
      <c r="F620" s="2"/>
      <c r="G620" s="2"/>
      <c r="H620" s="2" t="str">
        <f>RIGHT(Table1[[#This Row],[StoreID]],1)</f>
        <v/>
      </c>
    </row>
    <row r="621" spans="1:8" x14ac:dyDescent="0.35">
      <c r="A621" s="2"/>
      <c r="B621" s="2"/>
      <c r="C621" s="2"/>
      <c r="D621" s="2"/>
      <c r="E621" s="2"/>
      <c r="F621" s="2"/>
      <c r="G621" s="2"/>
      <c r="H621" s="2" t="str">
        <f>RIGHT(Table1[[#This Row],[StoreID]],1)</f>
        <v/>
      </c>
    </row>
    <row r="622" spans="1:8" x14ac:dyDescent="0.35">
      <c r="A622" s="2"/>
      <c r="B622" s="2"/>
      <c r="C622" s="2"/>
      <c r="D622" s="2"/>
      <c r="E622" s="2"/>
      <c r="F622" s="2"/>
      <c r="G622" s="2"/>
      <c r="H622" s="2" t="str">
        <f>RIGHT(Table1[[#This Row],[StoreID]],1)</f>
        <v/>
      </c>
    </row>
    <row r="623" spans="1:8" x14ac:dyDescent="0.35">
      <c r="A623" s="2"/>
      <c r="B623" s="2"/>
      <c r="C623" s="2"/>
      <c r="D623" s="2"/>
      <c r="E623" s="2"/>
      <c r="F623" s="2"/>
      <c r="G623" s="2"/>
      <c r="H623" s="2" t="str">
        <f>RIGHT(Table1[[#This Row],[StoreID]],1)</f>
        <v/>
      </c>
    </row>
    <row r="624" spans="1:8" x14ac:dyDescent="0.35">
      <c r="A624" s="2"/>
      <c r="B624" s="2"/>
      <c r="C624" s="2"/>
      <c r="D624" s="2"/>
      <c r="E624" s="2"/>
      <c r="F624" s="2"/>
      <c r="G624" s="2"/>
      <c r="H624" s="2" t="str">
        <f>RIGHT(Table1[[#This Row],[StoreID]],1)</f>
        <v/>
      </c>
    </row>
    <row r="625" spans="1:8" x14ac:dyDescent="0.35">
      <c r="A625" s="2"/>
      <c r="B625" s="2"/>
      <c r="C625" s="2"/>
      <c r="D625" s="2"/>
      <c r="E625" s="2"/>
      <c r="F625" s="2"/>
      <c r="G625" s="2"/>
      <c r="H625" s="2" t="str">
        <f>RIGHT(Table1[[#This Row],[StoreID]],1)</f>
        <v/>
      </c>
    </row>
    <row r="626" spans="1:8" x14ac:dyDescent="0.35">
      <c r="A626" s="2"/>
      <c r="B626" s="2"/>
      <c r="C626" s="2"/>
      <c r="D626" s="2"/>
      <c r="E626" s="2"/>
      <c r="F626" s="2"/>
      <c r="G626" s="2"/>
      <c r="H626" s="2" t="str">
        <f>RIGHT(Table1[[#This Row],[StoreID]],1)</f>
        <v/>
      </c>
    </row>
    <row r="627" spans="1:8" x14ac:dyDescent="0.35">
      <c r="A627" s="2"/>
      <c r="B627" s="2"/>
      <c r="C627" s="2"/>
      <c r="D627" s="2"/>
      <c r="E627" s="2"/>
      <c r="F627" s="2"/>
      <c r="G627" s="2"/>
      <c r="H627" s="2" t="str">
        <f>RIGHT(Table1[[#This Row],[StoreID]],1)</f>
        <v/>
      </c>
    </row>
    <row r="628" spans="1:8" x14ac:dyDescent="0.35">
      <c r="A628" s="2"/>
      <c r="B628" s="2"/>
      <c r="C628" s="2"/>
      <c r="D628" s="2"/>
      <c r="E628" s="2"/>
      <c r="F628" s="2"/>
      <c r="G628" s="2"/>
      <c r="H628" s="2" t="str">
        <f>RIGHT(Table1[[#This Row],[StoreID]],1)</f>
        <v/>
      </c>
    </row>
    <row r="629" spans="1:8" x14ac:dyDescent="0.35">
      <c r="A629" s="2"/>
      <c r="B629" s="2"/>
      <c r="C629" s="2"/>
      <c r="D629" s="2"/>
      <c r="E629" s="2"/>
      <c r="F629" s="2"/>
      <c r="G629" s="2"/>
      <c r="H629" s="2" t="str">
        <f>RIGHT(Table1[[#This Row],[StoreID]],1)</f>
        <v/>
      </c>
    </row>
    <row r="630" spans="1:8" x14ac:dyDescent="0.35">
      <c r="A630" s="2"/>
      <c r="B630" s="2"/>
      <c r="C630" s="2"/>
      <c r="D630" s="2"/>
      <c r="E630" s="2"/>
      <c r="F630" s="2"/>
      <c r="G630" s="2"/>
      <c r="H630" s="2" t="str">
        <f>RIGHT(Table1[[#This Row],[StoreID]],1)</f>
        <v/>
      </c>
    </row>
    <row r="631" spans="1:8" x14ac:dyDescent="0.35">
      <c r="A631" s="2"/>
      <c r="B631" s="2"/>
      <c r="C631" s="2"/>
      <c r="D631" s="2"/>
      <c r="E631" s="2"/>
      <c r="F631" s="2"/>
      <c r="G631" s="2"/>
      <c r="H631" s="2" t="str">
        <f>RIGHT(Table1[[#This Row],[StoreID]],1)</f>
        <v/>
      </c>
    </row>
    <row r="632" spans="1:8" x14ac:dyDescent="0.35">
      <c r="A632" s="2"/>
      <c r="B632" s="2"/>
      <c r="C632" s="2"/>
      <c r="D632" s="2"/>
      <c r="E632" s="2"/>
      <c r="F632" s="2"/>
      <c r="G632" s="2"/>
      <c r="H632" s="2" t="str">
        <f>RIGHT(Table1[[#This Row],[StoreID]],1)</f>
        <v/>
      </c>
    </row>
    <row r="633" spans="1:8" x14ac:dyDescent="0.35">
      <c r="A633" s="2"/>
      <c r="B633" s="2"/>
      <c r="C633" s="2"/>
      <c r="D633" s="2"/>
      <c r="E633" s="2"/>
      <c r="F633" s="2"/>
      <c r="G633" s="2"/>
      <c r="H633" s="2" t="str">
        <f>RIGHT(Table1[[#This Row],[StoreID]],1)</f>
        <v/>
      </c>
    </row>
    <row r="634" spans="1:8" x14ac:dyDescent="0.35">
      <c r="A634" s="2"/>
      <c r="B634" s="2"/>
      <c r="C634" s="2"/>
      <c r="D634" s="2"/>
      <c r="E634" s="2"/>
      <c r="F634" s="2"/>
      <c r="G634" s="2"/>
      <c r="H634" s="2" t="str">
        <f>RIGHT(Table1[[#This Row],[StoreID]],1)</f>
        <v/>
      </c>
    </row>
    <row r="635" spans="1:8" x14ac:dyDescent="0.35">
      <c r="A635" s="2"/>
      <c r="B635" s="2"/>
      <c r="C635" s="2"/>
      <c r="D635" s="2"/>
      <c r="E635" s="2"/>
      <c r="F635" s="2"/>
      <c r="G635" s="2"/>
      <c r="H635" s="2" t="str">
        <f>RIGHT(Table1[[#This Row],[StoreID]],1)</f>
        <v/>
      </c>
    </row>
    <row r="636" spans="1:8" x14ac:dyDescent="0.35">
      <c r="A636" s="2"/>
      <c r="B636" s="2"/>
      <c r="C636" s="2"/>
      <c r="D636" s="2"/>
      <c r="E636" s="2"/>
      <c r="F636" s="2"/>
      <c r="G636" s="2"/>
      <c r="H636" s="2" t="str">
        <f>RIGHT(Table1[[#This Row],[StoreID]],1)</f>
        <v/>
      </c>
    </row>
    <row r="637" spans="1:8" x14ac:dyDescent="0.35">
      <c r="A637" s="2"/>
      <c r="B637" s="2"/>
      <c r="C637" s="2"/>
      <c r="D637" s="2"/>
      <c r="E637" s="2"/>
      <c r="F637" s="2"/>
      <c r="G637" s="2"/>
      <c r="H637" s="2" t="str">
        <f>RIGHT(Table1[[#This Row],[StoreID]],1)</f>
        <v/>
      </c>
    </row>
    <row r="638" spans="1:8" x14ac:dyDescent="0.35">
      <c r="A638" s="2"/>
      <c r="B638" s="2"/>
      <c r="C638" s="2"/>
      <c r="D638" s="2"/>
      <c r="E638" s="2"/>
      <c r="F638" s="2"/>
      <c r="G638" s="2"/>
      <c r="H638" s="2" t="str">
        <f>RIGHT(Table1[[#This Row],[StoreID]],1)</f>
        <v/>
      </c>
    </row>
    <row r="639" spans="1:8" x14ac:dyDescent="0.35">
      <c r="A639" s="2"/>
      <c r="B639" s="2"/>
      <c r="C639" s="2"/>
      <c r="D639" s="2"/>
      <c r="E639" s="2"/>
      <c r="F639" s="2"/>
      <c r="G639" s="2"/>
      <c r="H639" s="2" t="str">
        <f>RIGHT(Table1[[#This Row],[StoreID]],1)</f>
        <v/>
      </c>
    </row>
    <row r="640" spans="1:8" x14ac:dyDescent="0.35">
      <c r="A640" s="2"/>
      <c r="B640" s="2"/>
      <c r="C640" s="2"/>
      <c r="D640" s="2"/>
      <c r="E640" s="2"/>
      <c r="F640" s="2"/>
      <c r="G640" s="2"/>
      <c r="H640" s="2" t="str">
        <f>RIGHT(Table1[[#This Row],[StoreID]],1)</f>
        <v/>
      </c>
    </row>
    <row r="641" spans="1:8" x14ac:dyDescent="0.35">
      <c r="A641" s="2"/>
      <c r="B641" s="2"/>
      <c r="C641" s="2"/>
      <c r="D641" s="2"/>
      <c r="E641" s="2"/>
      <c r="F641" s="2"/>
      <c r="G641" s="2"/>
      <c r="H641" s="2" t="str">
        <f>RIGHT(Table1[[#This Row],[StoreID]],1)</f>
        <v/>
      </c>
    </row>
    <row r="642" spans="1:8" x14ac:dyDescent="0.35">
      <c r="A642" s="2"/>
      <c r="B642" s="2"/>
      <c r="C642" s="2"/>
      <c r="D642" s="2"/>
      <c r="E642" s="2"/>
      <c r="F642" s="2"/>
      <c r="G642" s="2"/>
      <c r="H642" s="2" t="str">
        <f>RIGHT(Table1[[#This Row],[StoreID]],1)</f>
        <v/>
      </c>
    </row>
    <row r="643" spans="1:8" x14ac:dyDescent="0.35">
      <c r="A643" s="2"/>
      <c r="B643" s="2"/>
      <c r="C643" s="2"/>
      <c r="D643" s="2"/>
      <c r="E643" s="2"/>
      <c r="F643" s="2"/>
      <c r="G643" s="2"/>
      <c r="H643" s="2" t="str">
        <f>RIGHT(Table1[[#This Row],[StoreID]],1)</f>
        <v/>
      </c>
    </row>
    <row r="644" spans="1:8" x14ac:dyDescent="0.35">
      <c r="A644" s="2"/>
      <c r="B644" s="2"/>
      <c r="C644" s="2"/>
      <c r="D644" s="2"/>
      <c r="E644" s="2"/>
      <c r="F644" s="2"/>
      <c r="G644" s="2"/>
      <c r="H644" s="2" t="str">
        <f>RIGHT(Table1[[#This Row],[StoreID]],1)</f>
        <v/>
      </c>
    </row>
    <row r="645" spans="1:8" x14ac:dyDescent="0.35">
      <c r="A645" s="2"/>
      <c r="B645" s="2"/>
      <c r="C645" s="2"/>
      <c r="D645" s="2"/>
      <c r="E645" s="2"/>
      <c r="F645" s="2"/>
      <c r="G645" s="2"/>
      <c r="H645" s="2" t="str">
        <f>RIGHT(Table1[[#This Row],[StoreID]],1)</f>
        <v/>
      </c>
    </row>
    <row r="646" spans="1:8" x14ac:dyDescent="0.35">
      <c r="A646" s="2"/>
      <c r="B646" s="2"/>
      <c r="C646" s="2"/>
      <c r="D646" s="2"/>
      <c r="E646" s="2"/>
      <c r="F646" s="2"/>
      <c r="G646" s="2"/>
      <c r="H646" s="2" t="str">
        <f>RIGHT(Table1[[#This Row],[StoreID]],1)</f>
        <v/>
      </c>
    </row>
    <row r="647" spans="1:8" x14ac:dyDescent="0.35">
      <c r="A647" s="2"/>
      <c r="B647" s="2"/>
      <c r="C647" s="2"/>
      <c r="D647" s="2"/>
      <c r="E647" s="2"/>
      <c r="F647" s="2"/>
      <c r="G647" s="2"/>
      <c r="H647" s="2" t="str">
        <f>RIGHT(Table1[[#This Row],[StoreID]],1)</f>
        <v/>
      </c>
    </row>
    <row r="648" spans="1:8" x14ac:dyDescent="0.35">
      <c r="A648" s="2"/>
      <c r="B648" s="2"/>
      <c r="C648" s="2"/>
      <c r="D648" s="2"/>
      <c r="E648" s="2"/>
      <c r="F648" s="2"/>
      <c r="G648" s="2"/>
      <c r="H648" s="2" t="str">
        <f>RIGHT(Table1[[#This Row],[StoreID]],1)</f>
        <v/>
      </c>
    </row>
    <row r="649" spans="1:8" x14ac:dyDescent="0.35">
      <c r="A649" s="2"/>
      <c r="B649" s="2"/>
      <c r="C649" s="2"/>
      <c r="D649" s="2"/>
      <c r="E649" s="2"/>
      <c r="F649" s="2"/>
      <c r="G649" s="2"/>
      <c r="H649" s="2" t="str">
        <f>RIGHT(Table1[[#This Row],[StoreID]],1)</f>
        <v/>
      </c>
    </row>
    <row r="650" spans="1:8" x14ac:dyDescent="0.35">
      <c r="A650" s="2"/>
      <c r="B650" s="2"/>
      <c r="C650" s="2"/>
      <c r="D650" s="2"/>
      <c r="E650" s="2"/>
      <c r="F650" s="2"/>
      <c r="G650" s="2"/>
      <c r="H650" s="2" t="str">
        <f>RIGHT(Table1[[#This Row],[StoreID]],1)</f>
        <v/>
      </c>
    </row>
    <row r="651" spans="1:8" x14ac:dyDescent="0.35">
      <c r="A651" s="2"/>
      <c r="B651" s="2"/>
      <c r="C651" s="2"/>
      <c r="D651" s="2"/>
      <c r="E651" s="2"/>
      <c r="F651" s="2"/>
      <c r="G651" s="2"/>
      <c r="H651" s="2" t="str">
        <f>RIGHT(Table1[[#This Row],[StoreID]],1)</f>
        <v/>
      </c>
    </row>
    <row r="652" spans="1:8" x14ac:dyDescent="0.35">
      <c r="A652" s="2"/>
      <c r="B652" s="2"/>
      <c r="C652" s="2"/>
      <c r="D652" s="2"/>
      <c r="E652" s="2"/>
      <c r="F652" s="2"/>
      <c r="G652" s="2"/>
      <c r="H652" s="2" t="str">
        <f>RIGHT(Table1[[#This Row],[StoreID]],1)</f>
        <v/>
      </c>
    </row>
    <row r="653" spans="1:8" x14ac:dyDescent="0.35">
      <c r="A653" s="2"/>
      <c r="B653" s="2"/>
      <c r="C653" s="2"/>
      <c r="D653" s="2"/>
      <c r="E653" s="2"/>
      <c r="F653" s="2"/>
      <c r="G653" s="2"/>
      <c r="H653" s="2" t="str">
        <f>RIGHT(Table1[[#This Row],[StoreID]],1)</f>
        <v/>
      </c>
    </row>
    <row r="654" spans="1:8" x14ac:dyDescent="0.35">
      <c r="A654" s="2"/>
      <c r="B654" s="2"/>
      <c r="C654" s="2"/>
      <c r="D654" s="2"/>
      <c r="E654" s="2"/>
      <c r="F654" s="2"/>
      <c r="G654" s="2"/>
      <c r="H654" s="2" t="str">
        <f>RIGHT(Table1[[#This Row],[StoreID]],1)</f>
        <v/>
      </c>
    </row>
    <row r="655" spans="1:8" x14ac:dyDescent="0.35">
      <c r="A655" s="2"/>
      <c r="B655" s="2"/>
      <c r="C655" s="2"/>
      <c r="D655" s="2"/>
      <c r="E655" s="2"/>
      <c r="F655" s="2"/>
      <c r="G655" s="2"/>
      <c r="H655" s="2" t="str">
        <f>RIGHT(Table1[[#This Row],[StoreID]],1)</f>
        <v/>
      </c>
    </row>
    <row r="656" spans="1:8" x14ac:dyDescent="0.35">
      <c r="A656" s="2"/>
      <c r="B656" s="2"/>
      <c r="C656" s="2"/>
      <c r="D656" s="2"/>
      <c r="E656" s="2"/>
      <c r="F656" s="2"/>
      <c r="G656" s="2"/>
      <c r="H656" s="2" t="str">
        <f>RIGHT(Table1[[#This Row],[StoreID]],1)</f>
        <v/>
      </c>
    </row>
    <row r="657" spans="1:8" x14ac:dyDescent="0.35">
      <c r="A657" s="2"/>
      <c r="B657" s="2"/>
      <c r="C657" s="2"/>
      <c r="D657" s="2"/>
      <c r="E657" s="2"/>
      <c r="F657" s="2"/>
      <c r="G657" s="2"/>
      <c r="H657" s="2" t="str">
        <f>RIGHT(Table1[[#This Row],[StoreID]],1)</f>
        <v/>
      </c>
    </row>
    <row r="658" spans="1:8" x14ac:dyDescent="0.35">
      <c r="A658" s="2"/>
      <c r="B658" s="2"/>
      <c r="C658" s="2"/>
      <c r="D658" s="2"/>
      <c r="E658" s="2"/>
      <c r="F658" s="2"/>
      <c r="G658" s="2"/>
      <c r="H658" s="2" t="str">
        <f>RIGHT(Table1[[#This Row],[StoreID]],1)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5"/>
  <sheetViews>
    <sheetView topLeftCell="E1" workbookViewId="0">
      <selection activeCell="G12" sqref="G12"/>
    </sheetView>
  </sheetViews>
  <sheetFormatPr defaultColWidth="36.90625"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3175</v>
      </c>
    </row>
    <row r="2" spans="1:8" x14ac:dyDescent="0.35">
      <c r="A2" s="2" t="s">
        <v>13</v>
      </c>
      <c r="B2" s="2" t="s">
        <v>14</v>
      </c>
      <c r="C2" s="2" t="s">
        <v>9</v>
      </c>
      <c r="D2" s="2" t="s">
        <v>15</v>
      </c>
      <c r="E2" s="2" t="s">
        <v>16</v>
      </c>
      <c r="F2" s="2">
        <v>65215</v>
      </c>
      <c r="G2" s="2" t="s">
        <v>17</v>
      </c>
      <c r="H2" s="2" t="str">
        <f>RIGHT(Table16[[#This Row],[StoreID]],1)</f>
        <v>5</v>
      </c>
    </row>
    <row r="3" spans="1:8" x14ac:dyDescent="0.35">
      <c r="A3" s="2" t="s">
        <v>18</v>
      </c>
      <c r="B3" s="2" t="s">
        <v>19</v>
      </c>
      <c r="C3" s="2" t="s">
        <v>9</v>
      </c>
      <c r="D3" s="2" t="s">
        <v>20</v>
      </c>
      <c r="E3" s="2" t="s">
        <v>21</v>
      </c>
      <c r="F3" s="2">
        <v>987</v>
      </c>
      <c r="G3" s="2" t="s">
        <v>22</v>
      </c>
      <c r="H3" s="2" t="str">
        <f>RIGHT(Table16[[#This Row],[StoreID]],1)</f>
        <v>7</v>
      </c>
    </row>
    <row r="4" spans="1:8" x14ac:dyDescent="0.35">
      <c r="A4" s="2" t="s">
        <v>23</v>
      </c>
      <c r="B4" s="2" t="s">
        <v>19</v>
      </c>
      <c r="C4" s="2" t="s">
        <v>9</v>
      </c>
      <c r="D4" s="2" t="s">
        <v>24</v>
      </c>
      <c r="E4" s="2" t="s">
        <v>25</v>
      </c>
      <c r="F4" s="2">
        <v>33656</v>
      </c>
      <c r="G4" s="2" t="s">
        <v>26</v>
      </c>
      <c r="H4" s="2" t="str">
        <f>RIGHT(Table16[[#This Row],[StoreID]],1)</f>
        <v>6</v>
      </c>
    </row>
    <row r="5" spans="1:8" x14ac:dyDescent="0.35">
      <c r="A5" s="2" t="s">
        <v>39</v>
      </c>
      <c r="B5" s="2" t="s">
        <v>40</v>
      </c>
      <c r="C5" s="2" t="s">
        <v>9</v>
      </c>
      <c r="D5" s="2" t="s">
        <v>41</v>
      </c>
      <c r="E5" s="2" t="s">
        <v>42</v>
      </c>
      <c r="F5" s="2">
        <v>6086</v>
      </c>
      <c r="G5" s="2" t="s">
        <v>43</v>
      </c>
      <c r="H5" s="2" t="str">
        <f>RIGHT(Table16[[#This Row],[StoreID]],1)</f>
        <v>6</v>
      </c>
    </row>
    <row r="6" spans="1:8" x14ac:dyDescent="0.35">
      <c r="A6" s="2" t="s">
        <v>44</v>
      </c>
      <c r="B6" s="2" t="s">
        <v>45</v>
      </c>
      <c r="C6" s="2" t="s">
        <v>9</v>
      </c>
      <c r="D6" s="2" t="s">
        <v>46</v>
      </c>
      <c r="E6" s="2" t="s">
        <v>47</v>
      </c>
      <c r="F6" s="2">
        <v>1422</v>
      </c>
      <c r="G6" s="2" t="s">
        <v>48</v>
      </c>
      <c r="H6" s="2" t="str">
        <f>RIGHT(Table16[[#This Row],[StoreID]],1)</f>
        <v>2</v>
      </c>
    </row>
    <row r="7" spans="1:8" x14ac:dyDescent="0.35">
      <c r="A7" s="2" t="s">
        <v>49</v>
      </c>
      <c r="B7" s="2" t="s">
        <v>50</v>
      </c>
      <c r="C7" s="2" t="s">
        <v>9</v>
      </c>
      <c r="D7" s="2" t="s">
        <v>51</v>
      </c>
      <c r="E7" s="2" t="s">
        <v>52</v>
      </c>
      <c r="F7" s="2">
        <v>1427</v>
      </c>
      <c r="G7" s="2" t="s">
        <v>53</v>
      </c>
      <c r="H7" s="2" t="str">
        <f>RIGHT(Table16[[#This Row],[StoreID]],1)</f>
        <v>7</v>
      </c>
    </row>
    <row r="8" spans="1:8" x14ac:dyDescent="0.35">
      <c r="A8" s="2" t="s">
        <v>54</v>
      </c>
      <c r="B8" s="2" t="s">
        <v>55</v>
      </c>
      <c r="C8" s="2" t="s">
        <v>9</v>
      </c>
      <c r="D8" s="2" t="s">
        <v>56</v>
      </c>
      <c r="E8" s="2" t="s">
        <v>57</v>
      </c>
      <c r="F8" s="2">
        <v>58292</v>
      </c>
      <c r="G8" s="2" t="s">
        <v>58</v>
      </c>
      <c r="H8" s="2" t="str">
        <f>RIGHT(Table16[[#This Row],[StoreID]],1)</f>
        <v>2</v>
      </c>
    </row>
    <row r="9" spans="1:8" x14ac:dyDescent="0.35">
      <c r="A9" s="2" t="s">
        <v>59</v>
      </c>
      <c r="B9" s="2" t="s">
        <v>60</v>
      </c>
      <c r="C9" s="2" t="s">
        <v>9</v>
      </c>
      <c r="D9" s="2" t="s">
        <v>61</v>
      </c>
      <c r="E9" s="2" t="s">
        <v>62</v>
      </c>
      <c r="F9" s="2">
        <v>1428</v>
      </c>
      <c r="G9" s="2" t="s">
        <v>63</v>
      </c>
      <c r="H9" s="2" t="str">
        <f>RIGHT(Table16[[#This Row],[StoreID]],1)</f>
        <v>8</v>
      </c>
    </row>
    <row r="10" spans="1:8" x14ac:dyDescent="0.35">
      <c r="A10" s="2" t="s">
        <v>64</v>
      </c>
      <c r="B10" s="2" t="s">
        <v>65</v>
      </c>
      <c r="C10" s="2" t="s">
        <v>9</v>
      </c>
      <c r="D10" s="2" t="s">
        <v>66</v>
      </c>
      <c r="E10" s="2" t="s">
        <v>67</v>
      </c>
      <c r="F10" s="2">
        <v>1429</v>
      </c>
      <c r="G10" s="2" t="s">
        <v>68</v>
      </c>
      <c r="H10" s="2" t="str">
        <f>RIGHT(Table16[[#This Row],[StoreID]],1)</f>
        <v>9</v>
      </c>
    </row>
    <row r="11" spans="1:8" x14ac:dyDescent="0.35">
      <c r="A11" s="2" t="s">
        <v>69</v>
      </c>
      <c r="B11" s="2" t="s">
        <v>65</v>
      </c>
      <c r="C11" s="2" t="s">
        <v>9</v>
      </c>
      <c r="D11" s="2" t="s">
        <v>70</v>
      </c>
      <c r="E11" s="2" t="s">
        <v>71</v>
      </c>
      <c r="F11" s="2">
        <v>5289</v>
      </c>
      <c r="G11" s="2" t="s">
        <v>72</v>
      </c>
      <c r="H11" s="2" t="str">
        <f>RIGHT(Table16[[#This Row],[StoreID]],1)</f>
        <v>9</v>
      </c>
    </row>
    <row r="12" spans="1:8" x14ac:dyDescent="0.35">
      <c r="A12" s="2" t="s">
        <v>73</v>
      </c>
      <c r="B12" s="2" t="s">
        <v>74</v>
      </c>
      <c r="C12" s="2" t="s">
        <v>9</v>
      </c>
      <c r="D12" s="2" t="s">
        <v>75</v>
      </c>
      <c r="E12" s="2" t="s">
        <v>76</v>
      </c>
      <c r="F12" s="2">
        <v>1446</v>
      </c>
      <c r="G12" s="2" t="s">
        <v>77</v>
      </c>
      <c r="H12" s="2" t="str">
        <f>RIGHT(Table16[[#This Row],[StoreID]],1)</f>
        <v>6</v>
      </c>
    </row>
    <row r="13" spans="1:8" x14ac:dyDescent="0.35">
      <c r="A13" s="2" t="s">
        <v>78</v>
      </c>
      <c r="B13" s="2" t="s">
        <v>74</v>
      </c>
      <c r="C13" s="2" t="s">
        <v>9</v>
      </c>
      <c r="D13" s="2" t="s">
        <v>79</v>
      </c>
      <c r="E13" s="2" t="s">
        <v>80</v>
      </c>
      <c r="F13" s="2">
        <v>5326</v>
      </c>
      <c r="G13" s="2" t="s">
        <v>81</v>
      </c>
      <c r="H13" s="2" t="str">
        <f>RIGHT(Table16[[#This Row],[StoreID]],1)</f>
        <v>6</v>
      </c>
    </row>
    <row r="14" spans="1:8" x14ac:dyDescent="0.35">
      <c r="A14" s="2" t="s">
        <v>82</v>
      </c>
      <c r="B14" s="2" t="s">
        <v>74</v>
      </c>
      <c r="C14" s="2" t="s">
        <v>9</v>
      </c>
      <c r="D14" s="2" t="s">
        <v>83</v>
      </c>
      <c r="E14" s="2" t="s">
        <v>84</v>
      </c>
      <c r="F14" s="2">
        <v>45313</v>
      </c>
      <c r="G14" s="2" t="s">
        <v>85</v>
      </c>
      <c r="H14" s="2" t="str">
        <f>RIGHT(Table16[[#This Row],[StoreID]],1)</f>
        <v>3</v>
      </c>
    </row>
    <row r="15" spans="1:8" x14ac:dyDescent="0.35">
      <c r="A15" s="2" t="s">
        <v>86</v>
      </c>
      <c r="B15" s="2" t="s">
        <v>74</v>
      </c>
      <c r="C15" s="2" t="s">
        <v>9</v>
      </c>
      <c r="D15" s="2" t="s">
        <v>87</v>
      </c>
      <c r="E15" s="2" t="s">
        <v>88</v>
      </c>
      <c r="F15" s="2">
        <v>45339</v>
      </c>
      <c r="G15" s="2" t="s">
        <v>89</v>
      </c>
      <c r="H15" s="2" t="str">
        <f>RIGHT(Table16[[#This Row],[StoreID]],1)</f>
        <v>9</v>
      </c>
    </row>
    <row r="16" spans="1:8" x14ac:dyDescent="0.35">
      <c r="A16" s="2" t="s">
        <v>90</v>
      </c>
      <c r="B16" s="2" t="s">
        <v>74</v>
      </c>
      <c r="C16" s="2" t="s">
        <v>9</v>
      </c>
      <c r="D16" s="2" t="s">
        <v>91</v>
      </c>
      <c r="E16" s="2" t="s">
        <v>92</v>
      </c>
      <c r="F16" s="2">
        <v>57213</v>
      </c>
      <c r="G16" s="2" t="s">
        <v>93</v>
      </c>
      <c r="H16" s="2" t="str">
        <f>RIGHT(Table16[[#This Row],[StoreID]],1)</f>
        <v>3</v>
      </c>
    </row>
    <row r="17" spans="1:8" x14ac:dyDescent="0.35">
      <c r="A17" s="2" t="s">
        <v>94</v>
      </c>
      <c r="B17" s="2" t="s">
        <v>95</v>
      </c>
      <c r="C17" s="2" t="s">
        <v>9</v>
      </c>
      <c r="D17" s="2" t="s">
        <v>96</v>
      </c>
      <c r="E17" s="2" t="s">
        <v>97</v>
      </c>
      <c r="F17" s="2">
        <v>65240</v>
      </c>
      <c r="G17" s="2" t="s">
        <v>98</v>
      </c>
      <c r="H17" s="2" t="str">
        <f>RIGHT(Table16[[#This Row],[StoreID]],1)</f>
        <v>0</v>
      </c>
    </row>
    <row r="18" spans="1:8" x14ac:dyDescent="0.35">
      <c r="A18" s="2" t="s">
        <v>99</v>
      </c>
      <c r="B18" s="2" t="s">
        <v>100</v>
      </c>
      <c r="C18" s="2" t="s">
        <v>9</v>
      </c>
      <c r="D18" s="2" t="s">
        <v>101</v>
      </c>
      <c r="E18" s="2" t="s">
        <v>102</v>
      </c>
      <c r="F18" s="2">
        <v>1454</v>
      </c>
      <c r="G18" s="2" t="s">
        <v>103</v>
      </c>
      <c r="H18" s="2" t="str">
        <f>RIGHT(Table16[[#This Row],[StoreID]],1)</f>
        <v>4</v>
      </c>
    </row>
    <row r="19" spans="1:8" x14ac:dyDescent="0.35">
      <c r="A19" s="2" t="s">
        <v>113</v>
      </c>
      <c r="B19" s="2" t="s">
        <v>105</v>
      </c>
      <c r="C19" s="2" t="s">
        <v>9</v>
      </c>
      <c r="D19" s="2" t="s">
        <v>114</v>
      </c>
      <c r="E19" s="2" t="s">
        <v>115</v>
      </c>
      <c r="F19" s="2">
        <v>58755</v>
      </c>
      <c r="G19" s="2" t="s">
        <v>116</v>
      </c>
      <c r="H19" s="2" t="str">
        <f>RIGHT(Table16[[#This Row],[StoreID]],1)</f>
        <v>5</v>
      </c>
    </row>
    <row r="20" spans="1:8" x14ac:dyDescent="0.35">
      <c r="A20" s="2" t="s">
        <v>117</v>
      </c>
      <c r="B20" s="2" t="s">
        <v>105</v>
      </c>
      <c r="C20" s="2" t="s">
        <v>9</v>
      </c>
      <c r="D20" s="2" t="s">
        <v>118</v>
      </c>
      <c r="E20" s="2" t="s">
        <v>119</v>
      </c>
      <c r="F20" s="2">
        <v>65037</v>
      </c>
      <c r="G20" s="2" t="s">
        <v>120</v>
      </c>
      <c r="H20" s="2" t="str">
        <f>RIGHT(Table16[[#This Row],[StoreID]],1)</f>
        <v>7</v>
      </c>
    </row>
    <row r="21" spans="1:8" x14ac:dyDescent="0.35">
      <c r="A21" s="2" t="s">
        <v>121</v>
      </c>
      <c r="B21" s="2" t="s">
        <v>122</v>
      </c>
      <c r="C21" s="2" t="s">
        <v>9</v>
      </c>
      <c r="D21" s="2" t="s">
        <v>123</v>
      </c>
      <c r="E21" s="2" t="s">
        <v>124</v>
      </c>
      <c r="F21" s="2">
        <v>1467</v>
      </c>
      <c r="G21" s="2" t="s">
        <v>125</v>
      </c>
      <c r="H21" s="2" t="str">
        <f>RIGHT(Table16[[#This Row],[StoreID]],1)</f>
        <v>7</v>
      </c>
    </row>
    <row r="22" spans="1:8" x14ac:dyDescent="0.35">
      <c r="A22" s="2" t="s">
        <v>126</v>
      </c>
      <c r="B22" s="2" t="s">
        <v>127</v>
      </c>
      <c r="C22" s="2" t="s">
        <v>9</v>
      </c>
      <c r="D22" s="2" t="s">
        <v>128</v>
      </c>
      <c r="E22" s="2" t="s">
        <v>129</v>
      </c>
      <c r="F22" s="2">
        <v>1470</v>
      </c>
      <c r="G22" s="2" t="s">
        <v>130</v>
      </c>
      <c r="H22" s="2" t="str">
        <f>RIGHT(Table16[[#This Row],[StoreID]],1)</f>
        <v>0</v>
      </c>
    </row>
    <row r="23" spans="1:8" x14ac:dyDescent="0.35">
      <c r="A23" s="2" t="s">
        <v>131</v>
      </c>
      <c r="B23" s="2" t="s">
        <v>127</v>
      </c>
      <c r="C23" s="2" t="s">
        <v>9</v>
      </c>
      <c r="D23" s="2" t="s">
        <v>132</v>
      </c>
      <c r="E23" s="2" t="s">
        <v>133</v>
      </c>
      <c r="F23" s="2">
        <v>56105</v>
      </c>
      <c r="G23" s="2" t="s">
        <v>134</v>
      </c>
      <c r="H23" s="2" t="str">
        <f>RIGHT(Table16[[#This Row],[StoreID]],1)</f>
        <v>5</v>
      </c>
    </row>
    <row r="24" spans="1:8" x14ac:dyDescent="0.35">
      <c r="A24" s="2" t="s">
        <v>135</v>
      </c>
      <c r="B24" s="2" t="s">
        <v>136</v>
      </c>
      <c r="C24" s="2" t="s">
        <v>9</v>
      </c>
      <c r="D24" s="2" t="s">
        <v>137</v>
      </c>
      <c r="E24" s="2" t="s">
        <v>138</v>
      </c>
      <c r="F24" s="2">
        <v>4774</v>
      </c>
      <c r="G24" s="2" t="s">
        <v>139</v>
      </c>
      <c r="H24" s="2" t="str">
        <f>RIGHT(Table16[[#This Row],[StoreID]],1)</f>
        <v>4</v>
      </c>
    </row>
    <row r="25" spans="1:8" x14ac:dyDescent="0.35">
      <c r="A25" s="2" t="s">
        <v>144</v>
      </c>
      <c r="B25" s="2" t="s">
        <v>145</v>
      </c>
      <c r="C25" s="2" t="s">
        <v>9</v>
      </c>
      <c r="D25" s="2" t="s">
        <v>146</v>
      </c>
      <c r="E25" s="2" t="s">
        <v>147</v>
      </c>
      <c r="F25" s="2">
        <v>35219</v>
      </c>
      <c r="G25" s="2" t="s">
        <v>148</v>
      </c>
      <c r="H25" s="2" t="str">
        <f>RIGHT(Table16[[#This Row],[StoreID]],1)</f>
        <v>9</v>
      </c>
    </row>
    <row r="26" spans="1:8" x14ac:dyDescent="0.35">
      <c r="A26" s="2" t="s">
        <v>149</v>
      </c>
      <c r="B26" s="2" t="s">
        <v>145</v>
      </c>
      <c r="C26" s="2" t="s">
        <v>9</v>
      </c>
      <c r="D26" s="2" t="s">
        <v>150</v>
      </c>
      <c r="E26" s="2" t="s">
        <v>151</v>
      </c>
      <c r="F26" s="2">
        <v>53002</v>
      </c>
      <c r="G26" s="2" t="s">
        <v>152</v>
      </c>
      <c r="H26" s="2" t="str">
        <f>RIGHT(Table16[[#This Row],[StoreID]],1)</f>
        <v>2</v>
      </c>
    </row>
    <row r="27" spans="1:8" x14ac:dyDescent="0.35">
      <c r="A27" s="2" t="s">
        <v>153</v>
      </c>
      <c r="B27" s="2" t="s">
        <v>154</v>
      </c>
      <c r="C27" s="2" t="s">
        <v>9</v>
      </c>
      <c r="D27" s="2" t="s">
        <v>155</v>
      </c>
      <c r="E27" s="2" t="s">
        <v>156</v>
      </c>
      <c r="F27" s="2">
        <v>1315</v>
      </c>
      <c r="G27" s="2" t="s">
        <v>157</v>
      </c>
      <c r="H27" s="2" t="str">
        <f>RIGHT(Table16[[#This Row],[StoreID]],1)</f>
        <v>5</v>
      </c>
    </row>
    <row r="28" spans="1:8" x14ac:dyDescent="0.35">
      <c r="A28" s="2" t="s">
        <v>158</v>
      </c>
      <c r="B28" s="2" t="s">
        <v>154</v>
      </c>
      <c r="C28" s="2" t="s">
        <v>9</v>
      </c>
      <c r="D28" s="2" t="s">
        <v>159</v>
      </c>
      <c r="E28" s="2" t="s">
        <v>160</v>
      </c>
      <c r="F28" s="2">
        <v>33741</v>
      </c>
      <c r="G28" s="2" t="s">
        <v>161</v>
      </c>
      <c r="H28" s="2" t="str">
        <f>RIGHT(Table16[[#This Row],[StoreID]],1)</f>
        <v>1</v>
      </c>
    </row>
    <row r="29" spans="1:8" x14ac:dyDescent="0.35">
      <c r="A29" s="2" t="s">
        <v>162</v>
      </c>
      <c r="B29" s="2" t="s">
        <v>154</v>
      </c>
      <c r="C29" s="2" t="s">
        <v>9</v>
      </c>
      <c r="D29" s="2" t="s">
        <v>163</v>
      </c>
      <c r="E29" s="2" t="s">
        <v>164</v>
      </c>
      <c r="F29" s="2">
        <v>33861</v>
      </c>
      <c r="G29" s="2" t="s">
        <v>165</v>
      </c>
      <c r="H29" s="2" t="str">
        <f>RIGHT(Table16[[#This Row],[StoreID]],1)</f>
        <v>1</v>
      </c>
    </row>
    <row r="30" spans="1:8" x14ac:dyDescent="0.35">
      <c r="A30" s="2" t="s">
        <v>166</v>
      </c>
      <c r="B30" s="2" t="s">
        <v>154</v>
      </c>
      <c r="C30" s="2" t="s">
        <v>9</v>
      </c>
      <c r="D30" s="2" t="s">
        <v>167</v>
      </c>
      <c r="E30" s="2" t="s">
        <v>168</v>
      </c>
      <c r="F30" s="2">
        <v>34161</v>
      </c>
      <c r="G30" s="2" t="s">
        <v>169</v>
      </c>
      <c r="H30" s="2" t="str">
        <f>RIGHT(Table16[[#This Row],[StoreID]],1)</f>
        <v>1</v>
      </c>
    </row>
    <row r="31" spans="1:8" x14ac:dyDescent="0.35">
      <c r="A31" s="2" t="s">
        <v>170</v>
      </c>
      <c r="B31" s="2" t="s">
        <v>154</v>
      </c>
      <c r="C31" s="2" t="s">
        <v>9</v>
      </c>
      <c r="D31" s="2" t="s">
        <v>171</v>
      </c>
      <c r="E31" s="2" t="s">
        <v>172</v>
      </c>
      <c r="F31" s="2">
        <v>34462</v>
      </c>
      <c r="G31" s="2" t="s">
        <v>173</v>
      </c>
      <c r="H31" s="2" t="str">
        <f>RIGHT(Table16[[#This Row],[StoreID]],1)</f>
        <v>2</v>
      </c>
    </row>
    <row r="32" spans="1:8" x14ac:dyDescent="0.35">
      <c r="A32" s="2" t="s">
        <v>174</v>
      </c>
      <c r="B32" s="2" t="s">
        <v>154</v>
      </c>
      <c r="C32" s="2" t="s">
        <v>9</v>
      </c>
      <c r="D32" s="2" t="s">
        <v>175</v>
      </c>
      <c r="E32" s="2" t="s">
        <v>176</v>
      </c>
      <c r="F32" s="2">
        <v>35007</v>
      </c>
      <c r="G32" s="2" t="s">
        <v>177</v>
      </c>
      <c r="H32" s="2" t="str">
        <f>RIGHT(Table16[[#This Row],[StoreID]],1)</f>
        <v>7</v>
      </c>
    </row>
    <row r="33" spans="1:8" x14ac:dyDescent="0.35">
      <c r="A33" s="2" t="s">
        <v>178</v>
      </c>
      <c r="B33" s="2" t="s">
        <v>154</v>
      </c>
      <c r="C33" s="2" t="s">
        <v>9</v>
      </c>
      <c r="D33" s="2" t="s">
        <v>179</v>
      </c>
      <c r="E33" s="2" t="s">
        <v>180</v>
      </c>
      <c r="F33" s="2">
        <v>35017</v>
      </c>
      <c r="G33" s="2" t="s">
        <v>181</v>
      </c>
      <c r="H33" s="2" t="str">
        <f>RIGHT(Table16[[#This Row],[StoreID]],1)</f>
        <v>7</v>
      </c>
    </row>
    <row r="34" spans="1:8" x14ac:dyDescent="0.35">
      <c r="A34" s="2" t="s">
        <v>182</v>
      </c>
      <c r="B34" s="2" t="s">
        <v>154</v>
      </c>
      <c r="C34" s="2" t="s">
        <v>9</v>
      </c>
      <c r="D34" s="2" t="s">
        <v>183</v>
      </c>
      <c r="E34" s="2" t="s">
        <v>184</v>
      </c>
      <c r="F34" s="2">
        <v>35140</v>
      </c>
      <c r="G34" s="2" t="s">
        <v>185</v>
      </c>
      <c r="H34" s="2" t="str">
        <f>RIGHT(Table16[[#This Row],[StoreID]],1)</f>
        <v>0</v>
      </c>
    </row>
    <row r="35" spans="1:8" x14ac:dyDescent="0.35">
      <c r="A35" s="2" t="s">
        <v>186</v>
      </c>
      <c r="B35" s="2" t="s">
        <v>154</v>
      </c>
      <c r="C35" s="2" t="s">
        <v>9</v>
      </c>
      <c r="D35" s="2" t="s">
        <v>187</v>
      </c>
      <c r="E35" s="2" t="s">
        <v>188</v>
      </c>
      <c r="F35" s="2">
        <v>35177</v>
      </c>
      <c r="G35" s="2" t="s">
        <v>189</v>
      </c>
      <c r="H35" s="2" t="str">
        <f>RIGHT(Table16[[#This Row],[StoreID]],1)</f>
        <v>7</v>
      </c>
    </row>
    <row r="36" spans="1:8" x14ac:dyDescent="0.35">
      <c r="A36" s="2" t="s">
        <v>190</v>
      </c>
      <c r="B36" s="2" t="s">
        <v>154</v>
      </c>
      <c r="C36" s="2" t="s">
        <v>9</v>
      </c>
      <c r="D36" s="2" t="s">
        <v>191</v>
      </c>
      <c r="E36" s="2" t="s">
        <v>192</v>
      </c>
      <c r="F36" s="2">
        <v>35251</v>
      </c>
      <c r="G36" s="2" t="s">
        <v>193</v>
      </c>
      <c r="H36" s="2" t="str">
        <f>RIGHT(Table16[[#This Row],[StoreID]],1)</f>
        <v>1</v>
      </c>
    </row>
    <row r="37" spans="1:8" x14ac:dyDescent="0.35">
      <c r="A37" s="2" t="s">
        <v>194</v>
      </c>
      <c r="B37" s="2" t="s">
        <v>154</v>
      </c>
      <c r="C37" s="2" t="s">
        <v>9</v>
      </c>
      <c r="D37" s="2" t="s">
        <v>195</v>
      </c>
      <c r="E37" s="2" t="s">
        <v>196</v>
      </c>
      <c r="F37" s="2">
        <v>35268</v>
      </c>
      <c r="G37" s="2" t="s">
        <v>197</v>
      </c>
      <c r="H37" s="2" t="str">
        <f>RIGHT(Table16[[#This Row],[StoreID]],1)</f>
        <v>8</v>
      </c>
    </row>
    <row r="38" spans="1:8" x14ac:dyDescent="0.35">
      <c r="A38" s="2" t="s">
        <v>198</v>
      </c>
      <c r="B38" s="2" t="s">
        <v>154</v>
      </c>
      <c r="C38" s="2" t="s">
        <v>9</v>
      </c>
      <c r="D38" s="2" t="s">
        <v>199</v>
      </c>
      <c r="E38" s="2" t="s">
        <v>200</v>
      </c>
      <c r="F38" s="2">
        <v>35269</v>
      </c>
      <c r="G38" s="2" t="s">
        <v>201</v>
      </c>
      <c r="H38" s="2" t="str">
        <f>RIGHT(Table16[[#This Row],[StoreID]],1)</f>
        <v>9</v>
      </c>
    </row>
    <row r="39" spans="1:8" ht="15" customHeight="1" x14ac:dyDescent="0.35">
      <c r="A39" s="2" t="s">
        <v>202</v>
      </c>
      <c r="B39" s="2" t="s">
        <v>154</v>
      </c>
      <c r="C39" s="2" t="s">
        <v>9</v>
      </c>
      <c r="D39" s="2" t="s">
        <v>203</v>
      </c>
      <c r="E39" s="2" t="s">
        <v>204</v>
      </c>
      <c r="F39" s="2">
        <v>57613</v>
      </c>
      <c r="G39" s="2" t="s">
        <v>205</v>
      </c>
      <c r="H39" s="2" t="str">
        <f>RIGHT(Table16[[#This Row],[StoreID]],1)</f>
        <v>3</v>
      </c>
    </row>
    <row r="40" spans="1:8" x14ac:dyDescent="0.35">
      <c r="A40" s="2" t="s">
        <v>218</v>
      </c>
      <c r="B40" s="2" t="s">
        <v>219</v>
      </c>
      <c r="C40" s="2" t="s">
        <v>9</v>
      </c>
      <c r="D40" s="2" t="s">
        <v>220</v>
      </c>
      <c r="E40" s="2" t="s">
        <v>221</v>
      </c>
      <c r="F40" s="2">
        <v>33526</v>
      </c>
      <c r="G40" s="2" t="s">
        <v>222</v>
      </c>
      <c r="H40" s="2" t="str">
        <f>RIGHT(Table16[[#This Row],[StoreID]],1)</f>
        <v>6</v>
      </c>
    </row>
    <row r="41" spans="1:8" x14ac:dyDescent="0.35">
      <c r="A41" s="2" t="s">
        <v>223</v>
      </c>
      <c r="B41" s="2" t="s">
        <v>219</v>
      </c>
      <c r="C41" s="2" t="s">
        <v>9</v>
      </c>
      <c r="D41" s="2" t="s">
        <v>224</v>
      </c>
      <c r="E41" s="2" t="s">
        <v>225</v>
      </c>
      <c r="F41" s="2">
        <v>35090</v>
      </c>
      <c r="G41" s="2" t="s">
        <v>226</v>
      </c>
      <c r="H41" s="2" t="str">
        <f>RIGHT(Table16[[#This Row],[StoreID]],1)</f>
        <v>0</v>
      </c>
    </row>
    <row r="42" spans="1:8" x14ac:dyDescent="0.35">
      <c r="A42" s="2" t="s">
        <v>231</v>
      </c>
      <c r="B42" s="2" t="s">
        <v>232</v>
      </c>
      <c r="C42" s="2" t="s">
        <v>9</v>
      </c>
      <c r="D42" s="2" t="s">
        <v>233</v>
      </c>
      <c r="E42" s="2" t="s">
        <v>234</v>
      </c>
      <c r="F42" s="2">
        <v>105</v>
      </c>
      <c r="G42" s="2" t="s">
        <v>235</v>
      </c>
      <c r="H42" s="2" t="str">
        <f>RIGHT(Table16[[#This Row],[StoreID]],1)</f>
        <v>5</v>
      </c>
    </row>
    <row r="43" spans="1:8" x14ac:dyDescent="0.35">
      <c r="A43" s="2" t="s">
        <v>236</v>
      </c>
      <c r="B43" s="2" t="s">
        <v>232</v>
      </c>
      <c r="C43" s="2" t="s">
        <v>9</v>
      </c>
      <c r="D43" s="2" t="s">
        <v>237</v>
      </c>
      <c r="E43" s="2" t="s">
        <v>238</v>
      </c>
      <c r="F43" s="2">
        <v>109</v>
      </c>
      <c r="G43" s="2" t="s">
        <v>239</v>
      </c>
      <c r="H43" s="2" t="str">
        <f>RIGHT(Table16[[#This Row],[StoreID]],1)</f>
        <v>9</v>
      </c>
    </row>
    <row r="44" spans="1:8" x14ac:dyDescent="0.35">
      <c r="A44" s="2" t="s">
        <v>240</v>
      </c>
      <c r="B44" s="2" t="s">
        <v>232</v>
      </c>
      <c r="C44" s="2" t="s">
        <v>9</v>
      </c>
      <c r="D44" s="2" t="s">
        <v>237</v>
      </c>
      <c r="E44" s="2" t="s">
        <v>241</v>
      </c>
      <c r="F44" s="2">
        <v>65236</v>
      </c>
      <c r="G44" s="2" t="s">
        <v>242</v>
      </c>
      <c r="H44" s="2" t="str">
        <f>RIGHT(Table16[[#This Row],[StoreID]],1)</f>
        <v>6</v>
      </c>
    </row>
    <row r="45" spans="1:8" x14ac:dyDescent="0.35">
      <c r="A45" s="2" t="s">
        <v>244</v>
      </c>
      <c r="B45" s="2" t="s">
        <v>243</v>
      </c>
      <c r="C45" s="2" t="s">
        <v>9</v>
      </c>
      <c r="D45" s="2" t="s">
        <v>245</v>
      </c>
      <c r="E45" s="2" t="s">
        <v>246</v>
      </c>
      <c r="F45" s="2">
        <v>122</v>
      </c>
      <c r="G45" s="2" t="s">
        <v>247</v>
      </c>
      <c r="H45" s="2" t="str">
        <f>RIGHT(Table16[[#This Row],[StoreID]],1)</f>
        <v>2</v>
      </c>
    </row>
    <row r="46" spans="1:8" x14ac:dyDescent="0.35">
      <c r="A46" s="2" t="s">
        <v>248</v>
      </c>
      <c r="B46" s="2" t="s">
        <v>243</v>
      </c>
      <c r="C46" s="2" t="s">
        <v>9</v>
      </c>
      <c r="D46" s="2" t="s">
        <v>249</v>
      </c>
      <c r="E46" s="2" t="s">
        <v>250</v>
      </c>
      <c r="F46" s="2">
        <v>123</v>
      </c>
      <c r="G46" s="2" t="s">
        <v>251</v>
      </c>
      <c r="H46" s="2" t="str">
        <f>RIGHT(Table16[[#This Row],[StoreID]],1)</f>
        <v>3</v>
      </c>
    </row>
    <row r="47" spans="1:8" x14ac:dyDescent="0.35">
      <c r="A47" s="2" t="s">
        <v>252</v>
      </c>
      <c r="B47" s="2" t="s">
        <v>243</v>
      </c>
      <c r="C47" s="2" t="s">
        <v>9</v>
      </c>
      <c r="D47" s="2" t="s">
        <v>253</v>
      </c>
      <c r="E47" s="2" t="s">
        <v>254</v>
      </c>
      <c r="F47" s="2">
        <v>1326</v>
      </c>
      <c r="G47" s="2" t="s">
        <v>255</v>
      </c>
      <c r="H47" s="2" t="str">
        <f>RIGHT(Table16[[#This Row],[StoreID]],1)</f>
        <v>6</v>
      </c>
    </row>
    <row r="48" spans="1:8" x14ac:dyDescent="0.35">
      <c r="A48" s="2" t="s">
        <v>256</v>
      </c>
      <c r="B48" s="2" t="s">
        <v>243</v>
      </c>
      <c r="C48" s="2" t="s">
        <v>9</v>
      </c>
      <c r="D48" s="2" t="s">
        <v>257</v>
      </c>
      <c r="E48" s="2" t="s">
        <v>258</v>
      </c>
      <c r="F48" s="2">
        <v>43023</v>
      </c>
      <c r="G48" s="2" t="s">
        <v>259</v>
      </c>
      <c r="H48" s="2" t="str">
        <f>RIGHT(Table16[[#This Row],[StoreID]],1)</f>
        <v>3</v>
      </c>
    </row>
    <row r="49" spans="1:8" x14ac:dyDescent="0.35">
      <c r="A49" s="2" t="s">
        <v>260</v>
      </c>
      <c r="B49" s="2" t="s">
        <v>243</v>
      </c>
      <c r="C49" s="2" t="s">
        <v>9</v>
      </c>
      <c r="D49" s="2" t="s">
        <v>261</v>
      </c>
      <c r="E49" s="2" t="s">
        <v>262</v>
      </c>
      <c r="F49" s="2">
        <v>52247</v>
      </c>
      <c r="G49" s="2" t="s">
        <v>263</v>
      </c>
      <c r="H49" s="2" t="str">
        <f>RIGHT(Table16[[#This Row],[StoreID]],1)</f>
        <v>7</v>
      </c>
    </row>
    <row r="50" spans="1:8" x14ac:dyDescent="0.35">
      <c r="A50" s="2" t="s">
        <v>264</v>
      </c>
      <c r="B50" s="2" t="s">
        <v>243</v>
      </c>
      <c r="C50" s="2" t="s">
        <v>9</v>
      </c>
      <c r="D50" s="2" t="s">
        <v>265</v>
      </c>
      <c r="E50" s="2" t="s">
        <v>266</v>
      </c>
      <c r="F50" s="2">
        <v>65095</v>
      </c>
      <c r="G50" s="2" t="s">
        <v>267</v>
      </c>
      <c r="H50" s="2" t="str">
        <f>RIGHT(Table16[[#This Row],[StoreID]],1)</f>
        <v>5</v>
      </c>
    </row>
    <row r="51" spans="1:8" x14ac:dyDescent="0.35">
      <c r="A51" s="2" t="s">
        <v>268</v>
      </c>
      <c r="B51" s="2" t="s">
        <v>269</v>
      </c>
      <c r="C51" s="2" t="s">
        <v>9</v>
      </c>
      <c r="D51" s="2" t="s">
        <v>270</v>
      </c>
      <c r="E51" s="2" t="s">
        <v>271</v>
      </c>
      <c r="F51" s="2">
        <v>35376</v>
      </c>
      <c r="G51" s="2" t="s">
        <v>272</v>
      </c>
      <c r="H51" s="2" t="str">
        <f>RIGHT(Table16[[#This Row],[StoreID]],1)</f>
        <v>6</v>
      </c>
    </row>
    <row r="52" spans="1:8" x14ac:dyDescent="0.35">
      <c r="A52" s="2" t="s">
        <v>273</v>
      </c>
      <c r="B52" s="2" t="s">
        <v>269</v>
      </c>
      <c r="C52" s="2" t="s">
        <v>9</v>
      </c>
      <c r="D52" s="2" t="s">
        <v>274</v>
      </c>
      <c r="E52" s="2" t="s">
        <v>275</v>
      </c>
      <c r="F52" s="2">
        <v>40356</v>
      </c>
      <c r="G52" s="2" t="s">
        <v>276</v>
      </c>
      <c r="H52" s="2" t="str">
        <f>RIGHT(Table16[[#This Row],[StoreID]],1)</f>
        <v>6</v>
      </c>
    </row>
    <row r="53" spans="1:8" x14ac:dyDescent="0.35">
      <c r="A53" s="2" t="s">
        <v>287</v>
      </c>
      <c r="B53" s="2" t="s">
        <v>283</v>
      </c>
      <c r="C53" s="2" t="s">
        <v>9</v>
      </c>
      <c r="D53" s="2" t="s">
        <v>288</v>
      </c>
      <c r="E53" s="2" t="s">
        <v>289</v>
      </c>
      <c r="F53" s="2">
        <v>35203</v>
      </c>
      <c r="G53" s="2" t="s">
        <v>290</v>
      </c>
      <c r="H53" s="2" t="str">
        <f>RIGHT(Table16[[#This Row],[StoreID]],1)</f>
        <v>3</v>
      </c>
    </row>
    <row r="54" spans="1:8" x14ac:dyDescent="0.35">
      <c r="A54" s="2" t="s">
        <v>291</v>
      </c>
      <c r="B54" s="2" t="s">
        <v>283</v>
      </c>
      <c r="C54" s="2" t="s">
        <v>9</v>
      </c>
      <c r="D54" s="2" t="s">
        <v>292</v>
      </c>
      <c r="E54" s="2" t="s">
        <v>293</v>
      </c>
      <c r="F54" s="2">
        <v>60077</v>
      </c>
      <c r="G54" s="2" t="s">
        <v>294</v>
      </c>
      <c r="H54" s="2" t="str">
        <f>RIGHT(Table16[[#This Row],[StoreID]],1)</f>
        <v>7</v>
      </c>
    </row>
    <row r="55" spans="1:8" x14ac:dyDescent="0.35">
      <c r="A55" s="2" t="s">
        <v>295</v>
      </c>
      <c r="B55" s="2" t="s">
        <v>296</v>
      </c>
      <c r="C55" s="2" t="s">
        <v>9</v>
      </c>
      <c r="D55" s="2" t="s">
        <v>297</v>
      </c>
      <c r="E55" s="2" t="s">
        <v>298</v>
      </c>
      <c r="F55" s="2">
        <v>44611</v>
      </c>
      <c r="G55" s="2" t="s">
        <v>299</v>
      </c>
      <c r="H55" s="2" t="str">
        <f>RIGHT(Table16[[#This Row],[StoreID]],1)</f>
        <v>1</v>
      </c>
    </row>
    <row r="56" spans="1:8" x14ac:dyDescent="0.35">
      <c r="A56" s="2" t="s">
        <v>300</v>
      </c>
      <c r="B56" s="2" t="s">
        <v>296</v>
      </c>
      <c r="C56" s="2" t="s">
        <v>9</v>
      </c>
      <c r="D56" s="2" t="s">
        <v>297</v>
      </c>
      <c r="E56" s="2" t="s">
        <v>301</v>
      </c>
      <c r="F56" s="2">
        <v>59439</v>
      </c>
      <c r="G56" s="2" t="s">
        <v>302</v>
      </c>
      <c r="H56" s="2" t="str">
        <f>RIGHT(Table16[[#This Row],[StoreID]],1)</f>
        <v>9</v>
      </c>
    </row>
    <row r="57" spans="1:8" x14ac:dyDescent="0.35">
      <c r="A57" s="2" t="s">
        <v>303</v>
      </c>
      <c r="B57" s="2" t="s">
        <v>304</v>
      </c>
      <c r="C57" s="2" t="s">
        <v>9</v>
      </c>
      <c r="D57" s="2" t="s">
        <v>305</v>
      </c>
      <c r="E57" s="2" t="s">
        <v>306</v>
      </c>
      <c r="F57" s="2">
        <v>145</v>
      </c>
      <c r="G57" s="2" t="s">
        <v>307</v>
      </c>
      <c r="H57" s="2" t="str">
        <f>RIGHT(Table16[[#This Row],[StoreID]],1)</f>
        <v>5</v>
      </c>
    </row>
    <row r="58" spans="1:8" x14ac:dyDescent="0.35">
      <c r="A58" s="2" t="s">
        <v>308</v>
      </c>
      <c r="B58" s="2" t="s">
        <v>309</v>
      </c>
      <c r="C58" s="2" t="s">
        <v>9</v>
      </c>
      <c r="D58" s="2" t="s">
        <v>310</v>
      </c>
      <c r="E58" s="2" t="s">
        <v>311</v>
      </c>
      <c r="F58" s="2">
        <v>8572</v>
      </c>
      <c r="G58" s="2" t="s">
        <v>312</v>
      </c>
      <c r="H58" s="2" t="str">
        <f>RIGHT(Table16[[#This Row],[StoreID]],1)</f>
        <v>2</v>
      </c>
    </row>
    <row r="59" spans="1:8" x14ac:dyDescent="0.35">
      <c r="A59" s="2" t="s">
        <v>313</v>
      </c>
      <c r="B59" s="2" t="s">
        <v>309</v>
      </c>
      <c r="C59" s="2" t="s">
        <v>9</v>
      </c>
      <c r="D59" s="2" t="s">
        <v>314</v>
      </c>
      <c r="E59" s="2" t="s">
        <v>315</v>
      </c>
      <c r="F59" s="2">
        <v>57008</v>
      </c>
      <c r="G59" s="2" t="s">
        <v>316</v>
      </c>
      <c r="H59" s="2" t="str">
        <f>RIGHT(Table16[[#This Row],[StoreID]],1)</f>
        <v>8</v>
      </c>
    </row>
    <row r="60" spans="1:8" x14ac:dyDescent="0.35">
      <c r="A60" s="2" t="s">
        <v>317</v>
      </c>
      <c r="B60" s="2" t="s">
        <v>318</v>
      </c>
      <c r="C60" s="2" t="s">
        <v>9</v>
      </c>
      <c r="D60" s="2" t="s">
        <v>319</v>
      </c>
      <c r="E60" s="2" t="s">
        <v>320</v>
      </c>
      <c r="F60" s="2">
        <v>35339</v>
      </c>
      <c r="G60" s="2" t="s">
        <v>321</v>
      </c>
      <c r="H60" s="2" t="str">
        <f>RIGHT(Table16[[#This Row],[StoreID]],1)</f>
        <v>9</v>
      </c>
    </row>
    <row r="61" spans="1:8" x14ac:dyDescent="0.35">
      <c r="A61" s="2" t="s">
        <v>322</v>
      </c>
      <c r="B61" s="2" t="s">
        <v>323</v>
      </c>
      <c r="C61" s="2" t="s">
        <v>9</v>
      </c>
      <c r="D61" s="2" t="s">
        <v>324</v>
      </c>
      <c r="E61" s="2" t="s">
        <v>325</v>
      </c>
      <c r="F61" s="2">
        <v>34391</v>
      </c>
      <c r="G61" s="2" t="s">
        <v>326</v>
      </c>
      <c r="H61" s="2" t="str">
        <f>RIGHT(Table16[[#This Row],[StoreID]],1)</f>
        <v>1</v>
      </c>
    </row>
    <row r="62" spans="1:8" x14ac:dyDescent="0.35">
      <c r="A62" s="2" t="s">
        <v>327</v>
      </c>
      <c r="B62" s="2" t="s">
        <v>323</v>
      </c>
      <c r="C62" s="2" t="s">
        <v>9</v>
      </c>
      <c r="D62" s="2" t="s">
        <v>328</v>
      </c>
      <c r="E62" s="2" t="s">
        <v>329</v>
      </c>
      <c r="F62" s="2">
        <v>65078</v>
      </c>
      <c r="G62" s="2" t="s">
        <v>330</v>
      </c>
      <c r="H62" s="2" t="str">
        <f>RIGHT(Table16[[#This Row],[StoreID]],1)</f>
        <v>8</v>
      </c>
    </row>
    <row r="63" spans="1:8" x14ac:dyDescent="0.35">
      <c r="A63" s="2" t="s">
        <v>331</v>
      </c>
      <c r="B63" s="2" t="s">
        <v>332</v>
      </c>
      <c r="C63" s="2" t="s">
        <v>9</v>
      </c>
      <c r="D63" s="2" t="s">
        <v>333</v>
      </c>
      <c r="E63" s="2" t="s">
        <v>334</v>
      </c>
      <c r="F63" s="2">
        <v>35396</v>
      </c>
      <c r="G63" s="2" t="s">
        <v>335</v>
      </c>
      <c r="H63" s="2" t="str">
        <f>RIGHT(Table16[[#This Row],[StoreID]],1)</f>
        <v>6</v>
      </c>
    </row>
    <row r="64" spans="1:8" x14ac:dyDescent="0.35">
      <c r="A64" s="2" t="s">
        <v>336</v>
      </c>
      <c r="B64" s="2" t="s">
        <v>337</v>
      </c>
      <c r="C64" s="2" t="s">
        <v>9</v>
      </c>
      <c r="D64" s="2" t="s">
        <v>338</v>
      </c>
      <c r="E64" s="2" t="s">
        <v>339</v>
      </c>
      <c r="F64" s="2">
        <v>163</v>
      </c>
      <c r="G64" s="2" t="s">
        <v>340</v>
      </c>
      <c r="H64" s="2" t="str">
        <f>RIGHT(Table16[[#This Row],[StoreID]],1)</f>
        <v>3</v>
      </c>
    </row>
    <row r="65" spans="1:8" x14ac:dyDescent="0.35">
      <c r="A65" s="2" t="s">
        <v>341</v>
      </c>
      <c r="B65" s="2" t="s">
        <v>342</v>
      </c>
      <c r="C65" s="2" t="s">
        <v>9</v>
      </c>
      <c r="D65" s="2" t="s">
        <v>343</v>
      </c>
      <c r="E65" s="2" t="s">
        <v>344</v>
      </c>
      <c r="F65" s="2">
        <v>65241</v>
      </c>
      <c r="G65" s="2" t="s">
        <v>345</v>
      </c>
      <c r="H65" s="2" t="str">
        <f>RIGHT(Table16[[#This Row],[StoreID]],1)</f>
        <v>1</v>
      </c>
    </row>
    <row r="66" spans="1:8" x14ac:dyDescent="0.35">
      <c r="A66" s="2" t="s">
        <v>346</v>
      </c>
      <c r="B66" s="2" t="s">
        <v>347</v>
      </c>
      <c r="C66" s="2" t="s">
        <v>9</v>
      </c>
      <c r="D66" s="2" t="s">
        <v>348</v>
      </c>
      <c r="E66" s="2" t="s">
        <v>349</v>
      </c>
      <c r="F66" s="2">
        <v>872</v>
      </c>
      <c r="G66" s="2" t="s">
        <v>350</v>
      </c>
      <c r="H66" s="2" t="str">
        <f>RIGHT(Table16[[#This Row],[StoreID]],1)</f>
        <v>2</v>
      </c>
    </row>
    <row r="67" spans="1:8" x14ac:dyDescent="0.35">
      <c r="A67" s="2" t="s">
        <v>351</v>
      </c>
      <c r="B67" s="2" t="s">
        <v>347</v>
      </c>
      <c r="C67" s="2" t="s">
        <v>9</v>
      </c>
      <c r="D67" s="2" t="s">
        <v>352</v>
      </c>
      <c r="E67" s="2" t="s">
        <v>353</v>
      </c>
      <c r="F67" s="2">
        <v>65069</v>
      </c>
      <c r="G67" s="2" t="s">
        <v>354</v>
      </c>
      <c r="H67" s="2" t="str">
        <f>RIGHT(Table16[[#This Row],[StoreID]],1)</f>
        <v>9</v>
      </c>
    </row>
    <row r="68" spans="1:8" x14ac:dyDescent="0.35">
      <c r="A68" s="2" t="s">
        <v>355</v>
      </c>
      <c r="B68" s="2" t="s">
        <v>356</v>
      </c>
      <c r="C68" s="2" t="s">
        <v>9</v>
      </c>
      <c r="D68" s="2" t="s">
        <v>357</v>
      </c>
      <c r="E68" s="2" t="s">
        <v>358</v>
      </c>
      <c r="F68" s="2">
        <v>35395</v>
      </c>
      <c r="G68" s="2" t="s">
        <v>359</v>
      </c>
      <c r="H68" s="2" t="str">
        <f>RIGHT(Table16[[#This Row],[StoreID]],1)</f>
        <v>5</v>
      </c>
    </row>
    <row r="69" spans="1:8" x14ac:dyDescent="0.35">
      <c r="A69" s="2" t="s">
        <v>360</v>
      </c>
      <c r="B69" s="2" t="s">
        <v>361</v>
      </c>
      <c r="C69" s="2" t="s">
        <v>9</v>
      </c>
      <c r="D69" s="2" t="s">
        <v>362</v>
      </c>
      <c r="E69" s="2" t="s">
        <v>363</v>
      </c>
      <c r="F69" s="2">
        <v>34765</v>
      </c>
      <c r="G69" s="2" t="s">
        <v>364</v>
      </c>
      <c r="H69" s="2" t="str">
        <f>RIGHT(Table16[[#This Row],[StoreID]],1)</f>
        <v>5</v>
      </c>
    </row>
    <row r="70" spans="1:8" x14ac:dyDescent="0.35">
      <c r="A70" s="2" t="s">
        <v>365</v>
      </c>
      <c r="B70" s="2" t="s">
        <v>361</v>
      </c>
      <c r="C70" s="2" t="s">
        <v>9</v>
      </c>
      <c r="D70" s="2" t="s">
        <v>366</v>
      </c>
      <c r="E70" s="2" t="s">
        <v>367</v>
      </c>
      <c r="F70" s="2">
        <v>65026</v>
      </c>
      <c r="G70" s="2" t="s">
        <v>368</v>
      </c>
      <c r="H70" s="2" t="str">
        <f>RIGHT(Table16[[#This Row],[StoreID]],1)</f>
        <v>6</v>
      </c>
    </row>
    <row r="71" spans="1:8" x14ac:dyDescent="0.35">
      <c r="A71" s="2" t="s">
        <v>369</v>
      </c>
      <c r="B71" s="2" t="s">
        <v>370</v>
      </c>
      <c r="C71" s="2" t="s">
        <v>9</v>
      </c>
      <c r="D71" s="2" t="s">
        <v>371</v>
      </c>
      <c r="E71" s="2" t="s">
        <v>372</v>
      </c>
      <c r="F71" s="2">
        <v>4866</v>
      </c>
      <c r="G71" s="2" t="s">
        <v>373</v>
      </c>
      <c r="H71" s="2" t="str">
        <f>RIGHT(Table16[[#This Row],[StoreID]],1)</f>
        <v>6</v>
      </c>
    </row>
    <row r="72" spans="1:8" x14ac:dyDescent="0.35">
      <c r="A72" s="2" t="s">
        <v>374</v>
      </c>
      <c r="B72" s="2" t="s">
        <v>375</v>
      </c>
      <c r="C72" s="2" t="s">
        <v>9</v>
      </c>
      <c r="D72" s="2" t="s">
        <v>376</v>
      </c>
      <c r="E72" s="2" t="s">
        <v>377</v>
      </c>
      <c r="F72" s="2">
        <v>35150</v>
      </c>
      <c r="G72" s="2" t="s">
        <v>378</v>
      </c>
      <c r="H72" s="2" t="str">
        <f>RIGHT(Table16[[#This Row],[StoreID]],1)</f>
        <v>0</v>
      </c>
    </row>
    <row r="73" spans="1:8" x14ac:dyDescent="0.35">
      <c r="A73" s="2" t="s">
        <v>379</v>
      </c>
      <c r="B73" s="2" t="s">
        <v>380</v>
      </c>
      <c r="C73" s="2" t="s">
        <v>9</v>
      </c>
      <c r="D73" s="2" t="s">
        <v>381</v>
      </c>
      <c r="E73" s="2" t="s">
        <v>382</v>
      </c>
      <c r="F73" s="2">
        <v>51622</v>
      </c>
      <c r="G73" s="2" t="s">
        <v>383</v>
      </c>
      <c r="H73" s="2" t="str">
        <f>RIGHT(Table16[[#This Row],[StoreID]],1)</f>
        <v>2</v>
      </c>
    </row>
    <row r="74" spans="1:8" x14ac:dyDescent="0.35">
      <c r="A74" s="2" t="s">
        <v>384</v>
      </c>
      <c r="B74" s="2" t="s">
        <v>385</v>
      </c>
      <c r="C74" s="2" t="s">
        <v>9</v>
      </c>
      <c r="D74" s="2" t="s">
        <v>386</v>
      </c>
      <c r="E74" s="2" t="s">
        <v>387</v>
      </c>
      <c r="F74" s="2">
        <v>182</v>
      </c>
      <c r="G74" s="2" t="s">
        <v>388</v>
      </c>
      <c r="H74" s="2" t="str">
        <f>RIGHT(Table16[[#This Row],[StoreID]],1)</f>
        <v>2</v>
      </c>
    </row>
    <row r="75" spans="1:8" x14ac:dyDescent="0.35">
      <c r="A75" s="2" t="s">
        <v>389</v>
      </c>
      <c r="B75" s="2" t="s">
        <v>385</v>
      </c>
      <c r="C75" s="2" t="s">
        <v>9</v>
      </c>
      <c r="D75" s="2" t="s">
        <v>390</v>
      </c>
      <c r="E75" s="2" t="s">
        <v>391</v>
      </c>
      <c r="F75" s="2">
        <v>59170</v>
      </c>
      <c r="G75" s="2" t="s">
        <v>392</v>
      </c>
      <c r="H75" s="2" t="str">
        <f>RIGHT(Table16[[#This Row],[StoreID]],1)</f>
        <v>0</v>
      </c>
    </row>
    <row r="76" spans="1:8" x14ac:dyDescent="0.35">
      <c r="A76" s="2" t="s">
        <v>393</v>
      </c>
      <c r="B76" s="2" t="s">
        <v>394</v>
      </c>
      <c r="C76" s="2" t="s">
        <v>9</v>
      </c>
      <c r="D76" s="2" t="s">
        <v>395</v>
      </c>
      <c r="E76" s="2" t="s">
        <v>396</v>
      </c>
      <c r="F76" s="2">
        <v>6428</v>
      </c>
      <c r="G76" s="2" t="s">
        <v>397</v>
      </c>
      <c r="H76" s="2" t="str">
        <f>RIGHT(Table16[[#This Row],[StoreID]],1)</f>
        <v>8</v>
      </c>
    </row>
    <row r="77" spans="1:8" x14ac:dyDescent="0.35">
      <c r="A77" s="2" t="s">
        <v>398</v>
      </c>
      <c r="B77" s="2" t="s">
        <v>394</v>
      </c>
      <c r="C77" s="2" t="s">
        <v>9</v>
      </c>
      <c r="D77" s="2" t="s">
        <v>399</v>
      </c>
      <c r="E77" s="2" t="s">
        <v>400</v>
      </c>
      <c r="F77" s="2">
        <v>57635</v>
      </c>
      <c r="G77" s="2" t="s">
        <v>401</v>
      </c>
      <c r="H77" s="2" t="str">
        <f>RIGHT(Table16[[#This Row],[StoreID]],1)</f>
        <v>5</v>
      </c>
    </row>
    <row r="78" spans="1:8" x14ac:dyDescent="0.35">
      <c r="A78" s="2" t="s">
        <v>402</v>
      </c>
      <c r="B78" s="2" t="s">
        <v>403</v>
      </c>
      <c r="C78" s="2" t="s">
        <v>9</v>
      </c>
      <c r="D78" s="2" t="s">
        <v>404</v>
      </c>
      <c r="E78" s="2" t="s">
        <v>405</v>
      </c>
      <c r="F78" s="2">
        <v>35358</v>
      </c>
      <c r="G78" s="2" t="s">
        <v>406</v>
      </c>
      <c r="H78" s="2" t="str">
        <f>RIGHT(Table16[[#This Row],[StoreID]],1)</f>
        <v>8</v>
      </c>
    </row>
    <row r="79" spans="1:8" x14ac:dyDescent="0.35">
      <c r="A79" s="2" t="s">
        <v>407</v>
      </c>
      <c r="B79" s="2" t="s">
        <v>408</v>
      </c>
      <c r="C79" s="2" t="s">
        <v>9</v>
      </c>
      <c r="D79" s="2" t="s">
        <v>409</v>
      </c>
      <c r="E79" s="2" t="s">
        <v>410</v>
      </c>
      <c r="F79" s="2">
        <v>49745</v>
      </c>
      <c r="G79" s="2" t="s">
        <v>411</v>
      </c>
      <c r="H79" s="2" t="str">
        <f>RIGHT(Table16[[#This Row],[StoreID]],1)</f>
        <v>5</v>
      </c>
    </row>
    <row r="80" spans="1:8" x14ac:dyDescent="0.35">
      <c r="A80" s="2" t="s">
        <v>412</v>
      </c>
      <c r="B80" s="2" t="s">
        <v>408</v>
      </c>
      <c r="C80" s="2" t="s">
        <v>9</v>
      </c>
      <c r="D80" s="2" t="s">
        <v>413</v>
      </c>
      <c r="E80" s="2" t="s">
        <v>414</v>
      </c>
      <c r="F80" s="2">
        <v>52257</v>
      </c>
      <c r="G80" s="2" t="s">
        <v>415</v>
      </c>
      <c r="H80" s="2" t="str">
        <f>RIGHT(Table16[[#This Row],[StoreID]],1)</f>
        <v>7</v>
      </c>
    </row>
    <row r="81" spans="1:8" x14ac:dyDescent="0.35">
      <c r="A81" s="2" t="s">
        <v>416</v>
      </c>
      <c r="B81" s="2" t="s">
        <v>417</v>
      </c>
      <c r="C81" s="2" t="s">
        <v>9</v>
      </c>
      <c r="D81" s="2" t="s">
        <v>418</v>
      </c>
      <c r="E81" s="2" t="s">
        <v>419</v>
      </c>
      <c r="F81" s="2">
        <v>24067</v>
      </c>
      <c r="G81" s="2" t="s">
        <v>420</v>
      </c>
      <c r="H81" s="2" t="str">
        <f>RIGHT(Table16[[#This Row],[StoreID]],1)</f>
        <v>7</v>
      </c>
    </row>
    <row r="82" spans="1:8" x14ac:dyDescent="0.35">
      <c r="A82" s="2" t="s">
        <v>421</v>
      </c>
      <c r="B82" s="2" t="s">
        <v>422</v>
      </c>
      <c r="C82" s="2" t="s">
        <v>9</v>
      </c>
      <c r="D82" s="2" t="s">
        <v>423</v>
      </c>
      <c r="E82" s="2" t="s">
        <v>424</v>
      </c>
      <c r="F82" s="2">
        <v>7562</v>
      </c>
      <c r="G82" s="2" t="s">
        <v>425</v>
      </c>
      <c r="H82" s="2" t="str">
        <f>RIGHT(Table16[[#This Row],[StoreID]],1)</f>
        <v>2</v>
      </c>
    </row>
    <row r="83" spans="1:8" x14ac:dyDescent="0.35">
      <c r="A83" s="2" t="s">
        <v>426</v>
      </c>
      <c r="B83" s="2" t="s">
        <v>427</v>
      </c>
      <c r="C83" s="2" t="s">
        <v>9</v>
      </c>
      <c r="D83" s="2" t="s">
        <v>428</v>
      </c>
      <c r="E83" s="2" t="s">
        <v>429</v>
      </c>
      <c r="F83" s="2">
        <v>213</v>
      </c>
      <c r="G83" s="2" t="s">
        <v>430</v>
      </c>
      <c r="H83" s="2" t="str">
        <f>RIGHT(Table16[[#This Row],[StoreID]],1)</f>
        <v>3</v>
      </c>
    </row>
    <row r="84" spans="1:8" x14ac:dyDescent="0.35">
      <c r="A84" s="2" t="s">
        <v>431</v>
      </c>
      <c r="B84" s="2" t="s">
        <v>432</v>
      </c>
      <c r="C84" s="2" t="s">
        <v>9</v>
      </c>
      <c r="D84" s="2" t="s">
        <v>433</v>
      </c>
      <c r="E84" s="2" t="s">
        <v>434</v>
      </c>
      <c r="F84" s="2">
        <v>35204</v>
      </c>
      <c r="G84" s="2" t="s">
        <v>435</v>
      </c>
      <c r="H84" s="2" t="str">
        <f>RIGHT(Table16[[#This Row],[StoreID]],1)</f>
        <v>4</v>
      </c>
    </row>
    <row r="85" spans="1:8" x14ac:dyDescent="0.35">
      <c r="A85" s="2" t="s">
        <v>436</v>
      </c>
      <c r="B85" s="2" t="s">
        <v>437</v>
      </c>
      <c r="C85" s="2" t="s">
        <v>9</v>
      </c>
      <c r="D85" s="2" t="s">
        <v>438</v>
      </c>
      <c r="E85" s="2" t="s">
        <v>439</v>
      </c>
      <c r="F85" s="2">
        <v>227</v>
      </c>
      <c r="G85" s="2" t="s">
        <v>440</v>
      </c>
      <c r="H85" s="2" t="str">
        <f>RIGHT(Table16[[#This Row],[StoreID]],1)</f>
        <v>7</v>
      </c>
    </row>
    <row r="86" spans="1:8" x14ac:dyDescent="0.35">
      <c r="A86" s="2" t="s">
        <v>441</v>
      </c>
      <c r="B86" s="2" t="s">
        <v>437</v>
      </c>
      <c r="C86" s="2" t="s">
        <v>9</v>
      </c>
      <c r="D86" s="2" t="s">
        <v>442</v>
      </c>
      <c r="E86" s="2" t="s">
        <v>443</v>
      </c>
      <c r="F86" s="2">
        <v>233</v>
      </c>
      <c r="G86" s="2" t="s">
        <v>444</v>
      </c>
      <c r="H86" s="2" t="str">
        <f>RIGHT(Table16[[#This Row],[StoreID]],1)</f>
        <v>3</v>
      </c>
    </row>
    <row r="87" spans="1:8" x14ac:dyDescent="0.35">
      <c r="A87" s="2" t="s">
        <v>445</v>
      </c>
      <c r="B87" s="2" t="s">
        <v>437</v>
      </c>
      <c r="C87" s="2" t="s">
        <v>9</v>
      </c>
      <c r="D87" s="2" t="s">
        <v>446</v>
      </c>
      <c r="E87" s="2" t="s">
        <v>447</v>
      </c>
      <c r="F87" s="2">
        <v>59221</v>
      </c>
      <c r="G87" s="2" t="s">
        <v>448</v>
      </c>
      <c r="H87" s="2" t="str">
        <f>RIGHT(Table16[[#This Row],[StoreID]],1)</f>
        <v>1</v>
      </c>
    </row>
    <row r="88" spans="1:8" x14ac:dyDescent="0.35">
      <c r="A88" s="2" t="s">
        <v>449</v>
      </c>
      <c r="B88" s="2" t="s">
        <v>437</v>
      </c>
      <c r="C88" s="2" t="s">
        <v>9</v>
      </c>
      <c r="D88" s="2" t="s">
        <v>450</v>
      </c>
      <c r="E88" s="2" t="s">
        <v>451</v>
      </c>
      <c r="F88" s="2">
        <v>59226</v>
      </c>
      <c r="G88" s="2" t="s">
        <v>452</v>
      </c>
      <c r="H88" s="2" t="str">
        <f>RIGHT(Table16[[#This Row],[StoreID]],1)</f>
        <v>6</v>
      </c>
    </row>
    <row r="89" spans="1:8" x14ac:dyDescent="0.35">
      <c r="A89" s="2" t="s">
        <v>453</v>
      </c>
      <c r="B89" s="2" t="s">
        <v>454</v>
      </c>
      <c r="C89" s="2" t="s">
        <v>9</v>
      </c>
      <c r="D89" s="2" t="s">
        <v>455</v>
      </c>
      <c r="E89" s="2" t="s">
        <v>456</v>
      </c>
      <c r="F89" s="2">
        <v>35222</v>
      </c>
      <c r="G89" s="2" t="s">
        <v>457</v>
      </c>
      <c r="H89" s="2" t="str">
        <f>RIGHT(Table16[[#This Row],[StoreID]],1)</f>
        <v>2</v>
      </c>
    </row>
    <row r="90" spans="1:8" x14ac:dyDescent="0.35">
      <c r="A90" s="2" t="s">
        <v>458</v>
      </c>
      <c r="B90" s="2" t="s">
        <v>459</v>
      </c>
      <c r="C90" s="2" t="s">
        <v>9</v>
      </c>
      <c r="D90" s="2" t="s">
        <v>460</v>
      </c>
      <c r="E90" s="2" t="s">
        <v>461</v>
      </c>
      <c r="F90" s="2">
        <v>244</v>
      </c>
      <c r="G90" s="2" t="s">
        <v>462</v>
      </c>
      <c r="H90" s="2" t="str">
        <f>RIGHT(Table16[[#This Row],[StoreID]],1)</f>
        <v>4</v>
      </c>
    </row>
    <row r="91" spans="1:8" x14ac:dyDescent="0.35">
      <c r="A91" s="2" t="s">
        <v>463</v>
      </c>
      <c r="B91" s="2" t="s">
        <v>459</v>
      </c>
      <c r="C91" s="2" t="s">
        <v>9</v>
      </c>
      <c r="D91" s="2" t="s">
        <v>460</v>
      </c>
      <c r="E91" s="2" t="s">
        <v>464</v>
      </c>
      <c r="F91" s="2">
        <v>35213</v>
      </c>
      <c r="G91" s="2" t="s">
        <v>465</v>
      </c>
      <c r="H91" s="2" t="str">
        <f>RIGHT(Table16[[#This Row],[StoreID]],1)</f>
        <v>3</v>
      </c>
    </row>
    <row r="92" spans="1:8" x14ac:dyDescent="0.35">
      <c r="A92" s="2" t="s">
        <v>466</v>
      </c>
      <c r="B92" s="2" t="s">
        <v>467</v>
      </c>
      <c r="C92" s="2" t="s">
        <v>9</v>
      </c>
      <c r="D92" s="2" t="s">
        <v>468</v>
      </c>
      <c r="E92" s="2" t="s">
        <v>469</v>
      </c>
      <c r="F92" s="2">
        <v>248</v>
      </c>
      <c r="G92" s="2" t="s">
        <v>470</v>
      </c>
      <c r="H92" s="2" t="str">
        <f>RIGHT(Table16[[#This Row],[StoreID]],1)</f>
        <v>8</v>
      </c>
    </row>
    <row r="93" spans="1:8" x14ac:dyDescent="0.35">
      <c r="A93" s="2" t="s">
        <v>471</v>
      </c>
      <c r="B93" s="2" t="s">
        <v>467</v>
      </c>
      <c r="C93" s="2" t="s">
        <v>9</v>
      </c>
      <c r="D93" s="2" t="s">
        <v>472</v>
      </c>
      <c r="E93" s="2" t="s">
        <v>473</v>
      </c>
      <c r="F93" s="2">
        <v>35237</v>
      </c>
      <c r="G93" s="2" t="s">
        <v>474</v>
      </c>
      <c r="H93" s="2" t="str">
        <f>RIGHT(Table16[[#This Row],[StoreID]],1)</f>
        <v>7</v>
      </c>
    </row>
    <row r="94" spans="1:8" x14ac:dyDescent="0.35">
      <c r="A94" s="2" t="s">
        <v>475</v>
      </c>
      <c r="B94" s="2" t="s">
        <v>476</v>
      </c>
      <c r="C94" s="2" t="s">
        <v>9</v>
      </c>
      <c r="D94" s="2" t="s">
        <v>477</v>
      </c>
      <c r="E94" s="2" t="s">
        <v>478</v>
      </c>
      <c r="F94" s="2">
        <v>35304</v>
      </c>
      <c r="G94" s="2" t="s">
        <v>479</v>
      </c>
      <c r="H94" s="2" t="str">
        <f>RIGHT(Table16[[#This Row],[StoreID]],1)</f>
        <v>4</v>
      </c>
    </row>
    <row r="95" spans="1:8" x14ac:dyDescent="0.35">
      <c r="A95" s="2" t="s">
        <v>480</v>
      </c>
      <c r="B95" s="2" t="s">
        <v>481</v>
      </c>
      <c r="C95" s="2" t="s">
        <v>9</v>
      </c>
      <c r="D95" s="2" t="s">
        <v>482</v>
      </c>
      <c r="E95" s="2" t="s">
        <v>483</v>
      </c>
      <c r="F95" s="2">
        <v>35302</v>
      </c>
      <c r="G95" s="2" t="s">
        <v>484</v>
      </c>
      <c r="H95" s="2" t="str">
        <f>RIGHT(Table16[[#This Row],[StoreID]],1)</f>
        <v>2</v>
      </c>
    </row>
    <row r="96" spans="1:8" x14ac:dyDescent="0.35">
      <c r="A96" s="2" t="s">
        <v>485</v>
      </c>
      <c r="B96" s="2" t="s">
        <v>486</v>
      </c>
      <c r="C96" s="2" t="s">
        <v>9</v>
      </c>
      <c r="D96" s="2" t="s">
        <v>487</v>
      </c>
      <c r="E96" s="2" t="s">
        <v>488</v>
      </c>
      <c r="F96" s="2">
        <v>583</v>
      </c>
      <c r="G96" s="2" t="s">
        <v>489</v>
      </c>
      <c r="H96" s="2" t="str">
        <f>RIGHT(Table16[[#This Row],[StoreID]],1)</f>
        <v>3</v>
      </c>
    </row>
    <row r="97" spans="1:8" x14ac:dyDescent="0.35">
      <c r="A97" s="2" t="s">
        <v>490</v>
      </c>
      <c r="B97" s="2" t="s">
        <v>486</v>
      </c>
      <c r="C97" s="2" t="s">
        <v>9</v>
      </c>
      <c r="D97" s="2" t="s">
        <v>491</v>
      </c>
      <c r="E97" s="2" t="s">
        <v>492</v>
      </c>
      <c r="F97" s="2">
        <v>14177</v>
      </c>
      <c r="G97" s="2" t="s">
        <v>493</v>
      </c>
      <c r="H97" s="2" t="str">
        <f>RIGHT(Table16[[#This Row],[StoreID]],1)</f>
        <v>7</v>
      </c>
    </row>
    <row r="98" spans="1:8" x14ac:dyDescent="0.35">
      <c r="A98" s="2" t="s">
        <v>494</v>
      </c>
      <c r="B98" s="2" t="s">
        <v>486</v>
      </c>
      <c r="C98" s="2" t="s">
        <v>9</v>
      </c>
      <c r="D98" s="2" t="s">
        <v>495</v>
      </c>
      <c r="E98" s="2" t="s">
        <v>496</v>
      </c>
      <c r="F98" s="2">
        <v>59282</v>
      </c>
      <c r="G98" s="2" t="s">
        <v>497</v>
      </c>
      <c r="H98" s="2" t="str">
        <f>RIGHT(Table16[[#This Row],[StoreID]],1)</f>
        <v>2</v>
      </c>
    </row>
    <row r="99" spans="1:8" x14ac:dyDescent="0.35">
      <c r="A99" s="2" t="s">
        <v>498</v>
      </c>
      <c r="B99" s="2" t="s">
        <v>499</v>
      </c>
      <c r="C99" s="2" t="s">
        <v>9</v>
      </c>
      <c r="D99" s="2" t="s">
        <v>500</v>
      </c>
      <c r="E99" s="2" t="s">
        <v>501</v>
      </c>
      <c r="F99" s="2">
        <v>258</v>
      </c>
      <c r="G99" s="2" t="s">
        <v>502</v>
      </c>
      <c r="H99" s="2" t="str">
        <f>RIGHT(Table16[[#This Row],[StoreID]],1)</f>
        <v>8</v>
      </c>
    </row>
    <row r="100" spans="1:8" x14ac:dyDescent="0.35">
      <c r="A100" s="2" t="s">
        <v>503</v>
      </c>
      <c r="B100" s="2" t="s">
        <v>499</v>
      </c>
      <c r="C100" s="2" t="s">
        <v>9</v>
      </c>
      <c r="D100" s="2" t="s">
        <v>500</v>
      </c>
      <c r="E100" s="2" t="s">
        <v>504</v>
      </c>
      <c r="F100" s="2">
        <v>259</v>
      </c>
      <c r="G100" s="2" t="s">
        <v>505</v>
      </c>
      <c r="H100" s="2" t="str">
        <f>RIGHT(Table16[[#This Row],[StoreID]],1)</f>
        <v>9</v>
      </c>
    </row>
    <row r="101" spans="1:8" x14ac:dyDescent="0.35">
      <c r="A101" s="2" t="s">
        <v>506</v>
      </c>
      <c r="B101" s="2" t="s">
        <v>507</v>
      </c>
      <c r="C101" s="2" t="s">
        <v>9</v>
      </c>
      <c r="D101" s="2" t="s">
        <v>508</v>
      </c>
      <c r="E101" s="2" t="s">
        <v>509</v>
      </c>
      <c r="F101" s="2">
        <v>35133</v>
      </c>
      <c r="G101" s="2" t="s">
        <v>510</v>
      </c>
      <c r="H101" s="2" t="str">
        <f>RIGHT(Table16[[#This Row],[StoreID]],1)</f>
        <v>3</v>
      </c>
    </row>
    <row r="102" spans="1:8" x14ac:dyDescent="0.35">
      <c r="A102" s="2" t="s">
        <v>511</v>
      </c>
      <c r="B102" s="2" t="s">
        <v>507</v>
      </c>
      <c r="C102" s="2" t="s">
        <v>9</v>
      </c>
      <c r="D102" s="2" t="s">
        <v>512</v>
      </c>
      <c r="E102" s="2" t="s">
        <v>513</v>
      </c>
      <c r="F102" s="2">
        <v>60372</v>
      </c>
      <c r="G102" s="2" t="s">
        <v>514</v>
      </c>
      <c r="H102" s="2" t="str">
        <f>RIGHT(Table16[[#This Row],[StoreID]],1)</f>
        <v>2</v>
      </c>
    </row>
    <row r="103" spans="1:8" x14ac:dyDescent="0.35">
      <c r="A103" s="2" t="s">
        <v>515</v>
      </c>
      <c r="B103" s="2" t="s">
        <v>507</v>
      </c>
      <c r="C103" s="2" t="s">
        <v>9</v>
      </c>
      <c r="D103" s="2" t="s">
        <v>508</v>
      </c>
      <c r="E103" s="2" t="s">
        <v>516</v>
      </c>
      <c r="F103" s="2">
        <v>63582</v>
      </c>
      <c r="G103" s="2" t="s">
        <v>517</v>
      </c>
      <c r="H103" s="2" t="str">
        <f>RIGHT(Table16[[#This Row],[StoreID]],1)</f>
        <v>2</v>
      </c>
    </row>
    <row r="104" spans="1:8" x14ac:dyDescent="0.35">
      <c r="A104" s="2" t="s">
        <v>518</v>
      </c>
      <c r="B104" s="2" t="s">
        <v>519</v>
      </c>
      <c r="C104" s="2" t="s">
        <v>9</v>
      </c>
      <c r="D104" s="2" t="s">
        <v>520</v>
      </c>
      <c r="E104" s="2" t="s">
        <v>521</v>
      </c>
      <c r="F104" s="2">
        <v>35181</v>
      </c>
      <c r="G104" s="2" t="s">
        <v>522</v>
      </c>
      <c r="H104" s="2" t="str">
        <f>RIGHT(Table16[[#This Row],[StoreID]],1)</f>
        <v>1</v>
      </c>
    </row>
    <row r="105" spans="1:8" x14ac:dyDescent="0.35">
      <c r="A105" s="2" t="s">
        <v>523</v>
      </c>
      <c r="B105" s="2" t="s">
        <v>524</v>
      </c>
      <c r="C105" s="2" t="s">
        <v>9</v>
      </c>
      <c r="D105" s="2" t="s">
        <v>525</v>
      </c>
      <c r="E105" s="2" t="s">
        <v>526</v>
      </c>
      <c r="F105" s="2">
        <v>272</v>
      </c>
      <c r="G105" s="2" t="s">
        <v>527</v>
      </c>
      <c r="H105" s="2" t="str">
        <f>RIGHT(Table16[[#This Row],[StoreID]],1)</f>
        <v>2</v>
      </c>
    </row>
    <row r="106" spans="1:8" x14ac:dyDescent="0.35">
      <c r="A106" s="2" t="s">
        <v>528</v>
      </c>
      <c r="B106" s="2" t="s">
        <v>524</v>
      </c>
      <c r="C106" s="2" t="s">
        <v>9</v>
      </c>
      <c r="D106" s="2" t="s">
        <v>529</v>
      </c>
      <c r="E106" s="2" t="s">
        <v>530</v>
      </c>
      <c r="F106" s="2">
        <v>35084</v>
      </c>
      <c r="G106" s="2" t="s">
        <v>531</v>
      </c>
      <c r="H106" s="2" t="str">
        <f>RIGHT(Table16[[#This Row],[StoreID]],1)</f>
        <v>4</v>
      </c>
    </row>
    <row r="107" spans="1:8" x14ac:dyDescent="0.35">
      <c r="A107" s="2" t="s">
        <v>532</v>
      </c>
      <c r="B107" s="2" t="s">
        <v>524</v>
      </c>
      <c r="C107" s="2" t="s">
        <v>9</v>
      </c>
      <c r="D107" s="2" t="s">
        <v>533</v>
      </c>
      <c r="E107" s="2" t="s">
        <v>534</v>
      </c>
      <c r="F107" s="2">
        <v>35289</v>
      </c>
      <c r="G107" s="2" t="s">
        <v>535</v>
      </c>
      <c r="H107" s="2" t="str">
        <f>RIGHT(Table16[[#This Row],[StoreID]],1)</f>
        <v>9</v>
      </c>
    </row>
    <row r="108" spans="1:8" x14ac:dyDescent="0.35">
      <c r="A108" s="2" t="s">
        <v>536</v>
      </c>
      <c r="B108" s="2" t="s">
        <v>524</v>
      </c>
      <c r="C108" s="2" t="s">
        <v>9</v>
      </c>
      <c r="D108" s="2" t="s">
        <v>537</v>
      </c>
      <c r="E108" s="2" t="s">
        <v>538</v>
      </c>
      <c r="F108" s="2">
        <v>65052</v>
      </c>
      <c r="G108" s="2" t="s">
        <v>539</v>
      </c>
      <c r="H108" s="2" t="str">
        <f>RIGHT(Table16[[#This Row],[StoreID]],1)</f>
        <v>2</v>
      </c>
    </row>
    <row r="109" spans="1:8" x14ac:dyDescent="0.35">
      <c r="A109" s="2" t="s">
        <v>540</v>
      </c>
      <c r="B109" s="2" t="s">
        <v>541</v>
      </c>
      <c r="C109" s="2" t="s">
        <v>9</v>
      </c>
      <c r="D109" s="2" t="s">
        <v>542</v>
      </c>
      <c r="E109" s="2" t="s">
        <v>543</v>
      </c>
      <c r="F109" s="2">
        <v>282</v>
      </c>
      <c r="G109" s="2" t="s">
        <v>544</v>
      </c>
      <c r="H109" s="2" t="str">
        <f>RIGHT(Table16[[#This Row],[StoreID]],1)</f>
        <v>2</v>
      </c>
    </row>
    <row r="110" spans="1:8" x14ac:dyDescent="0.35">
      <c r="A110" s="2" t="s">
        <v>545</v>
      </c>
      <c r="B110" s="2" t="s">
        <v>541</v>
      </c>
      <c r="C110" s="2" t="s">
        <v>9</v>
      </c>
      <c r="D110" s="2" t="s">
        <v>546</v>
      </c>
      <c r="E110" s="2" t="s">
        <v>547</v>
      </c>
      <c r="F110" s="2">
        <v>35299</v>
      </c>
      <c r="G110" s="2" t="s">
        <v>548</v>
      </c>
      <c r="H110" s="2" t="str">
        <f>RIGHT(Table16[[#This Row],[StoreID]],1)</f>
        <v>9</v>
      </c>
    </row>
    <row r="111" spans="1:8" x14ac:dyDescent="0.35">
      <c r="A111" s="2" t="s">
        <v>549</v>
      </c>
      <c r="B111" s="2" t="s">
        <v>541</v>
      </c>
      <c r="C111" s="2" t="s">
        <v>9</v>
      </c>
      <c r="D111" s="2" t="s">
        <v>455</v>
      </c>
      <c r="E111" s="2" t="s">
        <v>550</v>
      </c>
      <c r="F111" s="2">
        <v>65239</v>
      </c>
      <c r="G111" s="2" t="s">
        <v>551</v>
      </c>
      <c r="H111" s="2" t="str">
        <f>RIGHT(Table16[[#This Row],[StoreID]],1)</f>
        <v>9</v>
      </c>
    </row>
    <row r="112" spans="1:8" x14ac:dyDescent="0.35">
      <c r="A112" s="2" t="s">
        <v>552</v>
      </c>
      <c r="B112" s="2" t="s">
        <v>553</v>
      </c>
      <c r="C112" s="2" t="s">
        <v>9</v>
      </c>
      <c r="D112" s="2" t="s">
        <v>554</v>
      </c>
      <c r="E112" s="2" t="s">
        <v>555</v>
      </c>
      <c r="F112" s="2">
        <v>303</v>
      </c>
      <c r="G112" s="2" t="s">
        <v>556</v>
      </c>
      <c r="H112" s="2" t="str">
        <f>RIGHT(Table16[[#This Row],[StoreID]],1)</f>
        <v>3</v>
      </c>
    </row>
    <row r="113" spans="1:8" x14ac:dyDescent="0.35">
      <c r="A113" s="2" t="s">
        <v>557</v>
      </c>
      <c r="B113" s="2" t="s">
        <v>558</v>
      </c>
      <c r="C113" s="2" t="s">
        <v>9</v>
      </c>
      <c r="D113" s="2" t="s">
        <v>559</v>
      </c>
      <c r="E113" s="2" t="s">
        <v>560</v>
      </c>
      <c r="F113" s="2">
        <v>33310</v>
      </c>
      <c r="G113" s="2" t="s">
        <v>561</v>
      </c>
      <c r="H113" s="2" t="str">
        <f>RIGHT(Table16[[#This Row],[StoreID]],1)</f>
        <v>0</v>
      </c>
    </row>
    <row r="114" spans="1:8" x14ac:dyDescent="0.35">
      <c r="A114" s="2" t="s">
        <v>562</v>
      </c>
      <c r="B114" s="2" t="s">
        <v>563</v>
      </c>
      <c r="C114" s="2" t="s">
        <v>9</v>
      </c>
      <c r="D114" s="2" t="s">
        <v>564</v>
      </c>
      <c r="E114" s="2" t="s">
        <v>565</v>
      </c>
      <c r="F114" s="2">
        <v>311</v>
      </c>
      <c r="G114" s="2" t="s">
        <v>566</v>
      </c>
      <c r="H114" s="2" t="str">
        <f>RIGHT(Table16[[#This Row],[StoreID]],1)</f>
        <v>1</v>
      </c>
    </row>
    <row r="115" spans="1:8" x14ac:dyDescent="0.35">
      <c r="A115" s="2" t="s">
        <v>567</v>
      </c>
      <c r="B115" s="2" t="s">
        <v>568</v>
      </c>
      <c r="C115" s="2" t="s">
        <v>9</v>
      </c>
      <c r="D115" s="2" t="s">
        <v>569</v>
      </c>
      <c r="E115" s="2" t="s">
        <v>570</v>
      </c>
      <c r="F115" s="2">
        <v>65214</v>
      </c>
      <c r="G115" s="2" t="s">
        <v>571</v>
      </c>
      <c r="H115" s="2" t="str">
        <f>RIGHT(Table16[[#This Row],[StoreID]],1)</f>
        <v>4</v>
      </c>
    </row>
    <row r="116" spans="1:8" x14ac:dyDescent="0.35">
      <c r="A116" s="2" t="s">
        <v>572</v>
      </c>
      <c r="B116" s="2" t="s">
        <v>573</v>
      </c>
      <c r="C116" s="2" t="s">
        <v>9</v>
      </c>
      <c r="D116" s="2" t="s">
        <v>574</v>
      </c>
      <c r="E116" s="2" t="s">
        <v>575</v>
      </c>
      <c r="F116" s="2">
        <v>35054</v>
      </c>
      <c r="G116" s="2" t="s">
        <v>576</v>
      </c>
      <c r="H116" s="2" t="str">
        <f>RIGHT(Table16[[#This Row],[StoreID]],1)</f>
        <v>4</v>
      </c>
    </row>
    <row r="117" spans="1:8" x14ac:dyDescent="0.35">
      <c r="A117" s="2" t="s">
        <v>577</v>
      </c>
      <c r="B117" s="2" t="s">
        <v>573</v>
      </c>
      <c r="C117" s="2" t="s">
        <v>9</v>
      </c>
      <c r="D117" s="2" t="s">
        <v>574</v>
      </c>
      <c r="E117" s="2" t="s">
        <v>578</v>
      </c>
      <c r="F117" s="2">
        <v>65235</v>
      </c>
      <c r="G117" s="2" t="s">
        <v>579</v>
      </c>
      <c r="H117" s="2" t="str">
        <f>RIGHT(Table16[[#This Row],[StoreID]],1)</f>
        <v>5</v>
      </c>
    </row>
    <row r="118" spans="1:8" x14ac:dyDescent="0.35">
      <c r="A118" s="2" t="s">
        <v>580</v>
      </c>
      <c r="B118" s="2" t="s">
        <v>581</v>
      </c>
      <c r="C118" s="2" t="s">
        <v>9</v>
      </c>
      <c r="D118" s="2" t="s">
        <v>582</v>
      </c>
      <c r="E118" s="2" t="s">
        <v>583</v>
      </c>
      <c r="F118" s="2">
        <v>40385</v>
      </c>
      <c r="G118" s="2" t="s">
        <v>584</v>
      </c>
      <c r="H118" s="2" t="str">
        <f>RIGHT(Table16[[#This Row],[StoreID]],1)</f>
        <v>5</v>
      </c>
    </row>
    <row r="119" spans="1:8" x14ac:dyDescent="0.35">
      <c r="A119" s="2" t="s">
        <v>585</v>
      </c>
      <c r="B119" s="2" t="s">
        <v>586</v>
      </c>
      <c r="C119" s="2" t="s">
        <v>9</v>
      </c>
      <c r="D119" s="2" t="s">
        <v>587</v>
      </c>
      <c r="E119" s="2" t="s">
        <v>588</v>
      </c>
      <c r="F119" s="2">
        <v>53800</v>
      </c>
      <c r="G119" s="2" t="s">
        <v>589</v>
      </c>
      <c r="H119" s="2" t="str">
        <f>RIGHT(Table16[[#This Row],[StoreID]],1)</f>
        <v>0</v>
      </c>
    </row>
    <row r="120" spans="1:8" x14ac:dyDescent="0.35">
      <c r="A120" s="2" t="s">
        <v>591</v>
      </c>
      <c r="B120" s="2" t="s">
        <v>590</v>
      </c>
      <c r="C120" s="2" t="s">
        <v>9</v>
      </c>
      <c r="D120" s="2" t="s">
        <v>592</v>
      </c>
      <c r="E120" s="2" t="s">
        <v>593</v>
      </c>
      <c r="F120" s="2">
        <v>65231</v>
      </c>
      <c r="G120" s="2" t="s">
        <v>594</v>
      </c>
      <c r="H120" s="2" t="str">
        <f>RIGHT(Table16[[#This Row],[StoreID]],1)</f>
        <v>1</v>
      </c>
    </row>
    <row r="121" spans="1:8" x14ac:dyDescent="0.35">
      <c r="A121" s="2" t="s">
        <v>595</v>
      </c>
      <c r="B121" s="2" t="s">
        <v>596</v>
      </c>
      <c r="C121" s="2" t="s">
        <v>9</v>
      </c>
      <c r="D121" s="2" t="s">
        <v>597</v>
      </c>
      <c r="E121" s="2" t="s">
        <v>598</v>
      </c>
      <c r="F121" s="2">
        <v>764</v>
      </c>
      <c r="G121" s="2" t="s">
        <v>599</v>
      </c>
      <c r="H121" s="2" t="str">
        <f>RIGHT(Table16[[#This Row],[StoreID]],1)</f>
        <v>4</v>
      </c>
    </row>
    <row r="122" spans="1:8" x14ac:dyDescent="0.35">
      <c r="A122" s="2" t="s">
        <v>600</v>
      </c>
      <c r="B122" s="2" t="s">
        <v>601</v>
      </c>
      <c r="C122" s="2" t="s">
        <v>9</v>
      </c>
      <c r="D122" s="2" t="s">
        <v>602</v>
      </c>
      <c r="E122" s="2" t="s">
        <v>603</v>
      </c>
      <c r="F122" s="2">
        <v>58860</v>
      </c>
      <c r="G122" s="2" t="s">
        <v>604</v>
      </c>
      <c r="H122" s="2" t="str">
        <f>RIGHT(Table16[[#This Row],[StoreID]],1)</f>
        <v>0</v>
      </c>
    </row>
    <row r="123" spans="1:8" x14ac:dyDescent="0.35">
      <c r="A123" s="2" t="s">
        <v>606</v>
      </c>
      <c r="B123" s="2" t="s">
        <v>605</v>
      </c>
      <c r="C123" s="2" t="s">
        <v>9</v>
      </c>
      <c r="D123" s="2" t="s">
        <v>607</v>
      </c>
      <c r="E123" s="2" t="s">
        <v>608</v>
      </c>
      <c r="F123" s="2">
        <v>65003</v>
      </c>
      <c r="G123" s="2" t="s">
        <v>609</v>
      </c>
      <c r="H123" s="2" t="str">
        <f>RIGHT(Table16[[#This Row],[StoreID]],1)</f>
        <v>3</v>
      </c>
    </row>
    <row r="124" spans="1:8" x14ac:dyDescent="0.35">
      <c r="A124" s="2" t="s">
        <v>610</v>
      </c>
      <c r="B124" s="2" t="s">
        <v>605</v>
      </c>
      <c r="C124" s="2" t="s">
        <v>9</v>
      </c>
      <c r="D124" s="2" t="s">
        <v>611</v>
      </c>
      <c r="E124" s="2" t="s">
        <v>612</v>
      </c>
      <c r="F124" s="2">
        <v>65054</v>
      </c>
      <c r="G124" s="2" t="s">
        <v>613</v>
      </c>
      <c r="H124" s="2" t="str">
        <f>RIGHT(Table16[[#This Row],[StoreID]],1)</f>
        <v>4</v>
      </c>
    </row>
    <row r="125" spans="1:8" x14ac:dyDescent="0.35">
      <c r="A125" s="2" t="s">
        <v>614</v>
      </c>
      <c r="B125" s="2" t="s">
        <v>615</v>
      </c>
      <c r="C125" s="2" t="s">
        <v>9</v>
      </c>
      <c r="D125" s="2" t="s">
        <v>616</v>
      </c>
      <c r="E125" s="2" t="s">
        <v>617</v>
      </c>
      <c r="F125" s="2">
        <v>65028</v>
      </c>
      <c r="G125" s="2" t="s">
        <v>618</v>
      </c>
      <c r="H125" s="2" t="str">
        <f>RIGHT(Table16[[#This Row],[StoreID]],1)</f>
        <v>8</v>
      </c>
    </row>
    <row r="126" spans="1:8" x14ac:dyDescent="0.35">
      <c r="A126" s="2" t="s">
        <v>619</v>
      </c>
      <c r="B126" s="2" t="s">
        <v>620</v>
      </c>
      <c r="C126" s="2" t="s">
        <v>9</v>
      </c>
      <c r="D126" s="2" t="s">
        <v>621</v>
      </c>
      <c r="E126" s="2" t="s">
        <v>622</v>
      </c>
      <c r="F126" s="2">
        <v>340</v>
      </c>
      <c r="G126" s="2" t="s">
        <v>623</v>
      </c>
      <c r="H126" s="2" t="str">
        <f>RIGHT(Table16[[#This Row],[StoreID]],1)</f>
        <v>0</v>
      </c>
    </row>
    <row r="127" spans="1:8" x14ac:dyDescent="0.35">
      <c r="A127" s="2" t="s">
        <v>624</v>
      </c>
      <c r="B127" s="2" t="s">
        <v>625</v>
      </c>
      <c r="C127" s="2" t="s">
        <v>9</v>
      </c>
      <c r="D127" s="2" t="s">
        <v>626</v>
      </c>
      <c r="E127" s="2" t="s">
        <v>627</v>
      </c>
      <c r="F127" s="2">
        <v>33643</v>
      </c>
      <c r="G127" s="2" t="s">
        <v>628</v>
      </c>
      <c r="H127" s="2" t="str">
        <f>RIGHT(Table16[[#This Row],[StoreID]],1)</f>
        <v>3</v>
      </c>
    </row>
    <row r="128" spans="1:8" x14ac:dyDescent="0.35">
      <c r="A128" s="2" t="s">
        <v>629</v>
      </c>
      <c r="B128" s="2" t="s">
        <v>625</v>
      </c>
      <c r="C128" s="2" t="s">
        <v>9</v>
      </c>
      <c r="D128" s="2" t="s">
        <v>630</v>
      </c>
      <c r="E128" s="2" t="s">
        <v>631</v>
      </c>
      <c r="F128" s="2">
        <v>35129</v>
      </c>
      <c r="G128" s="2" t="s">
        <v>632</v>
      </c>
      <c r="H128" s="2" t="str">
        <f>RIGHT(Table16[[#This Row],[StoreID]],1)</f>
        <v>9</v>
      </c>
    </row>
    <row r="129" spans="1:8" x14ac:dyDescent="0.35">
      <c r="A129" s="2" t="s">
        <v>633</v>
      </c>
      <c r="B129" s="2" t="s">
        <v>625</v>
      </c>
      <c r="C129" s="2" t="s">
        <v>9</v>
      </c>
      <c r="D129" s="2" t="s">
        <v>634</v>
      </c>
      <c r="E129" s="2" t="s">
        <v>635</v>
      </c>
      <c r="F129" s="2">
        <v>35326</v>
      </c>
      <c r="G129" s="2" t="s">
        <v>636</v>
      </c>
      <c r="H129" s="2" t="str">
        <f>RIGHT(Table16[[#This Row],[StoreID]],1)</f>
        <v>6</v>
      </c>
    </row>
    <row r="130" spans="1:8" x14ac:dyDescent="0.35">
      <c r="A130" s="2" t="s">
        <v>637</v>
      </c>
      <c r="B130" s="2" t="s">
        <v>625</v>
      </c>
      <c r="C130" s="2" t="s">
        <v>9</v>
      </c>
      <c r="D130" s="2" t="s">
        <v>638</v>
      </c>
      <c r="E130" s="2" t="s">
        <v>639</v>
      </c>
      <c r="F130" s="2">
        <v>65070</v>
      </c>
      <c r="G130" s="2" t="s">
        <v>640</v>
      </c>
      <c r="H130" s="2" t="str">
        <f>RIGHT(Table16[[#This Row],[StoreID]],1)</f>
        <v>0</v>
      </c>
    </row>
    <row r="131" spans="1:8" x14ac:dyDescent="0.35">
      <c r="A131" s="2" t="s">
        <v>641</v>
      </c>
      <c r="B131" s="2" t="s">
        <v>642</v>
      </c>
      <c r="C131" s="2" t="s">
        <v>9</v>
      </c>
      <c r="D131" s="2" t="s">
        <v>643</v>
      </c>
      <c r="E131" s="2" t="s">
        <v>644</v>
      </c>
      <c r="F131" s="2">
        <v>358</v>
      </c>
      <c r="G131" s="2" t="s">
        <v>645</v>
      </c>
      <c r="H131" s="2" t="str">
        <f>RIGHT(Table16[[#This Row],[StoreID]],1)</f>
        <v>8</v>
      </c>
    </row>
    <row r="132" spans="1:8" x14ac:dyDescent="0.35">
      <c r="A132" s="2" t="s">
        <v>646</v>
      </c>
      <c r="B132" s="2" t="s">
        <v>642</v>
      </c>
      <c r="C132" s="2" t="s">
        <v>9</v>
      </c>
      <c r="D132" s="2" t="s">
        <v>647</v>
      </c>
      <c r="E132" s="2" t="s">
        <v>648</v>
      </c>
      <c r="F132" s="2">
        <v>359</v>
      </c>
      <c r="G132" s="2" t="s">
        <v>649</v>
      </c>
      <c r="H132" s="2" t="str">
        <f>RIGHT(Table16[[#This Row],[StoreID]],1)</f>
        <v>9</v>
      </c>
    </row>
    <row r="133" spans="1:8" x14ac:dyDescent="0.35">
      <c r="A133" s="2" t="s">
        <v>650</v>
      </c>
      <c r="B133" s="2" t="s">
        <v>642</v>
      </c>
      <c r="C133" s="2" t="s">
        <v>9</v>
      </c>
      <c r="D133" s="2" t="s">
        <v>651</v>
      </c>
      <c r="E133" s="2" t="s">
        <v>652</v>
      </c>
      <c r="F133" s="2">
        <v>65019</v>
      </c>
      <c r="G133" s="2" t="s">
        <v>653</v>
      </c>
      <c r="H133" s="2" t="str">
        <f>RIGHT(Table16[[#This Row],[StoreID]],1)</f>
        <v>9</v>
      </c>
    </row>
    <row r="134" spans="1:8" x14ac:dyDescent="0.35">
      <c r="A134" s="2" t="s">
        <v>654</v>
      </c>
      <c r="B134" s="2" t="s">
        <v>642</v>
      </c>
      <c r="C134" s="2" t="s">
        <v>9</v>
      </c>
      <c r="D134" s="2" t="s">
        <v>655</v>
      </c>
      <c r="E134" s="2" t="s">
        <v>656</v>
      </c>
      <c r="F134" s="2">
        <v>65076</v>
      </c>
      <c r="G134" s="2" t="s">
        <v>657</v>
      </c>
      <c r="H134" s="2" t="str">
        <f>RIGHT(Table16[[#This Row],[StoreID]],1)</f>
        <v>6</v>
      </c>
    </row>
    <row r="135" spans="1:8" x14ac:dyDescent="0.35">
      <c r="A135" s="2" t="s">
        <v>658</v>
      </c>
      <c r="B135" s="2" t="s">
        <v>659</v>
      </c>
      <c r="C135" s="2" t="s">
        <v>9</v>
      </c>
      <c r="D135" s="2" t="s">
        <v>660</v>
      </c>
      <c r="E135" s="2" t="s">
        <v>661</v>
      </c>
      <c r="F135" s="2">
        <v>35214</v>
      </c>
      <c r="G135" s="2" t="s">
        <v>662</v>
      </c>
      <c r="H135" s="2" t="str">
        <f>RIGHT(Table16[[#This Row],[StoreID]],1)</f>
        <v>4</v>
      </c>
    </row>
    <row r="136" spans="1:8" x14ac:dyDescent="0.35">
      <c r="A136" s="2" t="s">
        <v>663</v>
      </c>
      <c r="B136" s="2" t="s">
        <v>664</v>
      </c>
      <c r="C136" s="2" t="s">
        <v>9</v>
      </c>
      <c r="D136" s="2" t="s">
        <v>665</v>
      </c>
      <c r="E136" s="2" t="s">
        <v>666</v>
      </c>
      <c r="F136" s="2">
        <v>35307</v>
      </c>
      <c r="G136" s="2" t="s">
        <v>667</v>
      </c>
      <c r="H136" s="2" t="str">
        <f>RIGHT(Table16[[#This Row],[StoreID]],1)</f>
        <v>7</v>
      </c>
    </row>
    <row r="137" spans="1:8" x14ac:dyDescent="0.35">
      <c r="A137" s="2" t="s">
        <v>668</v>
      </c>
      <c r="B137" s="2" t="s">
        <v>669</v>
      </c>
      <c r="C137" s="2" t="s">
        <v>9</v>
      </c>
      <c r="D137" s="2" t="s">
        <v>670</v>
      </c>
      <c r="E137" s="2" t="s">
        <v>671</v>
      </c>
      <c r="F137" s="2">
        <v>389</v>
      </c>
      <c r="G137" s="2" t="s">
        <v>672</v>
      </c>
      <c r="H137" s="2" t="str">
        <f>RIGHT(Table16[[#This Row],[StoreID]],1)</f>
        <v>9</v>
      </c>
    </row>
    <row r="138" spans="1:8" x14ac:dyDescent="0.35">
      <c r="A138" s="2" t="s">
        <v>673</v>
      </c>
      <c r="B138" s="2" t="s">
        <v>674</v>
      </c>
      <c r="C138" s="2" t="s">
        <v>9</v>
      </c>
      <c r="D138" s="2" t="s">
        <v>675</v>
      </c>
      <c r="E138" s="2" t="s">
        <v>676</v>
      </c>
      <c r="F138" s="2">
        <v>393</v>
      </c>
      <c r="G138" s="2" t="s">
        <v>677</v>
      </c>
      <c r="H138" s="2" t="str">
        <f>RIGHT(Table16[[#This Row],[StoreID]],1)</f>
        <v>3</v>
      </c>
    </row>
    <row r="139" spans="1:8" x14ac:dyDescent="0.35">
      <c r="A139" s="2" t="s">
        <v>679</v>
      </c>
      <c r="B139" s="2" t="s">
        <v>678</v>
      </c>
      <c r="C139" s="2" t="s">
        <v>9</v>
      </c>
      <c r="D139" s="2" t="s">
        <v>680</v>
      </c>
      <c r="E139" s="2" t="s">
        <v>681</v>
      </c>
      <c r="F139" s="2">
        <v>8435</v>
      </c>
      <c r="G139" s="2" t="s">
        <v>682</v>
      </c>
      <c r="H139" s="2" t="str">
        <f>RIGHT(Table16[[#This Row],[StoreID]],1)</f>
        <v>5</v>
      </c>
    </row>
    <row r="140" spans="1:8" x14ac:dyDescent="0.35">
      <c r="A140" s="2" t="s">
        <v>683</v>
      </c>
      <c r="B140" s="2" t="s">
        <v>678</v>
      </c>
      <c r="C140" s="2" t="s">
        <v>9</v>
      </c>
      <c r="D140" s="2" t="s">
        <v>684</v>
      </c>
      <c r="E140" s="2" t="s">
        <v>685</v>
      </c>
      <c r="F140" s="2">
        <v>8451</v>
      </c>
      <c r="G140" s="2" t="s">
        <v>686</v>
      </c>
      <c r="H140" s="2" t="str">
        <f>RIGHT(Table16[[#This Row],[StoreID]],1)</f>
        <v>1</v>
      </c>
    </row>
    <row r="141" spans="1:8" x14ac:dyDescent="0.35">
      <c r="A141" s="2" t="s">
        <v>687</v>
      </c>
      <c r="B141" s="2" t="s">
        <v>678</v>
      </c>
      <c r="C141" s="2" t="s">
        <v>9</v>
      </c>
      <c r="D141" s="2" t="s">
        <v>688</v>
      </c>
      <c r="E141" s="2" t="s">
        <v>689</v>
      </c>
      <c r="F141" s="2">
        <v>33298</v>
      </c>
      <c r="G141" s="2" t="s">
        <v>690</v>
      </c>
      <c r="H141" s="2" t="str">
        <f>RIGHT(Table16[[#This Row],[StoreID]],1)</f>
        <v>8</v>
      </c>
    </row>
    <row r="142" spans="1:8" x14ac:dyDescent="0.35">
      <c r="A142" s="2" t="s">
        <v>691</v>
      </c>
      <c r="B142" s="2" t="s">
        <v>678</v>
      </c>
      <c r="C142" s="2" t="s">
        <v>9</v>
      </c>
      <c r="D142" s="2" t="s">
        <v>692</v>
      </c>
      <c r="E142" s="2" t="s">
        <v>693</v>
      </c>
      <c r="F142" s="2">
        <v>33410</v>
      </c>
      <c r="G142" s="2" t="s">
        <v>694</v>
      </c>
      <c r="H142" s="2" t="str">
        <f>RIGHT(Table16[[#This Row],[StoreID]],1)</f>
        <v>0</v>
      </c>
    </row>
    <row r="143" spans="1:8" x14ac:dyDescent="0.35">
      <c r="A143" s="2" t="s">
        <v>695</v>
      </c>
      <c r="B143" s="2" t="s">
        <v>678</v>
      </c>
      <c r="C143" s="2" t="s">
        <v>9</v>
      </c>
      <c r="D143" s="2" t="s">
        <v>696</v>
      </c>
      <c r="E143" s="2" t="s">
        <v>697</v>
      </c>
      <c r="F143" s="2">
        <v>33485</v>
      </c>
      <c r="G143" s="2" t="s">
        <v>698</v>
      </c>
      <c r="H143" s="2" t="str">
        <f>RIGHT(Table16[[#This Row],[StoreID]],1)</f>
        <v>5</v>
      </c>
    </row>
    <row r="144" spans="1:8" x14ac:dyDescent="0.35">
      <c r="A144" s="2" t="s">
        <v>699</v>
      </c>
      <c r="B144" s="2" t="s">
        <v>678</v>
      </c>
      <c r="C144" s="2" t="s">
        <v>9</v>
      </c>
      <c r="D144" s="2" t="s">
        <v>700</v>
      </c>
      <c r="E144" s="2" t="s">
        <v>701</v>
      </c>
      <c r="F144" s="2">
        <v>35356</v>
      </c>
      <c r="G144" s="2" t="s">
        <v>702</v>
      </c>
      <c r="H144" s="2" t="str">
        <f>RIGHT(Table16[[#This Row],[StoreID]],1)</f>
        <v>6</v>
      </c>
    </row>
    <row r="145" spans="1:8" x14ac:dyDescent="0.35">
      <c r="A145" s="2" t="s">
        <v>703</v>
      </c>
      <c r="B145" s="2" t="s">
        <v>678</v>
      </c>
      <c r="C145" s="2" t="s">
        <v>9</v>
      </c>
      <c r="D145" s="2" t="s">
        <v>704</v>
      </c>
      <c r="E145" s="2" t="s">
        <v>705</v>
      </c>
      <c r="F145" s="2">
        <v>40048</v>
      </c>
      <c r="G145" s="2" t="s">
        <v>706</v>
      </c>
      <c r="H145" s="2" t="str">
        <f>RIGHT(Table16[[#This Row],[StoreID]],1)</f>
        <v>8</v>
      </c>
    </row>
    <row r="146" spans="1:8" x14ac:dyDescent="0.35">
      <c r="A146" s="2" t="s">
        <v>707</v>
      </c>
      <c r="B146" s="2" t="s">
        <v>678</v>
      </c>
      <c r="C146" s="2" t="s">
        <v>9</v>
      </c>
      <c r="D146" s="2" t="s">
        <v>708</v>
      </c>
      <c r="E146" s="2" t="s">
        <v>709</v>
      </c>
      <c r="F146" s="2">
        <v>48251</v>
      </c>
      <c r="G146" s="2" t="s">
        <v>710</v>
      </c>
      <c r="H146" s="2" t="str">
        <f>RIGHT(Table16[[#This Row],[StoreID]],1)</f>
        <v>1</v>
      </c>
    </row>
    <row r="147" spans="1:8" x14ac:dyDescent="0.35">
      <c r="A147" s="2" t="s">
        <v>711</v>
      </c>
      <c r="B147" s="2" t="s">
        <v>678</v>
      </c>
      <c r="C147" s="2" t="s">
        <v>9</v>
      </c>
      <c r="D147" s="2" t="s">
        <v>712</v>
      </c>
      <c r="E147" s="2" t="s">
        <v>713</v>
      </c>
      <c r="F147" s="2">
        <v>48293</v>
      </c>
      <c r="G147" s="2" t="s">
        <v>714</v>
      </c>
      <c r="H147" s="2" t="str">
        <f>RIGHT(Table16[[#This Row],[StoreID]],1)</f>
        <v>3</v>
      </c>
    </row>
    <row r="148" spans="1:8" x14ac:dyDescent="0.35">
      <c r="A148" s="2" t="s">
        <v>715</v>
      </c>
      <c r="B148" s="2" t="s">
        <v>678</v>
      </c>
      <c r="C148" s="2" t="s">
        <v>9</v>
      </c>
      <c r="D148" s="2" t="s">
        <v>716</v>
      </c>
      <c r="E148" s="2" t="s">
        <v>717</v>
      </c>
      <c r="F148" s="2">
        <v>48314</v>
      </c>
      <c r="G148" s="2" t="s">
        <v>718</v>
      </c>
      <c r="H148" s="2" t="str">
        <f>RIGHT(Table16[[#This Row],[StoreID]],1)</f>
        <v>4</v>
      </c>
    </row>
    <row r="149" spans="1:8" x14ac:dyDescent="0.35">
      <c r="A149" s="2" t="s">
        <v>719</v>
      </c>
      <c r="B149" s="2" t="s">
        <v>678</v>
      </c>
      <c r="C149" s="2" t="s">
        <v>9</v>
      </c>
      <c r="D149" s="2" t="s">
        <v>720</v>
      </c>
      <c r="E149" s="2" t="s">
        <v>721</v>
      </c>
      <c r="F149" s="2">
        <v>48343</v>
      </c>
      <c r="G149" s="2" t="s">
        <v>722</v>
      </c>
      <c r="H149" s="2" t="str">
        <f>RIGHT(Table16[[#This Row],[StoreID]],1)</f>
        <v>3</v>
      </c>
    </row>
    <row r="150" spans="1:8" x14ac:dyDescent="0.35">
      <c r="A150" s="2" t="s">
        <v>723</v>
      </c>
      <c r="B150" s="2" t="s">
        <v>678</v>
      </c>
      <c r="C150" s="2" t="s">
        <v>9</v>
      </c>
      <c r="D150" s="2" t="s">
        <v>724</v>
      </c>
      <c r="E150" s="2" t="s">
        <v>725</v>
      </c>
      <c r="F150" s="2">
        <v>48448</v>
      </c>
      <c r="G150" s="2" t="s">
        <v>726</v>
      </c>
      <c r="H150" s="2" t="str">
        <f>RIGHT(Table16[[#This Row],[StoreID]],1)</f>
        <v>8</v>
      </c>
    </row>
    <row r="151" spans="1:8" x14ac:dyDescent="0.35">
      <c r="A151" s="2" t="s">
        <v>727</v>
      </c>
      <c r="B151" s="2" t="s">
        <v>678</v>
      </c>
      <c r="C151" s="2" t="s">
        <v>9</v>
      </c>
      <c r="D151" s="2" t="s">
        <v>728</v>
      </c>
      <c r="E151" s="2" t="s">
        <v>729</v>
      </c>
      <c r="F151" s="2">
        <v>52801</v>
      </c>
      <c r="G151" s="2" t="s">
        <v>730</v>
      </c>
      <c r="H151" s="2" t="str">
        <f>RIGHT(Table16[[#This Row],[StoreID]],1)</f>
        <v>1</v>
      </c>
    </row>
    <row r="152" spans="1:8" x14ac:dyDescent="0.35">
      <c r="A152" s="2" t="s">
        <v>731</v>
      </c>
      <c r="B152" s="2" t="s">
        <v>678</v>
      </c>
      <c r="C152" s="2" t="s">
        <v>9</v>
      </c>
      <c r="D152" s="2" t="s">
        <v>732</v>
      </c>
      <c r="E152" s="2" t="s">
        <v>733</v>
      </c>
      <c r="F152" s="2">
        <v>60035</v>
      </c>
      <c r="G152" s="2" t="s">
        <v>734</v>
      </c>
      <c r="H152" s="2" t="str">
        <f>RIGHT(Table16[[#This Row],[StoreID]],1)</f>
        <v>5</v>
      </c>
    </row>
    <row r="153" spans="1:8" x14ac:dyDescent="0.35">
      <c r="A153" s="2" t="s">
        <v>735</v>
      </c>
      <c r="B153" s="2" t="s">
        <v>678</v>
      </c>
      <c r="C153" s="2" t="s">
        <v>9</v>
      </c>
      <c r="D153" s="2" t="s">
        <v>736</v>
      </c>
      <c r="E153" s="2" t="s">
        <v>737</v>
      </c>
      <c r="F153" s="2">
        <v>65200</v>
      </c>
      <c r="G153" s="2" t="s">
        <v>738</v>
      </c>
      <c r="H153" s="2" t="str">
        <f>RIGHT(Table16[[#This Row],[StoreID]],1)</f>
        <v>0</v>
      </c>
    </row>
    <row r="154" spans="1:8" x14ac:dyDescent="0.35">
      <c r="A154" s="2" t="s">
        <v>742</v>
      </c>
      <c r="B154" s="2" t="s">
        <v>740</v>
      </c>
      <c r="C154" s="2" t="s">
        <v>9</v>
      </c>
      <c r="D154" s="2" t="s">
        <v>743</v>
      </c>
      <c r="E154" s="2" t="s">
        <v>744</v>
      </c>
      <c r="F154" s="2">
        <v>34871</v>
      </c>
      <c r="G154" s="2" t="s">
        <v>745</v>
      </c>
      <c r="H154" s="2" t="str">
        <f>RIGHT(Table16[[#This Row],[StoreID]],1)</f>
        <v>1</v>
      </c>
    </row>
    <row r="155" spans="1:8" x14ac:dyDescent="0.35">
      <c r="A155" s="2" t="s">
        <v>739</v>
      </c>
      <c r="B155" s="2" t="s">
        <v>740</v>
      </c>
      <c r="C155" s="2" t="s">
        <v>9</v>
      </c>
      <c r="D155" s="2" t="s">
        <v>741</v>
      </c>
      <c r="E155" s="2" t="s">
        <v>746</v>
      </c>
      <c r="F155" s="2">
        <v>35161</v>
      </c>
      <c r="G155" s="2" t="s">
        <v>747</v>
      </c>
      <c r="H155" s="2" t="str">
        <f>RIGHT(Table16[[#This Row],[StoreID]],1)</f>
        <v>1</v>
      </c>
    </row>
    <row r="156" spans="1:8" x14ac:dyDescent="0.35">
      <c r="A156" s="2" t="s">
        <v>748</v>
      </c>
      <c r="B156" s="2" t="s">
        <v>740</v>
      </c>
      <c r="C156" s="2" t="s">
        <v>9</v>
      </c>
      <c r="D156" s="2" t="s">
        <v>749</v>
      </c>
      <c r="E156" s="2" t="s">
        <v>750</v>
      </c>
      <c r="F156" s="2">
        <v>35210</v>
      </c>
      <c r="G156" s="2" t="s">
        <v>751</v>
      </c>
      <c r="H156" s="2" t="str">
        <f>RIGHT(Table16[[#This Row],[StoreID]],1)</f>
        <v>0</v>
      </c>
    </row>
    <row r="157" spans="1:8" x14ac:dyDescent="0.35">
      <c r="A157" s="2" t="s">
        <v>752</v>
      </c>
      <c r="B157" s="2" t="s">
        <v>740</v>
      </c>
      <c r="C157" s="2" t="s">
        <v>9</v>
      </c>
      <c r="D157" s="2" t="s">
        <v>753</v>
      </c>
      <c r="E157" s="2" t="s">
        <v>754</v>
      </c>
      <c r="F157" s="2">
        <v>35224</v>
      </c>
      <c r="G157" s="2" t="s">
        <v>755</v>
      </c>
      <c r="H157" s="2" t="str">
        <f>RIGHT(Table16[[#This Row],[StoreID]],1)</f>
        <v>4</v>
      </c>
    </row>
    <row r="158" spans="1:8" x14ac:dyDescent="0.35">
      <c r="A158" s="2" t="s">
        <v>756</v>
      </c>
      <c r="B158" s="2" t="s">
        <v>740</v>
      </c>
      <c r="C158" s="2" t="s">
        <v>9</v>
      </c>
      <c r="D158" s="2" t="s">
        <v>757</v>
      </c>
      <c r="E158" s="2" t="s">
        <v>758</v>
      </c>
      <c r="F158" s="2">
        <v>65053</v>
      </c>
      <c r="G158" s="2" t="s">
        <v>759</v>
      </c>
      <c r="H158" s="2" t="str">
        <f>RIGHT(Table16[[#This Row],[StoreID]],1)</f>
        <v>3</v>
      </c>
    </row>
    <row r="159" spans="1:8" x14ac:dyDescent="0.35">
      <c r="A159" s="2" t="s">
        <v>760</v>
      </c>
      <c r="B159" s="2" t="s">
        <v>740</v>
      </c>
      <c r="C159" s="2" t="s">
        <v>9</v>
      </c>
      <c r="D159" s="2" t="s">
        <v>761</v>
      </c>
      <c r="E159" s="2" t="s">
        <v>762</v>
      </c>
      <c r="F159" s="2">
        <v>67800</v>
      </c>
      <c r="G159" s="2" t="s">
        <v>763</v>
      </c>
      <c r="H159" s="2" t="str">
        <f>RIGHT(Table16[[#This Row],[StoreID]],1)</f>
        <v>0</v>
      </c>
    </row>
    <row r="160" spans="1:8" x14ac:dyDescent="0.35">
      <c r="A160" s="2" t="s">
        <v>764</v>
      </c>
      <c r="B160" s="2" t="s">
        <v>765</v>
      </c>
      <c r="C160" s="2" t="s">
        <v>9</v>
      </c>
      <c r="D160" s="2" t="s">
        <v>766</v>
      </c>
      <c r="E160" s="2" t="s">
        <v>767</v>
      </c>
      <c r="F160" s="2">
        <v>5405</v>
      </c>
      <c r="G160" s="2" t="s">
        <v>768</v>
      </c>
      <c r="H160" s="2" t="str">
        <f>RIGHT(Table16[[#This Row],[StoreID]],1)</f>
        <v>5</v>
      </c>
    </row>
    <row r="161" spans="1:8" x14ac:dyDescent="0.35">
      <c r="A161" s="2" t="s">
        <v>769</v>
      </c>
      <c r="B161" s="2" t="s">
        <v>765</v>
      </c>
      <c r="C161" s="2" t="s">
        <v>9</v>
      </c>
      <c r="D161" s="2" t="s">
        <v>770</v>
      </c>
      <c r="E161" s="2" t="s">
        <v>771</v>
      </c>
      <c r="F161" s="2">
        <v>57720</v>
      </c>
      <c r="G161" s="2" t="s">
        <v>772</v>
      </c>
      <c r="H161" s="2" t="str">
        <f>RIGHT(Table16[[#This Row],[StoreID]],1)</f>
        <v>0</v>
      </c>
    </row>
    <row r="162" spans="1:8" x14ac:dyDescent="0.35">
      <c r="A162" s="2" t="s">
        <v>773</v>
      </c>
      <c r="B162" s="2" t="s">
        <v>774</v>
      </c>
      <c r="C162" s="2" t="s">
        <v>9</v>
      </c>
      <c r="D162" s="2" t="s">
        <v>775</v>
      </c>
      <c r="E162" s="2" t="s">
        <v>776</v>
      </c>
      <c r="F162" s="2">
        <v>10442</v>
      </c>
      <c r="G162" s="2" t="s">
        <v>777</v>
      </c>
      <c r="H162" s="2" t="str">
        <f>RIGHT(Table16[[#This Row],[StoreID]],1)</f>
        <v>2</v>
      </c>
    </row>
    <row r="163" spans="1:8" x14ac:dyDescent="0.35">
      <c r="A163" s="2" t="s">
        <v>778</v>
      </c>
      <c r="B163" s="2" t="s">
        <v>779</v>
      </c>
      <c r="C163" s="2" t="s">
        <v>9</v>
      </c>
      <c r="D163" s="2" t="s">
        <v>780</v>
      </c>
      <c r="E163" s="2" t="s">
        <v>781</v>
      </c>
      <c r="F163" s="2">
        <v>446</v>
      </c>
      <c r="G163" s="2" t="s">
        <v>782</v>
      </c>
      <c r="H163" s="2" t="str">
        <f>RIGHT(Table16[[#This Row],[StoreID]],1)</f>
        <v>6</v>
      </c>
    </row>
    <row r="164" spans="1:8" x14ac:dyDescent="0.35">
      <c r="A164" s="2" t="s">
        <v>783</v>
      </c>
      <c r="B164" s="2" t="s">
        <v>779</v>
      </c>
      <c r="C164" s="2" t="s">
        <v>9</v>
      </c>
      <c r="D164" s="2" t="s">
        <v>784</v>
      </c>
      <c r="E164" s="2" t="s">
        <v>785</v>
      </c>
      <c r="F164" s="2">
        <v>448</v>
      </c>
      <c r="G164" s="2" t="s">
        <v>786</v>
      </c>
      <c r="H164" s="2" t="str">
        <f>RIGHT(Table16[[#This Row],[StoreID]],1)</f>
        <v>8</v>
      </c>
    </row>
    <row r="165" spans="1:8" x14ac:dyDescent="0.35">
      <c r="A165" s="2" t="s">
        <v>787</v>
      </c>
      <c r="B165" s="2" t="s">
        <v>779</v>
      </c>
      <c r="C165" s="2" t="s">
        <v>9</v>
      </c>
      <c r="D165" s="2" t="s">
        <v>788</v>
      </c>
      <c r="E165" s="2" t="s">
        <v>789</v>
      </c>
      <c r="F165" s="2">
        <v>33899</v>
      </c>
      <c r="G165" s="2" t="s">
        <v>790</v>
      </c>
      <c r="H165" s="2" t="str">
        <f>RIGHT(Table16[[#This Row],[StoreID]],1)</f>
        <v>9</v>
      </c>
    </row>
    <row r="166" spans="1:8" x14ac:dyDescent="0.35">
      <c r="A166" s="2" t="s">
        <v>791</v>
      </c>
      <c r="B166" s="2" t="s">
        <v>779</v>
      </c>
      <c r="C166" s="2" t="s">
        <v>9</v>
      </c>
      <c r="D166" s="2" t="s">
        <v>792</v>
      </c>
      <c r="E166" s="2" t="s">
        <v>793</v>
      </c>
      <c r="F166" s="2">
        <v>35288</v>
      </c>
      <c r="G166" s="2" t="s">
        <v>794</v>
      </c>
      <c r="H166" s="2" t="str">
        <f>RIGHT(Table16[[#This Row],[StoreID]],1)</f>
        <v>8</v>
      </c>
    </row>
    <row r="167" spans="1:8" x14ac:dyDescent="0.35">
      <c r="A167" s="2" t="s">
        <v>796</v>
      </c>
      <c r="B167" s="2" t="s">
        <v>795</v>
      </c>
      <c r="C167" s="2" t="s">
        <v>9</v>
      </c>
      <c r="D167" s="2" t="s">
        <v>797</v>
      </c>
      <c r="E167" s="2" t="s">
        <v>798</v>
      </c>
      <c r="F167" s="2">
        <v>5434</v>
      </c>
      <c r="G167" s="2" t="s">
        <v>799</v>
      </c>
      <c r="H167" s="2" t="str">
        <f>RIGHT(Table16[[#This Row],[StoreID]],1)</f>
        <v>4</v>
      </c>
    </row>
    <row r="168" spans="1:8" x14ac:dyDescent="0.35">
      <c r="A168" s="2" t="s">
        <v>800</v>
      </c>
      <c r="B168" s="2" t="s">
        <v>795</v>
      </c>
      <c r="C168" s="2" t="s">
        <v>9</v>
      </c>
      <c r="D168" s="2" t="s">
        <v>801</v>
      </c>
      <c r="E168" s="2" t="s">
        <v>802</v>
      </c>
      <c r="F168" s="2">
        <v>5463</v>
      </c>
      <c r="G168" s="2" t="s">
        <v>803</v>
      </c>
      <c r="H168" s="2" t="str">
        <f>RIGHT(Table16[[#This Row],[StoreID]],1)</f>
        <v>3</v>
      </c>
    </row>
    <row r="169" spans="1:8" x14ac:dyDescent="0.35">
      <c r="A169" s="2" t="s">
        <v>804</v>
      </c>
      <c r="B169" s="2" t="s">
        <v>795</v>
      </c>
      <c r="C169" s="2" t="s">
        <v>9</v>
      </c>
      <c r="D169" s="2" t="s">
        <v>805</v>
      </c>
      <c r="E169" s="2" t="s">
        <v>806</v>
      </c>
      <c r="F169" s="2">
        <v>5539</v>
      </c>
      <c r="G169" s="2" t="s">
        <v>807</v>
      </c>
      <c r="H169" s="2" t="str">
        <f>RIGHT(Table16[[#This Row],[StoreID]],1)</f>
        <v>9</v>
      </c>
    </row>
    <row r="170" spans="1:8" x14ac:dyDescent="0.35">
      <c r="A170" s="2" t="s">
        <v>808</v>
      </c>
      <c r="B170" s="2" t="s">
        <v>795</v>
      </c>
      <c r="C170" s="2" t="s">
        <v>9</v>
      </c>
      <c r="D170" s="2" t="s">
        <v>809</v>
      </c>
      <c r="E170" s="2" t="s">
        <v>810</v>
      </c>
      <c r="F170" s="2">
        <v>5568</v>
      </c>
      <c r="G170" s="2" t="s">
        <v>811</v>
      </c>
      <c r="H170" s="2" t="str">
        <f>RIGHT(Table16[[#This Row],[StoreID]],1)</f>
        <v>8</v>
      </c>
    </row>
    <row r="171" spans="1:8" x14ac:dyDescent="0.35">
      <c r="A171" s="2" t="s">
        <v>812</v>
      </c>
      <c r="B171" s="2" t="s">
        <v>795</v>
      </c>
      <c r="C171" s="2" t="s">
        <v>9</v>
      </c>
      <c r="D171" s="2" t="s">
        <v>813</v>
      </c>
      <c r="E171" s="2" t="s">
        <v>814</v>
      </c>
      <c r="F171" s="2">
        <v>5618</v>
      </c>
      <c r="G171" s="2" t="s">
        <v>815</v>
      </c>
      <c r="H171" s="2" t="str">
        <f>RIGHT(Table16[[#This Row],[StoreID]],1)</f>
        <v>8</v>
      </c>
    </row>
    <row r="172" spans="1:8" x14ac:dyDescent="0.35">
      <c r="A172" s="2" t="s">
        <v>816</v>
      </c>
      <c r="B172" s="2" t="s">
        <v>795</v>
      </c>
      <c r="C172" s="2" t="s">
        <v>9</v>
      </c>
      <c r="D172" s="2" t="s">
        <v>817</v>
      </c>
      <c r="E172" s="2" t="s">
        <v>818</v>
      </c>
      <c r="F172" s="2">
        <v>5621</v>
      </c>
      <c r="G172" s="2" t="s">
        <v>819</v>
      </c>
      <c r="H172" s="2" t="str">
        <f>RIGHT(Table16[[#This Row],[StoreID]],1)</f>
        <v>1</v>
      </c>
    </row>
    <row r="173" spans="1:8" x14ac:dyDescent="0.35">
      <c r="A173" s="2" t="s">
        <v>820</v>
      </c>
      <c r="B173" s="2" t="s">
        <v>795</v>
      </c>
      <c r="C173" s="2" t="s">
        <v>9</v>
      </c>
      <c r="D173" s="2" t="s">
        <v>821</v>
      </c>
      <c r="E173" s="2" t="s">
        <v>822</v>
      </c>
      <c r="F173" s="2">
        <v>17550</v>
      </c>
      <c r="G173" s="2" t="s">
        <v>823</v>
      </c>
      <c r="H173" s="2" t="str">
        <f>RIGHT(Table16[[#This Row],[StoreID]],1)</f>
        <v>0</v>
      </c>
    </row>
    <row r="174" spans="1:8" x14ac:dyDescent="0.35">
      <c r="A174" s="2" t="s">
        <v>824</v>
      </c>
      <c r="B174" s="2" t="s">
        <v>795</v>
      </c>
      <c r="C174" s="2" t="s">
        <v>9</v>
      </c>
      <c r="D174" s="2" t="s">
        <v>825</v>
      </c>
      <c r="E174" s="2" t="s">
        <v>826</v>
      </c>
      <c r="F174" s="2">
        <v>17563</v>
      </c>
      <c r="G174" s="2" t="s">
        <v>827</v>
      </c>
      <c r="H174" s="2" t="str">
        <f>RIGHT(Table16[[#This Row],[StoreID]],1)</f>
        <v>3</v>
      </c>
    </row>
    <row r="175" spans="1:8" x14ac:dyDescent="0.35">
      <c r="A175" s="2" t="s">
        <v>828</v>
      </c>
      <c r="B175" s="2" t="s">
        <v>795</v>
      </c>
      <c r="C175" s="2" t="s">
        <v>9</v>
      </c>
      <c r="D175" s="2" t="s">
        <v>829</v>
      </c>
      <c r="E175" s="2" t="s">
        <v>830</v>
      </c>
      <c r="F175" s="2">
        <v>65014</v>
      </c>
      <c r="G175" s="2" t="s">
        <v>831</v>
      </c>
      <c r="H175" s="2" t="str">
        <f>RIGHT(Table16[[#This Row],[StoreID]],1)</f>
        <v>4</v>
      </c>
    </row>
    <row r="176" spans="1:8" x14ac:dyDescent="0.35">
      <c r="A176" s="2" t="s">
        <v>832</v>
      </c>
      <c r="B176" s="2" t="s">
        <v>795</v>
      </c>
      <c r="C176" s="2" t="s">
        <v>9</v>
      </c>
      <c r="D176" s="2" t="s">
        <v>833</v>
      </c>
      <c r="E176" s="2" t="s">
        <v>834</v>
      </c>
      <c r="F176" s="2">
        <v>65021</v>
      </c>
      <c r="G176" s="2" t="s">
        <v>835</v>
      </c>
      <c r="H176" s="2" t="str">
        <f>RIGHT(Table16[[#This Row],[StoreID]],1)</f>
        <v>1</v>
      </c>
    </row>
    <row r="177" spans="1:8" x14ac:dyDescent="0.35">
      <c r="A177" s="2" t="s">
        <v>836</v>
      </c>
      <c r="B177" s="2" t="s">
        <v>837</v>
      </c>
      <c r="C177" s="2" t="s">
        <v>9</v>
      </c>
      <c r="D177" s="2" t="s">
        <v>838</v>
      </c>
      <c r="E177" s="2" t="s">
        <v>839</v>
      </c>
      <c r="F177" s="2">
        <v>488</v>
      </c>
      <c r="G177" s="2" t="s">
        <v>840</v>
      </c>
      <c r="H177" s="2" t="str">
        <f>RIGHT(Table16[[#This Row],[StoreID]],1)</f>
        <v>8</v>
      </c>
    </row>
    <row r="178" spans="1:8" x14ac:dyDescent="0.35">
      <c r="A178" s="2" t="s">
        <v>841</v>
      </c>
      <c r="B178" s="2" t="s">
        <v>842</v>
      </c>
      <c r="C178" s="2" t="s">
        <v>9</v>
      </c>
      <c r="D178" s="2" t="s">
        <v>843</v>
      </c>
      <c r="E178" s="2" t="s">
        <v>844</v>
      </c>
      <c r="F178" s="2">
        <v>59552</v>
      </c>
      <c r="G178" s="2" t="s">
        <v>845</v>
      </c>
      <c r="H178" s="2" t="str">
        <f>RIGHT(Table16[[#This Row],[StoreID]],1)</f>
        <v>2</v>
      </c>
    </row>
    <row r="179" spans="1:8" x14ac:dyDescent="0.35">
      <c r="A179" s="2" t="s">
        <v>846</v>
      </c>
      <c r="B179" s="2" t="s">
        <v>847</v>
      </c>
      <c r="C179" s="2" t="s">
        <v>9</v>
      </c>
      <c r="D179" s="2" t="s">
        <v>848</v>
      </c>
      <c r="E179" s="2" t="s">
        <v>849</v>
      </c>
      <c r="F179" s="2">
        <v>496</v>
      </c>
      <c r="G179" s="2" t="s">
        <v>850</v>
      </c>
      <c r="H179" s="2" t="str">
        <f>RIGHT(Table16[[#This Row],[StoreID]],1)</f>
        <v>6</v>
      </c>
    </row>
    <row r="180" spans="1:8" x14ac:dyDescent="0.35">
      <c r="A180" s="2" t="s">
        <v>851</v>
      </c>
      <c r="B180" s="2" t="s">
        <v>847</v>
      </c>
      <c r="C180" s="2" t="s">
        <v>9</v>
      </c>
      <c r="D180" s="2" t="s">
        <v>852</v>
      </c>
      <c r="E180" s="2" t="s">
        <v>853</v>
      </c>
      <c r="F180" s="2">
        <v>558</v>
      </c>
      <c r="G180" s="2" t="s">
        <v>854</v>
      </c>
      <c r="H180" s="2" t="str">
        <f>RIGHT(Table16[[#This Row],[StoreID]],1)</f>
        <v>8</v>
      </c>
    </row>
    <row r="181" spans="1:8" x14ac:dyDescent="0.35">
      <c r="A181" s="2" t="s">
        <v>855</v>
      </c>
      <c r="B181" s="2" t="s">
        <v>856</v>
      </c>
      <c r="C181" s="2" t="s">
        <v>9</v>
      </c>
      <c r="D181" s="2" t="s">
        <v>857</v>
      </c>
      <c r="E181" s="2" t="s">
        <v>858</v>
      </c>
      <c r="F181" s="2">
        <v>59961</v>
      </c>
      <c r="G181" s="2" t="s">
        <v>859</v>
      </c>
      <c r="H181" s="2" t="str">
        <f>RIGHT(Table16[[#This Row],[StoreID]],1)</f>
        <v>1</v>
      </c>
    </row>
    <row r="182" spans="1:8" x14ac:dyDescent="0.35">
      <c r="A182" s="2" t="s">
        <v>860</v>
      </c>
      <c r="B182" s="2" t="s">
        <v>861</v>
      </c>
      <c r="C182" s="2" t="s">
        <v>9</v>
      </c>
      <c r="D182" s="2" t="s">
        <v>862</v>
      </c>
      <c r="E182" s="2" t="s">
        <v>863</v>
      </c>
      <c r="F182" s="2">
        <v>35362</v>
      </c>
      <c r="G182" s="2" t="s">
        <v>864</v>
      </c>
      <c r="H182" s="2" t="str">
        <f>RIGHT(Table16[[#This Row],[StoreID]],1)</f>
        <v>2</v>
      </c>
    </row>
    <row r="183" spans="1:8" x14ac:dyDescent="0.35">
      <c r="A183" s="2" t="s">
        <v>865</v>
      </c>
      <c r="B183" s="2" t="s">
        <v>866</v>
      </c>
      <c r="C183" s="2" t="s">
        <v>9</v>
      </c>
      <c r="D183" s="2" t="s">
        <v>867</v>
      </c>
      <c r="E183" s="2" t="s">
        <v>868</v>
      </c>
      <c r="F183" s="2">
        <v>34854</v>
      </c>
      <c r="G183" s="2" t="s">
        <v>869</v>
      </c>
      <c r="H183" s="2" t="str">
        <f>RIGHT(Table16[[#This Row],[StoreID]],1)</f>
        <v>4</v>
      </c>
    </row>
    <row r="184" spans="1:8" x14ac:dyDescent="0.35">
      <c r="A184" s="2" t="s">
        <v>870</v>
      </c>
      <c r="B184" s="2" t="s">
        <v>871</v>
      </c>
      <c r="C184" s="2" t="s">
        <v>9</v>
      </c>
      <c r="D184" s="2" t="s">
        <v>872</v>
      </c>
      <c r="E184" s="2" t="s">
        <v>873</v>
      </c>
      <c r="F184" s="2">
        <v>501</v>
      </c>
      <c r="G184" s="2" t="s">
        <v>874</v>
      </c>
      <c r="H184" s="2" t="str">
        <f>RIGHT(Table16[[#This Row],[StoreID]],1)</f>
        <v>1</v>
      </c>
    </row>
    <row r="185" spans="1:8" x14ac:dyDescent="0.35">
      <c r="A185" s="2" t="s">
        <v>875</v>
      </c>
      <c r="B185" s="2" t="s">
        <v>876</v>
      </c>
      <c r="C185" s="2" t="s">
        <v>9</v>
      </c>
      <c r="D185" s="2" t="s">
        <v>877</v>
      </c>
      <c r="E185" s="2" t="s">
        <v>878</v>
      </c>
      <c r="F185" s="2">
        <v>508</v>
      </c>
      <c r="G185" s="2" t="s">
        <v>879</v>
      </c>
      <c r="H185" s="2" t="str">
        <f>RIGHT(Table16[[#This Row],[StoreID]],1)</f>
        <v>8</v>
      </c>
    </row>
    <row r="186" spans="1:8" x14ac:dyDescent="0.35">
      <c r="A186" s="2" t="s">
        <v>880</v>
      </c>
      <c r="B186" s="2" t="s">
        <v>876</v>
      </c>
      <c r="C186" s="2" t="s">
        <v>9</v>
      </c>
      <c r="D186" s="2" t="s">
        <v>881</v>
      </c>
      <c r="E186" s="2" t="s">
        <v>882</v>
      </c>
      <c r="F186" s="2">
        <v>35284</v>
      </c>
      <c r="G186" s="2" t="s">
        <v>883</v>
      </c>
      <c r="H186" s="2" t="str">
        <f>RIGHT(Table16[[#This Row],[StoreID]],1)</f>
        <v>4</v>
      </c>
    </row>
    <row r="187" spans="1:8" x14ac:dyDescent="0.35">
      <c r="A187" s="2" t="s">
        <v>884</v>
      </c>
      <c r="B187" s="2" t="s">
        <v>876</v>
      </c>
      <c r="C187" s="2" t="s">
        <v>9</v>
      </c>
      <c r="D187" s="2" t="s">
        <v>881</v>
      </c>
      <c r="E187" s="2" t="s">
        <v>885</v>
      </c>
      <c r="F187" s="2">
        <v>65056</v>
      </c>
      <c r="G187" s="2" t="s">
        <v>886</v>
      </c>
      <c r="H187" s="2" t="str">
        <f>RIGHT(Table16[[#This Row],[StoreID]],1)</f>
        <v>6</v>
      </c>
    </row>
    <row r="188" spans="1:8" x14ac:dyDescent="0.35">
      <c r="A188" s="2" t="s">
        <v>887</v>
      </c>
      <c r="B188" s="2" t="s">
        <v>888</v>
      </c>
      <c r="C188" s="2" t="s">
        <v>9</v>
      </c>
      <c r="D188" s="2" t="s">
        <v>889</v>
      </c>
      <c r="E188" s="2" t="s">
        <v>890</v>
      </c>
      <c r="F188" s="2">
        <v>4732</v>
      </c>
      <c r="G188" s="2" t="s">
        <v>891</v>
      </c>
      <c r="H188" s="2" t="str">
        <f>RIGHT(Table16[[#This Row],[StoreID]],1)</f>
        <v>2</v>
      </c>
    </row>
    <row r="189" spans="1:8" x14ac:dyDescent="0.35">
      <c r="A189" s="2" t="s">
        <v>892</v>
      </c>
      <c r="B189" s="2" t="s">
        <v>893</v>
      </c>
      <c r="C189" s="2" t="s">
        <v>9</v>
      </c>
      <c r="D189" s="2" t="s">
        <v>894</v>
      </c>
      <c r="E189" s="2" t="s">
        <v>895</v>
      </c>
      <c r="F189" s="2">
        <v>53710</v>
      </c>
      <c r="G189" s="2" t="s">
        <v>896</v>
      </c>
      <c r="H189" s="2" t="str">
        <f>RIGHT(Table16[[#This Row],[StoreID]],1)</f>
        <v>0</v>
      </c>
    </row>
    <row r="190" spans="1:8" x14ac:dyDescent="0.35">
      <c r="A190" s="2" t="s">
        <v>897</v>
      </c>
      <c r="B190" s="2" t="s">
        <v>898</v>
      </c>
      <c r="C190" s="2" t="s">
        <v>9</v>
      </c>
      <c r="D190" s="2" t="s">
        <v>899</v>
      </c>
      <c r="E190" s="2" t="s">
        <v>900</v>
      </c>
      <c r="F190" s="2">
        <v>59688</v>
      </c>
      <c r="G190" s="2" t="s">
        <v>901</v>
      </c>
      <c r="H190" s="2" t="str">
        <f>RIGHT(Table16[[#This Row],[StoreID]],1)</f>
        <v>8</v>
      </c>
    </row>
    <row r="191" spans="1:8" x14ac:dyDescent="0.35">
      <c r="A191" s="2" t="s">
        <v>902</v>
      </c>
      <c r="B191" s="2" t="s">
        <v>903</v>
      </c>
      <c r="C191" s="2" t="s">
        <v>9</v>
      </c>
      <c r="D191" s="2" t="s">
        <v>904</v>
      </c>
      <c r="E191" s="2" t="s">
        <v>905</v>
      </c>
      <c r="F191" s="2">
        <v>514</v>
      </c>
      <c r="G191" s="2" t="s">
        <v>906</v>
      </c>
      <c r="H191" s="2" t="str">
        <f>RIGHT(Table16[[#This Row],[StoreID]],1)</f>
        <v>4</v>
      </c>
    </row>
    <row r="192" spans="1:8" x14ac:dyDescent="0.35">
      <c r="A192" s="2" t="s">
        <v>908</v>
      </c>
      <c r="B192" s="2" t="s">
        <v>907</v>
      </c>
      <c r="C192" s="2" t="s">
        <v>9</v>
      </c>
      <c r="D192" s="2" t="s">
        <v>909</v>
      </c>
      <c r="E192" s="2" t="s">
        <v>910</v>
      </c>
      <c r="F192" s="2">
        <v>59114</v>
      </c>
      <c r="G192" s="2" t="s">
        <v>911</v>
      </c>
      <c r="H192" s="2" t="str">
        <f>RIGHT(Table16[[#This Row],[StoreID]],1)</f>
        <v>4</v>
      </c>
    </row>
    <row r="193" spans="1:8" x14ac:dyDescent="0.35">
      <c r="A193" s="2" t="s">
        <v>912</v>
      </c>
      <c r="B193" s="2" t="s">
        <v>907</v>
      </c>
      <c r="C193" s="2" t="s">
        <v>9</v>
      </c>
      <c r="D193" s="2" t="s">
        <v>913</v>
      </c>
      <c r="E193" s="2" t="s">
        <v>914</v>
      </c>
      <c r="F193" s="2">
        <v>59124</v>
      </c>
      <c r="G193" s="2" t="s">
        <v>915</v>
      </c>
      <c r="H193" s="2" t="str">
        <f>RIGHT(Table16[[#This Row],[StoreID]],1)</f>
        <v>4</v>
      </c>
    </row>
    <row r="194" spans="1:8" x14ac:dyDescent="0.35">
      <c r="A194" s="2" t="s">
        <v>916</v>
      </c>
      <c r="B194" s="2" t="s">
        <v>907</v>
      </c>
      <c r="C194" s="2" t="s">
        <v>9</v>
      </c>
      <c r="D194" s="2" t="s">
        <v>917</v>
      </c>
      <c r="E194" s="2" t="s">
        <v>918</v>
      </c>
      <c r="F194" s="2">
        <v>59140</v>
      </c>
      <c r="G194" s="2" t="s">
        <v>919</v>
      </c>
      <c r="H194" s="2" t="str">
        <f>RIGHT(Table16[[#This Row],[StoreID]],1)</f>
        <v>0</v>
      </c>
    </row>
    <row r="195" spans="1:8" x14ac:dyDescent="0.35">
      <c r="A195" s="2" t="s">
        <v>920</v>
      </c>
      <c r="B195" s="2" t="s">
        <v>907</v>
      </c>
      <c r="C195" s="2" t="s">
        <v>9</v>
      </c>
      <c r="D195" s="2" t="s">
        <v>921</v>
      </c>
      <c r="E195" s="2" t="s">
        <v>922</v>
      </c>
      <c r="F195" s="2">
        <v>59142</v>
      </c>
      <c r="G195" s="2" t="s">
        <v>923</v>
      </c>
      <c r="H195" s="2" t="str">
        <f>RIGHT(Table16[[#This Row],[StoreID]],1)</f>
        <v>2</v>
      </c>
    </row>
    <row r="196" spans="1:8" x14ac:dyDescent="0.35">
      <c r="A196" s="2" t="s">
        <v>924</v>
      </c>
      <c r="B196" s="2" t="s">
        <v>907</v>
      </c>
      <c r="C196" s="2" t="s">
        <v>9</v>
      </c>
      <c r="D196" s="2" t="s">
        <v>925</v>
      </c>
      <c r="E196" s="2" t="s">
        <v>926</v>
      </c>
      <c r="F196" s="2">
        <v>59256</v>
      </c>
      <c r="G196" s="2" t="s">
        <v>927</v>
      </c>
      <c r="H196" s="2" t="str">
        <f>RIGHT(Table16[[#This Row],[StoreID]],1)</f>
        <v>6</v>
      </c>
    </row>
    <row r="197" spans="1:8" x14ac:dyDescent="0.35">
      <c r="A197" s="2" t="s">
        <v>928</v>
      </c>
      <c r="B197" s="2" t="s">
        <v>929</v>
      </c>
      <c r="C197" s="2" t="s">
        <v>9</v>
      </c>
      <c r="D197" s="2" t="s">
        <v>930</v>
      </c>
      <c r="E197" s="2" t="s">
        <v>931</v>
      </c>
      <c r="F197" s="2">
        <v>35198</v>
      </c>
      <c r="G197" s="2" t="s">
        <v>932</v>
      </c>
      <c r="H197" s="2" t="str">
        <f>RIGHT(Table16[[#This Row],[StoreID]],1)</f>
        <v>8</v>
      </c>
    </row>
    <row r="198" spans="1:8" x14ac:dyDescent="0.35">
      <c r="A198" s="2" t="s">
        <v>933</v>
      </c>
      <c r="B198" s="2" t="s">
        <v>934</v>
      </c>
      <c r="C198" s="2" t="s">
        <v>9</v>
      </c>
      <c r="D198" s="2" t="s">
        <v>935</v>
      </c>
      <c r="E198" s="2" t="s">
        <v>936</v>
      </c>
      <c r="F198" s="2">
        <v>996</v>
      </c>
      <c r="G198" s="2" t="s">
        <v>937</v>
      </c>
      <c r="H198" s="2" t="str">
        <f>RIGHT(Table16[[#This Row],[StoreID]],1)</f>
        <v>6</v>
      </c>
    </row>
    <row r="199" spans="1:8" x14ac:dyDescent="0.35">
      <c r="A199" s="2" t="s">
        <v>938</v>
      </c>
      <c r="B199" s="2" t="s">
        <v>934</v>
      </c>
      <c r="C199" s="2" t="s">
        <v>9</v>
      </c>
      <c r="D199" s="2" t="s">
        <v>939</v>
      </c>
      <c r="E199" s="2" t="s">
        <v>940</v>
      </c>
      <c r="F199" s="2">
        <v>9632</v>
      </c>
      <c r="G199" s="2" t="s">
        <v>941</v>
      </c>
      <c r="H199" s="2" t="str">
        <f>RIGHT(Table16[[#This Row],[StoreID]],1)</f>
        <v>2</v>
      </c>
    </row>
    <row r="200" spans="1:8" x14ac:dyDescent="0.35">
      <c r="A200" s="2" t="s">
        <v>942</v>
      </c>
      <c r="B200" s="2" t="s">
        <v>934</v>
      </c>
      <c r="C200" s="2" t="s">
        <v>9</v>
      </c>
      <c r="D200" s="2" t="s">
        <v>943</v>
      </c>
      <c r="E200" s="2" t="s">
        <v>944</v>
      </c>
      <c r="F200" s="2">
        <v>52224</v>
      </c>
      <c r="G200" s="2" t="s">
        <v>945</v>
      </c>
      <c r="H200" s="2" t="str">
        <f>RIGHT(Table16[[#This Row],[StoreID]],1)</f>
        <v>4</v>
      </c>
    </row>
    <row r="201" spans="1:8" x14ac:dyDescent="0.35">
      <c r="A201" s="2" t="s">
        <v>946</v>
      </c>
      <c r="B201" s="2" t="s">
        <v>934</v>
      </c>
      <c r="C201" s="2" t="s">
        <v>9</v>
      </c>
      <c r="D201" s="2" t="s">
        <v>947</v>
      </c>
      <c r="E201" s="2" t="s">
        <v>948</v>
      </c>
      <c r="F201" s="2">
        <v>65013</v>
      </c>
      <c r="G201" s="2" t="s">
        <v>949</v>
      </c>
      <c r="H201" s="2" t="str">
        <f>RIGHT(Table16[[#This Row],[StoreID]],1)</f>
        <v>3</v>
      </c>
    </row>
    <row r="202" spans="1:8" x14ac:dyDescent="0.35">
      <c r="A202" s="2" t="s">
        <v>950</v>
      </c>
      <c r="B202" s="2" t="s">
        <v>951</v>
      </c>
      <c r="C202" s="2" t="s">
        <v>9</v>
      </c>
      <c r="D202" s="2" t="s">
        <v>952</v>
      </c>
      <c r="E202" s="2" t="s">
        <v>953</v>
      </c>
      <c r="F202" s="2">
        <v>35173</v>
      </c>
      <c r="G202" s="2" t="s">
        <v>954</v>
      </c>
      <c r="H202" s="2" t="str">
        <f>RIGHT(Table16[[#This Row],[StoreID]],1)</f>
        <v>3</v>
      </c>
    </row>
    <row r="203" spans="1:8" x14ac:dyDescent="0.35">
      <c r="A203" s="2" t="s">
        <v>955</v>
      </c>
      <c r="B203" s="2" t="s">
        <v>951</v>
      </c>
      <c r="C203" s="2" t="s">
        <v>9</v>
      </c>
      <c r="D203" s="2" t="s">
        <v>956</v>
      </c>
      <c r="E203" s="2" t="s">
        <v>957</v>
      </c>
      <c r="F203" s="2">
        <v>35259</v>
      </c>
      <c r="G203" s="2" t="s">
        <v>958</v>
      </c>
      <c r="H203" s="2" t="str">
        <f>RIGHT(Table16[[#This Row],[StoreID]],1)</f>
        <v>9</v>
      </c>
    </row>
    <row r="204" spans="1:8" x14ac:dyDescent="0.35">
      <c r="A204" s="2" t="s">
        <v>959</v>
      </c>
      <c r="B204" s="2" t="s">
        <v>960</v>
      </c>
      <c r="C204" s="2" t="s">
        <v>9</v>
      </c>
      <c r="D204" s="2" t="s">
        <v>961</v>
      </c>
      <c r="E204" s="2" t="s">
        <v>962</v>
      </c>
      <c r="F204" s="2">
        <v>5205</v>
      </c>
      <c r="G204" s="2" t="s">
        <v>963</v>
      </c>
      <c r="H204" s="2" t="str">
        <f>RIGHT(Table16[[#This Row],[StoreID]],1)</f>
        <v>5</v>
      </c>
    </row>
    <row r="205" spans="1:8" x14ac:dyDescent="0.35">
      <c r="A205" s="2" t="s">
        <v>964</v>
      </c>
      <c r="B205" s="2" t="s">
        <v>960</v>
      </c>
      <c r="C205" s="2" t="s">
        <v>9</v>
      </c>
      <c r="D205" s="2" t="s">
        <v>965</v>
      </c>
      <c r="E205" s="2" t="s">
        <v>966</v>
      </c>
      <c r="F205" s="2">
        <v>10433</v>
      </c>
      <c r="G205" s="2" t="s">
        <v>967</v>
      </c>
      <c r="H205" s="2" t="str">
        <f>RIGHT(Table16[[#This Row],[StoreID]],1)</f>
        <v>3</v>
      </c>
    </row>
    <row r="206" spans="1:8" x14ac:dyDescent="0.35">
      <c r="A206" s="2" t="s">
        <v>968</v>
      </c>
      <c r="B206" s="2" t="s">
        <v>960</v>
      </c>
      <c r="C206" s="2" t="s">
        <v>9</v>
      </c>
      <c r="D206" s="2" t="s">
        <v>969</v>
      </c>
      <c r="E206" s="2" t="s">
        <v>970</v>
      </c>
      <c r="F206" s="2">
        <v>10434</v>
      </c>
      <c r="G206" s="2" t="s">
        <v>971</v>
      </c>
      <c r="H206" s="2" t="str">
        <f>RIGHT(Table16[[#This Row],[StoreID]],1)</f>
        <v>4</v>
      </c>
    </row>
    <row r="207" spans="1:8" x14ac:dyDescent="0.35">
      <c r="A207" s="2" t="s">
        <v>972</v>
      </c>
      <c r="B207" s="2" t="s">
        <v>960</v>
      </c>
      <c r="C207" s="2" t="s">
        <v>9</v>
      </c>
      <c r="D207" s="2" t="s">
        <v>973</v>
      </c>
      <c r="E207" s="2" t="s">
        <v>974</v>
      </c>
      <c r="F207" s="2">
        <v>53403</v>
      </c>
      <c r="G207" s="2" t="s">
        <v>975</v>
      </c>
      <c r="H207" s="2" t="str">
        <f>RIGHT(Table16[[#This Row],[StoreID]],1)</f>
        <v>3</v>
      </c>
    </row>
    <row r="208" spans="1:8" x14ac:dyDescent="0.35">
      <c r="A208" s="2" t="s">
        <v>977</v>
      </c>
      <c r="B208" s="2" t="s">
        <v>976</v>
      </c>
      <c r="C208" s="2" t="s">
        <v>9</v>
      </c>
      <c r="D208" s="2" t="s">
        <v>978</v>
      </c>
      <c r="E208" s="2" t="s">
        <v>979</v>
      </c>
      <c r="F208" s="2">
        <v>65015</v>
      </c>
      <c r="G208" s="2" t="s">
        <v>980</v>
      </c>
      <c r="H208" s="2" t="str">
        <f>RIGHT(Table16[[#This Row],[StoreID]],1)</f>
        <v>5</v>
      </c>
    </row>
    <row r="209" spans="1:8" x14ac:dyDescent="0.35">
      <c r="A209" s="2" t="s">
        <v>981</v>
      </c>
      <c r="B209" s="2" t="s">
        <v>976</v>
      </c>
      <c r="C209" s="2" t="s">
        <v>9</v>
      </c>
      <c r="D209" s="2" t="s">
        <v>982</v>
      </c>
      <c r="E209" s="2" t="s">
        <v>983</v>
      </c>
      <c r="F209" s="2">
        <v>65025</v>
      </c>
      <c r="G209" s="2" t="s">
        <v>984</v>
      </c>
      <c r="H209" s="2" t="str">
        <f>RIGHT(Table16[[#This Row],[StoreID]],1)</f>
        <v>5</v>
      </c>
    </row>
    <row r="210" spans="1:8" x14ac:dyDescent="0.35">
      <c r="A210" s="2" t="s">
        <v>985</v>
      </c>
      <c r="B210" s="2" t="s">
        <v>976</v>
      </c>
      <c r="C210" s="2" t="s">
        <v>9</v>
      </c>
      <c r="D210" s="2" t="s">
        <v>986</v>
      </c>
      <c r="E210" s="2" t="s">
        <v>987</v>
      </c>
      <c r="F210" s="2">
        <v>65042</v>
      </c>
      <c r="G210" s="2" t="s">
        <v>988</v>
      </c>
      <c r="H210" s="2" t="str">
        <f>RIGHT(Table16[[#This Row],[StoreID]],1)</f>
        <v>2</v>
      </c>
    </row>
    <row r="211" spans="1:8" x14ac:dyDescent="0.35">
      <c r="A211" s="2" t="s">
        <v>989</v>
      </c>
      <c r="B211" s="2" t="s">
        <v>976</v>
      </c>
      <c r="C211" s="2" t="s">
        <v>9</v>
      </c>
      <c r="D211" s="2" t="s">
        <v>990</v>
      </c>
      <c r="E211" s="2" t="s">
        <v>991</v>
      </c>
      <c r="F211" s="2">
        <v>65048</v>
      </c>
      <c r="G211" s="2" t="s">
        <v>992</v>
      </c>
      <c r="H211" s="2" t="str">
        <f>RIGHT(Table16[[#This Row],[StoreID]],1)</f>
        <v>8</v>
      </c>
    </row>
    <row r="212" spans="1:8" x14ac:dyDescent="0.35">
      <c r="A212" s="2" t="s">
        <v>994</v>
      </c>
      <c r="B212" s="2" t="s">
        <v>993</v>
      </c>
      <c r="C212" s="2" t="s">
        <v>9</v>
      </c>
      <c r="D212" s="2" t="s">
        <v>995</v>
      </c>
      <c r="E212" s="2" t="s">
        <v>996</v>
      </c>
      <c r="F212" s="2">
        <v>65234</v>
      </c>
      <c r="G212" s="2" t="s">
        <v>997</v>
      </c>
      <c r="H212" s="2" t="str">
        <f>RIGHT(Table16[[#This Row],[StoreID]],1)</f>
        <v>4</v>
      </c>
    </row>
    <row r="213" spans="1:8" x14ac:dyDescent="0.35">
      <c r="A213" s="2" t="s">
        <v>998</v>
      </c>
      <c r="B213" s="2" t="s">
        <v>999</v>
      </c>
      <c r="C213" s="2" t="s">
        <v>9</v>
      </c>
      <c r="D213" s="2" t="s">
        <v>1000</v>
      </c>
      <c r="E213" s="2" t="s">
        <v>1001</v>
      </c>
      <c r="F213" s="2">
        <v>592</v>
      </c>
      <c r="G213" s="2" t="s">
        <v>1002</v>
      </c>
      <c r="H213" s="2" t="str">
        <f>RIGHT(Table16[[#This Row],[StoreID]],1)</f>
        <v>2</v>
      </c>
    </row>
    <row r="214" spans="1:8" x14ac:dyDescent="0.35">
      <c r="A214" s="2" t="s">
        <v>1003</v>
      </c>
      <c r="B214" s="2" t="s">
        <v>1004</v>
      </c>
      <c r="C214" s="2" t="s">
        <v>9</v>
      </c>
      <c r="D214" s="2" t="s">
        <v>1005</v>
      </c>
      <c r="E214" s="2" t="s">
        <v>1006</v>
      </c>
      <c r="F214" s="2">
        <v>35277</v>
      </c>
      <c r="G214" s="2" t="s">
        <v>1007</v>
      </c>
      <c r="H214" s="2" t="str">
        <f>RIGHT(Table16[[#This Row],[StoreID]],1)</f>
        <v>7</v>
      </c>
    </row>
    <row r="215" spans="1:8" x14ac:dyDescent="0.35">
      <c r="A215" s="2" t="s">
        <v>1008</v>
      </c>
      <c r="B215" s="2" t="s">
        <v>1009</v>
      </c>
      <c r="C215" s="2" t="s">
        <v>9</v>
      </c>
      <c r="D215" s="2" t="s">
        <v>1010</v>
      </c>
      <c r="E215" s="2" t="s">
        <v>1011</v>
      </c>
      <c r="F215" s="2">
        <v>599</v>
      </c>
      <c r="G215" s="2" t="s">
        <v>1012</v>
      </c>
      <c r="H215" s="2" t="str">
        <f>RIGHT(Table16[[#This Row],[StoreID]],1)</f>
        <v>9</v>
      </c>
    </row>
    <row r="216" spans="1:8" x14ac:dyDescent="0.35">
      <c r="A216" s="2" t="s">
        <v>1013</v>
      </c>
      <c r="B216" s="2" t="s">
        <v>1014</v>
      </c>
      <c r="C216" s="2" t="s">
        <v>9</v>
      </c>
      <c r="D216" s="2" t="s">
        <v>1015</v>
      </c>
      <c r="E216" s="2" t="s">
        <v>1016</v>
      </c>
      <c r="F216" s="2">
        <v>53611</v>
      </c>
      <c r="G216" s="2" t="s">
        <v>1017</v>
      </c>
      <c r="H216" s="2" t="str">
        <f>RIGHT(Table16[[#This Row],[StoreID]],1)</f>
        <v>1</v>
      </c>
    </row>
    <row r="217" spans="1:8" x14ac:dyDescent="0.35">
      <c r="A217" s="2" t="s">
        <v>1018</v>
      </c>
      <c r="B217" s="2" t="s">
        <v>1019</v>
      </c>
      <c r="C217" s="2" t="s">
        <v>9</v>
      </c>
      <c r="D217" s="2" t="s">
        <v>1020</v>
      </c>
      <c r="E217" s="2" t="s">
        <v>1021</v>
      </c>
      <c r="F217" s="2">
        <v>34828</v>
      </c>
      <c r="G217" s="2" t="s">
        <v>1022</v>
      </c>
      <c r="H217" s="2" t="str">
        <f>RIGHT(Table16[[#This Row],[StoreID]],1)</f>
        <v>8</v>
      </c>
    </row>
    <row r="218" spans="1:8" x14ac:dyDescent="0.35">
      <c r="A218" s="2" t="s">
        <v>1023</v>
      </c>
      <c r="B218" s="2" t="s">
        <v>1024</v>
      </c>
      <c r="C218" s="2" t="s">
        <v>9</v>
      </c>
      <c r="D218" s="2" t="s">
        <v>1025</v>
      </c>
      <c r="E218" s="2" t="s">
        <v>1026</v>
      </c>
      <c r="F218" s="2">
        <v>615</v>
      </c>
      <c r="G218" s="2" t="s">
        <v>1027</v>
      </c>
      <c r="H218" s="2" t="str">
        <f>RIGHT(Table16[[#This Row],[StoreID]],1)</f>
        <v>5</v>
      </c>
    </row>
    <row r="219" spans="1:8" x14ac:dyDescent="0.35">
      <c r="A219" s="2" t="s">
        <v>1028</v>
      </c>
      <c r="B219" s="2" t="s">
        <v>1029</v>
      </c>
      <c r="C219" s="2" t="s">
        <v>9</v>
      </c>
      <c r="D219" s="2" t="s">
        <v>1030</v>
      </c>
      <c r="E219" s="2" t="s">
        <v>1031</v>
      </c>
      <c r="F219" s="2">
        <v>616</v>
      </c>
      <c r="G219" s="2" t="s">
        <v>1032</v>
      </c>
      <c r="H219" s="2" t="str">
        <f>RIGHT(Table16[[#This Row],[StoreID]],1)</f>
        <v>6</v>
      </c>
    </row>
    <row r="220" spans="1:8" x14ac:dyDescent="0.35">
      <c r="A220" s="2" t="s">
        <v>1033</v>
      </c>
      <c r="B220" s="2" t="s">
        <v>1029</v>
      </c>
      <c r="C220" s="2" t="s">
        <v>9</v>
      </c>
      <c r="D220" s="2" t="s">
        <v>1034</v>
      </c>
      <c r="E220" s="2" t="s">
        <v>1035</v>
      </c>
      <c r="F220" s="2">
        <v>59647</v>
      </c>
      <c r="G220" s="2" t="s">
        <v>1036</v>
      </c>
      <c r="H220" s="2" t="str">
        <f>RIGHT(Table16[[#This Row],[StoreID]],1)</f>
        <v>7</v>
      </c>
    </row>
    <row r="221" spans="1:8" x14ac:dyDescent="0.35">
      <c r="A221" s="2" t="s">
        <v>1037</v>
      </c>
      <c r="B221" s="2" t="s">
        <v>1029</v>
      </c>
      <c r="C221" s="2" t="s">
        <v>9</v>
      </c>
      <c r="D221" s="2" t="s">
        <v>1038</v>
      </c>
      <c r="E221" s="2" t="s">
        <v>1039</v>
      </c>
      <c r="F221" s="2">
        <v>60293</v>
      </c>
      <c r="G221" s="2" t="s">
        <v>1040</v>
      </c>
      <c r="H221" s="2" t="str">
        <f>RIGHT(Table16[[#This Row],[StoreID]],1)</f>
        <v>3</v>
      </c>
    </row>
    <row r="222" spans="1:8" x14ac:dyDescent="0.35">
      <c r="A222" s="2" t="s">
        <v>1041</v>
      </c>
      <c r="B222" s="2" t="s">
        <v>1042</v>
      </c>
      <c r="C222" s="2" t="s">
        <v>9</v>
      </c>
      <c r="D222" s="2" t="s">
        <v>1043</v>
      </c>
      <c r="E222" s="2" t="s">
        <v>1044</v>
      </c>
      <c r="F222" s="2">
        <v>35215</v>
      </c>
      <c r="G222" s="2" t="s">
        <v>1045</v>
      </c>
      <c r="H222" s="2" t="str">
        <f>RIGHT(Table16[[#This Row],[StoreID]],1)</f>
        <v>5</v>
      </c>
    </row>
    <row r="223" spans="1:8" x14ac:dyDescent="0.35">
      <c r="A223" s="2" t="s">
        <v>1046</v>
      </c>
      <c r="B223" s="2" t="s">
        <v>1047</v>
      </c>
      <c r="C223" s="2" t="s">
        <v>9</v>
      </c>
      <c r="D223" s="2" t="s">
        <v>1048</v>
      </c>
      <c r="E223" s="2" t="s">
        <v>1049</v>
      </c>
      <c r="F223" s="2">
        <v>632</v>
      </c>
      <c r="G223" s="2" t="s">
        <v>1050</v>
      </c>
      <c r="H223" s="2" t="str">
        <f>RIGHT(Table16[[#This Row],[StoreID]],1)</f>
        <v>2</v>
      </c>
    </row>
    <row r="224" spans="1:8" x14ac:dyDescent="0.35">
      <c r="A224" s="2" t="s">
        <v>1051</v>
      </c>
      <c r="B224" s="2" t="s">
        <v>1047</v>
      </c>
      <c r="C224" s="2" t="s">
        <v>9</v>
      </c>
      <c r="D224" s="2" t="s">
        <v>1052</v>
      </c>
      <c r="E224" s="2" t="s">
        <v>1053</v>
      </c>
      <c r="F224" s="2">
        <v>35348</v>
      </c>
      <c r="G224" s="2" t="s">
        <v>1054</v>
      </c>
      <c r="H224" s="2" t="str">
        <f>RIGHT(Table16[[#This Row],[StoreID]],1)</f>
        <v>8</v>
      </c>
    </row>
    <row r="225" spans="1:8" x14ac:dyDescent="0.35">
      <c r="A225" s="2" t="s">
        <v>1055</v>
      </c>
      <c r="B225" s="2" t="s">
        <v>1056</v>
      </c>
      <c r="C225" s="2" t="s">
        <v>9</v>
      </c>
      <c r="D225" s="2" t="s">
        <v>1057</v>
      </c>
      <c r="E225" s="2" t="s">
        <v>1058</v>
      </c>
      <c r="F225" s="2">
        <v>35147</v>
      </c>
      <c r="G225" s="2" t="s">
        <v>1059</v>
      </c>
      <c r="H225" s="2" t="str">
        <f>RIGHT(Table16[[#This Row],[StoreID]],1)</f>
        <v>7</v>
      </c>
    </row>
    <row r="226" spans="1:8" x14ac:dyDescent="0.35">
      <c r="A226" s="2" t="s">
        <v>1060</v>
      </c>
      <c r="B226" s="2" t="s">
        <v>1061</v>
      </c>
      <c r="C226" s="2" t="s">
        <v>9</v>
      </c>
      <c r="D226" s="2" t="s">
        <v>1062</v>
      </c>
      <c r="E226" s="2" t="s">
        <v>339</v>
      </c>
      <c r="F226" s="2">
        <v>35397</v>
      </c>
      <c r="G226" s="2" t="s">
        <v>1063</v>
      </c>
      <c r="H226" s="2" t="str">
        <f>RIGHT(Table16[[#This Row],[StoreID]],1)</f>
        <v>7</v>
      </c>
    </row>
    <row r="227" spans="1:8" x14ac:dyDescent="0.35">
      <c r="A227" s="2" t="s">
        <v>1065</v>
      </c>
      <c r="B227" s="2" t="s">
        <v>1064</v>
      </c>
      <c r="C227" s="2" t="s">
        <v>9</v>
      </c>
      <c r="D227" s="2" t="s">
        <v>1066</v>
      </c>
      <c r="E227" s="2" t="s">
        <v>1067</v>
      </c>
      <c r="F227" s="2">
        <v>65008</v>
      </c>
      <c r="G227" s="2" t="s">
        <v>1068</v>
      </c>
      <c r="H227" s="2" t="str">
        <f>RIGHT(Table16[[#This Row],[StoreID]],1)</f>
        <v>8</v>
      </c>
    </row>
    <row r="228" spans="1:8" x14ac:dyDescent="0.35">
      <c r="A228" s="2" t="s">
        <v>1069</v>
      </c>
      <c r="B228" s="2" t="s">
        <v>1064</v>
      </c>
      <c r="C228" s="2" t="s">
        <v>9</v>
      </c>
      <c r="D228" s="2" t="s">
        <v>1070</v>
      </c>
      <c r="E228" s="2" t="s">
        <v>1071</v>
      </c>
      <c r="F228" s="2">
        <v>65050</v>
      </c>
      <c r="G228" s="2" t="s">
        <v>1072</v>
      </c>
      <c r="H228" s="2" t="str">
        <f>RIGHT(Table16[[#This Row],[StoreID]],1)</f>
        <v>0</v>
      </c>
    </row>
    <row r="229" spans="1:8" x14ac:dyDescent="0.35">
      <c r="A229" s="2" t="s">
        <v>1073</v>
      </c>
      <c r="B229" s="2" t="s">
        <v>1074</v>
      </c>
      <c r="C229" s="2" t="s">
        <v>9</v>
      </c>
      <c r="D229" s="2" t="s">
        <v>1075</v>
      </c>
      <c r="E229" s="2" t="s">
        <v>1076</v>
      </c>
      <c r="F229" s="2">
        <v>35303</v>
      </c>
      <c r="G229" s="2" t="s">
        <v>1077</v>
      </c>
      <c r="H229" s="2" t="str">
        <f>RIGHT(Table16[[#This Row],[StoreID]],1)</f>
        <v>3</v>
      </c>
    </row>
    <row r="230" spans="1:8" x14ac:dyDescent="0.35">
      <c r="A230" s="2" t="s">
        <v>1078</v>
      </c>
      <c r="B230" s="2" t="s">
        <v>1079</v>
      </c>
      <c r="C230" s="2" t="s">
        <v>9</v>
      </c>
      <c r="D230" s="2" t="s">
        <v>1080</v>
      </c>
      <c r="E230" s="2" t="s">
        <v>1081</v>
      </c>
      <c r="F230" s="2">
        <v>8585</v>
      </c>
      <c r="G230" s="2" t="s">
        <v>1082</v>
      </c>
      <c r="H230" s="2" t="str">
        <f>RIGHT(Table16[[#This Row],[StoreID]],1)</f>
        <v>5</v>
      </c>
    </row>
    <row r="231" spans="1:8" x14ac:dyDescent="0.35">
      <c r="A231" s="2" t="s">
        <v>1083</v>
      </c>
      <c r="B231" s="2" t="s">
        <v>1079</v>
      </c>
      <c r="C231" s="2" t="s">
        <v>9</v>
      </c>
      <c r="D231" s="2" t="s">
        <v>1084</v>
      </c>
      <c r="E231" s="2" t="s">
        <v>1085</v>
      </c>
      <c r="F231" s="2">
        <v>8606</v>
      </c>
      <c r="G231" s="2" t="s">
        <v>1086</v>
      </c>
      <c r="H231" s="2" t="str">
        <f>RIGHT(Table16[[#This Row],[StoreID]],1)</f>
        <v>6</v>
      </c>
    </row>
    <row r="232" spans="1:8" x14ac:dyDescent="0.35">
      <c r="A232" s="2" t="s">
        <v>1087</v>
      </c>
      <c r="B232" s="2" t="s">
        <v>1079</v>
      </c>
      <c r="C232" s="2" t="s">
        <v>9</v>
      </c>
      <c r="D232" s="2" t="s">
        <v>1088</v>
      </c>
      <c r="E232" s="2" t="s">
        <v>1089</v>
      </c>
      <c r="F232" s="2">
        <v>8664</v>
      </c>
      <c r="G232" s="2" t="s">
        <v>1090</v>
      </c>
      <c r="H232" s="2" t="str">
        <f>RIGHT(Table16[[#This Row],[StoreID]],1)</f>
        <v>4</v>
      </c>
    </row>
    <row r="233" spans="1:8" x14ac:dyDescent="0.35">
      <c r="A233" s="2" t="s">
        <v>1091</v>
      </c>
      <c r="B233" s="2" t="s">
        <v>1079</v>
      </c>
      <c r="C233" s="2" t="s">
        <v>9</v>
      </c>
      <c r="D233" s="2" t="s">
        <v>1092</v>
      </c>
      <c r="E233" s="2" t="s">
        <v>1093</v>
      </c>
      <c r="F233" s="2">
        <v>65101</v>
      </c>
      <c r="G233" s="2" t="s">
        <v>1094</v>
      </c>
      <c r="H233" s="2" t="str">
        <f>RIGHT(Table16[[#This Row],[StoreID]],1)</f>
        <v>1</v>
      </c>
    </row>
    <row r="234" spans="1:8" x14ac:dyDescent="0.35">
      <c r="A234" s="2" t="s">
        <v>1095</v>
      </c>
      <c r="B234" s="2" t="s">
        <v>1096</v>
      </c>
      <c r="C234" s="2" t="s">
        <v>9</v>
      </c>
      <c r="D234" s="2" t="s">
        <v>1097</v>
      </c>
      <c r="E234" s="2" t="s">
        <v>1098</v>
      </c>
      <c r="F234" s="2">
        <v>54711</v>
      </c>
      <c r="G234" s="2" t="s">
        <v>1099</v>
      </c>
      <c r="H234" s="2" t="str">
        <f>RIGHT(Table16[[#This Row],[StoreID]],1)</f>
        <v>1</v>
      </c>
    </row>
    <row r="235" spans="1:8" x14ac:dyDescent="0.35">
      <c r="A235" s="2" t="s">
        <v>1100</v>
      </c>
      <c r="B235" s="2" t="s">
        <v>1101</v>
      </c>
      <c r="C235" s="2" t="s">
        <v>9</v>
      </c>
      <c r="D235" s="2" t="s">
        <v>1102</v>
      </c>
      <c r="E235" s="2" t="s">
        <v>1103</v>
      </c>
      <c r="F235" s="2">
        <v>675</v>
      </c>
      <c r="G235" s="2" t="s">
        <v>1104</v>
      </c>
      <c r="H235" s="2" t="str">
        <f>RIGHT(Table16[[#This Row],[StoreID]],1)</f>
        <v>5</v>
      </c>
    </row>
    <row r="236" spans="1:8" x14ac:dyDescent="0.35">
      <c r="A236" s="2" t="s">
        <v>1105</v>
      </c>
      <c r="B236" s="2" t="s">
        <v>1106</v>
      </c>
      <c r="C236" s="2" t="s">
        <v>9</v>
      </c>
      <c r="D236" s="2" t="s">
        <v>1107</v>
      </c>
      <c r="E236" s="2" t="s">
        <v>1108</v>
      </c>
      <c r="F236" s="2">
        <v>445</v>
      </c>
      <c r="G236" s="2" t="s">
        <v>1109</v>
      </c>
      <c r="H236" s="2" t="str">
        <f>RIGHT(Table16[[#This Row],[StoreID]],1)</f>
        <v>5</v>
      </c>
    </row>
    <row r="237" spans="1:8" x14ac:dyDescent="0.35">
      <c r="A237" s="2" t="s">
        <v>1110</v>
      </c>
      <c r="B237" s="2" t="s">
        <v>1106</v>
      </c>
      <c r="C237" s="2" t="s">
        <v>9</v>
      </c>
      <c r="D237" s="2" t="s">
        <v>1111</v>
      </c>
      <c r="E237" s="2" t="s">
        <v>1112</v>
      </c>
      <c r="F237" s="2">
        <v>676</v>
      </c>
      <c r="G237" s="2" t="s">
        <v>1113</v>
      </c>
      <c r="H237" s="2" t="str">
        <f>RIGHT(Table16[[#This Row],[StoreID]],1)</f>
        <v>6</v>
      </c>
    </row>
    <row r="238" spans="1:8" x14ac:dyDescent="0.35">
      <c r="A238" s="2" t="s">
        <v>1114</v>
      </c>
      <c r="B238" s="2" t="s">
        <v>1106</v>
      </c>
      <c r="C238" s="2" t="s">
        <v>9</v>
      </c>
      <c r="D238" s="2" t="s">
        <v>1115</v>
      </c>
      <c r="E238" s="2" t="s">
        <v>1116</v>
      </c>
      <c r="F238" s="2">
        <v>682</v>
      </c>
      <c r="G238" s="2" t="s">
        <v>1117</v>
      </c>
      <c r="H238" s="2" t="str">
        <f>RIGHT(Table16[[#This Row],[StoreID]],1)</f>
        <v>2</v>
      </c>
    </row>
    <row r="239" spans="1:8" x14ac:dyDescent="0.35">
      <c r="A239" s="2" t="s">
        <v>1118</v>
      </c>
      <c r="B239" s="2" t="s">
        <v>1106</v>
      </c>
      <c r="C239" s="2" t="s">
        <v>9</v>
      </c>
      <c r="D239" s="2" t="s">
        <v>1119</v>
      </c>
      <c r="E239" s="2" t="s">
        <v>1120</v>
      </c>
      <c r="F239" s="2">
        <v>683</v>
      </c>
      <c r="G239" s="2" t="s">
        <v>1121</v>
      </c>
      <c r="H239" s="2" t="str">
        <f>RIGHT(Table16[[#This Row],[StoreID]],1)</f>
        <v>3</v>
      </c>
    </row>
    <row r="240" spans="1:8" x14ac:dyDescent="0.35">
      <c r="A240" s="2" t="s">
        <v>1122</v>
      </c>
      <c r="B240" s="2" t="s">
        <v>1106</v>
      </c>
      <c r="C240" s="2" t="s">
        <v>9</v>
      </c>
      <c r="D240" s="2" t="s">
        <v>1123</v>
      </c>
      <c r="E240" s="2" t="s">
        <v>1124</v>
      </c>
      <c r="F240" s="2">
        <v>687</v>
      </c>
      <c r="G240" s="2" t="s">
        <v>1125</v>
      </c>
      <c r="H240" s="2" t="str">
        <f>RIGHT(Table16[[#This Row],[StoreID]],1)</f>
        <v>7</v>
      </c>
    </row>
    <row r="241" spans="1:8" x14ac:dyDescent="0.35">
      <c r="A241" s="2" t="s">
        <v>1126</v>
      </c>
      <c r="B241" s="2" t="s">
        <v>1127</v>
      </c>
      <c r="C241" s="2" t="s">
        <v>9</v>
      </c>
      <c r="D241" s="2" t="s">
        <v>1128</v>
      </c>
      <c r="E241" s="2" t="s">
        <v>1129</v>
      </c>
      <c r="F241" s="2">
        <v>35337</v>
      </c>
      <c r="G241" s="2" t="s">
        <v>1130</v>
      </c>
      <c r="H241" s="2" t="str">
        <f>RIGHT(Table16[[#This Row],[StoreID]],1)</f>
        <v>7</v>
      </c>
    </row>
    <row r="242" spans="1:8" x14ac:dyDescent="0.35">
      <c r="A242" s="2" t="s">
        <v>1131</v>
      </c>
      <c r="B242" s="2" t="s">
        <v>1132</v>
      </c>
      <c r="C242" s="2" t="s">
        <v>9</v>
      </c>
      <c r="D242" s="2" t="s">
        <v>1133</v>
      </c>
      <c r="E242" s="2" t="s">
        <v>1134</v>
      </c>
      <c r="F242" s="2">
        <v>52407</v>
      </c>
      <c r="G242" s="2" t="s">
        <v>1135</v>
      </c>
      <c r="H242" s="2" t="str">
        <f>RIGHT(Table16[[#This Row],[StoreID]],1)</f>
        <v>7</v>
      </c>
    </row>
    <row r="243" spans="1:8" x14ac:dyDescent="0.35">
      <c r="A243" s="2" t="s">
        <v>1136</v>
      </c>
      <c r="B243" s="2" t="s">
        <v>1137</v>
      </c>
      <c r="C243" s="2" t="s">
        <v>9</v>
      </c>
      <c r="D243" s="2" t="s">
        <v>1138</v>
      </c>
      <c r="E243" s="2" t="s">
        <v>1139</v>
      </c>
      <c r="F243" s="2">
        <v>34494</v>
      </c>
      <c r="G243" s="2" t="s">
        <v>1140</v>
      </c>
      <c r="H243" s="2" t="str">
        <f>RIGHT(Table16[[#This Row],[StoreID]],1)</f>
        <v>4</v>
      </c>
    </row>
    <row r="244" spans="1:8" x14ac:dyDescent="0.35">
      <c r="A244" s="2" t="s">
        <v>1141</v>
      </c>
      <c r="B244" s="2" t="s">
        <v>1137</v>
      </c>
      <c r="C244" s="2" t="s">
        <v>9</v>
      </c>
      <c r="D244" s="2" t="s">
        <v>1142</v>
      </c>
      <c r="E244" s="2" t="s">
        <v>1143</v>
      </c>
      <c r="F244" s="2">
        <v>60985</v>
      </c>
      <c r="G244" s="2" t="s">
        <v>1144</v>
      </c>
      <c r="H244" s="2" t="str">
        <f>RIGHT(Table16[[#This Row],[StoreID]],1)</f>
        <v>5</v>
      </c>
    </row>
    <row r="245" spans="1:8" x14ac:dyDescent="0.35">
      <c r="A245" s="2" t="s">
        <v>1145</v>
      </c>
      <c r="B245" s="2" t="s">
        <v>1146</v>
      </c>
      <c r="C245" s="2" t="s">
        <v>9</v>
      </c>
      <c r="D245" s="2" t="s">
        <v>1147</v>
      </c>
      <c r="E245" s="2" t="s">
        <v>1148</v>
      </c>
      <c r="F245" s="2">
        <v>59679</v>
      </c>
      <c r="G245" s="2" t="s">
        <v>1149</v>
      </c>
      <c r="H245" s="2" t="str">
        <f>RIGHT(Table16[[#This Row],[StoreID]],1)</f>
        <v>9</v>
      </c>
    </row>
    <row r="246" spans="1:8" x14ac:dyDescent="0.35">
      <c r="A246" s="2" t="s">
        <v>1150</v>
      </c>
      <c r="B246" s="2" t="s">
        <v>1151</v>
      </c>
      <c r="C246" s="2" t="s">
        <v>9</v>
      </c>
      <c r="D246" s="2" t="s">
        <v>1152</v>
      </c>
      <c r="E246" s="2" t="s">
        <v>1153</v>
      </c>
      <c r="F246" s="2">
        <v>10420</v>
      </c>
      <c r="G246" s="2" t="s">
        <v>1154</v>
      </c>
      <c r="H246" s="2" t="str">
        <f>RIGHT(Table16[[#This Row],[StoreID]],1)</f>
        <v>0</v>
      </c>
    </row>
    <row r="247" spans="1:8" x14ac:dyDescent="0.35">
      <c r="A247" s="2" t="s">
        <v>1155</v>
      </c>
      <c r="B247" s="2" t="s">
        <v>1156</v>
      </c>
      <c r="C247" s="2" t="s">
        <v>9</v>
      </c>
      <c r="D247" s="2" t="s">
        <v>1157</v>
      </c>
      <c r="E247" s="2" t="s">
        <v>1158</v>
      </c>
      <c r="F247" s="2">
        <v>4987</v>
      </c>
      <c r="G247" s="2" t="s">
        <v>1159</v>
      </c>
      <c r="H247" s="2" t="str">
        <f>RIGHT(Table16[[#This Row],[StoreID]],1)</f>
        <v>7</v>
      </c>
    </row>
    <row r="248" spans="1:8" x14ac:dyDescent="0.35">
      <c r="A248" s="2" t="s">
        <v>1160</v>
      </c>
      <c r="B248" s="2" t="s">
        <v>1156</v>
      </c>
      <c r="C248" s="2" t="s">
        <v>9</v>
      </c>
      <c r="D248" s="2" t="s">
        <v>1161</v>
      </c>
      <c r="E248" s="2" t="s">
        <v>882</v>
      </c>
      <c r="F248" s="2">
        <v>5021</v>
      </c>
      <c r="G248" s="2" t="s">
        <v>1162</v>
      </c>
      <c r="H248" s="2" t="str">
        <f>RIGHT(Table16[[#This Row],[StoreID]],1)</f>
        <v>1</v>
      </c>
    </row>
    <row r="249" spans="1:8" x14ac:dyDescent="0.35">
      <c r="A249" s="2" t="s">
        <v>1163</v>
      </c>
      <c r="B249" s="2" t="s">
        <v>1156</v>
      </c>
      <c r="C249" s="2" t="s">
        <v>9</v>
      </c>
      <c r="D249" s="2" t="s">
        <v>1164</v>
      </c>
      <c r="E249" s="2" t="s">
        <v>1165</v>
      </c>
      <c r="F249" s="2">
        <v>5034</v>
      </c>
      <c r="G249" s="2" t="s">
        <v>1166</v>
      </c>
      <c r="H249" s="2" t="str">
        <f>RIGHT(Table16[[#This Row],[StoreID]],1)</f>
        <v>4</v>
      </c>
    </row>
    <row r="250" spans="1:8" x14ac:dyDescent="0.35">
      <c r="A250" s="2" t="s">
        <v>1168</v>
      </c>
      <c r="B250" s="2" t="s">
        <v>1167</v>
      </c>
      <c r="C250" s="2" t="s">
        <v>9</v>
      </c>
      <c r="D250" s="2" t="s">
        <v>1169</v>
      </c>
      <c r="E250" s="2" t="s">
        <v>1170</v>
      </c>
      <c r="F250" s="2">
        <v>35343</v>
      </c>
      <c r="G250" s="2" t="s">
        <v>1171</v>
      </c>
      <c r="H250" s="2" t="str">
        <f>RIGHT(Table16[[#This Row],[StoreID]],1)</f>
        <v>3</v>
      </c>
    </row>
    <row r="251" spans="1:8" x14ac:dyDescent="0.35">
      <c r="A251" s="2" t="s">
        <v>1172</v>
      </c>
      <c r="B251" s="2" t="s">
        <v>1173</v>
      </c>
      <c r="C251" s="2" t="s">
        <v>9</v>
      </c>
      <c r="D251" s="2" t="s">
        <v>1174</v>
      </c>
      <c r="E251" s="2" t="s">
        <v>1175</v>
      </c>
      <c r="F251" s="2">
        <v>65208</v>
      </c>
      <c r="G251" s="2" t="s">
        <v>1176</v>
      </c>
      <c r="H251" s="2" t="str">
        <f>RIGHT(Table16[[#This Row],[StoreID]],1)</f>
        <v>8</v>
      </c>
    </row>
    <row r="252" spans="1:8" x14ac:dyDescent="0.35">
      <c r="A252" s="2" t="s">
        <v>1177</v>
      </c>
      <c r="B252" s="2" t="s">
        <v>1178</v>
      </c>
      <c r="C252" s="2" t="s">
        <v>9</v>
      </c>
      <c r="D252" s="2" t="s">
        <v>1179</v>
      </c>
      <c r="E252" s="2" t="s">
        <v>306</v>
      </c>
      <c r="F252" s="2">
        <v>33898</v>
      </c>
      <c r="G252" s="2" t="s">
        <v>1180</v>
      </c>
      <c r="H252" s="2" t="str">
        <f>RIGHT(Table16[[#This Row],[StoreID]],1)</f>
        <v>8</v>
      </c>
    </row>
    <row r="253" spans="1:8" x14ac:dyDescent="0.35">
      <c r="A253" s="2" t="s">
        <v>1181</v>
      </c>
      <c r="B253" s="2" t="s">
        <v>1182</v>
      </c>
      <c r="C253" s="2" t="s">
        <v>9</v>
      </c>
      <c r="D253" s="2" t="s">
        <v>1183</v>
      </c>
      <c r="E253" s="2" t="s">
        <v>1184</v>
      </c>
      <c r="F253" s="2">
        <v>35212</v>
      </c>
      <c r="G253" s="2" t="s">
        <v>1185</v>
      </c>
      <c r="H253" s="2" t="str">
        <f>RIGHT(Table16[[#This Row],[StoreID]],1)</f>
        <v>2</v>
      </c>
    </row>
    <row r="254" spans="1:8" x14ac:dyDescent="0.35">
      <c r="A254" s="2" t="s">
        <v>1186</v>
      </c>
      <c r="B254" s="2" t="s">
        <v>1182</v>
      </c>
      <c r="C254" s="2" t="s">
        <v>9</v>
      </c>
      <c r="D254" s="2" t="s">
        <v>1183</v>
      </c>
      <c r="E254" s="2" t="s">
        <v>1187</v>
      </c>
      <c r="F254" s="2">
        <v>65044</v>
      </c>
      <c r="G254" s="2" t="s">
        <v>1188</v>
      </c>
      <c r="H254" s="2" t="str">
        <f>RIGHT(Table16[[#This Row],[StoreID]],1)</f>
        <v>4</v>
      </c>
    </row>
    <row r="255" spans="1:8" x14ac:dyDescent="0.35">
      <c r="A255" s="2" t="s">
        <v>1189</v>
      </c>
      <c r="B255" s="2" t="s">
        <v>1190</v>
      </c>
      <c r="C255" s="2" t="s">
        <v>9</v>
      </c>
      <c r="D255" s="2" t="s">
        <v>1191</v>
      </c>
      <c r="E255" s="2" t="s">
        <v>1192</v>
      </c>
      <c r="F255" s="2">
        <v>291</v>
      </c>
      <c r="G255" s="2" t="s">
        <v>1193</v>
      </c>
      <c r="H255" s="2" t="str">
        <f>RIGHT(Table16[[#This Row],[StoreID]],1)</f>
        <v>1</v>
      </c>
    </row>
    <row r="256" spans="1:8" x14ac:dyDescent="0.35">
      <c r="A256" s="2" t="s">
        <v>1194</v>
      </c>
      <c r="B256" s="2" t="s">
        <v>1190</v>
      </c>
      <c r="C256" s="2" t="s">
        <v>9</v>
      </c>
      <c r="D256" s="2" t="s">
        <v>1195</v>
      </c>
      <c r="E256" s="2" t="s">
        <v>1196</v>
      </c>
      <c r="F256" s="2">
        <v>35262</v>
      </c>
      <c r="G256" s="2" t="s">
        <v>1197</v>
      </c>
      <c r="H256" s="2" t="str">
        <f>RIGHT(Table16[[#This Row],[StoreID]],1)</f>
        <v>2</v>
      </c>
    </row>
    <row r="257" spans="1:8" x14ac:dyDescent="0.35">
      <c r="A257" s="2" t="s">
        <v>1198</v>
      </c>
      <c r="B257" s="2" t="s">
        <v>1199</v>
      </c>
      <c r="C257" s="2" t="s">
        <v>9</v>
      </c>
      <c r="D257" s="2" t="s">
        <v>1200</v>
      </c>
      <c r="E257" s="2" t="s">
        <v>1201</v>
      </c>
      <c r="F257" s="2">
        <v>53515</v>
      </c>
      <c r="G257" s="2" t="s">
        <v>1202</v>
      </c>
      <c r="H257" s="2" t="str">
        <f>RIGHT(Table16[[#This Row],[StoreID]],1)</f>
        <v>5</v>
      </c>
    </row>
    <row r="258" spans="1:8" x14ac:dyDescent="0.35">
      <c r="A258" s="2" t="s">
        <v>1203</v>
      </c>
      <c r="B258" s="2" t="s">
        <v>1204</v>
      </c>
      <c r="C258" s="2" t="s">
        <v>9</v>
      </c>
      <c r="D258" s="2" t="s">
        <v>1205</v>
      </c>
      <c r="E258" s="2" t="s">
        <v>1206</v>
      </c>
      <c r="F258" s="2">
        <v>756</v>
      </c>
      <c r="G258" s="2" t="s">
        <v>1207</v>
      </c>
      <c r="H258" s="2" t="str">
        <f>RIGHT(Table16[[#This Row],[StoreID]],1)</f>
        <v>6</v>
      </c>
    </row>
    <row r="259" spans="1:8" x14ac:dyDescent="0.35">
      <c r="A259" s="2" t="s">
        <v>1208</v>
      </c>
      <c r="B259" s="2" t="s">
        <v>1204</v>
      </c>
      <c r="C259" s="2" t="s">
        <v>9</v>
      </c>
      <c r="D259" s="2" t="s">
        <v>1209</v>
      </c>
      <c r="E259" s="2" t="s">
        <v>1210</v>
      </c>
      <c r="F259" s="2">
        <v>8156</v>
      </c>
      <c r="G259" s="2" t="s">
        <v>1211</v>
      </c>
      <c r="H259" s="2" t="str">
        <f>RIGHT(Table16[[#This Row],[StoreID]],1)</f>
        <v>6</v>
      </c>
    </row>
    <row r="260" spans="1:8" x14ac:dyDescent="0.35">
      <c r="A260" s="2" t="s">
        <v>1213</v>
      </c>
      <c r="B260" s="2" t="s">
        <v>1212</v>
      </c>
      <c r="C260" s="2" t="s">
        <v>9</v>
      </c>
      <c r="D260" s="2" t="s">
        <v>1214</v>
      </c>
      <c r="E260" s="2" t="s">
        <v>1215</v>
      </c>
      <c r="F260" s="2">
        <v>35110</v>
      </c>
      <c r="G260" s="2" t="s">
        <v>1216</v>
      </c>
      <c r="H260" s="2" t="str">
        <f>RIGHT(Table16[[#This Row],[StoreID]],1)</f>
        <v>0</v>
      </c>
    </row>
    <row r="261" spans="1:8" x14ac:dyDescent="0.35">
      <c r="A261" s="2" t="s">
        <v>1217</v>
      </c>
      <c r="B261" s="2" t="s">
        <v>1212</v>
      </c>
      <c r="C261" s="2" t="s">
        <v>9</v>
      </c>
      <c r="D261" s="2" t="s">
        <v>1218</v>
      </c>
      <c r="E261" s="2" t="s">
        <v>1219</v>
      </c>
      <c r="F261" s="2">
        <v>55102</v>
      </c>
      <c r="G261" s="2" t="s">
        <v>1220</v>
      </c>
      <c r="H261" s="2" t="str">
        <f>RIGHT(Table16[[#This Row],[StoreID]],1)</f>
        <v>2</v>
      </c>
    </row>
    <row r="262" spans="1:8" x14ac:dyDescent="0.35">
      <c r="A262" s="2" t="s">
        <v>1221</v>
      </c>
      <c r="B262" s="2" t="s">
        <v>1212</v>
      </c>
      <c r="C262" s="2" t="s">
        <v>9</v>
      </c>
      <c r="D262" s="2" t="s">
        <v>1222</v>
      </c>
      <c r="E262" s="2" t="s">
        <v>1223</v>
      </c>
      <c r="F262" s="2">
        <v>56715</v>
      </c>
      <c r="G262" s="2" t="s">
        <v>1224</v>
      </c>
      <c r="H262" s="2" t="str">
        <f>RIGHT(Table16[[#This Row],[StoreID]],1)</f>
        <v>5</v>
      </c>
    </row>
    <row r="263" spans="1:8" x14ac:dyDescent="0.35">
      <c r="A263" s="2" t="s">
        <v>1225</v>
      </c>
      <c r="B263" s="2" t="s">
        <v>1226</v>
      </c>
      <c r="C263" s="2" t="s">
        <v>9</v>
      </c>
      <c r="D263" s="2" t="s">
        <v>1227</v>
      </c>
      <c r="E263" s="2" t="s">
        <v>1228</v>
      </c>
      <c r="F263" s="2">
        <v>52603</v>
      </c>
      <c r="G263" s="2" t="s">
        <v>1229</v>
      </c>
      <c r="H263" s="2" t="str">
        <f>RIGHT(Table16[[#This Row],[StoreID]],1)</f>
        <v>3</v>
      </c>
    </row>
    <row r="264" spans="1:8" x14ac:dyDescent="0.35">
      <c r="A264" s="2" t="s">
        <v>1230</v>
      </c>
      <c r="B264" s="2" t="s">
        <v>1231</v>
      </c>
      <c r="C264" s="2" t="s">
        <v>9</v>
      </c>
      <c r="D264" s="2" t="s">
        <v>1232</v>
      </c>
      <c r="E264" s="2" t="s">
        <v>1233</v>
      </c>
      <c r="F264" s="2">
        <v>1308</v>
      </c>
      <c r="G264" s="2" t="s">
        <v>1234</v>
      </c>
      <c r="H264" s="2" t="str">
        <f>RIGHT(Table16[[#This Row],[StoreID]],1)</f>
        <v>8</v>
      </c>
    </row>
    <row r="265" spans="1:8" x14ac:dyDescent="0.35">
      <c r="A265" s="2" t="s">
        <v>1235</v>
      </c>
      <c r="B265" s="2" t="s">
        <v>1231</v>
      </c>
      <c r="C265" s="2" t="s">
        <v>9</v>
      </c>
      <c r="D265" s="2" t="s">
        <v>1232</v>
      </c>
      <c r="E265" s="2" t="s">
        <v>1236</v>
      </c>
      <c r="F265" s="2">
        <v>48743</v>
      </c>
      <c r="G265" s="2" t="s">
        <v>1237</v>
      </c>
      <c r="H265" s="2" t="str">
        <f>RIGHT(Table16[[#This Row],[StoreID]],1)</f>
        <v>3</v>
      </c>
    </row>
    <row r="266" spans="1:8" x14ac:dyDescent="0.35">
      <c r="A266" s="2" t="s">
        <v>1238</v>
      </c>
      <c r="B266" s="2" t="s">
        <v>1239</v>
      </c>
      <c r="C266" s="2" t="s">
        <v>9</v>
      </c>
      <c r="D266" s="2" t="s">
        <v>1240</v>
      </c>
      <c r="E266" s="2" t="s">
        <v>1241</v>
      </c>
      <c r="F266" s="2">
        <v>35341</v>
      </c>
      <c r="G266" s="2" t="s">
        <v>1242</v>
      </c>
      <c r="H266" s="2" t="str">
        <f>RIGHT(Table16[[#This Row],[StoreID]],1)</f>
        <v>1</v>
      </c>
    </row>
    <row r="267" spans="1:8" x14ac:dyDescent="0.35">
      <c r="A267" s="2" t="s">
        <v>1244</v>
      </c>
      <c r="B267" s="2" t="s">
        <v>1243</v>
      </c>
      <c r="C267" s="2" t="s">
        <v>9</v>
      </c>
      <c r="D267" s="2" t="s">
        <v>1245</v>
      </c>
      <c r="E267" s="2" t="s">
        <v>1246</v>
      </c>
      <c r="F267" s="2">
        <v>65041</v>
      </c>
      <c r="G267" s="2" t="s">
        <v>1247</v>
      </c>
      <c r="H267" s="2" t="str">
        <f>RIGHT(Table16[[#This Row],[StoreID]],1)</f>
        <v>1</v>
      </c>
    </row>
    <row r="268" spans="1:8" x14ac:dyDescent="0.35">
      <c r="A268" s="2" t="s">
        <v>1248</v>
      </c>
      <c r="B268" s="2" t="s">
        <v>1243</v>
      </c>
      <c r="C268" s="2" t="s">
        <v>9</v>
      </c>
      <c r="D268" s="2" t="s">
        <v>1249</v>
      </c>
      <c r="E268" s="2" t="s">
        <v>1250</v>
      </c>
      <c r="F268" s="2">
        <v>65045</v>
      </c>
      <c r="G268" s="2" t="s">
        <v>1251</v>
      </c>
      <c r="H268" s="2" t="str">
        <f>RIGHT(Table16[[#This Row],[StoreID]],1)</f>
        <v>5</v>
      </c>
    </row>
    <row r="269" spans="1:8" x14ac:dyDescent="0.35">
      <c r="A269" s="2" t="s">
        <v>1252</v>
      </c>
      <c r="B269" s="2" t="s">
        <v>1243</v>
      </c>
      <c r="C269" s="2" t="s">
        <v>9</v>
      </c>
      <c r="D269" s="2" t="s">
        <v>1253</v>
      </c>
      <c r="E269" s="2" t="s">
        <v>1254</v>
      </c>
      <c r="F269" s="2">
        <v>65047</v>
      </c>
      <c r="G269" s="2" t="s">
        <v>1255</v>
      </c>
      <c r="H269" s="2" t="str">
        <f>RIGHT(Table16[[#This Row],[StoreID]],1)</f>
        <v>7</v>
      </c>
    </row>
    <row r="270" spans="1:8" x14ac:dyDescent="0.35">
      <c r="A270" s="2" t="s">
        <v>1256</v>
      </c>
      <c r="B270" s="2" t="s">
        <v>1257</v>
      </c>
      <c r="C270" s="2" t="s">
        <v>9</v>
      </c>
      <c r="D270" s="2" t="s">
        <v>1258</v>
      </c>
      <c r="E270" s="2" t="s">
        <v>1259</v>
      </c>
      <c r="F270" s="2">
        <v>65210</v>
      </c>
      <c r="G270" s="2" t="s">
        <v>1260</v>
      </c>
      <c r="H270" s="2" t="str">
        <f>RIGHT(Table16[[#This Row],[StoreID]],1)</f>
        <v>0</v>
      </c>
    </row>
    <row r="271" spans="1:8" x14ac:dyDescent="0.35">
      <c r="A271" s="2" t="s">
        <v>1261</v>
      </c>
      <c r="B271" s="2" t="s">
        <v>1262</v>
      </c>
      <c r="C271" s="2" t="s">
        <v>9</v>
      </c>
      <c r="D271" s="2" t="s">
        <v>1263</v>
      </c>
      <c r="E271" s="2" t="s">
        <v>1264</v>
      </c>
      <c r="F271" s="2">
        <v>35333</v>
      </c>
      <c r="G271" s="2" t="s">
        <v>1265</v>
      </c>
      <c r="H271" s="2" t="str">
        <f>RIGHT(Table16[[#This Row],[StoreID]],1)</f>
        <v>3</v>
      </c>
    </row>
    <row r="272" spans="1:8" x14ac:dyDescent="0.35">
      <c r="A272" s="2" t="s">
        <v>1266</v>
      </c>
      <c r="B272" s="2" t="s">
        <v>1267</v>
      </c>
      <c r="C272" s="2" t="s">
        <v>9</v>
      </c>
      <c r="D272" s="2" t="s">
        <v>1268</v>
      </c>
      <c r="E272" s="2" t="s">
        <v>1269</v>
      </c>
      <c r="F272" s="2">
        <v>34452</v>
      </c>
      <c r="G272" s="2" t="s">
        <v>1270</v>
      </c>
      <c r="H272" s="2" t="str">
        <f>RIGHT(Table16[[#This Row],[StoreID]],1)</f>
        <v>2</v>
      </c>
    </row>
    <row r="273" spans="1:8" x14ac:dyDescent="0.35">
      <c r="A273" s="2" t="s">
        <v>1271</v>
      </c>
      <c r="B273" s="2" t="s">
        <v>1267</v>
      </c>
      <c r="C273" s="2" t="s">
        <v>9</v>
      </c>
      <c r="D273" s="2" t="s">
        <v>1272</v>
      </c>
      <c r="E273" s="2" t="s">
        <v>1273</v>
      </c>
      <c r="F273" s="2">
        <v>54415</v>
      </c>
      <c r="G273" s="2" t="s">
        <v>1274</v>
      </c>
      <c r="H273" s="2" t="str">
        <f>RIGHT(Table16[[#This Row],[StoreID]],1)</f>
        <v>5</v>
      </c>
    </row>
    <row r="274" spans="1:8" x14ac:dyDescent="0.35">
      <c r="A274" s="2" t="s">
        <v>1275</v>
      </c>
      <c r="B274" s="2" t="s">
        <v>1276</v>
      </c>
      <c r="C274" s="2" t="s">
        <v>9</v>
      </c>
      <c r="D274" s="2" t="s">
        <v>1277</v>
      </c>
      <c r="E274" s="2" t="s">
        <v>1278</v>
      </c>
      <c r="F274" s="2">
        <v>35360</v>
      </c>
      <c r="G274" s="2" t="s">
        <v>1279</v>
      </c>
      <c r="H274" s="2" t="str">
        <f>RIGHT(Table16[[#This Row],[StoreID]],1)</f>
        <v>0</v>
      </c>
    </row>
    <row r="275" spans="1:8" x14ac:dyDescent="0.35">
      <c r="A275" s="2" t="s">
        <v>1280</v>
      </c>
      <c r="B275" s="2" t="s">
        <v>1281</v>
      </c>
      <c r="C275" s="2" t="s">
        <v>9</v>
      </c>
      <c r="D275" s="2" t="s">
        <v>1282</v>
      </c>
      <c r="E275" s="2" t="s">
        <v>1283</v>
      </c>
      <c r="F275" s="2">
        <v>35296</v>
      </c>
      <c r="G275" s="2" t="s">
        <v>1284</v>
      </c>
      <c r="H275" s="2" t="str">
        <f>RIGHT(Table16[[#This Row],[StoreID]],1)</f>
        <v>6</v>
      </c>
    </row>
    <row r="276" spans="1:8" x14ac:dyDescent="0.35">
      <c r="A276" s="2" t="s">
        <v>1286</v>
      </c>
      <c r="B276" s="2" t="s">
        <v>1285</v>
      </c>
      <c r="C276" s="2" t="s">
        <v>9</v>
      </c>
      <c r="D276" s="2" t="s">
        <v>1287</v>
      </c>
      <c r="E276" s="2" t="s">
        <v>1288</v>
      </c>
      <c r="F276" s="2">
        <v>59041</v>
      </c>
      <c r="G276" s="2" t="s">
        <v>1289</v>
      </c>
      <c r="H276" s="2" t="str">
        <f>RIGHT(Table16[[#This Row],[StoreID]],1)</f>
        <v>1</v>
      </c>
    </row>
    <row r="277" spans="1:8" x14ac:dyDescent="0.35">
      <c r="A277" s="2" t="s">
        <v>1290</v>
      </c>
      <c r="B277" s="2" t="s">
        <v>1285</v>
      </c>
      <c r="C277" s="2" t="s">
        <v>9</v>
      </c>
      <c r="D277" s="2" t="s">
        <v>1291</v>
      </c>
      <c r="E277" s="2" t="s">
        <v>1292</v>
      </c>
      <c r="F277" s="2">
        <v>59042</v>
      </c>
      <c r="G277" s="2" t="s">
        <v>1293</v>
      </c>
      <c r="H277" s="2" t="str">
        <f>RIGHT(Table16[[#This Row],[StoreID]],1)</f>
        <v>2</v>
      </c>
    </row>
    <row r="278" spans="1:8" x14ac:dyDescent="0.35">
      <c r="A278" s="2" t="s">
        <v>1294</v>
      </c>
      <c r="B278" s="2" t="s">
        <v>1285</v>
      </c>
      <c r="C278" s="2" t="s">
        <v>9</v>
      </c>
      <c r="D278" s="2" t="s">
        <v>1295</v>
      </c>
      <c r="E278" s="2" t="s">
        <v>1296</v>
      </c>
      <c r="F278" s="2">
        <v>59192</v>
      </c>
      <c r="G278" s="2" t="s">
        <v>1297</v>
      </c>
      <c r="H278" s="2" t="str">
        <f>RIGHT(Table16[[#This Row],[StoreID]],1)</f>
        <v>2</v>
      </c>
    </row>
    <row r="279" spans="1:8" x14ac:dyDescent="0.35">
      <c r="A279" s="2" t="s">
        <v>1298</v>
      </c>
      <c r="B279" s="2" t="s">
        <v>1285</v>
      </c>
      <c r="C279" s="2" t="s">
        <v>9</v>
      </c>
      <c r="D279" s="2" t="s">
        <v>1299</v>
      </c>
      <c r="E279" s="2" t="s">
        <v>1300</v>
      </c>
      <c r="F279" s="2">
        <v>65212</v>
      </c>
      <c r="G279" s="2" t="s">
        <v>1301</v>
      </c>
      <c r="H279" s="2" t="str">
        <f>RIGHT(Table16[[#This Row],[StoreID]],1)</f>
        <v>2</v>
      </c>
    </row>
    <row r="280" spans="1:8" x14ac:dyDescent="0.35">
      <c r="A280" s="2" t="s">
        <v>1302</v>
      </c>
      <c r="B280" s="2" t="s">
        <v>1303</v>
      </c>
      <c r="C280" s="2" t="s">
        <v>9</v>
      </c>
      <c r="D280" s="2" t="s">
        <v>1304</v>
      </c>
      <c r="E280" s="2" t="s">
        <v>1305</v>
      </c>
      <c r="F280" s="2">
        <v>35306</v>
      </c>
      <c r="G280" s="2" t="s">
        <v>1306</v>
      </c>
      <c r="H280" s="2" t="str">
        <f>RIGHT(Table16[[#This Row],[StoreID]],1)</f>
        <v>6</v>
      </c>
    </row>
    <row r="281" spans="1:8" x14ac:dyDescent="0.35">
      <c r="A281" s="2" t="s">
        <v>1307</v>
      </c>
      <c r="B281" s="2" t="s">
        <v>1303</v>
      </c>
      <c r="C281" s="2" t="s">
        <v>9</v>
      </c>
      <c r="D281" s="2" t="s">
        <v>1308</v>
      </c>
      <c r="E281" s="2" t="s">
        <v>1309</v>
      </c>
      <c r="F281" s="2">
        <v>65051</v>
      </c>
      <c r="G281" s="2" t="s">
        <v>1310</v>
      </c>
      <c r="H281" s="2" t="str">
        <f>RIGHT(Table16[[#This Row],[StoreID]],1)</f>
        <v>1</v>
      </c>
    </row>
    <row r="282" spans="1:8" x14ac:dyDescent="0.35">
      <c r="A282" s="2" t="s">
        <v>1311</v>
      </c>
      <c r="B282" s="2" t="s">
        <v>1312</v>
      </c>
      <c r="C282" s="2" t="s">
        <v>9</v>
      </c>
      <c r="D282" s="2" t="s">
        <v>1313</v>
      </c>
      <c r="E282" s="2" t="s">
        <v>1314</v>
      </c>
      <c r="F282" s="2">
        <v>438</v>
      </c>
      <c r="G282" s="2" t="s">
        <v>1315</v>
      </c>
      <c r="H282" s="2" t="str">
        <f>RIGHT(Table16[[#This Row],[StoreID]],1)</f>
        <v>8</v>
      </c>
    </row>
    <row r="283" spans="1:8" x14ac:dyDescent="0.35">
      <c r="A283" s="2" t="s">
        <v>1316</v>
      </c>
      <c r="B283" s="2" t="s">
        <v>1317</v>
      </c>
      <c r="C283" s="2" t="s">
        <v>9</v>
      </c>
      <c r="D283" s="2" t="s">
        <v>1318</v>
      </c>
      <c r="E283" s="2" t="s">
        <v>1319</v>
      </c>
      <c r="F283" s="2">
        <v>35359</v>
      </c>
      <c r="G283" s="2" t="s">
        <v>1320</v>
      </c>
      <c r="H283" s="2" t="str">
        <f>RIGHT(Table16[[#This Row],[StoreID]],1)</f>
        <v>9</v>
      </c>
    </row>
    <row r="284" spans="1:8" x14ac:dyDescent="0.35">
      <c r="A284" s="2" t="s">
        <v>1321</v>
      </c>
      <c r="B284" s="2" t="s">
        <v>1322</v>
      </c>
      <c r="C284" s="2" t="s">
        <v>9</v>
      </c>
      <c r="D284" s="2" t="s">
        <v>1323</v>
      </c>
      <c r="E284" s="2" t="s">
        <v>1324</v>
      </c>
      <c r="F284" s="2">
        <v>53616</v>
      </c>
      <c r="G284" s="2" t="s">
        <v>1325</v>
      </c>
      <c r="H284" s="2" t="str">
        <f>RIGHT(Table16[[#This Row],[StoreID]],1)</f>
        <v>6</v>
      </c>
    </row>
    <row r="285" spans="1:8" x14ac:dyDescent="0.35">
      <c r="A285" s="2" t="s">
        <v>1327</v>
      </c>
      <c r="B285" s="2" t="s">
        <v>1326</v>
      </c>
      <c r="C285" s="2" t="s">
        <v>9</v>
      </c>
      <c r="D285" s="2" t="s">
        <v>1328</v>
      </c>
      <c r="E285" s="2" t="s">
        <v>1329</v>
      </c>
      <c r="F285" s="2">
        <v>65218</v>
      </c>
      <c r="G285" s="2" t="s">
        <v>1330</v>
      </c>
      <c r="H285" s="2" t="str">
        <f>RIGHT(Table16[[#This Row],[StoreID]],1)</f>
        <v>8</v>
      </c>
    </row>
    <row r="286" spans="1:8" x14ac:dyDescent="0.35">
      <c r="A286" s="2" t="s">
        <v>1331</v>
      </c>
      <c r="B286" s="2" t="s">
        <v>1332</v>
      </c>
      <c r="C286" s="2" t="s">
        <v>9</v>
      </c>
      <c r="D286" s="2" t="s">
        <v>1333</v>
      </c>
      <c r="E286" s="2" t="s">
        <v>1334</v>
      </c>
      <c r="F286" s="2">
        <v>875</v>
      </c>
      <c r="G286" s="2" t="s">
        <v>1335</v>
      </c>
      <c r="H286" s="2" t="str">
        <f>RIGHT(Table16[[#This Row],[StoreID]],1)</f>
        <v>5</v>
      </c>
    </row>
    <row r="287" spans="1:8" x14ac:dyDescent="0.35">
      <c r="A287" s="2" t="s">
        <v>1336</v>
      </c>
      <c r="B287" s="2" t="s">
        <v>1337</v>
      </c>
      <c r="C287" s="2" t="s">
        <v>9</v>
      </c>
      <c r="D287" s="2" t="s">
        <v>1338</v>
      </c>
      <c r="E287" s="2" t="s">
        <v>1339</v>
      </c>
      <c r="F287" s="2">
        <v>8677</v>
      </c>
      <c r="G287" s="2" t="s">
        <v>1340</v>
      </c>
      <c r="H287" s="2" t="str">
        <f>RIGHT(Table16[[#This Row],[StoreID]],1)</f>
        <v>7</v>
      </c>
    </row>
    <row r="288" spans="1:8" x14ac:dyDescent="0.35">
      <c r="A288" s="2" t="s">
        <v>1341</v>
      </c>
      <c r="B288" s="2" t="s">
        <v>1342</v>
      </c>
      <c r="C288" s="2" t="s">
        <v>9</v>
      </c>
      <c r="D288" s="2" t="s">
        <v>1343</v>
      </c>
      <c r="E288" s="2" t="s">
        <v>1344</v>
      </c>
      <c r="F288" s="2">
        <v>44682</v>
      </c>
      <c r="G288" s="2" t="s">
        <v>1345</v>
      </c>
      <c r="H288" s="2" t="str">
        <f>RIGHT(Table16[[#This Row],[StoreID]],1)</f>
        <v>2</v>
      </c>
    </row>
    <row r="289" spans="1:8" x14ac:dyDescent="0.35">
      <c r="A289" s="2" t="s">
        <v>1346</v>
      </c>
      <c r="B289" s="2" t="s">
        <v>1347</v>
      </c>
      <c r="C289" s="2" t="s">
        <v>9</v>
      </c>
      <c r="D289" s="2" t="s">
        <v>1348</v>
      </c>
      <c r="E289" s="2" t="s">
        <v>1349</v>
      </c>
      <c r="F289" s="2">
        <v>1602</v>
      </c>
      <c r="G289" s="2" t="s">
        <v>1350</v>
      </c>
      <c r="H289" s="2" t="str">
        <f>RIGHT(Table16[[#This Row],[StoreID]],1)</f>
        <v>2</v>
      </c>
    </row>
    <row r="290" spans="1:8" x14ac:dyDescent="0.35">
      <c r="A290" s="2" t="s">
        <v>1351</v>
      </c>
      <c r="B290" s="2" t="s">
        <v>1347</v>
      </c>
      <c r="C290" s="2" t="s">
        <v>9</v>
      </c>
      <c r="D290" s="2" t="s">
        <v>1352</v>
      </c>
      <c r="E290" s="2" t="s">
        <v>1353</v>
      </c>
      <c r="F290" s="2">
        <v>7825</v>
      </c>
      <c r="G290" s="2" t="s">
        <v>1354</v>
      </c>
      <c r="H290" s="2" t="str">
        <f>RIGHT(Table16[[#This Row],[StoreID]],1)</f>
        <v>5</v>
      </c>
    </row>
    <row r="291" spans="1:8" x14ac:dyDescent="0.35">
      <c r="A291" s="2" t="s">
        <v>1355</v>
      </c>
      <c r="B291" s="2" t="s">
        <v>1347</v>
      </c>
      <c r="C291" s="2" t="s">
        <v>9</v>
      </c>
      <c r="D291" s="2" t="s">
        <v>1356</v>
      </c>
      <c r="E291" s="2" t="s">
        <v>1357</v>
      </c>
      <c r="F291" s="2">
        <v>65027</v>
      </c>
      <c r="G291" s="2" t="s">
        <v>1358</v>
      </c>
      <c r="H291" s="2" t="str">
        <f>RIGHT(Table16[[#This Row],[StoreID]],1)</f>
        <v>7</v>
      </c>
    </row>
    <row r="292" spans="1:8" x14ac:dyDescent="0.35">
      <c r="A292" s="2" t="s">
        <v>1359</v>
      </c>
      <c r="B292" s="2" t="s">
        <v>1360</v>
      </c>
      <c r="C292" s="2" t="s">
        <v>9</v>
      </c>
      <c r="D292" s="2" t="s">
        <v>1361</v>
      </c>
      <c r="E292" s="2" t="s">
        <v>1362</v>
      </c>
      <c r="F292" s="2">
        <v>56602</v>
      </c>
      <c r="G292" s="2" t="s">
        <v>1363</v>
      </c>
      <c r="H292" s="2" t="str">
        <f>RIGHT(Table16[[#This Row],[StoreID]],1)</f>
        <v>2</v>
      </c>
    </row>
    <row r="293" spans="1:8" x14ac:dyDescent="0.35">
      <c r="A293" s="2" t="s">
        <v>1364</v>
      </c>
      <c r="B293" s="2" t="s">
        <v>1365</v>
      </c>
      <c r="C293" s="2" t="s">
        <v>9</v>
      </c>
      <c r="D293" s="2" t="s">
        <v>1366</v>
      </c>
      <c r="E293" s="2" t="s">
        <v>1367</v>
      </c>
      <c r="F293" s="2">
        <v>5100</v>
      </c>
      <c r="G293" s="2" t="s">
        <v>1368</v>
      </c>
      <c r="H293" s="2" t="str">
        <f>RIGHT(Table16[[#This Row],[StoreID]],1)</f>
        <v>0</v>
      </c>
    </row>
    <row r="294" spans="1:8" x14ac:dyDescent="0.35">
      <c r="A294" s="2" t="s">
        <v>1369</v>
      </c>
      <c r="B294" s="2" t="s">
        <v>1365</v>
      </c>
      <c r="C294" s="2" t="s">
        <v>9</v>
      </c>
      <c r="D294" s="2" t="s">
        <v>1370</v>
      </c>
      <c r="E294" s="2" t="s">
        <v>1371</v>
      </c>
      <c r="F294" s="2">
        <v>34814</v>
      </c>
      <c r="G294" s="2" t="s">
        <v>1372</v>
      </c>
      <c r="H294" s="2" t="str">
        <f>RIGHT(Table16[[#This Row],[StoreID]],1)</f>
        <v>4</v>
      </c>
    </row>
    <row r="295" spans="1:8" x14ac:dyDescent="0.35">
      <c r="A295" s="2" t="s">
        <v>1374</v>
      </c>
      <c r="B295" s="2" t="s">
        <v>1373</v>
      </c>
      <c r="C295" s="2" t="s">
        <v>9</v>
      </c>
      <c r="D295" s="2" t="s">
        <v>1375</v>
      </c>
      <c r="E295" s="2" t="s">
        <v>1376</v>
      </c>
      <c r="F295" s="2">
        <v>49995</v>
      </c>
      <c r="G295" s="2" t="s">
        <v>1377</v>
      </c>
      <c r="H295" s="2" t="str">
        <f>RIGHT(Table16[[#This Row],[StoreID]],1)</f>
        <v>5</v>
      </c>
    </row>
    <row r="296" spans="1:8" x14ac:dyDescent="0.35">
      <c r="A296" s="2" t="s">
        <v>1378</v>
      </c>
      <c r="B296" s="2" t="s">
        <v>1379</v>
      </c>
      <c r="C296" s="2" t="s">
        <v>9</v>
      </c>
      <c r="D296" s="2" t="s">
        <v>1380</v>
      </c>
      <c r="E296" s="2" t="s">
        <v>1381</v>
      </c>
      <c r="F296" s="2">
        <v>928</v>
      </c>
      <c r="G296" s="2" t="s">
        <v>1382</v>
      </c>
      <c r="H296" s="2" t="str">
        <f>RIGHT(Table16[[#This Row],[StoreID]],1)</f>
        <v>8</v>
      </c>
    </row>
    <row r="297" spans="1:8" x14ac:dyDescent="0.35">
      <c r="A297" s="2" t="s">
        <v>1383</v>
      </c>
      <c r="B297" s="2" t="s">
        <v>1384</v>
      </c>
      <c r="C297" s="2" t="s">
        <v>9</v>
      </c>
      <c r="D297" s="2" t="s">
        <v>1385</v>
      </c>
      <c r="E297" s="2" t="s">
        <v>1386</v>
      </c>
      <c r="F297" s="2">
        <v>6378</v>
      </c>
      <c r="G297" s="2" t="s">
        <v>1387</v>
      </c>
      <c r="H297" s="2" t="str">
        <f>RIGHT(Table16[[#This Row],[StoreID]],1)</f>
        <v>8</v>
      </c>
    </row>
    <row r="298" spans="1:8" x14ac:dyDescent="0.35">
      <c r="A298" s="2" t="s">
        <v>1388</v>
      </c>
      <c r="B298" s="2" t="s">
        <v>1389</v>
      </c>
      <c r="C298" s="2" t="s">
        <v>9</v>
      </c>
      <c r="D298" s="2" t="s">
        <v>1390</v>
      </c>
      <c r="E298" s="2" t="s">
        <v>1391</v>
      </c>
      <c r="F298" s="2">
        <v>941</v>
      </c>
      <c r="G298" s="2" t="s">
        <v>1392</v>
      </c>
      <c r="H298" s="2" t="str">
        <f>RIGHT(Table16[[#This Row],[StoreID]],1)</f>
        <v>1</v>
      </c>
    </row>
    <row r="299" spans="1:8" x14ac:dyDescent="0.35">
      <c r="A299" s="2" t="s">
        <v>1393</v>
      </c>
      <c r="B299" s="2" t="s">
        <v>1389</v>
      </c>
      <c r="C299" s="2" t="s">
        <v>9</v>
      </c>
      <c r="D299" s="2" t="s">
        <v>1394</v>
      </c>
      <c r="E299" s="2" t="s">
        <v>1395</v>
      </c>
      <c r="F299" s="2">
        <v>33345</v>
      </c>
      <c r="G299" s="2" t="s">
        <v>1396</v>
      </c>
      <c r="H299" s="2" t="str">
        <f>RIGHT(Table16[[#This Row],[StoreID]],1)</f>
        <v>5</v>
      </c>
    </row>
    <row r="300" spans="1:8" x14ac:dyDescent="0.35">
      <c r="A300" s="2" t="s">
        <v>2277</v>
      </c>
      <c r="B300" s="2" t="s">
        <v>2278</v>
      </c>
      <c r="C300" s="2" t="s">
        <v>2279</v>
      </c>
      <c r="D300" s="2" t="s">
        <v>2280</v>
      </c>
      <c r="E300" s="2" t="s">
        <v>2281</v>
      </c>
      <c r="F300" s="2">
        <v>38869</v>
      </c>
      <c r="G300" s="2" t="s">
        <v>2282</v>
      </c>
      <c r="H300" s="2" t="str">
        <f>RIGHT(Table16[[#This Row],[StoreID]],1)</f>
        <v>9</v>
      </c>
    </row>
    <row r="301" spans="1:8" x14ac:dyDescent="0.35">
      <c r="A301" s="2" t="s">
        <v>2778</v>
      </c>
      <c r="B301" s="2" t="s">
        <v>2774</v>
      </c>
      <c r="C301" s="2" t="s">
        <v>2764</v>
      </c>
      <c r="D301" s="2" t="s">
        <v>2779</v>
      </c>
      <c r="E301" s="2" t="s">
        <v>2780</v>
      </c>
      <c r="F301" s="2">
        <v>63013</v>
      </c>
      <c r="G301" s="2" t="s">
        <v>2781</v>
      </c>
      <c r="H301" s="2" t="str">
        <f>RIGHT(Table16[[#This Row],[StoreID]],1)</f>
        <v>3</v>
      </c>
    </row>
    <row r="302" spans="1:8" x14ac:dyDescent="0.35">
      <c r="A302" s="2" t="s">
        <v>2782</v>
      </c>
      <c r="B302" s="2" t="s">
        <v>2774</v>
      </c>
      <c r="C302" s="2" t="s">
        <v>2764</v>
      </c>
      <c r="D302" s="2" t="s">
        <v>2783</v>
      </c>
      <c r="E302" s="2" t="s">
        <v>2784</v>
      </c>
      <c r="F302" s="2">
        <v>63510</v>
      </c>
      <c r="G302" s="2" t="s">
        <v>2785</v>
      </c>
      <c r="H302" s="2" t="str">
        <f>RIGHT(Table16[[#This Row],[StoreID]],1)</f>
        <v>0</v>
      </c>
    </row>
    <row r="303" spans="1:8" x14ac:dyDescent="0.35">
      <c r="A303" s="2" t="s">
        <v>2796</v>
      </c>
      <c r="B303" s="2" t="s">
        <v>2797</v>
      </c>
      <c r="C303" s="2" t="s">
        <v>2764</v>
      </c>
      <c r="D303" s="2" t="s">
        <v>2798</v>
      </c>
      <c r="E303" s="2" t="s">
        <v>2799</v>
      </c>
      <c r="F303" s="2">
        <v>63610</v>
      </c>
      <c r="G303" s="2" t="s">
        <v>2800</v>
      </c>
      <c r="H303" s="2" t="str">
        <f>RIGHT(Table16[[#This Row],[StoreID]],1)</f>
        <v>0</v>
      </c>
    </row>
    <row r="304" spans="1:8" x14ac:dyDescent="0.35">
      <c r="A304" s="2" t="s">
        <v>2801</v>
      </c>
      <c r="B304" s="2" t="s">
        <v>2802</v>
      </c>
      <c r="C304" s="2" t="s">
        <v>2764</v>
      </c>
      <c r="D304" s="2" t="s">
        <v>2803</v>
      </c>
      <c r="E304" s="2" t="s">
        <v>2804</v>
      </c>
      <c r="F304" s="2">
        <v>36979</v>
      </c>
      <c r="G304" s="2" t="s">
        <v>2805</v>
      </c>
      <c r="H304" s="2" t="str">
        <f>RIGHT(Table16[[#This Row],[StoreID]],1)</f>
        <v>9</v>
      </c>
    </row>
    <row r="305" spans="1:8" x14ac:dyDescent="0.35">
      <c r="A305" s="2" t="s">
        <v>2870</v>
      </c>
      <c r="B305" s="2" t="s">
        <v>2871</v>
      </c>
      <c r="C305" s="2" t="s">
        <v>2764</v>
      </c>
      <c r="D305" s="2" t="s">
        <v>2872</v>
      </c>
      <c r="E305" s="2" t="s">
        <v>2873</v>
      </c>
      <c r="F305" s="2">
        <v>36444</v>
      </c>
      <c r="G305" s="2" t="s">
        <v>2874</v>
      </c>
      <c r="H305" s="2" t="str">
        <f>RIGHT(Table16[[#This Row],[StoreID]],1)</f>
        <v>4</v>
      </c>
    </row>
    <row r="306" spans="1:8" x14ac:dyDescent="0.35">
      <c r="A306" s="2" t="s">
        <v>2875</v>
      </c>
      <c r="B306" s="2" t="s">
        <v>2876</v>
      </c>
      <c r="C306" s="2" t="s">
        <v>2764</v>
      </c>
      <c r="D306" s="2" t="s">
        <v>2877</v>
      </c>
      <c r="E306" s="2" t="s">
        <v>2878</v>
      </c>
      <c r="F306" s="2">
        <v>77807</v>
      </c>
      <c r="G306" s="2" t="s">
        <v>2879</v>
      </c>
      <c r="H306" s="2" t="str">
        <f>RIGHT(Table16[[#This Row],[StoreID]],1)</f>
        <v>7</v>
      </c>
    </row>
    <row r="307" spans="1:8" x14ac:dyDescent="0.35">
      <c r="A307" s="2" t="s">
        <v>2880</v>
      </c>
      <c r="B307" s="2" t="s">
        <v>2881</v>
      </c>
      <c r="C307" s="2" t="s">
        <v>2764</v>
      </c>
      <c r="D307" s="2" t="s">
        <v>2882</v>
      </c>
      <c r="E307" s="2" t="s">
        <v>2883</v>
      </c>
      <c r="F307" s="2">
        <v>2639</v>
      </c>
      <c r="G307" s="2" t="s">
        <v>2884</v>
      </c>
      <c r="H307" s="2" t="str">
        <f>RIGHT(Table16[[#This Row],[StoreID]],1)</f>
        <v>9</v>
      </c>
    </row>
    <row r="308" spans="1:8" x14ac:dyDescent="0.35">
      <c r="A308" s="2" t="s">
        <v>2885</v>
      </c>
      <c r="B308" s="2" t="s">
        <v>2881</v>
      </c>
      <c r="C308" s="2" t="s">
        <v>2764</v>
      </c>
      <c r="D308" s="2" t="s">
        <v>2886</v>
      </c>
      <c r="E308" s="2" t="s">
        <v>2887</v>
      </c>
      <c r="F308" s="2">
        <v>2751</v>
      </c>
      <c r="G308" s="2" t="s">
        <v>2888</v>
      </c>
      <c r="H308" s="2" t="str">
        <f>RIGHT(Table16[[#This Row],[StoreID]],1)</f>
        <v>1</v>
      </c>
    </row>
    <row r="309" spans="1:8" x14ac:dyDescent="0.35">
      <c r="A309" s="2" t="s">
        <v>2889</v>
      </c>
      <c r="B309" s="2" t="s">
        <v>2881</v>
      </c>
      <c r="C309" s="2" t="s">
        <v>2764</v>
      </c>
      <c r="D309" s="2" t="s">
        <v>2890</v>
      </c>
      <c r="E309" s="2" t="s">
        <v>2891</v>
      </c>
      <c r="F309" s="2">
        <v>2795</v>
      </c>
      <c r="G309" s="2" t="s">
        <v>2892</v>
      </c>
      <c r="H309" s="2" t="str">
        <f>RIGHT(Table16[[#This Row],[StoreID]],1)</f>
        <v>5</v>
      </c>
    </row>
    <row r="310" spans="1:8" x14ac:dyDescent="0.35">
      <c r="A310" s="2" t="s">
        <v>2893</v>
      </c>
      <c r="B310" s="2" t="s">
        <v>2881</v>
      </c>
      <c r="C310" s="2" t="s">
        <v>2764</v>
      </c>
      <c r="D310" s="2" t="s">
        <v>2894</v>
      </c>
      <c r="E310" s="2" t="s">
        <v>2895</v>
      </c>
      <c r="F310" s="2">
        <v>36573</v>
      </c>
      <c r="G310" s="2" t="s">
        <v>2896</v>
      </c>
      <c r="H310" s="2" t="str">
        <f>RIGHT(Table16[[#This Row],[StoreID]],1)</f>
        <v>3</v>
      </c>
    </row>
    <row r="311" spans="1:8" x14ac:dyDescent="0.35">
      <c r="A311" s="2" t="s">
        <v>2921</v>
      </c>
      <c r="B311" s="2" t="s">
        <v>2881</v>
      </c>
      <c r="C311" s="2" t="s">
        <v>2764</v>
      </c>
      <c r="D311" s="2" t="s">
        <v>2922</v>
      </c>
      <c r="E311" s="2" t="s">
        <v>2923</v>
      </c>
      <c r="F311" s="2">
        <v>38987</v>
      </c>
      <c r="G311" s="2" t="s">
        <v>2924</v>
      </c>
      <c r="H311" s="2" t="str">
        <f>RIGHT(Table16[[#This Row],[StoreID]],1)</f>
        <v>7</v>
      </c>
    </row>
    <row r="312" spans="1:8" x14ac:dyDescent="0.35">
      <c r="A312" s="2"/>
      <c r="B312" s="2"/>
      <c r="C312" s="2"/>
      <c r="D312" s="2"/>
      <c r="E312" s="2"/>
      <c r="F312" s="2"/>
      <c r="G312" s="2"/>
      <c r="H312" s="2" t="str">
        <f>RIGHT(Table16[[#This Row],[StoreID]],1)</f>
        <v/>
      </c>
    </row>
    <row r="313" spans="1:8" x14ac:dyDescent="0.35">
      <c r="A313" s="2"/>
      <c r="B313" s="2"/>
      <c r="C313" s="2"/>
      <c r="D313" s="2"/>
      <c r="E313" s="2"/>
      <c r="F313" s="2"/>
      <c r="G313" s="2"/>
      <c r="H313" s="2" t="str">
        <f>RIGHT(Table16[[#This Row],[StoreID]],1)</f>
        <v/>
      </c>
    </row>
    <row r="314" spans="1:8" x14ac:dyDescent="0.35">
      <c r="A314" s="2"/>
      <c r="B314" s="2"/>
      <c r="C314" s="2"/>
      <c r="D314" s="2"/>
      <c r="E314" s="2"/>
      <c r="F314" s="2"/>
      <c r="G314" s="2"/>
      <c r="H314" s="2" t="str">
        <f>RIGHT(Table16[[#This Row],[StoreID]],1)</f>
        <v/>
      </c>
    </row>
    <row r="315" spans="1:8" x14ac:dyDescent="0.35">
      <c r="A315" s="2"/>
      <c r="B315" s="2"/>
      <c r="C315" s="2"/>
      <c r="D315" s="2"/>
      <c r="E315" s="2"/>
      <c r="F315" s="2"/>
      <c r="G315" s="2"/>
      <c r="H315" s="2" t="str">
        <f>RIGHT(Table16[[#This Row],[StoreID]],1)</f>
        <v/>
      </c>
    </row>
    <row r="316" spans="1:8" x14ac:dyDescent="0.35">
      <c r="A316" s="2"/>
      <c r="B316" s="2"/>
      <c r="C316" s="2"/>
      <c r="D316" s="2"/>
      <c r="E316" s="2"/>
      <c r="F316" s="2"/>
      <c r="G316" s="2"/>
      <c r="H316" s="2" t="str">
        <f>RIGHT(Table16[[#This Row],[StoreID]],1)</f>
        <v/>
      </c>
    </row>
    <row r="317" spans="1:8" x14ac:dyDescent="0.35">
      <c r="A317" s="2"/>
      <c r="B317" s="2"/>
      <c r="C317" s="2"/>
      <c r="D317" s="2"/>
      <c r="E317" s="2"/>
      <c r="F317" s="2"/>
      <c r="G317" s="2"/>
      <c r="H317" s="2" t="str">
        <f>RIGHT(Table16[[#This Row],[StoreID]],1)</f>
        <v/>
      </c>
    </row>
    <row r="318" spans="1:8" x14ac:dyDescent="0.35">
      <c r="A318" s="2"/>
      <c r="B318" s="2"/>
      <c r="C318" s="2"/>
      <c r="D318" s="2"/>
      <c r="E318" s="2"/>
      <c r="F318" s="2"/>
      <c r="G318" s="2"/>
      <c r="H318" s="2" t="str">
        <f>RIGHT(Table16[[#This Row],[StoreID]],1)</f>
        <v/>
      </c>
    </row>
    <row r="319" spans="1:8" x14ac:dyDescent="0.35">
      <c r="A319" s="2"/>
      <c r="B319" s="2"/>
      <c r="C319" s="2"/>
      <c r="D319" s="2"/>
      <c r="E319" s="2"/>
      <c r="F319" s="2"/>
      <c r="G319" s="2"/>
      <c r="H319" s="2" t="str">
        <f>RIGHT(Table16[[#This Row],[StoreID]],1)</f>
        <v/>
      </c>
    </row>
    <row r="320" spans="1:8" x14ac:dyDescent="0.35">
      <c r="A320" s="2"/>
      <c r="B320" s="2"/>
      <c r="C320" s="2"/>
      <c r="D320" s="2"/>
      <c r="E320" s="2"/>
      <c r="F320" s="2"/>
      <c r="G320" s="2"/>
      <c r="H320" s="2" t="str">
        <f>RIGHT(Table16[[#This Row],[StoreID]],1)</f>
        <v/>
      </c>
    </row>
    <row r="321" spans="1:8" x14ac:dyDescent="0.35">
      <c r="A321" s="2"/>
      <c r="B321" s="2"/>
      <c r="C321" s="2"/>
      <c r="D321" s="2"/>
      <c r="E321" s="2"/>
      <c r="F321" s="2"/>
      <c r="G321" s="2"/>
      <c r="H321" s="2" t="str">
        <f>RIGHT(Table16[[#This Row],[StoreID]],1)</f>
        <v/>
      </c>
    </row>
    <row r="322" spans="1:8" x14ac:dyDescent="0.35">
      <c r="A322" s="2"/>
      <c r="B322" s="2"/>
      <c r="C322" s="2"/>
      <c r="D322" s="2"/>
      <c r="E322" s="2"/>
      <c r="F322" s="2"/>
      <c r="G322" s="2"/>
      <c r="H322" s="2" t="str">
        <f>RIGHT(Table16[[#This Row],[StoreID]],1)</f>
        <v/>
      </c>
    </row>
    <row r="323" spans="1:8" x14ac:dyDescent="0.35">
      <c r="A323" s="2"/>
      <c r="B323" s="2"/>
      <c r="C323" s="2"/>
      <c r="D323" s="2"/>
      <c r="E323" s="2"/>
      <c r="F323" s="2"/>
      <c r="G323" s="2"/>
      <c r="H323" s="2" t="str">
        <f>RIGHT(Table16[[#This Row],[StoreID]],1)</f>
        <v/>
      </c>
    </row>
    <row r="324" spans="1:8" x14ac:dyDescent="0.35">
      <c r="A324" s="2"/>
      <c r="B324" s="2"/>
      <c r="C324" s="2"/>
      <c r="D324" s="2"/>
      <c r="E324" s="2"/>
      <c r="F324" s="2"/>
      <c r="G324" s="2"/>
      <c r="H324" s="2" t="str">
        <f>RIGHT(Table16[[#This Row],[StoreID]],1)</f>
        <v/>
      </c>
    </row>
    <row r="325" spans="1:8" x14ac:dyDescent="0.35">
      <c r="A325" s="2"/>
      <c r="B325" s="2"/>
      <c r="C325" s="2"/>
      <c r="D325" s="2"/>
      <c r="E325" s="2"/>
      <c r="F325" s="2"/>
      <c r="G325" s="2"/>
      <c r="H325" s="2" t="str">
        <f>RIGHT(Table16[[#This Row],[StoreID]],1)</f>
        <v/>
      </c>
    </row>
    <row r="326" spans="1:8" x14ac:dyDescent="0.35">
      <c r="A326" s="2"/>
      <c r="B326" s="2"/>
      <c r="C326" s="2"/>
      <c r="D326" s="2"/>
      <c r="E326" s="2"/>
      <c r="F326" s="2"/>
      <c r="G326" s="2"/>
      <c r="H326" s="2" t="str">
        <f>RIGHT(Table16[[#This Row],[StoreID]],1)</f>
        <v/>
      </c>
    </row>
    <row r="327" spans="1:8" x14ac:dyDescent="0.35">
      <c r="A327" s="2"/>
      <c r="B327" s="2"/>
      <c r="C327" s="2"/>
      <c r="D327" s="2"/>
      <c r="E327" s="2"/>
      <c r="F327" s="2"/>
      <c r="G327" s="2"/>
      <c r="H327" s="2" t="str">
        <f>RIGHT(Table16[[#This Row],[StoreID]],1)</f>
        <v/>
      </c>
    </row>
    <row r="328" spans="1:8" x14ac:dyDescent="0.35">
      <c r="A328" s="2"/>
      <c r="B328" s="2"/>
      <c r="C328" s="2"/>
      <c r="D328" s="2"/>
      <c r="E328" s="2"/>
      <c r="F328" s="2"/>
      <c r="G328" s="2"/>
      <c r="H328" s="2" t="str">
        <f>RIGHT(Table16[[#This Row],[StoreID]],1)</f>
        <v/>
      </c>
    </row>
    <row r="329" spans="1:8" x14ac:dyDescent="0.35">
      <c r="A329" s="2"/>
      <c r="B329" s="2"/>
      <c r="C329" s="2"/>
      <c r="D329" s="2"/>
      <c r="E329" s="2"/>
      <c r="F329" s="2"/>
      <c r="G329" s="2"/>
      <c r="H329" s="2" t="str">
        <f>RIGHT(Table16[[#This Row],[StoreID]],1)</f>
        <v/>
      </c>
    </row>
    <row r="330" spans="1:8" x14ac:dyDescent="0.35">
      <c r="A330" s="2"/>
      <c r="B330" s="2"/>
      <c r="C330" s="2"/>
      <c r="D330" s="2"/>
      <c r="E330" s="2"/>
      <c r="F330" s="2"/>
      <c r="G330" s="2"/>
      <c r="H330" s="2" t="str">
        <f>RIGHT(Table16[[#This Row],[StoreID]],1)</f>
        <v/>
      </c>
    </row>
    <row r="331" spans="1:8" x14ac:dyDescent="0.35">
      <c r="A331" s="2"/>
      <c r="B331" s="2"/>
      <c r="C331" s="2"/>
      <c r="D331" s="2"/>
      <c r="E331" s="2"/>
      <c r="F331" s="2"/>
      <c r="G331" s="2"/>
      <c r="H331" s="2" t="str">
        <f>RIGHT(Table16[[#This Row],[StoreID]],1)</f>
        <v/>
      </c>
    </row>
    <row r="332" spans="1:8" x14ac:dyDescent="0.35">
      <c r="A332" s="2"/>
      <c r="B332" s="2"/>
      <c r="C332" s="2"/>
      <c r="D332" s="2"/>
      <c r="E332" s="2"/>
      <c r="F332" s="2"/>
      <c r="G332" s="2"/>
      <c r="H332" s="2" t="str">
        <f>RIGHT(Table16[[#This Row],[StoreID]],1)</f>
        <v/>
      </c>
    </row>
    <row r="333" spans="1:8" x14ac:dyDescent="0.35">
      <c r="A333" s="2"/>
      <c r="B333" s="2"/>
      <c r="C333" s="2"/>
      <c r="D333" s="2"/>
      <c r="E333" s="2"/>
      <c r="F333" s="2"/>
      <c r="G333" s="2"/>
      <c r="H333" s="2" t="str">
        <f>RIGHT(Table16[[#This Row],[StoreID]],1)</f>
        <v/>
      </c>
    </row>
    <row r="334" spans="1:8" x14ac:dyDescent="0.35">
      <c r="A334" s="2"/>
      <c r="B334" s="2"/>
      <c r="C334" s="2"/>
      <c r="D334" s="2"/>
      <c r="E334" s="2"/>
      <c r="F334" s="2"/>
      <c r="G334" s="2"/>
      <c r="H334" s="2" t="str">
        <f>RIGHT(Table16[[#This Row],[StoreID]],1)</f>
        <v/>
      </c>
    </row>
    <row r="335" spans="1:8" x14ac:dyDescent="0.35">
      <c r="A335" s="2"/>
      <c r="B335" s="2"/>
      <c r="C335" s="2"/>
      <c r="D335" s="2"/>
      <c r="E335" s="2"/>
      <c r="F335" s="2"/>
      <c r="G335" s="2"/>
      <c r="H335" s="2" t="str">
        <f>RIGHT(Table16[[#This Row],[StoreID]],1)</f>
        <v/>
      </c>
    </row>
    <row r="336" spans="1:8" x14ac:dyDescent="0.35">
      <c r="A336" s="2"/>
      <c r="B336" s="2"/>
      <c r="C336" s="2"/>
      <c r="D336" s="2"/>
      <c r="E336" s="2"/>
      <c r="F336" s="2"/>
      <c r="G336" s="2"/>
      <c r="H336" s="2" t="str">
        <f>RIGHT(Table16[[#This Row],[StoreID]],1)</f>
        <v/>
      </c>
    </row>
    <row r="337" spans="1:8" x14ac:dyDescent="0.35">
      <c r="A337" s="2"/>
      <c r="B337" s="2"/>
      <c r="C337" s="2"/>
      <c r="D337" s="2"/>
      <c r="E337" s="2"/>
      <c r="F337" s="2"/>
      <c r="G337" s="2"/>
      <c r="H337" s="2" t="str">
        <f>RIGHT(Table16[[#This Row],[StoreID]],1)</f>
        <v/>
      </c>
    </row>
    <row r="338" spans="1:8" x14ac:dyDescent="0.35">
      <c r="A338" s="2"/>
      <c r="B338" s="2"/>
      <c r="C338" s="2"/>
      <c r="D338" s="2"/>
      <c r="E338" s="2"/>
      <c r="F338" s="2"/>
      <c r="G338" s="2"/>
      <c r="H338" s="2" t="str">
        <f>RIGHT(Table16[[#This Row],[StoreID]],1)</f>
        <v/>
      </c>
    </row>
    <row r="339" spans="1:8" x14ac:dyDescent="0.35">
      <c r="A339" s="2"/>
      <c r="B339" s="2"/>
      <c r="C339" s="2"/>
      <c r="D339" s="2"/>
      <c r="E339" s="2"/>
      <c r="F339" s="2"/>
      <c r="G339" s="2"/>
      <c r="H339" s="2" t="str">
        <f>RIGHT(Table16[[#This Row],[StoreID]],1)</f>
        <v/>
      </c>
    </row>
    <row r="340" spans="1:8" x14ac:dyDescent="0.35">
      <c r="A340" s="2"/>
      <c r="B340" s="2"/>
      <c r="C340" s="2"/>
      <c r="D340" s="2"/>
      <c r="E340" s="2"/>
      <c r="F340" s="2"/>
      <c r="G340" s="2"/>
      <c r="H340" s="2" t="str">
        <f>RIGHT(Table16[[#This Row],[StoreID]],1)</f>
        <v/>
      </c>
    </row>
    <row r="341" spans="1:8" x14ac:dyDescent="0.35">
      <c r="A341" s="2"/>
      <c r="B341" s="2"/>
      <c r="C341" s="2"/>
      <c r="D341" s="2"/>
      <c r="E341" s="2"/>
      <c r="F341" s="2"/>
      <c r="G341" s="2"/>
      <c r="H341" s="2" t="str">
        <f>RIGHT(Table16[[#This Row],[StoreID]],1)</f>
        <v/>
      </c>
    </row>
    <row r="342" spans="1:8" x14ac:dyDescent="0.35">
      <c r="A342" s="2"/>
      <c r="B342" s="2"/>
      <c r="C342" s="2"/>
      <c r="D342" s="2"/>
      <c r="E342" s="2"/>
      <c r="F342" s="2"/>
      <c r="G342" s="2"/>
      <c r="H342" s="2" t="str">
        <f>RIGHT(Table16[[#This Row],[StoreID]],1)</f>
        <v/>
      </c>
    </row>
    <row r="343" spans="1:8" x14ac:dyDescent="0.35">
      <c r="A343" s="2"/>
      <c r="B343" s="2"/>
      <c r="C343" s="2"/>
      <c r="D343" s="2"/>
      <c r="E343" s="2"/>
      <c r="F343" s="2"/>
      <c r="G343" s="2"/>
      <c r="H343" s="2" t="str">
        <f>RIGHT(Table16[[#This Row],[StoreID]],1)</f>
        <v/>
      </c>
    </row>
    <row r="344" spans="1:8" x14ac:dyDescent="0.35">
      <c r="A344" s="2"/>
      <c r="B344" s="2"/>
      <c r="C344" s="2"/>
      <c r="D344" s="2"/>
      <c r="E344" s="2"/>
      <c r="F344" s="2"/>
      <c r="G344" s="2"/>
      <c r="H344" s="2" t="str">
        <f>RIGHT(Table16[[#This Row],[StoreID]],1)</f>
        <v/>
      </c>
    </row>
    <row r="345" spans="1:8" x14ac:dyDescent="0.35">
      <c r="A345" s="2"/>
      <c r="B345" s="2"/>
      <c r="C345" s="2"/>
      <c r="D345" s="2"/>
      <c r="E345" s="2"/>
      <c r="F345" s="2"/>
      <c r="G345" s="2"/>
      <c r="H345" s="2" t="str">
        <f>RIGHT(Table16[[#This Row],[StoreID]],1)</f>
        <v/>
      </c>
    </row>
    <row r="346" spans="1:8" x14ac:dyDescent="0.35">
      <c r="A346" s="2"/>
      <c r="B346" s="2"/>
      <c r="C346" s="2"/>
      <c r="D346" s="2"/>
      <c r="E346" s="2"/>
      <c r="F346" s="2"/>
      <c r="G346" s="2"/>
      <c r="H346" s="2" t="str">
        <f>RIGHT(Table16[[#This Row],[StoreID]],1)</f>
        <v/>
      </c>
    </row>
    <row r="347" spans="1:8" x14ac:dyDescent="0.35">
      <c r="A347" s="2"/>
      <c r="B347" s="2"/>
      <c r="C347" s="2"/>
      <c r="D347" s="2"/>
      <c r="E347" s="2"/>
      <c r="F347" s="2"/>
      <c r="G347" s="2"/>
      <c r="H347" s="2" t="str">
        <f>RIGHT(Table16[[#This Row],[StoreID]],1)</f>
        <v/>
      </c>
    </row>
    <row r="348" spans="1:8" x14ac:dyDescent="0.35">
      <c r="A348" s="2"/>
      <c r="B348" s="2"/>
      <c r="C348" s="2"/>
      <c r="D348" s="2"/>
      <c r="E348" s="2"/>
      <c r="F348" s="2"/>
      <c r="G348" s="2"/>
      <c r="H348" s="2" t="str">
        <f>RIGHT(Table16[[#This Row],[StoreID]],1)</f>
        <v/>
      </c>
    </row>
    <row r="349" spans="1:8" x14ac:dyDescent="0.35">
      <c r="A349" s="2"/>
      <c r="B349" s="2"/>
      <c r="C349" s="2"/>
      <c r="D349" s="2"/>
      <c r="E349" s="2"/>
      <c r="F349" s="2"/>
      <c r="G349" s="2"/>
      <c r="H349" s="2" t="str">
        <f>RIGHT(Table16[[#This Row],[StoreID]],1)</f>
        <v/>
      </c>
    </row>
    <row r="350" spans="1:8" x14ac:dyDescent="0.35">
      <c r="A350" s="2"/>
      <c r="B350" s="2"/>
      <c r="C350" s="2"/>
      <c r="D350" s="2"/>
      <c r="E350" s="2"/>
      <c r="F350" s="2"/>
      <c r="G350" s="2"/>
      <c r="H350" s="2" t="str">
        <f>RIGHT(Table16[[#This Row],[StoreID]],1)</f>
        <v/>
      </c>
    </row>
    <row r="351" spans="1:8" x14ac:dyDescent="0.35">
      <c r="A351" s="2"/>
      <c r="B351" s="2"/>
      <c r="C351" s="2"/>
      <c r="D351" s="2"/>
      <c r="E351" s="2"/>
      <c r="F351" s="2"/>
      <c r="G351" s="2"/>
      <c r="H351" s="2" t="str">
        <f>RIGHT(Table16[[#This Row],[StoreID]],1)</f>
        <v/>
      </c>
    </row>
    <row r="352" spans="1:8" x14ac:dyDescent="0.35">
      <c r="A352" s="2"/>
      <c r="B352" s="2"/>
      <c r="C352" s="2"/>
      <c r="D352" s="2"/>
      <c r="E352" s="2"/>
      <c r="F352" s="2"/>
      <c r="G352" s="2"/>
      <c r="H352" s="2" t="str">
        <f>RIGHT(Table16[[#This Row],[StoreID]],1)</f>
        <v/>
      </c>
    </row>
    <row r="353" spans="1:8" x14ac:dyDescent="0.35">
      <c r="A353" s="2"/>
      <c r="B353" s="2"/>
      <c r="C353" s="2"/>
      <c r="D353" s="2"/>
      <c r="E353" s="2"/>
      <c r="F353" s="2"/>
      <c r="G353" s="2"/>
      <c r="H353" s="2" t="str">
        <f>RIGHT(Table16[[#This Row],[StoreID]],1)</f>
        <v/>
      </c>
    </row>
    <row r="354" spans="1:8" x14ac:dyDescent="0.35">
      <c r="A354" s="2"/>
      <c r="B354" s="2"/>
      <c r="C354" s="2"/>
      <c r="D354" s="2"/>
      <c r="E354" s="2"/>
      <c r="F354" s="2"/>
      <c r="G354" s="2"/>
      <c r="H354" s="2" t="str">
        <f>RIGHT(Table16[[#This Row],[StoreID]],1)</f>
        <v/>
      </c>
    </row>
    <row r="355" spans="1:8" x14ac:dyDescent="0.35">
      <c r="A355" s="2"/>
      <c r="B355" s="2"/>
      <c r="C355" s="2"/>
      <c r="D355" s="2"/>
      <c r="E355" s="2"/>
      <c r="F355" s="2"/>
      <c r="G355" s="2"/>
      <c r="H355" s="2" t="str">
        <f>RIGHT(Table16[[#This Row],[StoreID]],1)</f>
        <v/>
      </c>
    </row>
    <row r="356" spans="1:8" x14ac:dyDescent="0.35">
      <c r="A356" s="2"/>
      <c r="B356" s="2"/>
      <c r="C356" s="2"/>
      <c r="D356" s="2"/>
      <c r="E356" s="2"/>
      <c r="F356" s="2"/>
      <c r="G356" s="2"/>
      <c r="H356" s="2" t="str">
        <f>RIGHT(Table16[[#This Row],[StoreID]],1)</f>
        <v/>
      </c>
    </row>
    <row r="357" spans="1:8" x14ac:dyDescent="0.35">
      <c r="A357" s="2"/>
      <c r="B357" s="2"/>
      <c r="C357" s="2"/>
      <c r="D357" s="2"/>
      <c r="E357" s="2"/>
      <c r="F357" s="2"/>
      <c r="G357" s="2"/>
      <c r="H357" s="2" t="str">
        <f>RIGHT(Table16[[#This Row],[StoreID]],1)</f>
        <v/>
      </c>
    </row>
    <row r="358" spans="1:8" x14ac:dyDescent="0.35">
      <c r="A358" s="2"/>
      <c r="B358" s="2"/>
      <c r="C358" s="2"/>
      <c r="D358" s="2"/>
      <c r="E358" s="2"/>
      <c r="F358" s="2"/>
      <c r="G358" s="2"/>
      <c r="H358" s="2" t="str">
        <f>RIGHT(Table16[[#This Row],[StoreID]],1)</f>
        <v/>
      </c>
    </row>
    <row r="359" spans="1:8" x14ac:dyDescent="0.35">
      <c r="A359" s="2"/>
      <c r="B359" s="2"/>
      <c r="C359" s="2"/>
      <c r="D359" s="2"/>
      <c r="E359" s="2"/>
      <c r="F359" s="2"/>
      <c r="G359" s="2"/>
      <c r="H359" s="2" t="str">
        <f>RIGHT(Table16[[#This Row],[StoreID]],1)</f>
        <v/>
      </c>
    </row>
    <row r="360" spans="1:8" x14ac:dyDescent="0.35">
      <c r="A360" s="2"/>
      <c r="B360" s="2"/>
      <c r="C360" s="2"/>
      <c r="D360" s="2"/>
      <c r="E360" s="2"/>
      <c r="F360" s="2"/>
      <c r="G360" s="2"/>
      <c r="H360" s="2" t="str">
        <f>RIGHT(Table16[[#This Row],[StoreID]],1)</f>
        <v/>
      </c>
    </row>
    <row r="361" spans="1:8" x14ac:dyDescent="0.35">
      <c r="A361" s="2"/>
      <c r="B361" s="2"/>
      <c r="C361" s="2"/>
      <c r="D361" s="2"/>
      <c r="E361" s="2"/>
      <c r="F361" s="2"/>
      <c r="G361" s="2"/>
      <c r="H361" s="2" t="str">
        <f>RIGHT(Table16[[#This Row],[StoreID]],1)</f>
        <v/>
      </c>
    </row>
    <row r="362" spans="1:8" x14ac:dyDescent="0.35">
      <c r="A362" s="2"/>
      <c r="B362" s="2"/>
      <c r="C362" s="2"/>
      <c r="D362" s="2"/>
      <c r="E362" s="2"/>
      <c r="F362" s="2"/>
      <c r="G362" s="2"/>
      <c r="H362" s="2" t="str">
        <f>RIGHT(Table16[[#This Row],[StoreID]],1)</f>
        <v/>
      </c>
    </row>
    <row r="363" spans="1:8" x14ac:dyDescent="0.35">
      <c r="A363" s="2"/>
      <c r="B363" s="2"/>
      <c r="C363" s="2"/>
      <c r="D363" s="2"/>
      <c r="E363" s="2"/>
      <c r="F363" s="2"/>
      <c r="G363" s="2"/>
      <c r="H363" s="2" t="str">
        <f>RIGHT(Table16[[#This Row],[StoreID]],1)</f>
        <v/>
      </c>
    </row>
    <row r="364" spans="1:8" x14ac:dyDescent="0.35">
      <c r="A364" s="2"/>
      <c r="B364" s="2"/>
      <c r="C364" s="2"/>
      <c r="D364" s="2"/>
      <c r="E364" s="2"/>
      <c r="F364" s="2"/>
      <c r="G364" s="2"/>
      <c r="H364" s="2" t="str">
        <f>RIGHT(Table16[[#This Row],[StoreID]],1)</f>
        <v/>
      </c>
    </row>
    <row r="365" spans="1:8" x14ac:dyDescent="0.35">
      <c r="A365" s="2"/>
      <c r="B365" s="2"/>
      <c r="C365" s="2"/>
      <c r="D365" s="2"/>
      <c r="E365" s="2"/>
      <c r="F365" s="2"/>
      <c r="G365" s="2"/>
      <c r="H365" s="2" t="str">
        <f>RIGHT(Table16[[#This Row],[StoreID]],1)</f>
        <v/>
      </c>
    </row>
    <row r="366" spans="1:8" x14ac:dyDescent="0.35">
      <c r="A366" s="2"/>
      <c r="B366" s="2"/>
      <c r="C366" s="2"/>
      <c r="D366" s="2"/>
      <c r="E366" s="2"/>
      <c r="F366" s="2"/>
      <c r="G366" s="2"/>
      <c r="H366" s="2" t="str">
        <f>RIGHT(Table16[[#This Row],[StoreID]],1)</f>
        <v/>
      </c>
    </row>
    <row r="367" spans="1:8" x14ac:dyDescent="0.35">
      <c r="A367" s="2"/>
      <c r="B367" s="2"/>
      <c r="C367" s="2"/>
      <c r="D367" s="2"/>
      <c r="E367" s="2"/>
      <c r="F367" s="2"/>
      <c r="G367" s="2"/>
      <c r="H367" s="2" t="str">
        <f>RIGHT(Table16[[#This Row],[StoreID]],1)</f>
        <v/>
      </c>
    </row>
    <row r="368" spans="1:8" x14ac:dyDescent="0.35">
      <c r="A368" s="2"/>
      <c r="B368" s="2"/>
      <c r="C368" s="2"/>
      <c r="D368" s="2"/>
      <c r="E368" s="2"/>
      <c r="F368" s="2"/>
      <c r="G368" s="2"/>
      <c r="H368" s="2" t="str">
        <f>RIGHT(Table16[[#This Row],[StoreID]],1)</f>
        <v/>
      </c>
    </row>
    <row r="369" spans="1:8" x14ac:dyDescent="0.35">
      <c r="A369" s="2"/>
      <c r="B369" s="2"/>
      <c r="C369" s="2"/>
      <c r="D369" s="2"/>
      <c r="E369" s="2"/>
      <c r="F369" s="2"/>
      <c r="G369" s="2"/>
      <c r="H369" s="2" t="str">
        <f>RIGHT(Table16[[#This Row],[StoreID]],1)</f>
        <v/>
      </c>
    </row>
    <row r="370" spans="1:8" x14ac:dyDescent="0.35">
      <c r="A370" s="2"/>
      <c r="B370" s="2"/>
      <c r="C370" s="2"/>
      <c r="D370" s="2"/>
      <c r="E370" s="2"/>
      <c r="F370" s="2"/>
      <c r="G370" s="2"/>
      <c r="H370" s="2" t="str">
        <f>RIGHT(Table16[[#This Row],[StoreID]],1)</f>
        <v/>
      </c>
    </row>
    <row r="371" spans="1:8" x14ac:dyDescent="0.35">
      <c r="A371" s="2"/>
      <c r="B371" s="2"/>
      <c r="C371" s="2"/>
      <c r="D371" s="2"/>
      <c r="E371" s="2"/>
      <c r="F371" s="2"/>
      <c r="G371" s="2"/>
      <c r="H371" s="2" t="str">
        <f>RIGHT(Table16[[#This Row],[StoreID]],1)</f>
        <v/>
      </c>
    </row>
    <row r="372" spans="1:8" x14ac:dyDescent="0.35">
      <c r="A372" s="2"/>
      <c r="B372" s="2"/>
      <c r="C372" s="2"/>
      <c r="D372" s="2"/>
      <c r="E372" s="2"/>
      <c r="F372" s="2"/>
      <c r="G372" s="2"/>
      <c r="H372" s="2" t="str">
        <f>RIGHT(Table16[[#This Row],[StoreID]],1)</f>
        <v/>
      </c>
    </row>
    <row r="373" spans="1:8" x14ac:dyDescent="0.35">
      <c r="A373" s="2"/>
      <c r="B373" s="2"/>
      <c r="C373" s="2"/>
      <c r="D373" s="2"/>
      <c r="E373" s="2"/>
      <c r="F373" s="2"/>
      <c r="G373" s="2"/>
      <c r="H373" s="2" t="str">
        <f>RIGHT(Table16[[#This Row],[StoreID]],1)</f>
        <v/>
      </c>
    </row>
    <row r="374" spans="1:8" x14ac:dyDescent="0.35">
      <c r="A374" s="2"/>
      <c r="B374" s="2"/>
      <c r="C374" s="2"/>
      <c r="D374" s="2"/>
      <c r="E374" s="2"/>
      <c r="F374" s="2"/>
      <c r="G374" s="2"/>
      <c r="H374" s="2" t="str">
        <f>RIGHT(Table16[[#This Row],[StoreID]],1)</f>
        <v/>
      </c>
    </row>
    <row r="375" spans="1:8" x14ac:dyDescent="0.35">
      <c r="A375" s="2"/>
      <c r="B375" s="2"/>
      <c r="C375" s="2"/>
      <c r="D375" s="2"/>
      <c r="E375" s="2"/>
      <c r="F375" s="2"/>
      <c r="G375" s="2"/>
      <c r="H375" s="2" t="str">
        <f>RIGHT(Table16[[#This Row],[StoreID]],1)</f>
        <v/>
      </c>
    </row>
    <row r="376" spans="1:8" x14ac:dyDescent="0.35">
      <c r="A376" s="2"/>
      <c r="B376" s="2"/>
      <c r="C376" s="2"/>
      <c r="D376" s="2"/>
      <c r="E376" s="2"/>
      <c r="F376" s="2"/>
      <c r="G376" s="2"/>
      <c r="H376" s="2" t="str">
        <f>RIGHT(Table16[[#This Row],[StoreID]],1)</f>
        <v/>
      </c>
    </row>
    <row r="377" spans="1:8" x14ac:dyDescent="0.35">
      <c r="A377" s="2"/>
      <c r="B377" s="2"/>
      <c r="C377" s="2"/>
      <c r="D377" s="2"/>
      <c r="E377" s="2"/>
      <c r="F377" s="2"/>
      <c r="G377" s="2"/>
      <c r="H377" s="2" t="str">
        <f>RIGHT(Table16[[#This Row],[StoreID]],1)</f>
        <v/>
      </c>
    </row>
    <row r="378" spans="1:8" x14ac:dyDescent="0.35">
      <c r="A378" s="2"/>
      <c r="B378" s="2"/>
      <c r="C378" s="2"/>
      <c r="D378" s="2"/>
      <c r="E378" s="2"/>
      <c r="F378" s="2"/>
      <c r="G378" s="2"/>
      <c r="H378" s="2" t="str">
        <f>RIGHT(Table16[[#This Row],[StoreID]],1)</f>
        <v/>
      </c>
    </row>
    <row r="379" spans="1:8" x14ac:dyDescent="0.35">
      <c r="A379" s="2"/>
      <c r="B379" s="2"/>
      <c r="C379" s="2"/>
      <c r="D379" s="2"/>
      <c r="E379" s="2"/>
      <c r="F379" s="2"/>
      <c r="G379" s="2"/>
      <c r="H379" s="2" t="str">
        <f>RIGHT(Table16[[#This Row],[StoreID]],1)</f>
        <v/>
      </c>
    </row>
    <row r="380" spans="1:8" x14ac:dyDescent="0.35">
      <c r="A380" s="2"/>
      <c r="B380" s="2"/>
      <c r="C380" s="2"/>
      <c r="D380" s="2"/>
      <c r="E380" s="2"/>
      <c r="F380" s="2"/>
      <c r="G380" s="2"/>
      <c r="H380" s="2" t="str">
        <f>RIGHT(Table16[[#This Row],[StoreID]],1)</f>
        <v/>
      </c>
    </row>
    <row r="381" spans="1:8" x14ac:dyDescent="0.35">
      <c r="A381" s="2"/>
      <c r="B381" s="2"/>
      <c r="C381" s="2"/>
      <c r="D381" s="2"/>
      <c r="E381" s="2"/>
      <c r="F381" s="2"/>
      <c r="G381" s="2"/>
      <c r="H381" s="2" t="str">
        <f>RIGHT(Table16[[#This Row],[StoreID]],1)</f>
        <v/>
      </c>
    </row>
    <row r="382" spans="1:8" x14ac:dyDescent="0.35">
      <c r="A382" s="2"/>
      <c r="B382" s="2"/>
      <c r="C382" s="2"/>
      <c r="D382" s="2"/>
      <c r="E382" s="2"/>
      <c r="F382" s="2"/>
      <c r="G382" s="2"/>
      <c r="H382" s="2" t="str">
        <f>RIGHT(Table16[[#This Row],[StoreID]],1)</f>
        <v/>
      </c>
    </row>
    <row r="383" spans="1:8" x14ac:dyDescent="0.35">
      <c r="A383" s="2"/>
      <c r="B383" s="2"/>
      <c r="C383" s="2"/>
      <c r="D383" s="2"/>
      <c r="E383" s="2"/>
      <c r="F383" s="2"/>
      <c r="G383" s="2"/>
      <c r="H383" s="2" t="str">
        <f>RIGHT(Table16[[#This Row],[StoreID]],1)</f>
        <v/>
      </c>
    </row>
    <row r="384" spans="1:8" x14ac:dyDescent="0.35">
      <c r="A384" s="2"/>
      <c r="B384" s="2"/>
      <c r="C384" s="2"/>
      <c r="D384" s="2"/>
      <c r="E384" s="2"/>
      <c r="F384" s="2"/>
      <c r="G384" s="2"/>
      <c r="H384" s="2" t="str">
        <f>RIGHT(Table16[[#This Row],[StoreID]],1)</f>
        <v/>
      </c>
    </row>
    <row r="385" spans="1:8" x14ac:dyDescent="0.35">
      <c r="A385" s="2"/>
      <c r="B385" s="2"/>
      <c r="C385" s="2"/>
      <c r="D385" s="2"/>
      <c r="E385" s="2"/>
      <c r="F385" s="2"/>
      <c r="G385" s="2"/>
      <c r="H385" s="2" t="str">
        <f>RIGHT(Table16[[#This Row],[StoreID]],1)</f>
        <v/>
      </c>
    </row>
    <row r="386" spans="1:8" x14ac:dyDescent="0.35">
      <c r="A386" s="2"/>
      <c r="B386" s="2"/>
      <c r="C386" s="2"/>
      <c r="D386" s="2"/>
      <c r="E386" s="2"/>
      <c r="F386" s="2"/>
      <c r="G386" s="2"/>
      <c r="H386" s="2" t="str">
        <f>RIGHT(Table16[[#This Row],[StoreID]],1)</f>
        <v/>
      </c>
    </row>
    <row r="387" spans="1:8" x14ac:dyDescent="0.35">
      <c r="A387" s="2"/>
      <c r="B387" s="2"/>
      <c r="C387" s="2"/>
      <c r="D387" s="2"/>
      <c r="E387" s="2"/>
      <c r="F387" s="2"/>
      <c r="G387" s="2"/>
      <c r="H387" s="2" t="str">
        <f>RIGHT(Table16[[#This Row],[StoreID]],1)</f>
        <v/>
      </c>
    </row>
    <row r="388" spans="1:8" x14ac:dyDescent="0.35">
      <c r="A388" s="2"/>
      <c r="B388" s="2"/>
      <c r="C388" s="2"/>
      <c r="D388" s="2"/>
      <c r="E388" s="2"/>
      <c r="F388" s="2"/>
      <c r="G388" s="2"/>
      <c r="H388" s="2" t="str">
        <f>RIGHT(Table16[[#This Row],[StoreID]],1)</f>
        <v/>
      </c>
    </row>
    <row r="389" spans="1:8" x14ac:dyDescent="0.35">
      <c r="A389" s="2"/>
      <c r="B389" s="2"/>
      <c r="C389" s="2"/>
      <c r="D389" s="2"/>
      <c r="E389" s="2"/>
      <c r="F389" s="2"/>
      <c r="G389" s="2"/>
      <c r="H389" s="2" t="str">
        <f>RIGHT(Table16[[#This Row],[StoreID]],1)</f>
        <v/>
      </c>
    </row>
    <row r="390" spans="1:8" x14ac:dyDescent="0.35">
      <c r="A390" s="2"/>
      <c r="B390" s="2"/>
      <c r="C390" s="2"/>
      <c r="D390" s="2"/>
      <c r="E390" s="2"/>
      <c r="F390" s="2"/>
      <c r="G390" s="2"/>
      <c r="H390" s="2" t="str">
        <f>RIGHT(Table16[[#This Row],[StoreID]],1)</f>
        <v/>
      </c>
    </row>
    <row r="391" spans="1:8" x14ac:dyDescent="0.35">
      <c r="A391" s="2"/>
      <c r="B391" s="2"/>
      <c r="C391" s="2"/>
      <c r="D391" s="2"/>
      <c r="E391" s="2"/>
      <c r="F391" s="2"/>
      <c r="G391" s="2"/>
      <c r="H391" s="2" t="str">
        <f>RIGHT(Table16[[#This Row],[StoreID]],1)</f>
        <v/>
      </c>
    </row>
    <row r="392" spans="1:8" x14ac:dyDescent="0.35">
      <c r="A392" s="2"/>
      <c r="B392" s="2"/>
      <c r="C392" s="2"/>
      <c r="D392" s="2"/>
      <c r="E392" s="2"/>
      <c r="F392" s="2"/>
      <c r="G392" s="2"/>
      <c r="H392" s="2" t="str">
        <f>RIGHT(Table16[[#This Row],[StoreID]],1)</f>
        <v/>
      </c>
    </row>
    <row r="393" spans="1:8" x14ac:dyDescent="0.35">
      <c r="A393" s="2"/>
      <c r="B393" s="2"/>
      <c r="C393" s="2"/>
      <c r="D393" s="2"/>
      <c r="E393" s="2"/>
      <c r="F393" s="2"/>
      <c r="G393" s="2"/>
      <c r="H393" s="2" t="str">
        <f>RIGHT(Table16[[#This Row],[StoreID]],1)</f>
        <v/>
      </c>
    </row>
    <row r="394" spans="1:8" x14ac:dyDescent="0.35">
      <c r="A394" s="2"/>
      <c r="B394" s="2"/>
      <c r="C394" s="2"/>
      <c r="D394" s="2"/>
      <c r="E394" s="2"/>
      <c r="F394" s="2"/>
      <c r="G394" s="2"/>
      <c r="H394" s="2" t="str">
        <f>RIGHT(Table16[[#This Row],[StoreID]],1)</f>
        <v/>
      </c>
    </row>
    <row r="395" spans="1:8" x14ac:dyDescent="0.35">
      <c r="A395" s="2"/>
      <c r="B395" s="2"/>
      <c r="C395" s="2"/>
      <c r="D395" s="2"/>
      <c r="E395" s="2"/>
      <c r="F395" s="2"/>
      <c r="G395" s="2"/>
      <c r="H395" s="2" t="str">
        <f>RIGHT(Table16[[#This Row],[StoreID]],1)</f>
        <v/>
      </c>
    </row>
    <row r="396" spans="1:8" x14ac:dyDescent="0.35">
      <c r="A396" s="2"/>
      <c r="B396" s="2"/>
      <c r="C396" s="2"/>
      <c r="D396" s="2"/>
      <c r="E396" s="2"/>
      <c r="F396" s="2"/>
      <c r="G396" s="2"/>
      <c r="H396" s="2" t="str">
        <f>RIGHT(Table16[[#This Row],[StoreID]],1)</f>
        <v/>
      </c>
    </row>
    <row r="397" spans="1:8" x14ac:dyDescent="0.35">
      <c r="A397" s="2"/>
      <c r="B397" s="2"/>
      <c r="C397" s="2"/>
      <c r="D397" s="2"/>
      <c r="E397" s="2"/>
      <c r="F397" s="2"/>
      <c r="G397" s="2"/>
      <c r="H397" s="2" t="str">
        <f>RIGHT(Table16[[#This Row],[StoreID]],1)</f>
        <v/>
      </c>
    </row>
    <row r="398" spans="1:8" x14ac:dyDescent="0.35">
      <c r="A398" s="2"/>
      <c r="B398" s="2"/>
      <c r="C398" s="2"/>
      <c r="D398" s="2"/>
      <c r="E398" s="2"/>
      <c r="F398" s="2"/>
      <c r="G398" s="2"/>
      <c r="H398" s="2" t="str">
        <f>RIGHT(Table16[[#This Row],[StoreID]],1)</f>
        <v/>
      </c>
    </row>
    <row r="399" spans="1:8" x14ac:dyDescent="0.35">
      <c r="A399" s="2"/>
      <c r="B399" s="2"/>
      <c r="C399" s="2"/>
      <c r="D399" s="2"/>
      <c r="E399" s="2"/>
      <c r="F399" s="2"/>
      <c r="G399" s="2"/>
      <c r="H399" s="2" t="str">
        <f>RIGHT(Table16[[#This Row],[StoreID]],1)</f>
        <v/>
      </c>
    </row>
    <row r="400" spans="1:8" x14ac:dyDescent="0.35">
      <c r="A400" s="2"/>
      <c r="B400" s="2"/>
      <c r="C400" s="2"/>
      <c r="D400" s="2"/>
      <c r="E400" s="2"/>
      <c r="F400" s="2"/>
      <c r="G400" s="2"/>
      <c r="H400" s="2" t="str">
        <f>RIGHT(Table16[[#This Row],[StoreID]],1)</f>
        <v/>
      </c>
    </row>
    <row r="401" spans="1:8" x14ac:dyDescent="0.35">
      <c r="A401" s="2"/>
      <c r="B401" s="2"/>
      <c r="C401" s="2"/>
      <c r="D401" s="2"/>
      <c r="E401" s="2"/>
      <c r="F401" s="2"/>
      <c r="G401" s="2"/>
      <c r="H401" s="2" t="str">
        <f>RIGHT(Table16[[#This Row],[StoreID]],1)</f>
        <v/>
      </c>
    </row>
    <row r="402" spans="1:8" x14ac:dyDescent="0.35">
      <c r="A402" s="2"/>
      <c r="B402" s="2"/>
      <c r="C402" s="2"/>
      <c r="D402" s="2"/>
      <c r="E402" s="2"/>
      <c r="F402" s="2"/>
      <c r="G402" s="2"/>
      <c r="H402" s="2" t="str">
        <f>RIGHT(Table16[[#This Row],[StoreID]],1)</f>
        <v/>
      </c>
    </row>
    <row r="403" spans="1:8" x14ac:dyDescent="0.35">
      <c r="A403" s="2"/>
      <c r="B403" s="2"/>
      <c r="C403" s="2"/>
      <c r="D403" s="2"/>
      <c r="E403" s="2"/>
      <c r="F403" s="2"/>
      <c r="G403" s="2"/>
      <c r="H403" s="2" t="str">
        <f>RIGHT(Table16[[#This Row],[StoreID]],1)</f>
        <v/>
      </c>
    </row>
    <row r="404" spans="1:8" x14ac:dyDescent="0.35">
      <c r="A404" s="2"/>
      <c r="B404" s="2"/>
      <c r="C404" s="2"/>
      <c r="D404" s="2"/>
      <c r="E404" s="2"/>
      <c r="F404" s="2"/>
      <c r="G404" s="2"/>
      <c r="H404" s="2" t="str">
        <f>RIGHT(Table16[[#This Row],[StoreID]],1)</f>
        <v/>
      </c>
    </row>
    <row r="405" spans="1:8" x14ac:dyDescent="0.35">
      <c r="A405" s="2"/>
      <c r="B405" s="2"/>
      <c r="C405" s="2"/>
      <c r="D405" s="2"/>
      <c r="E405" s="2"/>
      <c r="F405" s="2"/>
      <c r="G405" s="2"/>
      <c r="H405" s="2" t="str">
        <f>RIGHT(Table16[[#This Row],[StoreID]],1)</f>
        <v/>
      </c>
    </row>
    <row r="406" spans="1:8" x14ac:dyDescent="0.35">
      <c r="A406" s="2"/>
      <c r="B406" s="2"/>
      <c r="C406" s="2"/>
      <c r="D406" s="2"/>
      <c r="E406" s="2"/>
      <c r="F406" s="2"/>
      <c r="G406" s="2"/>
      <c r="H406" s="2" t="str">
        <f>RIGHT(Table16[[#This Row],[StoreID]],1)</f>
        <v/>
      </c>
    </row>
    <row r="407" spans="1:8" x14ac:dyDescent="0.35">
      <c r="A407" s="2"/>
      <c r="B407" s="2"/>
      <c r="C407" s="2"/>
      <c r="D407" s="2"/>
      <c r="E407" s="2"/>
      <c r="F407" s="2"/>
      <c r="G407" s="2"/>
      <c r="H407" s="2" t="str">
        <f>RIGHT(Table16[[#This Row],[StoreID]],1)</f>
        <v/>
      </c>
    </row>
    <row r="408" spans="1:8" x14ac:dyDescent="0.35">
      <c r="A408" s="2"/>
      <c r="B408" s="2"/>
      <c r="C408" s="2"/>
      <c r="D408" s="2"/>
      <c r="E408" s="2"/>
      <c r="F408" s="2"/>
      <c r="G408" s="2"/>
      <c r="H408" s="2" t="str">
        <f>RIGHT(Table16[[#This Row],[StoreID]],1)</f>
        <v/>
      </c>
    </row>
    <row r="409" spans="1:8" x14ac:dyDescent="0.35">
      <c r="A409" s="2"/>
      <c r="B409" s="2"/>
      <c r="C409" s="2"/>
      <c r="D409" s="2"/>
      <c r="E409" s="2"/>
      <c r="F409" s="2"/>
      <c r="G409" s="2"/>
      <c r="H409" s="2" t="str">
        <f>RIGHT(Table16[[#This Row],[StoreID]],1)</f>
        <v/>
      </c>
    </row>
    <row r="410" spans="1:8" x14ac:dyDescent="0.35">
      <c r="A410" s="2"/>
      <c r="B410" s="2"/>
      <c r="C410" s="2"/>
      <c r="D410" s="2"/>
      <c r="E410" s="2"/>
      <c r="F410" s="2"/>
      <c r="G410" s="2"/>
      <c r="H410" s="2" t="str">
        <f>RIGHT(Table16[[#This Row],[StoreID]],1)</f>
        <v/>
      </c>
    </row>
    <row r="411" spans="1:8" x14ac:dyDescent="0.35">
      <c r="A411" s="2"/>
      <c r="B411" s="2"/>
      <c r="C411" s="2"/>
      <c r="D411" s="2"/>
      <c r="E411" s="2"/>
      <c r="F411" s="2"/>
      <c r="G411" s="2"/>
      <c r="H411" s="2" t="str">
        <f>RIGHT(Table16[[#This Row],[StoreID]],1)</f>
        <v/>
      </c>
    </row>
    <row r="412" spans="1:8" x14ac:dyDescent="0.35">
      <c r="A412" s="2"/>
      <c r="B412" s="2"/>
      <c r="C412" s="2"/>
      <c r="D412" s="2"/>
      <c r="E412" s="2"/>
      <c r="F412" s="2"/>
      <c r="G412" s="2"/>
      <c r="H412" s="2" t="str">
        <f>RIGHT(Table16[[#This Row],[StoreID]],1)</f>
        <v/>
      </c>
    </row>
    <row r="413" spans="1:8" x14ac:dyDescent="0.35">
      <c r="A413" s="2"/>
      <c r="B413" s="2"/>
      <c r="C413" s="2"/>
      <c r="D413" s="2"/>
      <c r="E413" s="2"/>
      <c r="F413" s="2"/>
      <c r="G413" s="2"/>
      <c r="H413" s="2" t="str">
        <f>RIGHT(Table16[[#This Row],[StoreID]],1)</f>
        <v/>
      </c>
    </row>
    <row r="414" spans="1:8" x14ac:dyDescent="0.35">
      <c r="A414" s="2"/>
      <c r="B414" s="2"/>
      <c r="C414" s="2"/>
      <c r="D414" s="2"/>
      <c r="E414" s="2"/>
      <c r="F414" s="2"/>
      <c r="G414" s="2"/>
      <c r="H414" s="2" t="str">
        <f>RIGHT(Table16[[#This Row],[StoreID]],1)</f>
        <v/>
      </c>
    </row>
    <row r="415" spans="1:8" x14ac:dyDescent="0.35">
      <c r="A415" s="2"/>
      <c r="B415" s="2"/>
      <c r="C415" s="2"/>
      <c r="D415" s="2"/>
      <c r="E415" s="2"/>
      <c r="F415" s="2"/>
      <c r="G415" s="2"/>
      <c r="H415" s="2" t="str">
        <f>RIGHT(Table16[[#This Row],[StoreID]],1)</f>
        <v/>
      </c>
    </row>
    <row r="416" spans="1:8" x14ac:dyDescent="0.35">
      <c r="A416" s="2"/>
      <c r="B416" s="2"/>
      <c r="C416" s="2"/>
      <c r="D416" s="2"/>
      <c r="E416" s="2"/>
      <c r="F416" s="2"/>
      <c r="G416" s="2"/>
      <c r="H416" s="2" t="str">
        <f>RIGHT(Table16[[#This Row],[StoreID]],1)</f>
        <v/>
      </c>
    </row>
    <row r="417" spans="1:8" x14ac:dyDescent="0.35">
      <c r="A417" s="2"/>
      <c r="B417" s="2"/>
      <c r="C417" s="2"/>
      <c r="D417" s="2"/>
      <c r="E417" s="2"/>
      <c r="F417" s="2"/>
      <c r="G417" s="2"/>
      <c r="H417" s="2" t="str">
        <f>RIGHT(Table16[[#This Row],[StoreID]],1)</f>
        <v/>
      </c>
    </row>
    <row r="418" spans="1:8" x14ac:dyDescent="0.35">
      <c r="A418" s="2"/>
      <c r="B418" s="2"/>
      <c r="C418" s="2"/>
      <c r="D418" s="2"/>
      <c r="E418" s="2"/>
      <c r="F418" s="2"/>
      <c r="G418" s="2"/>
      <c r="H418" s="2" t="str">
        <f>RIGHT(Table16[[#This Row],[StoreID]],1)</f>
        <v/>
      </c>
    </row>
    <row r="419" spans="1:8" x14ac:dyDescent="0.35">
      <c r="A419" s="2"/>
      <c r="B419" s="2"/>
      <c r="C419" s="2"/>
      <c r="D419" s="2"/>
      <c r="E419" s="2"/>
      <c r="F419" s="2"/>
      <c r="G419" s="2"/>
      <c r="H419" s="2" t="str">
        <f>RIGHT(Table16[[#This Row],[StoreID]],1)</f>
        <v/>
      </c>
    </row>
    <row r="420" spans="1:8" x14ac:dyDescent="0.35">
      <c r="A420" s="2"/>
      <c r="B420" s="2"/>
      <c r="C420" s="2"/>
      <c r="D420" s="2"/>
      <c r="E420" s="2"/>
      <c r="F420" s="2"/>
      <c r="G420" s="2"/>
      <c r="H420" s="2" t="str">
        <f>RIGHT(Table16[[#This Row],[StoreID]],1)</f>
        <v/>
      </c>
    </row>
    <row r="421" spans="1:8" x14ac:dyDescent="0.35">
      <c r="A421" s="2"/>
      <c r="B421" s="2"/>
      <c r="C421" s="2"/>
      <c r="D421" s="2"/>
      <c r="E421" s="2"/>
      <c r="F421" s="2"/>
      <c r="G421" s="2"/>
      <c r="H421" s="2" t="str">
        <f>RIGHT(Table16[[#This Row],[StoreID]],1)</f>
        <v/>
      </c>
    </row>
    <row r="422" spans="1:8" x14ac:dyDescent="0.35">
      <c r="A422" s="2"/>
      <c r="B422" s="2"/>
      <c r="C422" s="2"/>
      <c r="D422" s="2"/>
      <c r="E422" s="2"/>
      <c r="F422" s="2"/>
      <c r="G422" s="2"/>
      <c r="H422" s="2" t="str">
        <f>RIGHT(Table16[[#This Row],[StoreID]],1)</f>
        <v/>
      </c>
    </row>
    <row r="423" spans="1:8" x14ac:dyDescent="0.35">
      <c r="A423" s="2"/>
      <c r="B423" s="2"/>
      <c r="C423" s="2"/>
      <c r="D423" s="2"/>
      <c r="E423" s="2"/>
      <c r="F423" s="2"/>
      <c r="G423" s="2"/>
      <c r="H423" s="2" t="str">
        <f>RIGHT(Table16[[#This Row],[StoreID]],1)</f>
        <v/>
      </c>
    </row>
    <row r="424" spans="1:8" x14ac:dyDescent="0.35">
      <c r="A424" s="2"/>
      <c r="B424" s="2"/>
      <c r="C424" s="2"/>
      <c r="D424" s="2"/>
      <c r="E424" s="2"/>
      <c r="F424" s="2"/>
      <c r="G424" s="2"/>
      <c r="H424" s="2" t="str">
        <f>RIGHT(Table16[[#This Row],[StoreID]],1)</f>
        <v/>
      </c>
    </row>
    <row r="425" spans="1:8" x14ac:dyDescent="0.35">
      <c r="A425" s="2"/>
      <c r="B425" s="2"/>
      <c r="C425" s="2"/>
      <c r="D425" s="2"/>
      <c r="E425" s="2"/>
      <c r="F425" s="2"/>
      <c r="G425" s="2"/>
      <c r="H425" s="2" t="str">
        <f>RIGHT(Table16[[#This Row],[StoreID]],1)</f>
        <v/>
      </c>
    </row>
    <row r="426" spans="1:8" x14ac:dyDescent="0.35">
      <c r="A426" s="2"/>
      <c r="B426" s="2"/>
      <c r="C426" s="2"/>
      <c r="D426" s="2"/>
      <c r="E426" s="2"/>
      <c r="F426" s="2"/>
      <c r="G426" s="2"/>
      <c r="H426" s="2" t="str">
        <f>RIGHT(Table16[[#This Row],[StoreID]],1)</f>
        <v/>
      </c>
    </row>
    <row r="427" spans="1:8" x14ac:dyDescent="0.35">
      <c r="A427" s="2"/>
      <c r="B427" s="2"/>
      <c r="C427" s="2"/>
      <c r="D427" s="2"/>
      <c r="E427" s="2"/>
      <c r="F427" s="2"/>
      <c r="G427" s="2"/>
      <c r="H427" s="2" t="str">
        <f>RIGHT(Table16[[#This Row],[StoreID]],1)</f>
        <v/>
      </c>
    </row>
    <row r="428" spans="1:8" x14ac:dyDescent="0.35">
      <c r="A428" s="2"/>
      <c r="B428" s="2"/>
      <c r="C428" s="2"/>
      <c r="D428" s="2"/>
      <c r="E428" s="2"/>
      <c r="F428" s="2"/>
      <c r="G428" s="2"/>
      <c r="H428" s="2" t="str">
        <f>RIGHT(Table16[[#This Row],[StoreID]],1)</f>
        <v/>
      </c>
    </row>
    <row r="429" spans="1:8" x14ac:dyDescent="0.35">
      <c r="A429" s="2"/>
      <c r="B429" s="2"/>
      <c r="C429" s="2"/>
      <c r="D429" s="2"/>
      <c r="E429" s="2"/>
      <c r="F429" s="2"/>
      <c r="G429" s="2"/>
      <c r="H429" s="2" t="str">
        <f>RIGHT(Table16[[#This Row],[StoreID]],1)</f>
        <v/>
      </c>
    </row>
    <row r="430" spans="1:8" x14ac:dyDescent="0.35">
      <c r="A430" s="2"/>
      <c r="B430" s="2"/>
      <c r="C430" s="2"/>
      <c r="D430" s="2"/>
      <c r="E430" s="2"/>
      <c r="F430" s="2"/>
      <c r="G430" s="2"/>
      <c r="H430" s="2" t="str">
        <f>RIGHT(Table16[[#This Row],[StoreID]],1)</f>
        <v/>
      </c>
    </row>
    <row r="431" spans="1:8" x14ac:dyDescent="0.35">
      <c r="A431" s="2"/>
      <c r="B431" s="2"/>
      <c r="C431" s="2"/>
      <c r="D431" s="2"/>
      <c r="E431" s="2"/>
      <c r="F431" s="2"/>
      <c r="G431" s="2"/>
      <c r="H431" s="2" t="str">
        <f>RIGHT(Table16[[#This Row],[StoreID]],1)</f>
        <v/>
      </c>
    </row>
    <row r="432" spans="1:8" x14ac:dyDescent="0.35">
      <c r="A432" s="2"/>
      <c r="B432" s="2"/>
      <c r="C432" s="2"/>
      <c r="D432" s="2"/>
      <c r="E432" s="2"/>
      <c r="F432" s="2"/>
      <c r="G432" s="2"/>
      <c r="H432" s="2" t="str">
        <f>RIGHT(Table16[[#This Row],[StoreID]],1)</f>
        <v/>
      </c>
    </row>
    <row r="433" spans="1:8" x14ac:dyDescent="0.35">
      <c r="A433" s="2"/>
      <c r="B433" s="2"/>
      <c r="C433" s="2"/>
      <c r="D433" s="2"/>
      <c r="E433" s="2"/>
      <c r="F433" s="2"/>
      <c r="G433" s="2"/>
      <c r="H433" s="2" t="str">
        <f>RIGHT(Table16[[#This Row],[StoreID]],1)</f>
        <v/>
      </c>
    </row>
    <row r="434" spans="1:8" x14ac:dyDescent="0.35">
      <c r="A434" s="2"/>
      <c r="B434" s="2"/>
      <c r="C434" s="2"/>
      <c r="D434" s="2"/>
      <c r="E434" s="2"/>
      <c r="F434" s="2"/>
      <c r="G434" s="2"/>
      <c r="H434" s="2" t="str">
        <f>RIGHT(Table16[[#This Row],[StoreID]],1)</f>
        <v/>
      </c>
    </row>
    <row r="435" spans="1:8" x14ac:dyDescent="0.35">
      <c r="A435" s="2"/>
      <c r="B435" s="2"/>
      <c r="C435" s="2"/>
      <c r="D435" s="2"/>
      <c r="E435" s="2"/>
      <c r="F435" s="2"/>
      <c r="G435" s="2"/>
      <c r="H435" s="2" t="str">
        <f>RIGHT(Table16[[#This Row],[StoreID]],1)</f>
        <v/>
      </c>
    </row>
    <row r="436" spans="1:8" x14ac:dyDescent="0.35">
      <c r="A436" s="2"/>
      <c r="B436" s="2"/>
      <c r="C436" s="2"/>
      <c r="D436" s="2"/>
      <c r="E436" s="2"/>
      <c r="F436" s="2"/>
      <c r="G436" s="2"/>
      <c r="H436" s="2" t="str">
        <f>RIGHT(Table16[[#This Row],[StoreID]],1)</f>
        <v/>
      </c>
    </row>
    <row r="437" spans="1:8" x14ac:dyDescent="0.35">
      <c r="A437" s="2"/>
      <c r="B437" s="2"/>
      <c r="C437" s="2"/>
      <c r="D437" s="2"/>
      <c r="E437" s="2"/>
      <c r="F437" s="2"/>
      <c r="G437" s="2"/>
      <c r="H437" s="2" t="str">
        <f>RIGHT(Table16[[#This Row],[StoreID]],1)</f>
        <v/>
      </c>
    </row>
    <row r="438" spans="1:8" x14ac:dyDescent="0.35">
      <c r="A438" s="2"/>
      <c r="B438" s="2"/>
      <c r="C438" s="2"/>
      <c r="D438" s="2"/>
      <c r="E438" s="2"/>
      <c r="F438" s="2"/>
      <c r="G438" s="2"/>
      <c r="H438" s="2" t="str">
        <f>RIGHT(Table16[[#This Row],[StoreID]],1)</f>
        <v/>
      </c>
    </row>
    <row r="439" spans="1:8" x14ac:dyDescent="0.35">
      <c r="A439" s="2"/>
      <c r="B439" s="2"/>
      <c r="C439" s="2"/>
      <c r="D439" s="2"/>
      <c r="E439" s="2"/>
      <c r="F439" s="2"/>
      <c r="G439" s="2"/>
      <c r="H439" s="2" t="str">
        <f>RIGHT(Table16[[#This Row],[StoreID]],1)</f>
        <v/>
      </c>
    </row>
    <row r="440" spans="1:8" x14ac:dyDescent="0.35">
      <c r="A440" s="2"/>
      <c r="B440" s="2"/>
      <c r="C440" s="2"/>
      <c r="D440" s="2"/>
      <c r="E440" s="2"/>
      <c r="F440" s="2"/>
      <c r="G440" s="2"/>
      <c r="H440" s="2" t="str">
        <f>RIGHT(Table16[[#This Row],[StoreID]],1)</f>
        <v/>
      </c>
    </row>
    <row r="441" spans="1:8" x14ac:dyDescent="0.35">
      <c r="A441" s="2"/>
      <c r="B441" s="2"/>
      <c r="C441" s="2"/>
      <c r="D441" s="2"/>
      <c r="E441" s="2"/>
      <c r="F441" s="2"/>
      <c r="G441" s="2"/>
      <c r="H441" s="2" t="str">
        <f>RIGHT(Table16[[#This Row],[StoreID]],1)</f>
        <v/>
      </c>
    </row>
    <row r="442" spans="1:8" x14ac:dyDescent="0.35">
      <c r="A442" s="2"/>
      <c r="B442" s="2"/>
      <c r="C442" s="2"/>
      <c r="D442" s="2"/>
      <c r="E442" s="2"/>
      <c r="F442" s="2"/>
      <c r="G442" s="2"/>
      <c r="H442" s="2" t="str">
        <f>RIGHT(Table16[[#This Row],[StoreID]],1)</f>
        <v/>
      </c>
    </row>
    <row r="443" spans="1:8" x14ac:dyDescent="0.35">
      <c r="A443" s="2"/>
      <c r="B443" s="2"/>
      <c r="C443" s="2"/>
      <c r="D443" s="2"/>
      <c r="E443" s="2"/>
      <c r="F443" s="2"/>
      <c r="G443" s="2"/>
      <c r="H443" s="2" t="str">
        <f>RIGHT(Table16[[#This Row],[StoreID]],1)</f>
        <v/>
      </c>
    </row>
    <row r="444" spans="1:8" x14ac:dyDescent="0.35">
      <c r="A444" s="2"/>
      <c r="B444" s="2"/>
      <c r="C444" s="2"/>
      <c r="D444" s="2"/>
      <c r="E444" s="2"/>
      <c r="F444" s="2"/>
      <c r="G444" s="2"/>
      <c r="H444" s="2" t="str">
        <f>RIGHT(Table16[[#This Row],[StoreID]],1)</f>
        <v/>
      </c>
    </row>
    <row r="445" spans="1:8" x14ac:dyDescent="0.35">
      <c r="A445" s="2"/>
      <c r="B445" s="2"/>
      <c r="C445" s="2"/>
      <c r="D445" s="2"/>
      <c r="E445" s="2"/>
      <c r="F445" s="2"/>
      <c r="G445" s="2"/>
      <c r="H445" s="2" t="str">
        <f>RIGHT(Table16[[#This Row],[StoreID]],1)</f>
        <v/>
      </c>
    </row>
    <row r="446" spans="1:8" x14ac:dyDescent="0.35">
      <c r="A446" s="2"/>
      <c r="B446" s="2"/>
      <c r="C446" s="2"/>
      <c r="D446" s="2"/>
      <c r="E446" s="2"/>
      <c r="F446" s="2"/>
      <c r="G446" s="2"/>
      <c r="H446" s="2" t="str">
        <f>RIGHT(Table16[[#This Row],[StoreID]],1)</f>
        <v/>
      </c>
    </row>
    <row r="447" spans="1:8" x14ac:dyDescent="0.35">
      <c r="A447" s="2"/>
      <c r="B447" s="2"/>
      <c r="C447" s="2"/>
      <c r="D447" s="2"/>
      <c r="E447" s="2"/>
      <c r="F447" s="2"/>
      <c r="G447" s="2"/>
      <c r="H447" s="2" t="str">
        <f>RIGHT(Table16[[#This Row],[StoreID]],1)</f>
        <v/>
      </c>
    </row>
    <row r="448" spans="1:8" x14ac:dyDescent="0.35">
      <c r="A448" s="2"/>
      <c r="B448" s="2"/>
      <c r="C448" s="2"/>
      <c r="D448" s="2"/>
      <c r="E448" s="2"/>
      <c r="F448" s="2"/>
      <c r="G448" s="2"/>
      <c r="H448" s="2" t="str">
        <f>RIGHT(Table16[[#This Row],[StoreID]],1)</f>
        <v/>
      </c>
    </row>
    <row r="449" spans="1:8" x14ac:dyDescent="0.35">
      <c r="A449" s="2"/>
      <c r="B449" s="2"/>
      <c r="C449" s="2"/>
      <c r="D449" s="2"/>
      <c r="E449" s="2"/>
      <c r="F449" s="2"/>
      <c r="G449" s="2"/>
      <c r="H449" s="2" t="str">
        <f>RIGHT(Table16[[#This Row],[StoreID]],1)</f>
        <v/>
      </c>
    </row>
    <row r="450" spans="1:8" x14ac:dyDescent="0.35">
      <c r="A450" s="2"/>
      <c r="B450" s="2"/>
      <c r="C450" s="2"/>
      <c r="D450" s="2"/>
      <c r="E450" s="2"/>
      <c r="F450" s="2"/>
      <c r="G450" s="2"/>
      <c r="H450" s="2" t="str">
        <f>RIGHT(Table16[[#This Row],[StoreID]],1)</f>
        <v/>
      </c>
    </row>
    <row r="451" spans="1:8" x14ac:dyDescent="0.35">
      <c r="A451" s="2"/>
      <c r="B451" s="2"/>
      <c r="C451" s="2"/>
      <c r="D451" s="2"/>
      <c r="E451" s="2"/>
      <c r="F451" s="2"/>
      <c r="G451" s="2"/>
      <c r="H451" s="2" t="str">
        <f>RIGHT(Table16[[#This Row],[StoreID]],1)</f>
        <v/>
      </c>
    </row>
    <row r="452" spans="1:8" x14ac:dyDescent="0.35">
      <c r="A452" s="2"/>
      <c r="B452" s="2"/>
      <c r="C452" s="2"/>
      <c r="D452" s="2"/>
      <c r="E452" s="2"/>
      <c r="F452" s="2"/>
      <c r="G452" s="2"/>
      <c r="H452" s="2" t="str">
        <f>RIGHT(Table16[[#This Row],[StoreID]],1)</f>
        <v/>
      </c>
    </row>
    <row r="453" spans="1:8" x14ac:dyDescent="0.35">
      <c r="A453" s="2"/>
      <c r="B453" s="2"/>
      <c r="C453" s="2"/>
      <c r="D453" s="2"/>
      <c r="E453" s="2"/>
      <c r="F453" s="2"/>
      <c r="G453" s="2"/>
      <c r="H453" s="2" t="str">
        <f>RIGHT(Table16[[#This Row],[StoreID]],1)</f>
        <v/>
      </c>
    </row>
    <row r="454" spans="1:8" x14ac:dyDescent="0.35">
      <c r="A454" s="2"/>
      <c r="B454" s="2"/>
      <c r="C454" s="2"/>
      <c r="D454" s="2"/>
      <c r="E454" s="2"/>
      <c r="F454" s="2"/>
      <c r="G454" s="2"/>
      <c r="H454" s="2" t="str">
        <f>RIGHT(Table16[[#This Row],[StoreID]],1)</f>
        <v/>
      </c>
    </row>
    <row r="455" spans="1:8" x14ac:dyDescent="0.35">
      <c r="A455" s="2"/>
      <c r="B455" s="2"/>
      <c r="C455" s="2"/>
      <c r="D455" s="2"/>
      <c r="E455" s="2"/>
      <c r="F455" s="2"/>
      <c r="G455" s="2"/>
      <c r="H455" s="2" t="str">
        <f>RIGHT(Table16[[#This Row],[StoreID]],1)</f>
        <v/>
      </c>
    </row>
    <row r="456" spans="1:8" x14ac:dyDescent="0.35">
      <c r="A456" s="2"/>
      <c r="B456" s="2"/>
      <c r="C456" s="2"/>
      <c r="D456" s="2"/>
      <c r="E456" s="2"/>
      <c r="F456" s="2"/>
      <c r="G456" s="2"/>
      <c r="H456" s="2" t="str">
        <f>RIGHT(Table16[[#This Row],[StoreID]],1)</f>
        <v/>
      </c>
    </row>
    <row r="457" spans="1:8" x14ac:dyDescent="0.35">
      <c r="A457" s="2"/>
      <c r="B457" s="2"/>
      <c r="C457" s="2"/>
      <c r="D457" s="2"/>
      <c r="E457" s="2"/>
      <c r="F457" s="2"/>
      <c r="G457" s="2"/>
      <c r="H457" s="2" t="str">
        <f>RIGHT(Table16[[#This Row],[StoreID]],1)</f>
        <v/>
      </c>
    </row>
    <row r="458" spans="1:8" x14ac:dyDescent="0.35">
      <c r="A458" s="2"/>
      <c r="B458" s="2"/>
      <c r="C458" s="2"/>
      <c r="D458" s="2"/>
      <c r="E458" s="2"/>
      <c r="F458" s="2"/>
      <c r="G458" s="2"/>
      <c r="H458" s="2" t="str">
        <f>RIGHT(Table16[[#This Row],[StoreID]],1)</f>
        <v/>
      </c>
    </row>
    <row r="459" spans="1:8" x14ac:dyDescent="0.35">
      <c r="A459" s="2"/>
      <c r="B459" s="2"/>
      <c r="C459" s="2"/>
      <c r="D459" s="2"/>
      <c r="E459" s="2"/>
      <c r="F459" s="2"/>
      <c r="G459" s="2"/>
      <c r="H459" s="2" t="str">
        <f>RIGHT(Table16[[#This Row],[StoreID]],1)</f>
        <v/>
      </c>
    </row>
    <row r="460" spans="1:8" x14ac:dyDescent="0.35">
      <c r="A460" s="2"/>
      <c r="B460" s="2"/>
      <c r="C460" s="2"/>
      <c r="D460" s="2"/>
      <c r="E460" s="2"/>
      <c r="F460" s="2"/>
      <c r="G460" s="2"/>
      <c r="H460" s="2" t="str">
        <f>RIGHT(Table16[[#This Row],[StoreID]],1)</f>
        <v/>
      </c>
    </row>
    <row r="461" spans="1:8" x14ac:dyDescent="0.35">
      <c r="A461" s="2"/>
      <c r="B461" s="2"/>
      <c r="C461" s="2"/>
      <c r="D461" s="2"/>
      <c r="E461" s="2"/>
      <c r="F461" s="2"/>
      <c r="G461" s="2"/>
      <c r="H461" s="2" t="str">
        <f>RIGHT(Table16[[#This Row],[StoreID]],1)</f>
        <v/>
      </c>
    </row>
    <row r="462" spans="1:8" x14ac:dyDescent="0.35">
      <c r="A462" s="2"/>
      <c r="B462" s="2"/>
      <c r="C462" s="2"/>
      <c r="D462" s="2"/>
      <c r="E462" s="2"/>
      <c r="F462" s="2"/>
      <c r="G462" s="2"/>
      <c r="H462" s="2" t="str">
        <f>RIGHT(Table16[[#This Row],[StoreID]],1)</f>
        <v/>
      </c>
    </row>
    <row r="463" spans="1:8" x14ac:dyDescent="0.35">
      <c r="A463" s="2"/>
      <c r="B463" s="2"/>
      <c r="C463" s="2"/>
      <c r="D463" s="2"/>
      <c r="E463" s="2"/>
      <c r="F463" s="2"/>
      <c r="G463" s="2"/>
      <c r="H463" s="2" t="str">
        <f>RIGHT(Table16[[#This Row],[StoreID]],1)</f>
        <v/>
      </c>
    </row>
    <row r="464" spans="1:8" x14ac:dyDescent="0.35">
      <c r="A464" s="2"/>
      <c r="B464" s="2"/>
      <c r="C464" s="2"/>
      <c r="D464" s="2"/>
      <c r="E464" s="2"/>
      <c r="F464" s="2"/>
      <c r="G464" s="2"/>
      <c r="H464" s="2" t="str">
        <f>RIGHT(Table16[[#This Row],[StoreID]],1)</f>
        <v/>
      </c>
    </row>
    <row r="465" spans="1:8" x14ac:dyDescent="0.35">
      <c r="A465" s="2"/>
      <c r="B465" s="2"/>
      <c r="C465" s="2"/>
      <c r="D465" s="2"/>
      <c r="E465" s="2"/>
      <c r="F465" s="2"/>
      <c r="G465" s="2"/>
      <c r="H465" s="2" t="str">
        <f>RIGHT(Table16[[#This Row],[StoreID]],1)</f>
        <v/>
      </c>
    </row>
    <row r="466" spans="1:8" x14ac:dyDescent="0.35">
      <c r="A466" s="2"/>
      <c r="B466" s="2"/>
      <c r="C466" s="2"/>
      <c r="D466" s="2"/>
      <c r="E466" s="2"/>
      <c r="F466" s="2"/>
      <c r="G466" s="2"/>
      <c r="H466" s="2" t="str">
        <f>RIGHT(Table16[[#This Row],[StoreID]],1)</f>
        <v/>
      </c>
    </row>
    <row r="467" spans="1:8" x14ac:dyDescent="0.35">
      <c r="A467" s="2"/>
      <c r="B467" s="2"/>
      <c r="C467" s="2"/>
      <c r="D467" s="2"/>
      <c r="E467" s="2"/>
      <c r="F467" s="2"/>
      <c r="G467" s="2"/>
      <c r="H467" s="2" t="str">
        <f>RIGHT(Table16[[#This Row],[StoreID]],1)</f>
        <v/>
      </c>
    </row>
    <row r="468" spans="1:8" x14ac:dyDescent="0.35">
      <c r="A468" s="2"/>
      <c r="B468" s="2"/>
      <c r="C468" s="2"/>
      <c r="D468" s="2"/>
      <c r="E468" s="2"/>
      <c r="F468" s="2"/>
      <c r="G468" s="2"/>
      <c r="H468" s="2" t="str">
        <f>RIGHT(Table16[[#This Row],[StoreID]],1)</f>
        <v/>
      </c>
    </row>
    <row r="469" spans="1:8" x14ac:dyDescent="0.35">
      <c r="A469" s="2"/>
      <c r="B469" s="2"/>
      <c r="C469" s="2"/>
      <c r="D469" s="2"/>
      <c r="E469" s="2"/>
      <c r="F469" s="2"/>
      <c r="G469" s="2"/>
      <c r="H469" s="2" t="str">
        <f>RIGHT(Table16[[#This Row],[StoreID]],1)</f>
        <v/>
      </c>
    </row>
    <row r="470" spans="1:8" x14ac:dyDescent="0.35">
      <c r="A470" s="2"/>
      <c r="B470" s="2"/>
      <c r="C470" s="2"/>
      <c r="D470" s="2"/>
      <c r="E470" s="2"/>
      <c r="F470" s="2"/>
      <c r="G470" s="2"/>
      <c r="H470" s="2" t="str">
        <f>RIGHT(Table16[[#This Row],[StoreID]],1)</f>
        <v/>
      </c>
    </row>
    <row r="471" spans="1:8" x14ac:dyDescent="0.35">
      <c r="A471" s="2"/>
      <c r="B471" s="2"/>
      <c r="C471" s="2"/>
      <c r="D471" s="2"/>
      <c r="E471" s="2"/>
      <c r="F471" s="2"/>
      <c r="G471" s="2"/>
      <c r="H471" s="2" t="str">
        <f>RIGHT(Table16[[#This Row],[StoreID]],1)</f>
        <v/>
      </c>
    </row>
    <row r="472" spans="1:8" x14ac:dyDescent="0.35">
      <c r="A472" s="2"/>
      <c r="B472" s="2"/>
      <c r="C472" s="2"/>
      <c r="D472" s="2"/>
      <c r="E472" s="2"/>
      <c r="F472" s="2"/>
      <c r="G472" s="2"/>
      <c r="H472" s="2" t="str">
        <f>RIGHT(Table16[[#This Row],[StoreID]],1)</f>
        <v/>
      </c>
    </row>
    <row r="473" spans="1:8" x14ac:dyDescent="0.35">
      <c r="A473" s="2"/>
      <c r="B473" s="2"/>
      <c r="C473" s="2"/>
      <c r="D473" s="2"/>
      <c r="E473" s="2"/>
      <c r="F473" s="2"/>
      <c r="G473" s="2"/>
      <c r="H473" s="2" t="str">
        <f>RIGHT(Table16[[#This Row],[StoreID]],1)</f>
        <v/>
      </c>
    </row>
    <row r="474" spans="1:8" x14ac:dyDescent="0.35">
      <c r="A474" s="2"/>
      <c r="B474" s="2"/>
      <c r="C474" s="2"/>
      <c r="D474" s="2"/>
      <c r="E474" s="2"/>
      <c r="F474" s="2"/>
      <c r="G474" s="2"/>
      <c r="H474" s="2" t="str">
        <f>RIGHT(Table16[[#This Row],[StoreID]],1)</f>
        <v/>
      </c>
    </row>
    <row r="475" spans="1:8" x14ac:dyDescent="0.35">
      <c r="A475" s="2"/>
      <c r="B475" s="2"/>
      <c r="C475" s="2"/>
      <c r="D475" s="2"/>
      <c r="E475" s="2"/>
      <c r="F475" s="2"/>
      <c r="G475" s="2"/>
      <c r="H475" s="2" t="str">
        <f>RIGHT(Table16[[#This Row],[StoreID]],1)</f>
        <v/>
      </c>
    </row>
    <row r="476" spans="1:8" x14ac:dyDescent="0.35">
      <c r="A476" s="2"/>
      <c r="B476" s="2"/>
      <c r="C476" s="2"/>
      <c r="D476" s="2"/>
      <c r="E476" s="2"/>
      <c r="F476" s="2"/>
      <c r="G476" s="2"/>
      <c r="H476" s="2" t="str">
        <f>RIGHT(Table16[[#This Row],[StoreID]],1)</f>
        <v/>
      </c>
    </row>
    <row r="477" spans="1:8" x14ac:dyDescent="0.35">
      <c r="A477" s="2"/>
      <c r="B477" s="2"/>
      <c r="C477" s="2"/>
      <c r="D477" s="2"/>
      <c r="E477" s="2"/>
      <c r="F477" s="2"/>
      <c r="G477" s="2"/>
      <c r="H477" s="2" t="str">
        <f>RIGHT(Table16[[#This Row],[StoreID]],1)</f>
        <v/>
      </c>
    </row>
    <row r="478" spans="1:8" x14ac:dyDescent="0.35">
      <c r="A478" s="2"/>
      <c r="B478" s="2"/>
      <c r="C478" s="2"/>
      <c r="D478" s="2"/>
      <c r="E478" s="2"/>
      <c r="F478" s="2"/>
      <c r="G478" s="2"/>
      <c r="H478" s="2" t="str">
        <f>RIGHT(Table16[[#This Row],[StoreID]],1)</f>
        <v/>
      </c>
    </row>
    <row r="479" spans="1:8" x14ac:dyDescent="0.35">
      <c r="A479" s="2"/>
      <c r="B479" s="2"/>
      <c r="C479" s="2"/>
      <c r="D479" s="2"/>
      <c r="E479" s="2"/>
      <c r="F479" s="2"/>
      <c r="G479" s="2"/>
      <c r="H479" s="2" t="str">
        <f>RIGHT(Table16[[#This Row],[StoreID]],1)</f>
        <v/>
      </c>
    </row>
    <row r="480" spans="1:8" x14ac:dyDescent="0.35">
      <c r="A480" s="2"/>
      <c r="B480" s="2"/>
      <c r="C480" s="2"/>
      <c r="D480" s="2"/>
      <c r="E480" s="2"/>
      <c r="F480" s="2"/>
      <c r="G480" s="2"/>
      <c r="H480" s="2" t="str">
        <f>RIGHT(Table16[[#This Row],[StoreID]],1)</f>
        <v/>
      </c>
    </row>
    <row r="481" spans="1:8" x14ac:dyDescent="0.35">
      <c r="A481" s="2"/>
      <c r="B481" s="2"/>
      <c r="C481" s="2"/>
      <c r="D481" s="2"/>
      <c r="E481" s="2"/>
      <c r="F481" s="2"/>
      <c r="G481" s="2"/>
      <c r="H481" s="2" t="str">
        <f>RIGHT(Table16[[#This Row],[StoreID]],1)</f>
        <v/>
      </c>
    </row>
    <row r="482" spans="1:8" x14ac:dyDescent="0.35">
      <c r="A482" s="2"/>
      <c r="B482" s="2"/>
      <c r="C482" s="2"/>
      <c r="D482" s="2"/>
      <c r="E482" s="2"/>
      <c r="F482" s="2"/>
      <c r="G482" s="2"/>
      <c r="H482" s="2" t="str">
        <f>RIGHT(Table16[[#This Row],[StoreID]],1)</f>
        <v/>
      </c>
    </row>
    <row r="483" spans="1:8" x14ac:dyDescent="0.35">
      <c r="A483" s="2"/>
      <c r="B483" s="2"/>
      <c r="C483" s="2"/>
      <c r="D483" s="2"/>
      <c r="E483" s="2"/>
      <c r="F483" s="2"/>
      <c r="G483" s="2"/>
      <c r="H483" s="2" t="str">
        <f>RIGHT(Table16[[#This Row],[StoreID]],1)</f>
        <v/>
      </c>
    </row>
    <row r="484" spans="1:8" x14ac:dyDescent="0.35">
      <c r="A484" s="2"/>
      <c r="B484" s="2"/>
      <c r="C484" s="2"/>
      <c r="D484" s="2"/>
      <c r="E484" s="2"/>
      <c r="F484" s="2"/>
      <c r="G484" s="2"/>
      <c r="H484" s="2" t="str">
        <f>RIGHT(Table16[[#This Row],[StoreID]],1)</f>
        <v/>
      </c>
    </row>
    <row r="485" spans="1:8" x14ac:dyDescent="0.35">
      <c r="A485" s="2"/>
      <c r="B485" s="2"/>
      <c r="C485" s="2"/>
      <c r="D485" s="2"/>
      <c r="E485" s="2"/>
      <c r="F485" s="2"/>
      <c r="G485" s="2"/>
      <c r="H485" s="2" t="str">
        <f>RIGHT(Table16[[#This Row],[StoreID]],1)</f>
        <v/>
      </c>
    </row>
    <row r="486" spans="1:8" x14ac:dyDescent="0.35">
      <c r="A486" s="2"/>
      <c r="B486" s="2"/>
      <c r="C486" s="2"/>
      <c r="D486" s="2"/>
      <c r="E486" s="2"/>
      <c r="F486" s="2"/>
      <c r="G486" s="2"/>
      <c r="H486" s="2" t="str">
        <f>RIGHT(Table16[[#This Row],[StoreID]],1)</f>
        <v/>
      </c>
    </row>
    <row r="487" spans="1:8" x14ac:dyDescent="0.35">
      <c r="A487" s="2"/>
      <c r="B487" s="2"/>
      <c r="C487" s="2"/>
      <c r="D487" s="2"/>
      <c r="E487" s="2"/>
      <c r="F487" s="2"/>
      <c r="G487" s="2"/>
      <c r="H487" s="2" t="str">
        <f>RIGHT(Table16[[#This Row],[StoreID]],1)</f>
        <v/>
      </c>
    </row>
    <row r="488" spans="1:8" x14ac:dyDescent="0.35">
      <c r="A488" s="2"/>
      <c r="B488" s="2"/>
      <c r="C488" s="2"/>
      <c r="D488" s="2"/>
      <c r="E488" s="2"/>
      <c r="F488" s="2"/>
      <c r="G488" s="2"/>
      <c r="H488" s="2" t="str">
        <f>RIGHT(Table16[[#This Row],[StoreID]],1)</f>
        <v/>
      </c>
    </row>
    <row r="489" spans="1:8" x14ac:dyDescent="0.35">
      <c r="A489" s="2"/>
      <c r="B489" s="2"/>
      <c r="C489" s="2"/>
      <c r="D489" s="2"/>
      <c r="E489" s="2"/>
      <c r="F489" s="2"/>
      <c r="G489" s="2"/>
      <c r="H489" s="2" t="str">
        <f>RIGHT(Table16[[#This Row],[StoreID]],1)</f>
        <v/>
      </c>
    </row>
    <row r="490" spans="1:8" x14ac:dyDescent="0.35">
      <c r="A490" s="2"/>
      <c r="B490" s="2"/>
      <c r="C490" s="2"/>
      <c r="D490" s="2"/>
      <c r="E490" s="2"/>
      <c r="F490" s="2"/>
      <c r="G490" s="2"/>
      <c r="H490" s="2" t="str">
        <f>RIGHT(Table16[[#This Row],[StoreID]],1)</f>
        <v/>
      </c>
    </row>
    <row r="491" spans="1:8" x14ac:dyDescent="0.35">
      <c r="A491" s="2"/>
      <c r="B491" s="2"/>
      <c r="C491" s="2"/>
      <c r="D491" s="2"/>
      <c r="E491" s="2"/>
      <c r="F491" s="2"/>
      <c r="G491" s="2"/>
      <c r="H491" s="2" t="str">
        <f>RIGHT(Table16[[#This Row],[StoreID]],1)</f>
        <v/>
      </c>
    </row>
    <row r="492" spans="1:8" x14ac:dyDescent="0.35">
      <c r="A492" s="2"/>
      <c r="B492" s="2"/>
      <c r="C492" s="2"/>
      <c r="D492" s="2"/>
      <c r="E492" s="2"/>
      <c r="F492" s="2"/>
      <c r="G492" s="2"/>
      <c r="H492" s="2" t="str">
        <f>RIGHT(Table16[[#This Row],[StoreID]],1)</f>
        <v/>
      </c>
    </row>
    <row r="493" spans="1:8" x14ac:dyDescent="0.35">
      <c r="A493" s="2"/>
      <c r="B493" s="2"/>
      <c r="C493" s="2"/>
      <c r="D493" s="2"/>
      <c r="E493" s="2"/>
      <c r="F493" s="2"/>
      <c r="G493" s="2"/>
      <c r="H493" s="2" t="str">
        <f>RIGHT(Table16[[#This Row],[StoreID]],1)</f>
        <v/>
      </c>
    </row>
    <row r="494" spans="1:8" x14ac:dyDescent="0.35">
      <c r="A494" s="2"/>
      <c r="B494" s="2"/>
      <c r="C494" s="2"/>
      <c r="D494" s="2"/>
      <c r="E494" s="2"/>
      <c r="F494" s="2"/>
      <c r="G494" s="2"/>
      <c r="H494" s="2" t="str">
        <f>RIGHT(Table16[[#This Row],[StoreID]],1)</f>
        <v/>
      </c>
    </row>
    <row r="495" spans="1:8" x14ac:dyDescent="0.35">
      <c r="A495" s="2"/>
      <c r="B495" s="2"/>
      <c r="C495" s="2"/>
      <c r="D495" s="2"/>
      <c r="E495" s="2"/>
      <c r="F495" s="2"/>
      <c r="G495" s="2"/>
      <c r="H495" s="2" t="str">
        <f>RIGHT(Table16[[#This Row],[StoreID]],1)</f>
        <v/>
      </c>
    </row>
    <row r="496" spans="1:8" x14ac:dyDescent="0.35">
      <c r="A496" s="2"/>
      <c r="B496" s="2"/>
      <c r="C496" s="2"/>
      <c r="D496" s="2"/>
      <c r="E496" s="2"/>
      <c r="F496" s="2"/>
      <c r="G496" s="2"/>
      <c r="H496" s="2" t="str">
        <f>RIGHT(Table16[[#This Row],[StoreID]],1)</f>
        <v/>
      </c>
    </row>
    <row r="497" spans="1:8" x14ac:dyDescent="0.35">
      <c r="A497" s="2"/>
      <c r="B497" s="2"/>
      <c r="C497" s="2"/>
      <c r="D497" s="2"/>
      <c r="E497" s="2"/>
      <c r="F497" s="2"/>
      <c r="G497" s="2"/>
      <c r="H497" s="2" t="str">
        <f>RIGHT(Table16[[#This Row],[StoreID]],1)</f>
        <v/>
      </c>
    </row>
    <row r="498" spans="1:8" x14ac:dyDescent="0.35">
      <c r="A498" s="2"/>
      <c r="B498" s="2"/>
      <c r="C498" s="2"/>
      <c r="D498" s="2"/>
      <c r="E498" s="2"/>
      <c r="F498" s="2"/>
      <c r="G498" s="2"/>
      <c r="H498" s="2" t="str">
        <f>RIGHT(Table16[[#This Row],[StoreID]],1)</f>
        <v/>
      </c>
    </row>
    <row r="499" spans="1:8" x14ac:dyDescent="0.35">
      <c r="A499" s="2"/>
      <c r="B499" s="2"/>
      <c r="C499" s="2"/>
      <c r="D499" s="2"/>
      <c r="E499" s="2"/>
      <c r="F499" s="2"/>
      <c r="G499" s="2"/>
      <c r="H499" s="2" t="str">
        <f>RIGHT(Table16[[#This Row],[StoreID]],1)</f>
        <v/>
      </c>
    </row>
    <row r="500" spans="1:8" x14ac:dyDescent="0.35">
      <c r="A500" s="2"/>
      <c r="B500" s="2"/>
      <c r="C500" s="2"/>
      <c r="D500" s="2"/>
      <c r="E500" s="2"/>
      <c r="F500" s="2"/>
      <c r="G500" s="2"/>
      <c r="H500" s="2" t="str">
        <f>RIGHT(Table16[[#This Row],[StoreID]],1)</f>
        <v/>
      </c>
    </row>
    <row r="501" spans="1:8" x14ac:dyDescent="0.35">
      <c r="A501" s="2"/>
      <c r="B501" s="2"/>
      <c r="C501" s="2"/>
      <c r="D501" s="2"/>
      <c r="E501" s="2"/>
      <c r="F501" s="2"/>
      <c r="G501" s="2"/>
      <c r="H501" s="2" t="str">
        <f>RIGHT(Table16[[#This Row],[StoreID]],1)</f>
        <v/>
      </c>
    </row>
    <row r="502" spans="1:8" x14ac:dyDescent="0.35">
      <c r="A502" s="2"/>
      <c r="B502" s="2"/>
      <c r="C502" s="2"/>
      <c r="D502" s="2"/>
      <c r="E502" s="2"/>
      <c r="F502" s="2"/>
      <c r="G502" s="2"/>
      <c r="H502" s="2" t="str">
        <f>RIGHT(Table16[[#This Row],[StoreID]],1)</f>
        <v/>
      </c>
    </row>
    <row r="503" spans="1:8" x14ac:dyDescent="0.35">
      <c r="A503" s="2"/>
      <c r="B503" s="2"/>
      <c r="C503" s="2"/>
      <c r="D503" s="2"/>
      <c r="E503" s="2"/>
      <c r="F503" s="2"/>
      <c r="G503" s="2"/>
      <c r="H503" s="2" t="str">
        <f>RIGHT(Table16[[#This Row],[StoreID]],1)</f>
        <v/>
      </c>
    </row>
    <row r="504" spans="1:8" x14ac:dyDescent="0.35">
      <c r="A504" s="2"/>
      <c r="B504" s="2"/>
      <c r="C504" s="2"/>
      <c r="D504" s="2"/>
      <c r="E504" s="2"/>
      <c r="F504" s="2"/>
      <c r="G504" s="2"/>
      <c r="H504" s="2" t="str">
        <f>RIGHT(Table16[[#This Row],[StoreID]],1)</f>
        <v/>
      </c>
    </row>
    <row r="505" spans="1:8" x14ac:dyDescent="0.35">
      <c r="A505" s="2"/>
      <c r="B505" s="2"/>
      <c r="C505" s="2"/>
      <c r="D505" s="2"/>
      <c r="E505" s="2"/>
      <c r="F505" s="2"/>
      <c r="G505" s="2"/>
      <c r="H505" s="2" t="str">
        <f>RIGHT(Table16[[#This Row],[StoreID]],1)</f>
        <v/>
      </c>
    </row>
    <row r="506" spans="1:8" x14ac:dyDescent="0.35">
      <c r="A506" s="2"/>
      <c r="B506" s="2"/>
      <c r="C506" s="2"/>
      <c r="D506" s="2"/>
      <c r="E506" s="2"/>
      <c r="F506" s="2"/>
      <c r="G506" s="2"/>
      <c r="H506" s="2" t="str">
        <f>RIGHT(Table16[[#This Row],[StoreID]],1)</f>
        <v/>
      </c>
    </row>
    <row r="507" spans="1:8" x14ac:dyDescent="0.35">
      <c r="A507" s="2"/>
      <c r="B507" s="2"/>
      <c r="C507" s="2"/>
      <c r="D507" s="2"/>
      <c r="E507" s="2"/>
      <c r="F507" s="2"/>
      <c r="G507" s="2"/>
      <c r="H507" s="2" t="str">
        <f>RIGHT(Table16[[#This Row],[StoreID]],1)</f>
        <v/>
      </c>
    </row>
    <row r="508" spans="1:8" x14ac:dyDescent="0.35">
      <c r="A508" s="2"/>
      <c r="B508" s="2"/>
      <c r="C508" s="2"/>
      <c r="D508" s="2"/>
      <c r="E508" s="2"/>
      <c r="F508" s="2"/>
      <c r="G508" s="2"/>
      <c r="H508" s="2" t="str">
        <f>RIGHT(Table16[[#This Row],[StoreID]],1)</f>
        <v/>
      </c>
    </row>
    <row r="509" spans="1:8" x14ac:dyDescent="0.35">
      <c r="A509" s="2"/>
      <c r="B509" s="2"/>
      <c r="C509" s="2"/>
      <c r="D509" s="2"/>
      <c r="E509" s="2"/>
      <c r="F509" s="2"/>
      <c r="G509" s="2"/>
      <c r="H509" s="2" t="str">
        <f>RIGHT(Table16[[#This Row],[StoreID]],1)</f>
        <v/>
      </c>
    </row>
    <row r="510" spans="1:8" x14ac:dyDescent="0.35">
      <c r="A510" s="2"/>
      <c r="B510" s="2"/>
      <c r="C510" s="2"/>
      <c r="D510" s="2"/>
      <c r="E510" s="2"/>
      <c r="F510" s="2"/>
      <c r="G510" s="2"/>
      <c r="H510" s="2" t="str">
        <f>RIGHT(Table16[[#This Row],[StoreID]],1)</f>
        <v/>
      </c>
    </row>
    <row r="511" spans="1:8" x14ac:dyDescent="0.35">
      <c r="A511" s="2"/>
      <c r="B511" s="2"/>
      <c r="C511" s="2"/>
      <c r="D511" s="2"/>
      <c r="E511" s="2"/>
      <c r="F511" s="2"/>
      <c r="G511" s="2"/>
      <c r="H511" s="2" t="str">
        <f>RIGHT(Table16[[#This Row],[StoreID]],1)</f>
        <v/>
      </c>
    </row>
    <row r="512" spans="1:8" x14ac:dyDescent="0.35">
      <c r="A512" s="2"/>
      <c r="B512" s="2"/>
      <c r="C512" s="2"/>
      <c r="D512" s="2"/>
      <c r="E512" s="2"/>
      <c r="F512" s="2"/>
      <c r="G512" s="2"/>
      <c r="H512" s="2" t="str">
        <f>RIGHT(Table16[[#This Row],[StoreID]],1)</f>
        <v/>
      </c>
    </row>
    <row r="513" spans="1:8" x14ac:dyDescent="0.35">
      <c r="A513" s="2"/>
      <c r="B513" s="2"/>
      <c r="C513" s="2"/>
      <c r="D513" s="2"/>
      <c r="E513" s="2"/>
      <c r="F513" s="2"/>
      <c r="G513" s="2"/>
      <c r="H513" s="2" t="str">
        <f>RIGHT(Table16[[#This Row],[StoreID]],1)</f>
        <v/>
      </c>
    </row>
    <row r="514" spans="1:8" x14ac:dyDescent="0.35">
      <c r="A514" s="2"/>
      <c r="B514" s="2"/>
      <c r="C514" s="2"/>
      <c r="D514" s="2"/>
      <c r="E514" s="2"/>
      <c r="F514" s="2"/>
      <c r="G514" s="2"/>
      <c r="H514" s="2" t="str">
        <f>RIGHT(Table16[[#This Row],[StoreID]],1)</f>
        <v/>
      </c>
    </row>
    <row r="515" spans="1:8" x14ac:dyDescent="0.35">
      <c r="A515" s="2"/>
      <c r="B515" s="2"/>
      <c r="C515" s="2"/>
      <c r="D515" s="2"/>
      <c r="E515" s="2"/>
      <c r="F515" s="2"/>
      <c r="G515" s="2"/>
      <c r="H515" s="2" t="str">
        <f>RIGHT(Table16[[#This Row],[StoreID]],1)</f>
        <v/>
      </c>
    </row>
    <row r="516" spans="1:8" x14ac:dyDescent="0.35">
      <c r="A516" s="2"/>
      <c r="B516" s="2"/>
      <c r="C516" s="2"/>
      <c r="D516" s="2"/>
      <c r="E516" s="2"/>
      <c r="F516" s="2"/>
      <c r="G516" s="2"/>
      <c r="H516" s="2" t="str">
        <f>RIGHT(Table16[[#This Row],[StoreID]],1)</f>
        <v/>
      </c>
    </row>
    <row r="517" spans="1:8" x14ac:dyDescent="0.35">
      <c r="A517" s="2"/>
      <c r="B517" s="2"/>
      <c r="C517" s="2"/>
      <c r="D517" s="2"/>
      <c r="E517" s="2"/>
      <c r="F517" s="2"/>
      <c r="G517" s="2"/>
      <c r="H517" s="2" t="str">
        <f>RIGHT(Table16[[#This Row],[StoreID]],1)</f>
        <v/>
      </c>
    </row>
    <row r="518" spans="1:8" x14ac:dyDescent="0.35">
      <c r="A518" s="2"/>
      <c r="B518" s="2"/>
      <c r="C518" s="2"/>
      <c r="D518" s="2"/>
      <c r="E518" s="2"/>
      <c r="F518" s="2"/>
      <c r="G518" s="2"/>
      <c r="H518" s="2" t="str">
        <f>RIGHT(Table16[[#This Row],[StoreID]],1)</f>
        <v/>
      </c>
    </row>
    <row r="519" spans="1:8" x14ac:dyDescent="0.35">
      <c r="A519" s="2"/>
      <c r="B519" s="2"/>
      <c r="C519" s="2"/>
      <c r="D519" s="2"/>
      <c r="E519" s="2"/>
      <c r="F519" s="2"/>
      <c r="G519" s="2"/>
      <c r="H519" s="2" t="str">
        <f>RIGHT(Table16[[#This Row],[StoreID]],1)</f>
        <v/>
      </c>
    </row>
    <row r="520" spans="1:8" x14ac:dyDescent="0.35">
      <c r="A520" s="2"/>
      <c r="B520" s="2"/>
      <c r="C520" s="2"/>
      <c r="D520" s="2"/>
      <c r="E520" s="2"/>
      <c r="F520" s="2"/>
      <c r="G520" s="2"/>
      <c r="H520" s="2" t="str">
        <f>RIGHT(Table16[[#This Row],[StoreID]],1)</f>
        <v/>
      </c>
    </row>
    <row r="521" spans="1:8" x14ac:dyDescent="0.35">
      <c r="A521" s="2"/>
      <c r="B521" s="2"/>
      <c r="C521" s="2"/>
      <c r="D521" s="2"/>
      <c r="E521" s="2"/>
      <c r="F521" s="2"/>
      <c r="G521" s="2"/>
      <c r="H521" s="2" t="str">
        <f>RIGHT(Table16[[#This Row],[StoreID]],1)</f>
        <v/>
      </c>
    </row>
    <row r="522" spans="1:8" x14ac:dyDescent="0.35">
      <c r="A522" s="2"/>
      <c r="B522" s="2"/>
      <c r="C522" s="2"/>
      <c r="D522" s="2"/>
      <c r="E522" s="2"/>
      <c r="F522" s="2"/>
      <c r="G522" s="2"/>
      <c r="H522" s="2" t="str">
        <f>RIGHT(Table16[[#This Row],[StoreID]],1)</f>
        <v/>
      </c>
    </row>
    <row r="523" spans="1:8" x14ac:dyDescent="0.35">
      <c r="A523" s="2"/>
      <c r="B523" s="2"/>
      <c r="C523" s="2"/>
      <c r="D523" s="2"/>
      <c r="E523" s="2"/>
      <c r="F523" s="2"/>
      <c r="G523" s="2"/>
      <c r="H523" s="2" t="str">
        <f>RIGHT(Table16[[#This Row],[StoreID]],1)</f>
        <v/>
      </c>
    </row>
    <row r="524" spans="1:8" x14ac:dyDescent="0.35">
      <c r="A524" s="2"/>
      <c r="B524" s="2"/>
      <c r="C524" s="2"/>
      <c r="D524" s="2"/>
      <c r="E524" s="2"/>
      <c r="F524" s="2"/>
      <c r="G524" s="2"/>
      <c r="H524" s="2" t="str">
        <f>RIGHT(Table16[[#This Row],[StoreID]],1)</f>
        <v/>
      </c>
    </row>
    <row r="525" spans="1:8" x14ac:dyDescent="0.35">
      <c r="A525" s="2"/>
      <c r="B525" s="2"/>
      <c r="C525" s="2"/>
      <c r="D525" s="2"/>
      <c r="E525" s="2"/>
      <c r="F525" s="2"/>
      <c r="G525" s="2"/>
      <c r="H525" s="2" t="str">
        <f>RIGHT(Table16[[#This Row],[StoreID]],1)</f>
        <v/>
      </c>
    </row>
    <row r="526" spans="1:8" x14ac:dyDescent="0.35">
      <c r="A526" s="2"/>
      <c r="B526" s="2"/>
      <c r="C526" s="2"/>
      <c r="D526" s="2"/>
      <c r="E526" s="2"/>
      <c r="F526" s="2"/>
      <c r="G526" s="2"/>
      <c r="H526" s="2" t="str">
        <f>RIGHT(Table16[[#This Row],[StoreID]],1)</f>
        <v/>
      </c>
    </row>
    <row r="527" spans="1:8" x14ac:dyDescent="0.35">
      <c r="A527" s="2"/>
      <c r="B527" s="2"/>
      <c r="C527" s="2"/>
      <c r="D527" s="2"/>
      <c r="E527" s="2"/>
      <c r="F527" s="2"/>
      <c r="G527" s="2"/>
      <c r="H527" s="2" t="str">
        <f>RIGHT(Table16[[#This Row],[StoreID]],1)</f>
        <v/>
      </c>
    </row>
    <row r="528" spans="1:8" x14ac:dyDescent="0.35">
      <c r="A528" s="2"/>
      <c r="B528" s="2"/>
      <c r="C528" s="2"/>
      <c r="D528" s="2"/>
      <c r="E528" s="2"/>
      <c r="F528" s="2"/>
      <c r="G528" s="2"/>
      <c r="H528" s="2" t="str">
        <f>RIGHT(Table16[[#This Row],[StoreID]],1)</f>
        <v/>
      </c>
    </row>
    <row r="529" spans="1:8" x14ac:dyDescent="0.35">
      <c r="A529" s="2"/>
      <c r="B529" s="2"/>
      <c r="C529" s="2"/>
      <c r="D529" s="2"/>
      <c r="E529" s="2"/>
      <c r="F529" s="2"/>
      <c r="G529" s="2"/>
      <c r="H529" s="2" t="str">
        <f>RIGHT(Table16[[#This Row],[StoreID]],1)</f>
        <v/>
      </c>
    </row>
    <row r="530" spans="1:8" x14ac:dyDescent="0.35">
      <c r="A530" s="2"/>
      <c r="B530" s="2"/>
      <c r="C530" s="2"/>
      <c r="D530" s="2"/>
      <c r="E530" s="2"/>
      <c r="F530" s="2"/>
      <c r="G530" s="2"/>
      <c r="H530" s="2" t="str">
        <f>RIGHT(Table16[[#This Row],[StoreID]],1)</f>
        <v/>
      </c>
    </row>
    <row r="531" spans="1:8" x14ac:dyDescent="0.35">
      <c r="A531" s="2"/>
      <c r="B531" s="2"/>
      <c r="C531" s="2"/>
      <c r="D531" s="2"/>
      <c r="E531" s="2"/>
      <c r="F531" s="2"/>
      <c r="G531" s="2"/>
      <c r="H531" s="2" t="str">
        <f>RIGHT(Table16[[#This Row],[StoreID]],1)</f>
        <v/>
      </c>
    </row>
    <row r="532" spans="1:8" x14ac:dyDescent="0.35">
      <c r="A532" s="2"/>
      <c r="B532" s="2"/>
      <c r="C532" s="2"/>
      <c r="D532" s="2"/>
      <c r="E532" s="2"/>
      <c r="F532" s="2"/>
      <c r="G532" s="2"/>
      <c r="H532" s="2" t="str">
        <f>RIGHT(Table16[[#This Row],[StoreID]],1)</f>
        <v/>
      </c>
    </row>
    <row r="533" spans="1:8" x14ac:dyDescent="0.35">
      <c r="A533" s="2"/>
      <c r="B533" s="2"/>
      <c r="C533" s="2"/>
      <c r="D533" s="2"/>
      <c r="E533" s="2"/>
      <c r="F533" s="2"/>
      <c r="G533" s="2"/>
      <c r="H533" s="2" t="str">
        <f>RIGHT(Table16[[#This Row],[StoreID]],1)</f>
        <v/>
      </c>
    </row>
    <row r="534" spans="1:8" x14ac:dyDescent="0.35">
      <c r="A534" s="2"/>
      <c r="B534" s="2"/>
      <c r="C534" s="2"/>
      <c r="D534" s="2"/>
      <c r="E534" s="2"/>
      <c r="F534" s="2"/>
      <c r="G534" s="2"/>
      <c r="H534" s="2" t="str">
        <f>RIGHT(Table16[[#This Row],[StoreID]],1)</f>
        <v/>
      </c>
    </row>
    <row r="535" spans="1:8" x14ac:dyDescent="0.35">
      <c r="A535" s="2"/>
      <c r="B535" s="2"/>
      <c r="C535" s="2"/>
      <c r="D535" s="2"/>
      <c r="E535" s="2"/>
      <c r="F535" s="2"/>
      <c r="G535" s="2"/>
      <c r="H535" s="2" t="str">
        <f>RIGHT(Table16[[#This Row],[StoreID]],1)</f>
        <v/>
      </c>
    </row>
    <row r="536" spans="1:8" x14ac:dyDescent="0.35">
      <c r="A536" s="2"/>
      <c r="B536" s="2"/>
      <c r="C536" s="2"/>
      <c r="D536" s="2"/>
      <c r="E536" s="2"/>
      <c r="F536" s="2"/>
      <c r="G536" s="2"/>
      <c r="H536" s="2" t="str">
        <f>RIGHT(Table16[[#This Row],[StoreID]],1)</f>
        <v/>
      </c>
    </row>
    <row r="537" spans="1:8" x14ac:dyDescent="0.35">
      <c r="A537" s="2"/>
      <c r="B537" s="2"/>
      <c r="C537" s="2"/>
      <c r="D537" s="2"/>
      <c r="E537" s="2"/>
      <c r="F537" s="2"/>
      <c r="G537" s="2"/>
      <c r="H537" s="2" t="str">
        <f>RIGHT(Table16[[#This Row],[StoreID]],1)</f>
        <v/>
      </c>
    </row>
    <row r="538" spans="1:8" x14ac:dyDescent="0.35">
      <c r="A538" s="2"/>
      <c r="B538" s="2"/>
      <c r="C538" s="2"/>
      <c r="D538" s="2"/>
      <c r="E538" s="2"/>
      <c r="F538" s="2"/>
      <c r="G538" s="2"/>
      <c r="H538" s="2" t="str">
        <f>RIGHT(Table16[[#This Row],[StoreID]],1)</f>
        <v/>
      </c>
    </row>
    <row r="539" spans="1:8" x14ac:dyDescent="0.35">
      <c r="A539" s="2"/>
      <c r="B539" s="2"/>
      <c r="C539" s="2"/>
      <c r="D539" s="2"/>
      <c r="E539" s="2"/>
      <c r="F539" s="2"/>
      <c r="G539" s="2"/>
      <c r="H539" s="2" t="str">
        <f>RIGHT(Table16[[#This Row],[StoreID]],1)</f>
        <v/>
      </c>
    </row>
    <row r="540" spans="1:8" x14ac:dyDescent="0.35">
      <c r="A540" s="2"/>
      <c r="B540" s="2"/>
      <c r="C540" s="2"/>
      <c r="D540" s="2"/>
      <c r="E540" s="2"/>
      <c r="F540" s="2"/>
      <c r="G540" s="2"/>
      <c r="H540" s="2" t="str">
        <f>RIGHT(Table16[[#This Row],[StoreID]],1)</f>
        <v/>
      </c>
    </row>
    <row r="541" spans="1:8" x14ac:dyDescent="0.35">
      <c r="A541" s="2"/>
      <c r="B541" s="2"/>
      <c r="C541" s="2"/>
      <c r="D541" s="2"/>
      <c r="E541" s="2"/>
      <c r="F541" s="2"/>
      <c r="G541" s="2"/>
      <c r="H541" s="2" t="str">
        <f>RIGHT(Table16[[#This Row],[StoreID]],1)</f>
        <v/>
      </c>
    </row>
    <row r="542" spans="1:8" x14ac:dyDescent="0.35">
      <c r="A542" s="2"/>
      <c r="B542" s="2"/>
      <c r="C542" s="2"/>
      <c r="D542" s="2"/>
      <c r="E542" s="2"/>
      <c r="F542" s="2"/>
      <c r="G542" s="2"/>
      <c r="H542" s="2" t="str">
        <f>RIGHT(Table16[[#This Row],[StoreID]],1)</f>
        <v/>
      </c>
    </row>
    <row r="543" spans="1:8" x14ac:dyDescent="0.35">
      <c r="A543" s="2"/>
      <c r="B543" s="2"/>
      <c r="C543" s="2"/>
      <c r="D543" s="2"/>
      <c r="E543" s="2"/>
      <c r="F543" s="2"/>
      <c r="G543" s="2"/>
      <c r="H543" s="2" t="str">
        <f>RIGHT(Table16[[#This Row],[StoreID]],1)</f>
        <v/>
      </c>
    </row>
    <row r="544" spans="1:8" x14ac:dyDescent="0.35">
      <c r="A544" s="2"/>
      <c r="B544" s="2"/>
      <c r="C544" s="2"/>
      <c r="D544" s="2"/>
      <c r="E544" s="2"/>
      <c r="F544" s="2"/>
      <c r="G544" s="2"/>
      <c r="H544" s="2" t="str">
        <f>RIGHT(Table16[[#This Row],[StoreID]],1)</f>
        <v/>
      </c>
    </row>
    <row r="545" spans="1:8" x14ac:dyDescent="0.35">
      <c r="A545" s="2"/>
      <c r="B545" s="2"/>
      <c r="C545" s="2"/>
      <c r="D545" s="2"/>
      <c r="E545" s="2"/>
      <c r="F545" s="2"/>
      <c r="G545" s="2"/>
      <c r="H545" s="2" t="str">
        <f>RIGHT(Table16[[#This Row],[StoreID]],1)</f>
        <v/>
      </c>
    </row>
    <row r="546" spans="1:8" x14ac:dyDescent="0.35">
      <c r="A546" s="2"/>
      <c r="B546" s="2"/>
      <c r="C546" s="2"/>
      <c r="D546" s="2"/>
      <c r="E546" s="2"/>
      <c r="F546" s="2"/>
      <c r="G546" s="2"/>
      <c r="H546" s="2" t="str">
        <f>RIGHT(Table16[[#This Row],[StoreID]],1)</f>
        <v/>
      </c>
    </row>
    <row r="547" spans="1:8" x14ac:dyDescent="0.35">
      <c r="A547" s="2"/>
      <c r="B547" s="2"/>
      <c r="C547" s="2"/>
      <c r="D547" s="2"/>
      <c r="E547" s="2"/>
      <c r="F547" s="2"/>
      <c r="G547" s="2"/>
      <c r="H547" s="2" t="str">
        <f>RIGHT(Table16[[#This Row],[StoreID]],1)</f>
        <v/>
      </c>
    </row>
    <row r="548" spans="1:8" x14ac:dyDescent="0.35">
      <c r="A548" s="2"/>
      <c r="B548" s="2"/>
      <c r="C548" s="2"/>
      <c r="D548" s="2"/>
      <c r="E548" s="2"/>
      <c r="F548" s="2"/>
      <c r="G548" s="2"/>
      <c r="H548" s="2" t="str">
        <f>RIGHT(Table16[[#This Row],[StoreID]],1)</f>
        <v/>
      </c>
    </row>
    <row r="549" spans="1:8" x14ac:dyDescent="0.35">
      <c r="A549" s="2"/>
      <c r="B549" s="2"/>
      <c r="C549" s="2"/>
      <c r="D549" s="2"/>
      <c r="E549" s="2"/>
      <c r="F549" s="2"/>
      <c r="G549" s="2"/>
      <c r="H549" s="2" t="str">
        <f>RIGHT(Table16[[#This Row],[StoreID]],1)</f>
        <v/>
      </c>
    </row>
    <row r="550" spans="1:8" x14ac:dyDescent="0.35">
      <c r="A550" s="2"/>
      <c r="B550" s="2"/>
      <c r="C550" s="2"/>
      <c r="D550" s="2"/>
      <c r="E550" s="2"/>
      <c r="F550" s="2"/>
      <c r="G550" s="2"/>
      <c r="H550" s="2" t="str">
        <f>RIGHT(Table16[[#This Row],[StoreID]],1)</f>
        <v/>
      </c>
    </row>
    <row r="551" spans="1:8" x14ac:dyDescent="0.35">
      <c r="A551" s="2"/>
      <c r="B551" s="2"/>
      <c r="C551" s="2"/>
      <c r="D551" s="2"/>
      <c r="E551" s="2"/>
      <c r="F551" s="2"/>
      <c r="G551" s="2"/>
      <c r="H551" s="2" t="str">
        <f>RIGHT(Table16[[#This Row],[StoreID]],1)</f>
        <v/>
      </c>
    </row>
    <row r="552" spans="1:8" x14ac:dyDescent="0.35">
      <c r="A552" s="2"/>
      <c r="B552" s="2"/>
      <c r="C552" s="2"/>
      <c r="D552" s="2"/>
      <c r="E552" s="2"/>
      <c r="F552" s="2"/>
      <c r="G552" s="2"/>
      <c r="H552" s="2" t="str">
        <f>RIGHT(Table16[[#This Row],[StoreID]],1)</f>
        <v/>
      </c>
    </row>
    <row r="553" spans="1:8" x14ac:dyDescent="0.35">
      <c r="A553" s="2"/>
      <c r="B553" s="2"/>
      <c r="C553" s="2"/>
      <c r="D553" s="2"/>
      <c r="E553" s="2"/>
      <c r="F553" s="2"/>
      <c r="G553" s="2"/>
      <c r="H553" s="2" t="str">
        <f>RIGHT(Table16[[#This Row],[StoreID]],1)</f>
        <v/>
      </c>
    </row>
    <row r="554" spans="1:8" x14ac:dyDescent="0.35">
      <c r="A554" s="2"/>
      <c r="B554" s="2"/>
      <c r="C554" s="2"/>
      <c r="D554" s="2"/>
      <c r="E554" s="2"/>
      <c r="F554" s="2"/>
      <c r="G554" s="2"/>
      <c r="H554" s="2" t="str">
        <f>RIGHT(Table16[[#This Row],[StoreID]],1)</f>
        <v/>
      </c>
    </row>
    <row r="555" spans="1:8" x14ac:dyDescent="0.35">
      <c r="A555" s="2"/>
      <c r="B555" s="2"/>
      <c r="C555" s="2"/>
      <c r="D555" s="2"/>
      <c r="E555" s="2"/>
      <c r="F555" s="2"/>
      <c r="G555" s="2"/>
      <c r="H555" s="2" t="str">
        <f>RIGHT(Table16[[#This Row],[StoreID]],1)</f>
        <v/>
      </c>
    </row>
    <row r="556" spans="1:8" x14ac:dyDescent="0.35">
      <c r="A556" s="2"/>
      <c r="B556" s="2"/>
      <c r="C556" s="2"/>
      <c r="D556" s="2"/>
      <c r="E556" s="2"/>
      <c r="F556" s="2"/>
      <c r="G556" s="2"/>
      <c r="H556" s="2" t="str">
        <f>RIGHT(Table16[[#This Row],[StoreID]],1)</f>
        <v/>
      </c>
    </row>
    <row r="557" spans="1:8" x14ac:dyDescent="0.35">
      <c r="A557" s="2"/>
      <c r="B557" s="2"/>
      <c r="C557" s="2"/>
      <c r="D557" s="2"/>
      <c r="E557" s="2"/>
      <c r="F557" s="2"/>
      <c r="G557" s="2"/>
      <c r="H557" s="2" t="str">
        <f>RIGHT(Table16[[#This Row],[StoreID]],1)</f>
        <v/>
      </c>
    </row>
    <row r="558" spans="1:8" x14ac:dyDescent="0.35">
      <c r="A558" s="2"/>
      <c r="B558" s="2"/>
      <c r="C558" s="2"/>
      <c r="D558" s="2"/>
      <c r="E558" s="2"/>
      <c r="F558" s="2"/>
      <c r="G558" s="2"/>
      <c r="H558" s="2" t="str">
        <f>RIGHT(Table16[[#This Row],[StoreID]],1)</f>
        <v/>
      </c>
    </row>
    <row r="559" spans="1:8" x14ac:dyDescent="0.35">
      <c r="A559" s="2"/>
      <c r="B559" s="2"/>
      <c r="C559" s="2"/>
      <c r="D559" s="2"/>
      <c r="E559" s="2"/>
      <c r="F559" s="2"/>
      <c r="G559" s="2"/>
      <c r="H559" s="2" t="str">
        <f>RIGHT(Table16[[#This Row],[StoreID]],1)</f>
        <v/>
      </c>
    </row>
    <row r="560" spans="1:8" x14ac:dyDescent="0.35">
      <c r="A560" s="2"/>
      <c r="B560" s="2"/>
      <c r="C560" s="2"/>
      <c r="D560" s="2"/>
      <c r="E560" s="2"/>
      <c r="F560" s="2"/>
      <c r="G560" s="2"/>
      <c r="H560" s="2" t="str">
        <f>RIGHT(Table16[[#This Row],[StoreID]],1)</f>
        <v/>
      </c>
    </row>
    <row r="561" spans="1:8" x14ac:dyDescent="0.35">
      <c r="A561" s="2"/>
      <c r="B561" s="2"/>
      <c r="C561" s="2"/>
      <c r="D561" s="2"/>
      <c r="E561" s="2"/>
      <c r="F561" s="2"/>
      <c r="G561" s="2"/>
      <c r="H561" s="2" t="str">
        <f>RIGHT(Table16[[#This Row],[StoreID]],1)</f>
        <v/>
      </c>
    </row>
    <row r="562" spans="1:8" x14ac:dyDescent="0.35">
      <c r="A562" s="2"/>
      <c r="B562" s="2"/>
      <c r="C562" s="2"/>
      <c r="D562" s="2"/>
      <c r="E562" s="2"/>
      <c r="F562" s="2"/>
      <c r="G562" s="2"/>
      <c r="H562" s="2" t="str">
        <f>RIGHT(Table16[[#This Row],[StoreID]],1)</f>
        <v/>
      </c>
    </row>
    <row r="563" spans="1:8" x14ac:dyDescent="0.35">
      <c r="A563" s="2"/>
      <c r="B563" s="2"/>
      <c r="C563" s="2"/>
      <c r="D563" s="2"/>
      <c r="E563" s="2"/>
      <c r="F563" s="2"/>
      <c r="G563" s="2"/>
      <c r="H563" s="2" t="str">
        <f>RIGHT(Table16[[#This Row],[StoreID]],1)</f>
        <v/>
      </c>
    </row>
    <row r="564" spans="1:8" x14ac:dyDescent="0.35">
      <c r="A564" s="2"/>
      <c r="B564" s="2"/>
      <c r="C564" s="2"/>
      <c r="D564" s="2"/>
      <c r="E564" s="2"/>
      <c r="F564" s="2"/>
      <c r="G564" s="2"/>
      <c r="H564" s="2" t="str">
        <f>RIGHT(Table16[[#This Row],[StoreID]],1)</f>
        <v/>
      </c>
    </row>
    <row r="565" spans="1:8" x14ac:dyDescent="0.35">
      <c r="A565" s="2"/>
      <c r="B565" s="2"/>
      <c r="C565" s="2"/>
      <c r="D565" s="2"/>
      <c r="E565" s="2"/>
      <c r="F565" s="2"/>
      <c r="G565" s="2"/>
      <c r="H565" s="2" t="str">
        <f>RIGHT(Table16[[#This Row],[StoreID]],1)</f>
        <v/>
      </c>
    </row>
    <row r="566" spans="1:8" x14ac:dyDescent="0.35">
      <c r="A566" s="2"/>
      <c r="B566" s="2"/>
      <c r="C566" s="2"/>
      <c r="D566" s="2"/>
      <c r="E566" s="2"/>
      <c r="F566" s="2"/>
      <c r="G566" s="2"/>
      <c r="H566" s="2" t="str">
        <f>RIGHT(Table16[[#This Row],[StoreID]],1)</f>
        <v/>
      </c>
    </row>
    <row r="567" spans="1:8" x14ac:dyDescent="0.35">
      <c r="A567" s="2"/>
      <c r="B567" s="2"/>
      <c r="C567" s="2"/>
      <c r="D567" s="2"/>
      <c r="E567" s="2"/>
      <c r="F567" s="2"/>
      <c r="G567" s="2"/>
      <c r="H567" s="2" t="str">
        <f>RIGHT(Table16[[#This Row],[StoreID]],1)</f>
        <v/>
      </c>
    </row>
    <row r="568" spans="1:8" x14ac:dyDescent="0.35">
      <c r="A568" s="2"/>
      <c r="B568" s="2"/>
      <c r="C568" s="2"/>
      <c r="D568" s="2"/>
      <c r="E568" s="2"/>
      <c r="F568" s="2"/>
      <c r="G568" s="2"/>
      <c r="H568" s="2" t="str">
        <f>RIGHT(Table16[[#This Row],[StoreID]],1)</f>
        <v/>
      </c>
    </row>
    <row r="569" spans="1:8" x14ac:dyDescent="0.35">
      <c r="A569" s="2"/>
      <c r="B569" s="2"/>
      <c r="C569" s="2"/>
      <c r="D569" s="2"/>
      <c r="E569" s="2"/>
      <c r="F569" s="2"/>
      <c r="G569" s="2"/>
      <c r="H569" s="2" t="str">
        <f>RIGHT(Table16[[#This Row],[StoreID]],1)</f>
        <v/>
      </c>
    </row>
    <row r="570" spans="1:8" x14ac:dyDescent="0.35">
      <c r="A570" s="2"/>
      <c r="B570" s="2"/>
      <c r="C570" s="2"/>
      <c r="D570" s="2"/>
      <c r="E570" s="2"/>
      <c r="F570" s="2"/>
      <c r="G570" s="2"/>
      <c r="H570" s="2" t="str">
        <f>RIGHT(Table16[[#This Row],[StoreID]],1)</f>
        <v/>
      </c>
    </row>
    <row r="571" spans="1:8" x14ac:dyDescent="0.35">
      <c r="A571" s="2"/>
      <c r="B571" s="2"/>
      <c r="C571" s="2"/>
      <c r="D571" s="2"/>
      <c r="E571" s="2"/>
      <c r="F571" s="2"/>
      <c r="G571" s="2"/>
      <c r="H571" s="2" t="str">
        <f>RIGHT(Table16[[#This Row],[StoreID]],1)</f>
        <v/>
      </c>
    </row>
    <row r="572" spans="1:8" x14ac:dyDescent="0.35">
      <c r="A572" s="2"/>
      <c r="B572" s="2"/>
      <c r="C572" s="2"/>
      <c r="D572" s="2"/>
      <c r="E572" s="2"/>
      <c r="F572" s="2"/>
      <c r="G572" s="2"/>
      <c r="H572" s="2" t="str">
        <f>RIGHT(Table16[[#This Row],[StoreID]],1)</f>
        <v/>
      </c>
    </row>
    <row r="573" spans="1:8" x14ac:dyDescent="0.35">
      <c r="A573" s="2"/>
      <c r="B573" s="2"/>
      <c r="C573" s="2"/>
      <c r="D573" s="2"/>
      <c r="E573" s="2"/>
      <c r="F573" s="2"/>
      <c r="G573" s="2"/>
      <c r="H573" s="2" t="str">
        <f>RIGHT(Table16[[#This Row],[StoreID]],1)</f>
        <v/>
      </c>
    </row>
    <row r="574" spans="1:8" x14ac:dyDescent="0.35">
      <c r="A574" s="2"/>
      <c r="B574" s="2"/>
      <c r="C574" s="2"/>
      <c r="D574" s="2"/>
      <c r="E574" s="2"/>
      <c r="F574" s="2"/>
      <c r="G574" s="2"/>
      <c r="H574" s="2" t="str">
        <f>RIGHT(Table16[[#This Row],[StoreID]],1)</f>
        <v/>
      </c>
    </row>
    <row r="575" spans="1:8" x14ac:dyDescent="0.35">
      <c r="A575" s="2"/>
      <c r="B575" s="2"/>
      <c r="C575" s="2"/>
      <c r="D575" s="2"/>
      <c r="E575" s="2"/>
      <c r="F575" s="2"/>
      <c r="G575" s="2"/>
      <c r="H575" s="2" t="str">
        <f>RIGHT(Table16[[#This Row],[StoreID]],1)</f>
        <v/>
      </c>
    </row>
    <row r="576" spans="1:8" x14ac:dyDescent="0.35">
      <c r="A576" s="2"/>
      <c r="B576" s="2"/>
      <c r="C576" s="2"/>
      <c r="D576" s="2"/>
      <c r="E576" s="2"/>
      <c r="F576" s="2"/>
      <c r="G576" s="2"/>
      <c r="H576" s="2" t="str">
        <f>RIGHT(Table16[[#This Row],[StoreID]],1)</f>
        <v/>
      </c>
    </row>
    <row r="577" spans="1:8" x14ac:dyDescent="0.35">
      <c r="A577" s="2"/>
      <c r="B577" s="2"/>
      <c r="C577" s="2"/>
      <c r="D577" s="2"/>
      <c r="E577" s="2"/>
      <c r="F577" s="2"/>
      <c r="G577" s="2"/>
      <c r="H577" s="2" t="str">
        <f>RIGHT(Table16[[#This Row],[StoreID]],1)</f>
        <v/>
      </c>
    </row>
    <row r="578" spans="1:8" x14ac:dyDescent="0.35">
      <c r="A578" s="2"/>
      <c r="B578" s="2"/>
      <c r="C578" s="2"/>
      <c r="D578" s="2"/>
      <c r="E578" s="2"/>
      <c r="F578" s="2"/>
      <c r="G578" s="2"/>
      <c r="H578" s="2" t="str">
        <f>RIGHT(Table16[[#This Row],[StoreID]],1)</f>
        <v/>
      </c>
    </row>
    <row r="579" spans="1:8" x14ac:dyDescent="0.35">
      <c r="A579" s="2"/>
      <c r="B579" s="2"/>
      <c r="C579" s="2"/>
      <c r="D579" s="2"/>
      <c r="E579" s="2"/>
      <c r="F579" s="2"/>
      <c r="G579" s="2"/>
      <c r="H579" s="2" t="str">
        <f>RIGHT(Table16[[#This Row],[StoreID]],1)</f>
        <v/>
      </c>
    </row>
    <row r="580" spans="1:8" x14ac:dyDescent="0.35">
      <c r="A580" s="2"/>
      <c r="B580" s="2"/>
      <c r="C580" s="2"/>
      <c r="D580" s="2"/>
      <c r="E580" s="2"/>
      <c r="F580" s="2"/>
      <c r="G580" s="2"/>
      <c r="H580" s="2" t="str">
        <f>RIGHT(Table16[[#This Row],[StoreID]],1)</f>
        <v/>
      </c>
    </row>
    <row r="581" spans="1:8" x14ac:dyDescent="0.35">
      <c r="A581" s="2"/>
      <c r="B581" s="2"/>
      <c r="C581" s="2"/>
      <c r="D581" s="2"/>
      <c r="E581" s="2"/>
      <c r="F581" s="2"/>
      <c r="G581" s="2"/>
      <c r="H581" s="2" t="str">
        <f>RIGHT(Table16[[#This Row],[StoreID]],1)</f>
        <v/>
      </c>
    </row>
    <row r="582" spans="1:8" x14ac:dyDescent="0.35">
      <c r="A582" s="2"/>
      <c r="B582" s="2"/>
      <c r="C582" s="2"/>
      <c r="D582" s="2"/>
      <c r="E582" s="2"/>
      <c r="F582" s="2"/>
      <c r="G582" s="2"/>
      <c r="H582" s="2" t="str">
        <f>RIGHT(Table16[[#This Row],[StoreID]],1)</f>
        <v/>
      </c>
    </row>
    <row r="583" spans="1:8" x14ac:dyDescent="0.35">
      <c r="A583" s="2"/>
      <c r="B583" s="2"/>
      <c r="C583" s="2"/>
      <c r="D583" s="2"/>
      <c r="E583" s="2"/>
      <c r="F583" s="2"/>
      <c r="G583" s="2"/>
      <c r="H583" s="2" t="str">
        <f>RIGHT(Table16[[#This Row],[StoreID]],1)</f>
        <v/>
      </c>
    </row>
    <row r="584" spans="1:8" x14ac:dyDescent="0.35">
      <c r="A584" s="2"/>
      <c r="B584" s="2"/>
      <c r="C584" s="2"/>
      <c r="D584" s="2"/>
      <c r="E584" s="2"/>
      <c r="F584" s="2"/>
      <c r="G584" s="2"/>
      <c r="H584" s="2" t="str">
        <f>RIGHT(Table16[[#This Row],[StoreID]],1)</f>
        <v/>
      </c>
    </row>
    <row r="585" spans="1:8" x14ac:dyDescent="0.35">
      <c r="A585" s="2"/>
      <c r="B585" s="2"/>
      <c r="C585" s="2"/>
      <c r="D585" s="2"/>
      <c r="E585" s="2"/>
      <c r="F585" s="2"/>
      <c r="G585" s="2"/>
      <c r="H585" s="2" t="str">
        <f>RIGHT(Table16[[#This Row],[StoreID]],1)</f>
        <v/>
      </c>
    </row>
    <row r="586" spans="1:8" x14ac:dyDescent="0.35">
      <c r="A586" s="2"/>
      <c r="B586" s="2"/>
      <c r="C586" s="2"/>
      <c r="D586" s="2"/>
      <c r="E586" s="2"/>
      <c r="F586" s="2"/>
      <c r="G586" s="2"/>
      <c r="H586" s="2" t="str">
        <f>RIGHT(Table16[[#This Row],[StoreID]],1)</f>
        <v/>
      </c>
    </row>
    <row r="587" spans="1:8" x14ac:dyDescent="0.35">
      <c r="A587" s="2"/>
      <c r="B587" s="2"/>
      <c r="C587" s="2"/>
      <c r="D587" s="2"/>
      <c r="E587" s="2"/>
      <c r="F587" s="2"/>
      <c r="G587" s="2"/>
      <c r="H587" s="2" t="str">
        <f>RIGHT(Table16[[#This Row],[StoreID]],1)</f>
        <v/>
      </c>
    </row>
    <row r="588" spans="1:8" x14ac:dyDescent="0.35">
      <c r="A588" s="2"/>
      <c r="B588" s="2"/>
      <c r="C588" s="2"/>
      <c r="D588" s="2"/>
      <c r="E588" s="2"/>
      <c r="F588" s="2"/>
      <c r="G588" s="2"/>
      <c r="H588" s="2" t="str">
        <f>RIGHT(Table16[[#This Row],[StoreID]],1)</f>
        <v/>
      </c>
    </row>
    <row r="589" spans="1:8" x14ac:dyDescent="0.35">
      <c r="A589" s="2"/>
      <c r="B589" s="2"/>
      <c r="C589" s="2"/>
      <c r="D589" s="2"/>
      <c r="E589" s="2"/>
      <c r="F589" s="2"/>
      <c r="G589" s="2"/>
      <c r="H589" s="2" t="str">
        <f>RIGHT(Table16[[#This Row],[StoreID]],1)</f>
        <v/>
      </c>
    </row>
    <row r="590" spans="1:8" x14ac:dyDescent="0.35">
      <c r="A590" s="2"/>
      <c r="B590" s="2"/>
      <c r="C590" s="2"/>
      <c r="D590" s="2"/>
      <c r="E590" s="2"/>
      <c r="F590" s="2"/>
      <c r="G590" s="2"/>
      <c r="H590" s="2" t="str">
        <f>RIGHT(Table16[[#This Row],[StoreID]],1)</f>
        <v/>
      </c>
    </row>
    <row r="591" spans="1:8" x14ac:dyDescent="0.35">
      <c r="A591" s="2"/>
      <c r="B591" s="2"/>
      <c r="C591" s="2"/>
      <c r="D591" s="2"/>
      <c r="E591" s="2"/>
      <c r="F591" s="2"/>
      <c r="G591" s="2"/>
      <c r="H591" s="2" t="str">
        <f>RIGHT(Table16[[#This Row],[StoreID]],1)</f>
        <v/>
      </c>
    </row>
    <row r="592" spans="1:8" x14ac:dyDescent="0.35">
      <c r="A592" s="2"/>
      <c r="B592" s="2"/>
      <c r="C592" s="2"/>
      <c r="D592" s="2"/>
      <c r="E592" s="2"/>
      <c r="F592" s="2"/>
      <c r="G592" s="2"/>
      <c r="H592" s="2" t="str">
        <f>RIGHT(Table16[[#This Row],[StoreID]],1)</f>
        <v/>
      </c>
    </row>
    <row r="593" spans="1:8" x14ac:dyDescent="0.35">
      <c r="A593" s="2"/>
      <c r="B593" s="2"/>
      <c r="C593" s="2"/>
      <c r="D593" s="2"/>
      <c r="E593" s="2"/>
      <c r="F593" s="2"/>
      <c r="G593" s="2"/>
      <c r="H593" s="2" t="str">
        <f>RIGHT(Table16[[#This Row],[StoreID]],1)</f>
        <v/>
      </c>
    </row>
    <row r="594" spans="1:8" x14ac:dyDescent="0.35">
      <c r="A594" s="2"/>
      <c r="B594" s="2"/>
      <c r="C594" s="2"/>
      <c r="D594" s="2"/>
      <c r="E594" s="2"/>
      <c r="F594" s="2"/>
      <c r="G594" s="2"/>
      <c r="H594" s="2" t="str">
        <f>RIGHT(Table16[[#This Row],[StoreID]],1)</f>
        <v/>
      </c>
    </row>
    <row r="595" spans="1:8" x14ac:dyDescent="0.35">
      <c r="A595" s="2"/>
      <c r="B595" s="2"/>
      <c r="C595" s="2"/>
      <c r="D595" s="2"/>
      <c r="E595" s="2"/>
      <c r="F595" s="2"/>
      <c r="G595" s="2"/>
      <c r="H595" s="2" t="str">
        <f>RIGHT(Table16[[#This Row],[StoreID]],1)</f>
        <v/>
      </c>
    </row>
    <row r="596" spans="1:8" x14ac:dyDescent="0.35">
      <c r="A596" s="2"/>
      <c r="B596" s="2"/>
      <c r="C596" s="2"/>
      <c r="D596" s="2"/>
      <c r="E596" s="2"/>
      <c r="F596" s="2"/>
      <c r="G596" s="2"/>
      <c r="H596" s="2" t="str">
        <f>RIGHT(Table16[[#This Row],[StoreID]],1)</f>
        <v/>
      </c>
    </row>
    <row r="597" spans="1:8" x14ac:dyDescent="0.35">
      <c r="A597" s="2"/>
      <c r="B597" s="2"/>
      <c r="C597" s="2"/>
      <c r="D597" s="2"/>
      <c r="E597" s="2"/>
      <c r="F597" s="2"/>
      <c r="G597" s="2"/>
      <c r="H597" s="2" t="str">
        <f>RIGHT(Table16[[#This Row],[StoreID]],1)</f>
        <v/>
      </c>
    </row>
    <row r="598" spans="1:8" x14ac:dyDescent="0.35">
      <c r="A598" s="2"/>
      <c r="B598" s="2"/>
      <c r="C598" s="2"/>
      <c r="D598" s="2"/>
      <c r="E598" s="2"/>
      <c r="F598" s="2"/>
      <c r="G598" s="2"/>
      <c r="H598" s="2" t="str">
        <f>RIGHT(Table16[[#This Row],[StoreID]],1)</f>
        <v/>
      </c>
    </row>
    <row r="599" spans="1:8" x14ac:dyDescent="0.35">
      <c r="A599" s="2"/>
      <c r="B599" s="2"/>
      <c r="C599" s="2"/>
      <c r="D599" s="2"/>
      <c r="E599" s="2"/>
      <c r="F599" s="2"/>
      <c r="G599" s="2"/>
      <c r="H599" s="2" t="str">
        <f>RIGHT(Table16[[#This Row],[StoreID]],1)</f>
        <v/>
      </c>
    </row>
    <row r="600" spans="1:8" x14ac:dyDescent="0.35">
      <c r="A600" s="2"/>
      <c r="B600" s="2"/>
      <c r="C600" s="2"/>
      <c r="D600" s="2"/>
      <c r="E600" s="2"/>
      <c r="F600" s="2"/>
      <c r="G600" s="2"/>
      <c r="H600" s="2" t="str">
        <f>RIGHT(Table16[[#This Row],[StoreID]],1)</f>
        <v/>
      </c>
    </row>
    <row r="601" spans="1:8" x14ac:dyDescent="0.35">
      <c r="A601" s="2"/>
      <c r="B601" s="2"/>
      <c r="C601" s="2"/>
      <c r="D601" s="2"/>
      <c r="E601" s="2"/>
      <c r="F601" s="2"/>
      <c r="G601" s="2"/>
      <c r="H601" s="2" t="str">
        <f>RIGHT(Table16[[#This Row],[StoreID]],1)</f>
        <v/>
      </c>
    </row>
    <row r="602" spans="1:8" x14ac:dyDescent="0.35">
      <c r="A602" s="2"/>
      <c r="B602" s="2"/>
      <c r="C602" s="2"/>
      <c r="D602" s="2"/>
      <c r="E602" s="2"/>
      <c r="F602" s="2"/>
      <c r="G602" s="2"/>
      <c r="H602" s="2" t="str">
        <f>RIGHT(Table16[[#This Row],[StoreID]],1)</f>
        <v/>
      </c>
    </row>
    <row r="603" spans="1:8" x14ac:dyDescent="0.35">
      <c r="A603" s="2"/>
      <c r="B603" s="2"/>
      <c r="C603" s="2"/>
      <c r="D603" s="2"/>
      <c r="E603" s="2"/>
      <c r="F603" s="2"/>
      <c r="G603" s="2"/>
      <c r="H603" s="2" t="str">
        <f>RIGHT(Table16[[#This Row],[StoreID]],1)</f>
        <v/>
      </c>
    </row>
    <row r="604" spans="1:8" x14ac:dyDescent="0.35">
      <c r="A604" s="2"/>
      <c r="B604" s="2"/>
      <c r="C604" s="2"/>
      <c r="D604" s="2"/>
      <c r="E604" s="2"/>
      <c r="F604" s="2"/>
      <c r="G604" s="2"/>
      <c r="H604" s="2" t="str">
        <f>RIGHT(Table16[[#This Row],[StoreID]],1)</f>
        <v/>
      </c>
    </row>
    <row r="605" spans="1:8" x14ac:dyDescent="0.35">
      <c r="A605" s="2"/>
      <c r="B605" s="2"/>
      <c r="C605" s="2"/>
      <c r="D605" s="2"/>
      <c r="E605" s="2"/>
      <c r="F605" s="2"/>
      <c r="G605" s="2"/>
      <c r="H605" s="2" t="str">
        <f>RIGHT(Table16[[#This Row],[StoreID]],1)</f>
        <v/>
      </c>
    </row>
    <row r="606" spans="1:8" x14ac:dyDescent="0.35">
      <c r="A606" s="2"/>
      <c r="B606" s="2"/>
      <c r="C606" s="2"/>
      <c r="D606" s="2"/>
      <c r="E606" s="2"/>
      <c r="F606" s="2"/>
      <c r="G606" s="2"/>
      <c r="H606" s="2" t="str">
        <f>RIGHT(Table16[[#This Row],[StoreID]],1)</f>
        <v/>
      </c>
    </row>
    <row r="607" spans="1:8" x14ac:dyDescent="0.35">
      <c r="A607" s="2"/>
      <c r="B607" s="2"/>
      <c r="C607" s="2"/>
      <c r="D607" s="2"/>
      <c r="E607" s="2"/>
      <c r="F607" s="2"/>
      <c r="G607" s="2"/>
      <c r="H607" s="2" t="str">
        <f>RIGHT(Table16[[#This Row],[StoreID]],1)</f>
        <v/>
      </c>
    </row>
    <row r="608" spans="1:8" x14ac:dyDescent="0.35">
      <c r="A608" s="2"/>
      <c r="B608" s="2"/>
      <c r="C608" s="2"/>
      <c r="D608" s="2"/>
      <c r="E608" s="2"/>
      <c r="F608" s="2"/>
      <c r="G608" s="2"/>
      <c r="H608" s="2" t="str">
        <f>RIGHT(Table16[[#This Row],[StoreID]],1)</f>
        <v/>
      </c>
    </row>
    <row r="609" spans="1:8" x14ac:dyDescent="0.35">
      <c r="A609" s="2"/>
      <c r="B609" s="2"/>
      <c r="C609" s="2"/>
      <c r="D609" s="2"/>
      <c r="E609" s="2"/>
      <c r="F609" s="2"/>
      <c r="G609" s="2"/>
      <c r="H609" s="2" t="str">
        <f>RIGHT(Table16[[#This Row],[StoreID]],1)</f>
        <v/>
      </c>
    </row>
    <row r="610" spans="1:8" x14ac:dyDescent="0.35">
      <c r="A610" s="2"/>
      <c r="B610" s="2"/>
      <c r="C610" s="2"/>
      <c r="D610" s="2"/>
      <c r="E610" s="2"/>
      <c r="F610" s="2"/>
      <c r="G610" s="2"/>
      <c r="H610" s="2" t="str">
        <f>RIGHT(Table16[[#This Row],[StoreID]],1)</f>
        <v/>
      </c>
    </row>
    <row r="611" spans="1:8" x14ac:dyDescent="0.35">
      <c r="A611" s="2"/>
      <c r="B611" s="2"/>
      <c r="C611" s="2"/>
      <c r="D611" s="2"/>
      <c r="E611" s="2"/>
      <c r="F611" s="2"/>
      <c r="G611" s="2"/>
      <c r="H611" s="2" t="str">
        <f>RIGHT(Table16[[#This Row],[StoreID]],1)</f>
        <v/>
      </c>
    </row>
    <row r="612" spans="1:8" x14ac:dyDescent="0.35">
      <c r="A612" s="2"/>
      <c r="B612" s="2"/>
      <c r="C612" s="2"/>
      <c r="D612" s="2"/>
      <c r="E612" s="2"/>
      <c r="F612" s="2"/>
      <c r="G612" s="2"/>
      <c r="H612" s="2" t="str">
        <f>RIGHT(Table16[[#This Row],[StoreID]],1)</f>
        <v/>
      </c>
    </row>
    <row r="613" spans="1:8" x14ac:dyDescent="0.35">
      <c r="A613" s="2"/>
      <c r="B613" s="2"/>
      <c r="C613" s="2"/>
      <c r="D613" s="2"/>
      <c r="E613" s="2"/>
      <c r="F613" s="2"/>
      <c r="G613" s="2"/>
      <c r="H613" s="2" t="str">
        <f>RIGHT(Table16[[#This Row],[StoreID]],1)</f>
        <v/>
      </c>
    </row>
    <row r="614" spans="1:8" x14ac:dyDescent="0.35">
      <c r="A614" s="2"/>
      <c r="B614" s="2"/>
      <c r="C614" s="2"/>
      <c r="D614" s="2"/>
      <c r="E614" s="2"/>
      <c r="F614" s="2"/>
      <c r="G614" s="2"/>
      <c r="H614" s="2" t="str">
        <f>RIGHT(Table16[[#This Row],[StoreID]],1)</f>
        <v/>
      </c>
    </row>
    <row r="615" spans="1:8" x14ac:dyDescent="0.35">
      <c r="A615" s="2"/>
      <c r="B615" s="2"/>
      <c r="C615" s="2"/>
      <c r="D615" s="2"/>
      <c r="E615" s="2"/>
      <c r="F615" s="2"/>
      <c r="G615" s="2"/>
      <c r="H615" s="2" t="str">
        <f>RIGHT(Table16[[#This Row],[StoreID]],1)</f>
        <v/>
      </c>
    </row>
    <row r="616" spans="1:8" x14ac:dyDescent="0.35">
      <c r="A616" s="2"/>
      <c r="B616" s="2"/>
      <c r="C616" s="2"/>
      <c r="D616" s="2"/>
      <c r="E616" s="2"/>
      <c r="F616" s="2"/>
      <c r="G616" s="2"/>
      <c r="H616" s="2" t="str">
        <f>RIGHT(Table16[[#This Row],[StoreID]],1)</f>
        <v/>
      </c>
    </row>
    <row r="617" spans="1:8" x14ac:dyDescent="0.35">
      <c r="A617" s="2"/>
      <c r="B617" s="2"/>
      <c r="C617" s="2"/>
      <c r="D617" s="2"/>
      <c r="E617" s="2"/>
      <c r="F617" s="2"/>
      <c r="G617" s="2"/>
      <c r="H617" s="2" t="str">
        <f>RIGHT(Table16[[#This Row],[StoreID]],1)</f>
        <v/>
      </c>
    </row>
    <row r="618" spans="1:8" x14ac:dyDescent="0.35">
      <c r="A618" s="2"/>
      <c r="B618" s="2"/>
      <c r="C618" s="2"/>
      <c r="D618" s="2"/>
      <c r="E618" s="2"/>
      <c r="F618" s="2"/>
      <c r="G618" s="2"/>
      <c r="H618" s="2" t="str">
        <f>RIGHT(Table16[[#This Row],[StoreID]],1)</f>
        <v/>
      </c>
    </row>
    <row r="619" spans="1:8" x14ac:dyDescent="0.35">
      <c r="A619" s="2"/>
      <c r="B619" s="2"/>
      <c r="C619" s="2"/>
      <c r="D619" s="2"/>
      <c r="E619" s="2"/>
      <c r="F619" s="2"/>
      <c r="G619" s="2"/>
      <c r="H619" s="2" t="str">
        <f>RIGHT(Table16[[#This Row],[StoreID]],1)</f>
        <v/>
      </c>
    </row>
    <row r="620" spans="1:8" x14ac:dyDescent="0.35">
      <c r="A620" s="2"/>
      <c r="B620" s="2"/>
      <c r="C620" s="2"/>
      <c r="D620" s="2"/>
      <c r="E620" s="2"/>
      <c r="F620" s="2"/>
      <c r="G620" s="2"/>
      <c r="H620" s="2" t="str">
        <f>RIGHT(Table16[[#This Row],[StoreID]],1)</f>
        <v/>
      </c>
    </row>
    <row r="621" spans="1:8" x14ac:dyDescent="0.35">
      <c r="A621" s="2"/>
      <c r="B621" s="2"/>
      <c r="C621" s="2"/>
      <c r="D621" s="2"/>
      <c r="E621" s="2"/>
      <c r="F621" s="2"/>
      <c r="G621" s="2"/>
      <c r="H621" s="2" t="str">
        <f>RIGHT(Table16[[#This Row],[StoreID]],1)</f>
        <v/>
      </c>
    </row>
    <row r="622" spans="1:8" x14ac:dyDescent="0.35">
      <c r="A622" s="2"/>
      <c r="B622" s="2"/>
      <c r="C622" s="2"/>
      <c r="D622" s="2"/>
      <c r="E622" s="2"/>
      <c r="F622" s="2"/>
      <c r="G622" s="2"/>
      <c r="H622" s="2" t="str">
        <f>RIGHT(Table16[[#This Row],[StoreID]],1)</f>
        <v/>
      </c>
    </row>
    <row r="623" spans="1:8" x14ac:dyDescent="0.35">
      <c r="A623" s="2"/>
      <c r="B623" s="2"/>
      <c r="C623" s="2"/>
      <c r="D623" s="2"/>
      <c r="E623" s="2"/>
      <c r="F623" s="2"/>
      <c r="G623" s="2"/>
      <c r="H623" s="2" t="str">
        <f>RIGHT(Table16[[#This Row],[StoreID]],1)</f>
        <v/>
      </c>
    </row>
    <row r="624" spans="1:8" x14ac:dyDescent="0.35">
      <c r="A624" s="2"/>
      <c r="B624" s="2"/>
      <c r="C624" s="2"/>
      <c r="D624" s="2"/>
      <c r="E624" s="2"/>
      <c r="F624" s="2"/>
      <c r="G624" s="2"/>
      <c r="H624" s="2" t="str">
        <f>RIGHT(Table16[[#This Row],[StoreID]],1)</f>
        <v/>
      </c>
    </row>
    <row r="625" spans="1:8" x14ac:dyDescent="0.35">
      <c r="A625" s="2"/>
      <c r="B625" s="2"/>
      <c r="C625" s="2"/>
      <c r="D625" s="2"/>
      <c r="E625" s="2"/>
      <c r="F625" s="2"/>
      <c r="G625" s="2"/>
      <c r="H625" s="2" t="str">
        <f>RIGHT(Table16[[#This Row],[StoreID]],1)</f>
        <v/>
      </c>
    </row>
    <row r="626" spans="1:8" x14ac:dyDescent="0.35">
      <c r="A626" s="2"/>
      <c r="B626" s="2"/>
      <c r="C626" s="2"/>
      <c r="D626" s="2"/>
      <c r="E626" s="2"/>
      <c r="F626" s="2"/>
      <c r="G626" s="2"/>
      <c r="H626" s="2" t="str">
        <f>RIGHT(Table16[[#This Row],[StoreID]],1)</f>
        <v/>
      </c>
    </row>
    <row r="627" spans="1:8" x14ac:dyDescent="0.35">
      <c r="A627" s="2"/>
      <c r="B627" s="2"/>
      <c r="C627" s="2"/>
      <c r="D627" s="2"/>
      <c r="E627" s="2"/>
      <c r="F627" s="2"/>
      <c r="G627" s="2"/>
      <c r="H627" s="2" t="str">
        <f>RIGHT(Table16[[#This Row],[StoreID]],1)</f>
        <v/>
      </c>
    </row>
    <row r="628" spans="1:8" x14ac:dyDescent="0.35">
      <c r="A628" s="2"/>
      <c r="B628" s="2"/>
      <c r="C628" s="2"/>
      <c r="D628" s="2"/>
      <c r="E628" s="2"/>
      <c r="F628" s="2"/>
      <c r="G628" s="2"/>
      <c r="H628" s="2" t="str">
        <f>RIGHT(Table16[[#This Row],[StoreID]],1)</f>
        <v/>
      </c>
    </row>
    <row r="629" spans="1:8" x14ac:dyDescent="0.35">
      <c r="A629" s="2"/>
      <c r="B629" s="2"/>
      <c r="C629" s="2"/>
      <c r="D629" s="2"/>
      <c r="E629" s="2"/>
      <c r="F629" s="2"/>
      <c r="G629" s="2"/>
      <c r="H629" s="2" t="str">
        <f>RIGHT(Table16[[#This Row],[StoreID]],1)</f>
        <v/>
      </c>
    </row>
    <row r="630" spans="1:8" x14ac:dyDescent="0.35">
      <c r="A630" s="2"/>
      <c r="B630" s="2"/>
      <c r="C630" s="2"/>
      <c r="D630" s="2"/>
      <c r="E630" s="2"/>
      <c r="F630" s="2"/>
      <c r="G630" s="2"/>
      <c r="H630" s="2" t="str">
        <f>RIGHT(Table16[[#This Row],[StoreID]],1)</f>
        <v/>
      </c>
    </row>
    <row r="631" spans="1:8" x14ac:dyDescent="0.35">
      <c r="A631" s="2"/>
      <c r="B631" s="2"/>
      <c r="C631" s="2"/>
      <c r="D631" s="2"/>
      <c r="E631" s="2"/>
      <c r="F631" s="2"/>
      <c r="G631" s="2"/>
      <c r="H631" s="2" t="str">
        <f>RIGHT(Table16[[#This Row],[StoreID]],1)</f>
        <v/>
      </c>
    </row>
    <row r="632" spans="1:8" x14ac:dyDescent="0.35">
      <c r="A632" s="2"/>
      <c r="B632" s="2"/>
      <c r="C632" s="2"/>
      <c r="D632" s="2"/>
      <c r="E632" s="2"/>
      <c r="F632" s="2"/>
      <c r="G632" s="2"/>
      <c r="H632" s="2" t="str">
        <f>RIGHT(Table16[[#This Row],[StoreID]],1)</f>
        <v/>
      </c>
    </row>
    <row r="633" spans="1:8" x14ac:dyDescent="0.35">
      <c r="A633" s="2"/>
      <c r="B633" s="2"/>
      <c r="C633" s="2"/>
      <c r="D633" s="2"/>
      <c r="E633" s="2"/>
      <c r="F633" s="2"/>
      <c r="G633" s="2"/>
      <c r="H633" s="2" t="str">
        <f>RIGHT(Table16[[#This Row],[StoreID]],1)</f>
        <v/>
      </c>
    </row>
    <row r="634" spans="1:8" x14ac:dyDescent="0.35">
      <c r="A634" s="2"/>
      <c r="B634" s="2"/>
      <c r="C634" s="2"/>
      <c r="D634" s="2"/>
      <c r="E634" s="2"/>
      <c r="F634" s="2"/>
      <c r="G634" s="2"/>
      <c r="H634" s="2" t="str">
        <f>RIGHT(Table16[[#This Row],[StoreID]],1)</f>
        <v/>
      </c>
    </row>
    <row r="635" spans="1:8" x14ac:dyDescent="0.35">
      <c r="A635" s="2"/>
      <c r="B635" s="2"/>
      <c r="C635" s="2"/>
      <c r="D635" s="2"/>
      <c r="E635" s="2"/>
      <c r="F635" s="2"/>
      <c r="G635" s="2"/>
      <c r="H635" s="2" t="str">
        <f>RIGHT(Table16[[#This Row],[StoreID]],1)</f>
        <v/>
      </c>
    </row>
    <row r="636" spans="1:8" x14ac:dyDescent="0.35">
      <c r="A636" s="2"/>
      <c r="B636" s="2"/>
      <c r="C636" s="2"/>
      <c r="D636" s="2"/>
      <c r="E636" s="2"/>
      <c r="F636" s="2"/>
      <c r="G636" s="2"/>
      <c r="H636" s="2" t="str">
        <f>RIGHT(Table16[[#This Row],[StoreID]],1)</f>
        <v/>
      </c>
    </row>
    <row r="637" spans="1:8" x14ac:dyDescent="0.35">
      <c r="A637" s="2"/>
      <c r="B637" s="2"/>
      <c r="C637" s="2"/>
      <c r="D637" s="2"/>
      <c r="E637" s="2"/>
      <c r="F637" s="2"/>
      <c r="G637" s="2"/>
      <c r="H637" s="2" t="str">
        <f>RIGHT(Table16[[#This Row],[StoreID]],1)</f>
        <v/>
      </c>
    </row>
    <row r="638" spans="1:8" x14ac:dyDescent="0.35">
      <c r="A638" s="2"/>
      <c r="B638" s="2"/>
      <c r="C638" s="2"/>
      <c r="D638" s="2"/>
      <c r="E638" s="2"/>
      <c r="F638" s="2"/>
      <c r="G638" s="2"/>
      <c r="H638" s="2" t="str">
        <f>RIGHT(Table16[[#This Row],[StoreID]],1)</f>
        <v/>
      </c>
    </row>
    <row r="639" spans="1:8" x14ac:dyDescent="0.35">
      <c r="A639" s="2"/>
      <c r="B639" s="2"/>
      <c r="C639" s="2"/>
      <c r="D639" s="2"/>
      <c r="E639" s="2"/>
      <c r="F639" s="2"/>
      <c r="G639" s="2"/>
      <c r="H639" s="2" t="str">
        <f>RIGHT(Table16[[#This Row],[StoreID]],1)</f>
        <v/>
      </c>
    </row>
    <row r="640" spans="1:8" x14ac:dyDescent="0.35">
      <c r="A640" s="2"/>
      <c r="B640" s="2"/>
      <c r="C640" s="2"/>
      <c r="D640" s="2"/>
      <c r="E640" s="2"/>
      <c r="F640" s="2"/>
      <c r="G640" s="2"/>
      <c r="H640" s="2" t="str">
        <f>RIGHT(Table16[[#This Row],[StoreID]],1)</f>
        <v/>
      </c>
    </row>
    <row r="641" spans="1:8" x14ac:dyDescent="0.35">
      <c r="A641" s="2"/>
      <c r="B641" s="2"/>
      <c r="C641" s="2"/>
      <c r="D641" s="2"/>
      <c r="E641" s="2"/>
      <c r="F641" s="2"/>
      <c r="G641" s="2"/>
      <c r="H641" s="2" t="str">
        <f>RIGHT(Table16[[#This Row],[StoreID]],1)</f>
        <v/>
      </c>
    </row>
    <row r="642" spans="1:8" x14ac:dyDescent="0.35">
      <c r="A642" s="2"/>
      <c r="B642" s="2"/>
      <c r="C642" s="2"/>
      <c r="D642" s="2"/>
      <c r="E642" s="2"/>
      <c r="F642" s="2"/>
      <c r="G642" s="2"/>
      <c r="H642" s="2" t="str">
        <f>RIGHT(Table16[[#This Row],[StoreID]],1)</f>
        <v/>
      </c>
    </row>
    <row r="643" spans="1:8" x14ac:dyDescent="0.35">
      <c r="A643" s="2"/>
      <c r="B643" s="2"/>
      <c r="C643" s="2"/>
      <c r="D643" s="2"/>
      <c r="E643" s="2"/>
      <c r="F643" s="2"/>
      <c r="G643" s="2"/>
      <c r="H643" s="2" t="str">
        <f>RIGHT(Table16[[#This Row],[StoreID]],1)</f>
        <v/>
      </c>
    </row>
    <row r="644" spans="1:8" x14ac:dyDescent="0.35">
      <c r="A644" s="2"/>
      <c r="B644" s="2"/>
      <c r="C644" s="2"/>
      <c r="D644" s="2"/>
      <c r="E644" s="2"/>
      <c r="F644" s="2"/>
      <c r="G644" s="2"/>
      <c r="H644" s="2" t="str">
        <f>RIGHT(Table16[[#This Row],[StoreID]],1)</f>
        <v/>
      </c>
    </row>
    <row r="645" spans="1:8" x14ac:dyDescent="0.35">
      <c r="A645" s="2"/>
      <c r="B645" s="2"/>
      <c r="C645" s="2"/>
      <c r="D645" s="2"/>
      <c r="E645" s="2"/>
      <c r="F645" s="2"/>
      <c r="G645" s="2"/>
      <c r="H645" s="2" t="str">
        <f>RIGHT(Table16[[#This Row],[StoreID]],1)</f>
        <v/>
      </c>
    </row>
    <row r="646" spans="1:8" x14ac:dyDescent="0.35">
      <c r="A646" s="2"/>
      <c r="B646" s="2"/>
      <c r="C646" s="2"/>
      <c r="D646" s="2"/>
      <c r="E646" s="2"/>
      <c r="F646" s="2"/>
      <c r="G646" s="2"/>
      <c r="H646" s="2" t="str">
        <f>RIGHT(Table16[[#This Row],[StoreID]],1)</f>
        <v/>
      </c>
    </row>
    <row r="647" spans="1:8" x14ac:dyDescent="0.35">
      <c r="A647" s="2"/>
      <c r="B647" s="2"/>
      <c r="C647" s="2"/>
      <c r="D647" s="2"/>
      <c r="E647" s="2"/>
      <c r="F647" s="2"/>
      <c r="G647" s="2"/>
      <c r="H647" s="2" t="str">
        <f>RIGHT(Table16[[#This Row],[StoreID]],1)</f>
        <v/>
      </c>
    </row>
    <row r="648" spans="1:8" x14ac:dyDescent="0.35">
      <c r="A648" s="2"/>
      <c r="B648" s="2"/>
      <c r="C648" s="2"/>
      <c r="D648" s="2"/>
      <c r="E648" s="2"/>
      <c r="F648" s="2"/>
      <c r="G648" s="2"/>
      <c r="H648" s="2" t="str">
        <f>RIGHT(Table16[[#This Row],[StoreID]],1)</f>
        <v/>
      </c>
    </row>
    <row r="649" spans="1:8" x14ac:dyDescent="0.35">
      <c r="A649" s="2"/>
      <c r="B649" s="2"/>
      <c r="C649" s="2"/>
      <c r="D649" s="2"/>
      <c r="E649" s="2"/>
      <c r="F649" s="2"/>
      <c r="G649" s="2"/>
      <c r="H649" s="2" t="str">
        <f>RIGHT(Table16[[#This Row],[StoreID]],1)</f>
        <v/>
      </c>
    </row>
    <row r="650" spans="1:8" x14ac:dyDescent="0.35">
      <c r="A650" s="2"/>
      <c r="B650" s="2"/>
      <c r="C650" s="2"/>
      <c r="D650" s="2"/>
      <c r="E650" s="2"/>
      <c r="F650" s="2"/>
      <c r="G650" s="2"/>
      <c r="H650" s="2" t="str">
        <f>RIGHT(Table16[[#This Row],[StoreID]],1)</f>
        <v/>
      </c>
    </row>
    <row r="651" spans="1:8" x14ac:dyDescent="0.35">
      <c r="A651" s="2"/>
      <c r="B651" s="2"/>
      <c r="C651" s="2"/>
      <c r="D651" s="2"/>
      <c r="E651" s="2"/>
      <c r="F651" s="2"/>
      <c r="G651" s="2"/>
      <c r="H651" s="2" t="str">
        <f>RIGHT(Table16[[#This Row],[StoreID]],1)</f>
        <v/>
      </c>
    </row>
    <row r="652" spans="1:8" x14ac:dyDescent="0.35">
      <c r="A652" s="2"/>
      <c r="B652" s="2"/>
      <c r="C652" s="2"/>
      <c r="D652" s="2"/>
      <c r="E652" s="2"/>
      <c r="F652" s="2"/>
      <c r="G652" s="2"/>
      <c r="H652" s="2" t="str">
        <f>RIGHT(Table16[[#This Row],[StoreID]],1)</f>
        <v/>
      </c>
    </row>
    <row r="653" spans="1:8" x14ac:dyDescent="0.35">
      <c r="A653" s="2"/>
      <c r="B653" s="2"/>
      <c r="C653" s="2"/>
      <c r="D653" s="2"/>
      <c r="E653" s="2"/>
      <c r="F653" s="2"/>
      <c r="G653" s="2"/>
      <c r="H653" s="2" t="str">
        <f>RIGHT(Table16[[#This Row],[StoreID]],1)</f>
        <v/>
      </c>
    </row>
    <row r="654" spans="1:8" x14ac:dyDescent="0.35">
      <c r="A654" s="2"/>
      <c r="B654" s="2"/>
      <c r="C654" s="2"/>
      <c r="D654" s="2"/>
      <c r="E654" s="2"/>
      <c r="F654" s="2"/>
      <c r="G654" s="2"/>
      <c r="H654" s="2" t="str">
        <f>RIGHT(Table16[[#This Row],[StoreID]],1)</f>
        <v/>
      </c>
    </row>
    <row r="655" spans="1:8" x14ac:dyDescent="0.35">
      <c r="A655" s="2"/>
      <c r="B655" s="2"/>
      <c r="C655" s="2"/>
      <c r="D655" s="2"/>
      <c r="E655" s="2"/>
      <c r="F655" s="2"/>
      <c r="G655" s="2"/>
      <c r="H655" s="2" t="str">
        <f>RIGHT(Table16[[#This Row],[StoreID]],1)</f>
        <v/>
      </c>
    </row>
    <row r="656" spans="1:8" x14ac:dyDescent="0.35">
      <c r="A656" s="2"/>
      <c r="B656" s="2"/>
      <c r="C656" s="2"/>
      <c r="D656" s="2"/>
      <c r="E656" s="2"/>
      <c r="F656" s="2"/>
      <c r="G656" s="2"/>
      <c r="H656" s="2" t="str">
        <f>RIGHT(Table16[[#This Row],[StoreID]],1)</f>
        <v/>
      </c>
    </row>
    <row r="657" spans="1:8" x14ac:dyDescent="0.35">
      <c r="A657" s="2"/>
      <c r="B657" s="2"/>
      <c r="C657" s="2"/>
      <c r="D657" s="2"/>
      <c r="E657" s="2"/>
      <c r="F657" s="2"/>
      <c r="G657" s="2"/>
      <c r="H657" s="2" t="str">
        <f>RIGHT(Table16[[#This Row],[StoreID]],1)</f>
        <v/>
      </c>
    </row>
    <row r="658" spans="1:8" x14ac:dyDescent="0.35">
      <c r="A658" s="2"/>
      <c r="B658" s="2"/>
      <c r="C658" s="2"/>
      <c r="D658" s="2"/>
      <c r="E658" s="2"/>
      <c r="F658" s="2"/>
      <c r="G658" s="2"/>
      <c r="H658" s="2" t="str">
        <f>RIGHT(Table16[[#This Row],[StoreID]],1)</f>
        <v/>
      </c>
    </row>
    <row r="659" spans="1:8" x14ac:dyDescent="0.35">
      <c r="A659" s="2"/>
      <c r="B659" s="2"/>
      <c r="C659" s="2"/>
      <c r="D659" s="2"/>
      <c r="E659" s="2"/>
      <c r="F659" s="2"/>
      <c r="G659" s="2"/>
      <c r="H659" s="2" t="str">
        <f>RIGHT(Table16[[#This Row],[StoreID]],1)</f>
        <v/>
      </c>
    </row>
    <row r="660" spans="1:8" x14ac:dyDescent="0.35">
      <c r="A660" s="2"/>
      <c r="B660" s="2"/>
      <c r="C660" s="2"/>
      <c r="D660" s="2"/>
      <c r="E660" s="2"/>
      <c r="F660" s="2"/>
      <c r="G660" s="2"/>
      <c r="H660" s="2" t="str">
        <f>RIGHT(Table16[[#This Row],[StoreID]],1)</f>
        <v/>
      </c>
    </row>
    <row r="661" spans="1:8" x14ac:dyDescent="0.35">
      <c r="A661" s="2"/>
      <c r="B661" s="2"/>
      <c r="C661" s="2"/>
      <c r="D661" s="2"/>
      <c r="E661" s="2"/>
      <c r="F661" s="2"/>
      <c r="G661" s="2"/>
      <c r="H661" s="2" t="str">
        <f>RIGHT(Table16[[#This Row],[StoreID]],1)</f>
        <v/>
      </c>
    </row>
    <row r="662" spans="1:8" x14ac:dyDescent="0.35">
      <c r="A662" s="2"/>
      <c r="B662" s="2"/>
      <c r="C662" s="2"/>
      <c r="D662" s="2"/>
      <c r="E662" s="2"/>
      <c r="F662" s="2"/>
      <c r="G662" s="2"/>
      <c r="H662" s="2" t="str">
        <f>RIGHT(Table16[[#This Row],[StoreID]],1)</f>
        <v/>
      </c>
    </row>
    <row r="663" spans="1:8" x14ac:dyDescent="0.35">
      <c r="A663" s="2"/>
      <c r="B663" s="2"/>
      <c r="C663" s="2"/>
      <c r="D663" s="2"/>
      <c r="E663" s="2"/>
      <c r="F663" s="2"/>
      <c r="G663" s="2"/>
      <c r="H663" s="2" t="str">
        <f>RIGHT(Table16[[#This Row],[StoreID]],1)</f>
        <v/>
      </c>
    </row>
    <row r="664" spans="1:8" x14ac:dyDescent="0.35">
      <c r="A664" s="2"/>
      <c r="B664" s="2"/>
      <c r="C664" s="2"/>
      <c r="D664" s="2"/>
      <c r="E664" s="2"/>
      <c r="F664" s="2"/>
      <c r="G664" s="2"/>
      <c r="H664" s="2" t="str">
        <f>RIGHT(Table16[[#This Row],[StoreID]],1)</f>
        <v/>
      </c>
    </row>
    <row r="665" spans="1:8" x14ac:dyDescent="0.35">
      <c r="A665" s="2"/>
      <c r="B665" s="2"/>
      <c r="C665" s="2"/>
      <c r="D665" s="2"/>
      <c r="E665" s="2"/>
      <c r="F665" s="2"/>
      <c r="G665" s="2"/>
      <c r="H665" s="2" t="str">
        <f>RIGHT(Table16[[#This Row],[StoreID]],1)</f>
        <v/>
      </c>
    </row>
    <row r="666" spans="1:8" x14ac:dyDescent="0.35">
      <c r="A666" s="2"/>
      <c r="B666" s="2"/>
      <c r="C666" s="2"/>
      <c r="D666" s="2"/>
      <c r="E666" s="2"/>
      <c r="F666" s="2"/>
      <c r="G666" s="2"/>
      <c r="H666" s="2" t="str">
        <f>RIGHT(Table16[[#This Row],[StoreID]],1)</f>
        <v/>
      </c>
    </row>
    <row r="667" spans="1:8" x14ac:dyDescent="0.35">
      <c r="A667" s="2"/>
      <c r="B667" s="2"/>
      <c r="C667" s="2"/>
      <c r="D667" s="2"/>
      <c r="E667" s="2"/>
      <c r="F667" s="2"/>
      <c r="G667" s="2"/>
      <c r="H667" s="2" t="str">
        <f>RIGHT(Table16[[#This Row],[StoreID]],1)</f>
        <v/>
      </c>
    </row>
    <row r="668" spans="1:8" x14ac:dyDescent="0.35">
      <c r="A668" s="2"/>
      <c r="B668" s="2"/>
      <c r="C668" s="2"/>
      <c r="D668" s="2"/>
      <c r="E668" s="2"/>
      <c r="F668" s="2"/>
      <c r="G668" s="2"/>
      <c r="H668" s="2" t="str">
        <f>RIGHT(Table16[[#This Row],[StoreID]],1)</f>
        <v/>
      </c>
    </row>
    <row r="669" spans="1:8" x14ac:dyDescent="0.35">
      <c r="A669" s="2"/>
      <c r="B669" s="2"/>
      <c r="C669" s="2"/>
      <c r="D669" s="2"/>
      <c r="E669" s="2"/>
      <c r="F669" s="2"/>
      <c r="G669" s="2"/>
      <c r="H669" s="2" t="str">
        <f>RIGHT(Table16[[#This Row],[StoreID]],1)</f>
        <v/>
      </c>
    </row>
    <row r="670" spans="1:8" x14ac:dyDescent="0.35">
      <c r="A670" s="2"/>
      <c r="B670" s="2"/>
      <c r="C670" s="2"/>
      <c r="D670" s="2"/>
      <c r="E670" s="2"/>
      <c r="F670" s="2"/>
      <c r="G670" s="2"/>
      <c r="H670" s="2" t="str">
        <f>RIGHT(Table16[[#This Row],[StoreID]],1)</f>
        <v/>
      </c>
    </row>
    <row r="671" spans="1:8" x14ac:dyDescent="0.35">
      <c r="A671" s="2"/>
      <c r="B671" s="2"/>
      <c r="C671" s="2"/>
      <c r="D671" s="2"/>
      <c r="E671" s="2"/>
      <c r="F671" s="2"/>
      <c r="G671" s="2"/>
      <c r="H671" s="2" t="str">
        <f>RIGHT(Table16[[#This Row],[StoreID]],1)</f>
        <v/>
      </c>
    </row>
    <row r="672" spans="1:8" x14ac:dyDescent="0.35">
      <c r="A672" s="2"/>
      <c r="B672" s="2"/>
      <c r="C672" s="2"/>
      <c r="D672" s="2"/>
      <c r="E672" s="2"/>
      <c r="F672" s="2"/>
      <c r="G672" s="2"/>
      <c r="H672" s="2" t="str">
        <f>RIGHT(Table16[[#This Row],[StoreID]],1)</f>
        <v/>
      </c>
    </row>
    <row r="673" spans="1:8" x14ac:dyDescent="0.35">
      <c r="A673" s="2"/>
      <c r="B673" s="2"/>
      <c r="C673" s="2"/>
      <c r="D673" s="2"/>
      <c r="E673" s="2"/>
      <c r="F673" s="2"/>
      <c r="G673" s="2"/>
      <c r="H673" s="2" t="str">
        <f>RIGHT(Table16[[#This Row],[StoreID]],1)</f>
        <v/>
      </c>
    </row>
    <row r="674" spans="1:8" x14ac:dyDescent="0.35">
      <c r="A674" s="2"/>
      <c r="B674" s="2"/>
      <c r="C674" s="2"/>
      <c r="D674" s="2"/>
      <c r="E674" s="2"/>
      <c r="F674" s="2"/>
      <c r="G674" s="2"/>
      <c r="H674" s="2" t="str">
        <f>RIGHT(Table16[[#This Row],[StoreID]],1)</f>
        <v/>
      </c>
    </row>
    <row r="675" spans="1:8" x14ac:dyDescent="0.35">
      <c r="A675" s="2"/>
      <c r="B675" s="2"/>
      <c r="C675" s="2"/>
      <c r="D675" s="2"/>
      <c r="E675" s="2"/>
      <c r="F675" s="2"/>
      <c r="G675" s="2"/>
      <c r="H675" s="2" t="str">
        <f>RIGHT(Table16[[#This Row],[StoreID]],1)</f>
        <v/>
      </c>
    </row>
    <row r="676" spans="1:8" x14ac:dyDescent="0.35">
      <c r="A676" s="2"/>
      <c r="B676" s="2"/>
      <c r="C676" s="2"/>
      <c r="D676" s="2"/>
      <c r="E676" s="2"/>
      <c r="F676" s="2"/>
      <c r="G676" s="2"/>
      <c r="H676" s="2" t="str">
        <f>RIGHT(Table16[[#This Row],[StoreID]],1)</f>
        <v/>
      </c>
    </row>
    <row r="677" spans="1:8" x14ac:dyDescent="0.35">
      <c r="A677" s="2"/>
      <c r="B677" s="2"/>
      <c r="C677" s="2"/>
      <c r="D677" s="2"/>
      <c r="E677" s="2"/>
      <c r="F677" s="2"/>
      <c r="G677" s="2"/>
      <c r="H677" s="2" t="str">
        <f>RIGHT(Table16[[#This Row],[StoreID]],1)</f>
        <v/>
      </c>
    </row>
    <row r="678" spans="1:8" x14ac:dyDescent="0.35">
      <c r="A678" s="2"/>
      <c r="B678" s="2"/>
      <c r="C678" s="2"/>
      <c r="D678" s="2"/>
      <c r="E678" s="2"/>
      <c r="F678" s="2"/>
      <c r="G678" s="2"/>
      <c r="H678" s="2" t="str">
        <f>RIGHT(Table16[[#This Row],[StoreID]],1)</f>
        <v/>
      </c>
    </row>
    <row r="679" spans="1:8" x14ac:dyDescent="0.35">
      <c r="A679" s="2"/>
      <c r="B679" s="2"/>
      <c r="C679" s="2"/>
      <c r="D679" s="2"/>
      <c r="E679" s="2"/>
      <c r="F679" s="2"/>
      <c r="G679" s="2"/>
      <c r="H679" s="2" t="str">
        <f>RIGHT(Table16[[#This Row],[StoreID]],1)</f>
        <v/>
      </c>
    </row>
    <row r="680" spans="1:8" x14ac:dyDescent="0.35">
      <c r="A680" s="2"/>
      <c r="B680" s="2"/>
      <c r="C680" s="2"/>
      <c r="D680" s="2"/>
      <c r="E680" s="2"/>
      <c r="F680" s="2"/>
      <c r="G680" s="2"/>
      <c r="H680" s="2" t="str">
        <f>RIGHT(Table16[[#This Row],[StoreID]],1)</f>
        <v/>
      </c>
    </row>
    <row r="681" spans="1:8" x14ac:dyDescent="0.35">
      <c r="A681" s="2"/>
      <c r="B681" s="2"/>
      <c r="C681" s="2"/>
      <c r="D681" s="2"/>
      <c r="E681" s="2"/>
      <c r="F681" s="2"/>
      <c r="G681" s="2"/>
      <c r="H681" s="2" t="str">
        <f>RIGHT(Table16[[#This Row],[StoreID]],1)</f>
        <v/>
      </c>
    </row>
    <row r="682" spans="1:8" x14ac:dyDescent="0.35">
      <c r="A682" s="2"/>
      <c r="B682" s="2"/>
      <c r="C682" s="2"/>
      <c r="D682" s="2"/>
      <c r="E682" s="2"/>
      <c r="F682" s="2"/>
      <c r="G682" s="2"/>
      <c r="H682" s="2" t="str">
        <f>RIGHT(Table16[[#This Row],[StoreID]],1)</f>
        <v/>
      </c>
    </row>
    <row r="683" spans="1:8" x14ac:dyDescent="0.35">
      <c r="A683" s="2"/>
      <c r="B683" s="2"/>
      <c r="C683" s="2"/>
      <c r="D683" s="2"/>
      <c r="E683" s="2"/>
      <c r="F683" s="2"/>
      <c r="G683" s="2"/>
      <c r="H683" s="2" t="str">
        <f>RIGHT(Table16[[#This Row],[StoreID]],1)</f>
        <v/>
      </c>
    </row>
    <row r="684" spans="1:8" x14ac:dyDescent="0.35">
      <c r="A684" s="2"/>
      <c r="B684" s="2"/>
      <c r="C684" s="2"/>
      <c r="D684" s="2"/>
      <c r="E684" s="2"/>
      <c r="F684" s="2"/>
      <c r="G684" s="2"/>
      <c r="H684" s="2" t="str">
        <f>RIGHT(Table16[[#This Row],[StoreID]],1)</f>
        <v/>
      </c>
    </row>
    <row r="685" spans="1:8" x14ac:dyDescent="0.35">
      <c r="A685" s="2"/>
      <c r="B685" s="2"/>
      <c r="C685" s="2"/>
      <c r="D685" s="2"/>
      <c r="E685" s="2"/>
      <c r="F685" s="2"/>
      <c r="G685" s="2"/>
      <c r="H685" s="2" t="str">
        <f>RIGHT(Table16[[#This Row],[StoreID]],1)</f>
        <v/>
      </c>
    </row>
    <row r="686" spans="1:8" x14ac:dyDescent="0.35">
      <c r="A686" s="2"/>
      <c r="B686" s="2"/>
      <c r="C686" s="2"/>
      <c r="D686" s="2"/>
      <c r="E686" s="2"/>
      <c r="F686" s="2"/>
      <c r="G686" s="2"/>
      <c r="H686" s="2" t="str">
        <f>RIGHT(Table16[[#This Row],[StoreID]],1)</f>
        <v/>
      </c>
    </row>
    <row r="687" spans="1:8" x14ac:dyDescent="0.35">
      <c r="A687" s="2"/>
      <c r="B687" s="2"/>
      <c r="C687" s="2"/>
      <c r="D687" s="2"/>
      <c r="E687" s="2"/>
      <c r="F687" s="2"/>
      <c r="G687" s="2"/>
      <c r="H687" s="2" t="str">
        <f>RIGHT(Table16[[#This Row],[StoreID]],1)</f>
        <v/>
      </c>
    </row>
    <row r="688" spans="1:8" x14ac:dyDescent="0.35">
      <c r="A688" s="2"/>
      <c r="B688" s="2"/>
      <c r="C688" s="2"/>
      <c r="D688" s="2"/>
      <c r="E688" s="2"/>
      <c r="F688" s="2"/>
      <c r="G688" s="2"/>
      <c r="H688" s="2" t="str">
        <f>RIGHT(Table16[[#This Row],[StoreID]],1)</f>
        <v/>
      </c>
    </row>
    <row r="689" spans="1:8" x14ac:dyDescent="0.35">
      <c r="A689" s="2"/>
      <c r="B689" s="2"/>
      <c r="C689" s="2"/>
      <c r="D689" s="2"/>
      <c r="E689" s="2"/>
      <c r="F689" s="2"/>
      <c r="G689" s="2"/>
      <c r="H689" s="2" t="str">
        <f>RIGHT(Table16[[#This Row],[StoreID]],1)</f>
        <v/>
      </c>
    </row>
    <row r="690" spans="1:8" x14ac:dyDescent="0.35">
      <c r="A690" s="2"/>
      <c r="B690" s="2"/>
      <c r="C690" s="2"/>
      <c r="D690" s="2"/>
      <c r="E690" s="2"/>
      <c r="F690" s="2"/>
      <c r="G690" s="2"/>
      <c r="H690" s="2" t="str">
        <f>RIGHT(Table16[[#This Row],[StoreID]],1)</f>
        <v/>
      </c>
    </row>
    <row r="691" spans="1:8" x14ac:dyDescent="0.35">
      <c r="A691" s="2"/>
      <c r="B691" s="2"/>
      <c r="C691" s="2"/>
      <c r="D691" s="2"/>
      <c r="E691" s="2"/>
      <c r="F691" s="2"/>
      <c r="G691" s="2"/>
      <c r="H691" s="2" t="str">
        <f>RIGHT(Table16[[#This Row],[StoreID]],1)</f>
        <v/>
      </c>
    </row>
    <row r="692" spans="1:8" x14ac:dyDescent="0.35">
      <c r="A692" s="2"/>
      <c r="B692" s="2"/>
      <c r="C692" s="2"/>
      <c r="D692" s="2"/>
      <c r="E692" s="2"/>
      <c r="F692" s="2"/>
      <c r="G692" s="2"/>
      <c r="H692" s="2" t="str">
        <f>RIGHT(Table16[[#This Row],[StoreID]],1)</f>
        <v/>
      </c>
    </row>
    <row r="693" spans="1:8" x14ac:dyDescent="0.35">
      <c r="A693" s="2"/>
      <c r="B693" s="2"/>
      <c r="C693" s="2"/>
      <c r="D693" s="2"/>
      <c r="E693" s="2"/>
      <c r="F693" s="2"/>
      <c r="G693" s="2"/>
      <c r="H693" s="2" t="str">
        <f>RIGHT(Table16[[#This Row],[StoreID]],1)</f>
        <v/>
      </c>
    </row>
    <row r="694" spans="1:8" x14ac:dyDescent="0.35">
      <c r="A694" s="2"/>
      <c r="B694" s="2"/>
      <c r="C694" s="2"/>
      <c r="D694" s="2"/>
      <c r="E694" s="2"/>
      <c r="F694" s="2"/>
      <c r="G694" s="2"/>
      <c r="H694" s="2" t="str">
        <f>RIGHT(Table16[[#This Row],[StoreID]],1)</f>
        <v/>
      </c>
    </row>
    <row r="695" spans="1:8" x14ac:dyDescent="0.35">
      <c r="A695" s="2"/>
      <c r="B695" s="2"/>
      <c r="C695" s="2"/>
      <c r="D695" s="2"/>
      <c r="E695" s="2"/>
      <c r="F695" s="2"/>
      <c r="G695" s="2"/>
      <c r="H695" s="2" t="str">
        <f>RIGHT(Table16[[#This Row],[StoreID]],1)</f>
        <v/>
      </c>
    </row>
    <row r="696" spans="1:8" x14ac:dyDescent="0.35">
      <c r="A696" s="2"/>
      <c r="B696" s="2"/>
      <c r="C696" s="2"/>
      <c r="D696" s="2"/>
      <c r="E696" s="2"/>
      <c r="F696" s="2"/>
      <c r="G696" s="2"/>
      <c r="H696" s="2" t="str">
        <f>RIGHT(Table16[[#This Row],[StoreID]],1)</f>
        <v/>
      </c>
    </row>
    <row r="697" spans="1:8" x14ac:dyDescent="0.35">
      <c r="A697" s="2"/>
      <c r="B697" s="2"/>
      <c r="C697" s="2"/>
      <c r="D697" s="2"/>
      <c r="E697" s="2"/>
      <c r="F697" s="2"/>
      <c r="G697" s="2"/>
      <c r="H697" s="2" t="str">
        <f>RIGHT(Table16[[#This Row],[StoreID]],1)</f>
        <v/>
      </c>
    </row>
    <row r="698" spans="1:8" x14ac:dyDescent="0.35">
      <c r="A698" s="2"/>
      <c r="B698" s="2"/>
      <c r="C698" s="2"/>
      <c r="D698" s="2"/>
      <c r="E698" s="2"/>
      <c r="F698" s="2"/>
      <c r="G698" s="2"/>
      <c r="H698" s="2" t="str">
        <f>RIGHT(Table16[[#This Row],[StoreID]],1)</f>
        <v/>
      </c>
    </row>
    <row r="699" spans="1:8" x14ac:dyDescent="0.35">
      <c r="A699" s="2"/>
      <c r="B699" s="2"/>
      <c r="C699" s="2"/>
      <c r="D699" s="2"/>
      <c r="E699" s="2"/>
      <c r="F699" s="2"/>
      <c r="G699" s="2"/>
      <c r="H699" s="2" t="str">
        <f>RIGHT(Table16[[#This Row],[StoreID]],1)</f>
        <v/>
      </c>
    </row>
    <row r="700" spans="1:8" x14ac:dyDescent="0.35">
      <c r="A700" s="2"/>
      <c r="B700" s="2"/>
      <c r="C700" s="2"/>
      <c r="D700" s="2"/>
      <c r="E700" s="2"/>
      <c r="F700" s="2"/>
      <c r="G700" s="2"/>
      <c r="H700" s="2" t="str">
        <f>RIGHT(Table16[[#This Row],[StoreID]],1)</f>
        <v/>
      </c>
    </row>
    <row r="701" spans="1:8" x14ac:dyDescent="0.35">
      <c r="A701" s="2"/>
      <c r="B701" s="2"/>
      <c r="C701" s="2"/>
      <c r="D701" s="2"/>
      <c r="E701" s="2"/>
      <c r="F701" s="2"/>
      <c r="G701" s="2"/>
      <c r="H701" s="2" t="str">
        <f>RIGHT(Table16[[#This Row],[StoreID]],1)</f>
        <v/>
      </c>
    </row>
    <row r="702" spans="1:8" x14ac:dyDescent="0.35">
      <c r="A702" s="2"/>
      <c r="B702" s="2"/>
      <c r="C702" s="2"/>
      <c r="D702" s="2"/>
      <c r="E702" s="2"/>
      <c r="F702" s="2"/>
      <c r="G702" s="2"/>
      <c r="H702" s="2" t="str">
        <f>RIGHT(Table16[[#This Row],[StoreID]],1)</f>
        <v/>
      </c>
    </row>
    <row r="703" spans="1:8" x14ac:dyDescent="0.35">
      <c r="A703" s="2"/>
      <c r="B703" s="2"/>
      <c r="C703" s="2"/>
      <c r="D703" s="2"/>
      <c r="E703" s="2"/>
      <c r="F703" s="2"/>
      <c r="G703" s="2"/>
      <c r="H703" s="2" t="str">
        <f>RIGHT(Table16[[#This Row],[StoreID]],1)</f>
        <v/>
      </c>
    </row>
    <row r="704" spans="1:8" x14ac:dyDescent="0.35">
      <c r="A704" s="2"/>
      <c r="B704" s="2"/>
      <c r="C704" s="2"/>
      <c r="D704" s="2"/>
      <c r="E704" s="2"/>
      <c r="F704" s="2"/>
      <c r="G704" s="2"/>
      <c r="H704" s="2" t="str">
        <f>RIGHT(Table16[[#This Row],[StoreID]],1)</f>
        <v/>
      </c>
    </row>
    <row r="705" spans="1:8" x14ac:dyDescent="0.35">
      <c r="A705" s="2"/>
      <c r="B705" s="2"/>
      <c r="C705" s="2"/>
      <c r="D705" s="2"/>
      <c r="E705" s="2"/>
      <c r="F705" s="2"/>
      <c r="G705" s="2"/>
      <c r="H705" s="2" t="str">
        <f>RIGHT(Table16[[#This Row],[StoreID]],1)</f>
        <v/>
      </c>
    </row>
    <row r="706" spans="1:8" x14ac:dyDescent="0.35">
      <c r="A706" s="2"/>
      <c r="B706" s="2"/>
      <c r="C706" s="2"/>
      <c r="D706" s="2"/>
      <c r="E706" s="2"/>
      <c r="F706" s="2"/>
      <c r="G706" s="2"/>
      <c r="H706" s="2" t="str">
        <f>RIGHT(Table16[[#This Row],[StoreID]],1)</f>
        <v/>
      </c>
    </row>
    <row r="707" spans="1:8" x14ac:dyDescent="0.35">
      <c r="A707" s="2"/>
      <c r="B707" s="2"/>
      <c r="C707" s="2"/>
      <c r="D707" s="2"/>
      <c r="E707" s="2"/>
      <c r="F707" s="2"/>
      <c r="G707" s="2"/>
      <c r="H707" s="2" t="str">
        <f>RIGHT(Table16[[#This Row],[StoreID]],1)</f>
        <v/>
      </c>
    </row>
    <row r="708" spans="1:8" x14ac:dyDescent="0.35">
      <c r="A708" s="2"/>
      <c r="B708" s="2"/>
      <c r="C708" s="2"/>
      <c r="D708" s="2"/>
      <c r="E708" s="2"/>
      <c r="F708" s="2"/>
      <c r="G708" s="2"/>
      <c r="H708" s="2" t="str">
        <f>RIGHT(Table16[[#This Row],[StoreID]],1)</f>
        <v/>
      </c>
    </row>
    <row r="709" spans="1:8" x14ac:dyDescent="0.35">
      <c r="A709" s="2"/>
      <c r="B709" s="2"/>
      <c r="C709" s="2"/>
      <c r="D709" s="2"/>
      <c r="E709" s="2"/>
      <c r="F709" s="2"/>
      <c r="G709" s="2"/>
      <c r="H709" s="2" t="str">
        <f>RIGHT(Table16[[#This Row],[StoreID]],1)</f>
        <v/>
      </c>
    </row>
    <row r="710" spans="1:8" x14ac:dyDescent="0.35">
      <c r="A710" s="2"/>
      <c r="B710" s="2"/>
      <c r="C710" s="2"/>
      <c r="D710" s="2"/>
      <c r="E710" s="2"/>
      <c r="F710" s="2"/>
      <c r="G710" s="2"/>
      <c r="H710" s="2" t="str">
        <f>RIGHT(Table16[[#This Row],[StoreID]],1)</f>
        <v/>
      </c>
    </row>
    <row r="711" spans="1:8" x14ac:dyDescent="0.35">
      <c r="A711" s="2"/>
      <c r="B711" s="2"/>
      <c r="C711" s="2"/>
      <c r="D711" s="2"/>
      <c r="E711" s="2"/>
      <c r="F711" s="2"/>
      <c r="G711" s="2"/>
      <c r="H711" s="2" t="str">
        <f>RIGHT(Table16[[#This Row],[StoreID]],1)</f>
        <v/>
      </c>
    </row>
    <row r="712" spans="1:8" x14ac:dyDescent="0.35">
      <c r="A712" s="2"/>
      <c r="B712" s="2"/>
      <c r="C712" s="2"/>
      <c r="D712" s="2"/>
      <c r="E712" s="2"/>
      <c r="F712" s="2"/>
      <c r="G712" s="2"/>
      <c r="H712" s="2" t="str">
        <f>RIGHT(Table16[[#This Row],[StoreID]],1)</f>
        <v/>
      </c>
    </row>
    <row r="713" spans="1:8" x14ac:dyDescent="0.35">
      <c r="A713" s="2"/>
      <c r="B713" s="2"/>
      <c r="C713" s="2"/>
      <c r="D713" s="2"/>
      <c r="E713" s="2"/>
      <c r="F713" s="2"/>
      <c r="G713" s="2"/>
      <c r="H713" s="2" t="str">
        <f>RIGHT(Table16[[#This Row],[StoreID]],1)</f>
        <v/>
      </c>
    </row>
    <row r="714" spans="1:8" x14ac:dyDescent="0.35">
      <c r="A714" s="2"/>
      <c r="B714" s="2"/>
      <c r="C714" s="2"/>
      <c r="D714" s="2"/>
      <c r="E714" s="2"/>
      <c r="F714" s="2"/>
      <c r="G714" s="2"/>
      <c r="H714" s="2" t="str">
        <f>RIGHT(Table16[[#This Row],[StoreID]],1)</f>
        <v/>
      </c>
    </row>
    <row r="715" spans="1:8" x14ac:dyDescent="0.35">
      <c r="A715" s="2"/>
      <c r="B715" s="2"/>
      <c r="C715" s="2"/>
      <c r="D715" s="2"/>
      <c r="E715" s="2"/>
      <c r="F715" s="2"/>
      <c r="G715" s="2"/>
      <c r="H715" s="2" t="str">
        <f>RIGHT(Table16[[#This Row],[StoreID]],1)</f>
        <v/>
      </c>
    </row>
    <row r="716" spans="1:8" x14ac:dyDescent="0.35">
      <c r="A716" s="2"/>
      <c r="B716" s="2"/>
      <c r="C716" s="2"/>
      <c r="D716" s="2"/>
      <c r="E716" s="2"/>
      <c r="F716" s="2"/>
      <c r="G716" s="2"/>
      <c r="H716" s="2" t="str">
        <f>RIGHT(Table16[[#This Row],[StoreID]],1)</f>
        <v/>
      </c>
    </row>
    <row r="717" spans="1:8" x14ac:dyDescent="0.35">
      <c r="A717" s="2"/>
      <c r="B717" s="2"/>
      <c r="C717" s="2"/>
      <c r="D717" s="2"/>
      <c r="E717" s="2"/>
      <c r="F717" s="2"/>
      <c r="G717" s="2"/>
      <c r="H717" s="2" t="str">
        <f>RIGHT(Table16[[#This Row],[StoreID]],1)</f>
        <v/>
      </c>
    </row>
    <row r="718" spans="1:8" x14ac:dyDescent="0.35">
      <c r="A718" s="2"/>
      <c r="B718" s="2"/>
      <c r="C718" s="2"/>
      <c r="D718" s="2"/>
      <c r="E718" s="2"/>
      <c r="F718" s="2"/>
      <c r="G718" s="2"/>
      <c r="H718" s="2" t="str">
        <f>RIGHT(Table16[[#This Row],[StoreID]],1)</f>
        <v/>
      </c>
    </row>
    <row r="719" spans="1:8" x14ac:dyDescent="0.35">
      <c r="A719" s="2"/>
      <c r="B719" s="2"/>
      <c r="C719" s="2"/>
      <c r="D719" s="2"/>
      <c r="E719" s="2"/>
      <c r="F719" s="2"/>
      <c r="G719" s="2"/>
      <c r="H719" s="2" t="str">
        <f>RIGHT(Table16[[#This Row],[StoreID]],1)</f>
        <v/>
      </c>
    </row>
    <row r="720" spans="1:8" x14ac:dyDescent="0.35">
      <c r="A720" s="2"/>
      <c r="B720" s="2"/>
      <c r="C720" s="2"/>
      <c r="D720" s="2"/>
      <c r="E720" s="2"/>
      <c r="F720" s="2"/>
      <c r="G720" s="2"/>
      <c r="H720" s="2" t="str">
        <f>RIGHT(Table16[[#This Row],[StoreID]],1)</f>
        <v/>
      </c>
    </row>
    <row r="721" spans="1:8" x14ac:dyDescent="0.35">
      <c r="A721" s="2"/>
      <c r="B721" s="2"/>
      <c r="C721" s="2"/>
      <c r="D721" s="2"/>
      <c r="E721" s="2"/>
      <c r="F721" s="2"/>
      <c r="G721" s="2"/>
      <c r="H721" s="2" t="str">
        <f>RIGHT(Table16[[#This Row],[StoreID]],1)</f>
        <v/>
      </c>
    </row>
    <row r="722" spans="1:8" x14ac:dyDescent="0.35">
      <c r="A722" s="2"/>
      <c r="B722" s="2"/>
      <c r="C722" s="2"/>
      <c r="D722" s="2"/>
      <c r="E722" s="2"/>
      <c r="F722" s="2"/>
      <c r="G722" s="2"/>
      <c r="H722" s="2" t="str">
        <f>RIGHT(Table16[[#This Row],[StoreID]],1)</f>
        <v/>
      </c>
    </row>
    <row r="723" spans="1:8" x14ac:dyDescent="0.35">
      <c r="A723" s="2"/>
      <c r="B723" s="2"/>
      <c r="C723" s="2"/>
      <c r="D723" s="2"/>
      <c r="E723" s="2"/>
      <c r="F723" s="2"/>
      <c r="G723" s="2"/>
      <c r="H723" s="2" t="str">
        <f>RIGHT(Table16[[#This Row],[StoreID]],1)</f>
        <v/>
      </c>
    </row>
    <row r="724" spans="1:8" x14ac:dyDescent="0.35">
      <c r="A724" s="2"/>
      <c r="B724" s="2"/>
      <c r="C724" s="2"/>
      <c r="D724" s="2"/>
      <c r="E724" s="2"/>
      <c r="F724" s="2"/>
      <c r="G724" s="2"/>
      <c r="H724" s="2" t="str">
        <f>RIGHT(Table16[[#This Row],[StoreID]],1)</f>
        <v/>
      </c>
    </row>
    <row r="725" spans="1:8" x14ac:dyDescent="0.35">
      <c r="A725" s="2"/>
      <c r="B725" s="2"/>
      <c r="C725" s="2"/>
      <c r="D725" s="2"/>
      <c r="E725" s="2"/>
      <c r="F725" s="2"/>
      <c r="G725" s="2"/>
      <c r="H725" s="2" t="str">
        <f>RIGHT(Table16[[#This Row],[StoreID]],1)</f>
        <v/>
      </c>
    </row>
    <row r="726" spans="1:8" x14ac:dyDescent="0.35">
      <c r="A726" s="2"/>
      <c r="B726" s="2"/>
      <c r="C726" s="2"/>
      <c r="D726" s="2"/>
      <c r="E726" s="2"/>
      <c r="F726" s="2"/>
      <c r="G726" s="2"/>
      <c r="H726" s="2" t="str">
        <f>RIGHT(Table16[[#This Row],[StoreID]],1)</f>
        <v/>
      </c>
    </row>
    <row r="727" spans="1:8" x14ac:dyDescent="0.35">
      <c r="A727" s="2"/>
      <c r="B727" s="2"/>
      <c r="C727" s="2"/>
      <c r="D727" s="2"/>
      <c r="E727" s="2"/>
      <c r="F727" s="2"/>
      <c r="G727" s="2"/>
      <c r="H727" s="2" t="str">
        <f>RIGHT(Table16[[#This Row],[StoreID]],1)</f>
        <v/>
      </c>
    </row>
    <row r="728" spans="1:8" x14ac:dyDescent="0.35">
      <c r="A728" s="2"/>
      <c r="B728" s="2"/>
      <c r="C728" s="2"/>
      <c r="D728" s="2"/>
      <c r="E728" s="2"/>
      <c r="F728" s="2"/>
      <c r="G728" s="2"/>
      <c r="H728" s="2" t="str">
        <f>RIGHT(Table16[[#This Row],[StoreID]],1)</f>
        <v/>
      </c>
    </row>
    <row r="729" spans="1:8" x14ac:dyDescent="0.35">
      <c r="A729" s="2"/>
      <c r="B729" s="2"/>
      <c r="C729" s="2"/>
      <c r="D729" s="2"/>
      <c r="E729" s="2"/>
      <c r="F729" s="2"/>
      <c r="G729" s="2"/>
      <c r="H729" s="2" t="str">
        <f>RIGHT(Table16[[#This Row],[StoreID]],1)</f>
        <v/>
      </c>
    </row>
    <row r="730" spans="1:8" x14ac:dyDescent="0.35">
      <c r="A730" s="2"/>
      <c r="B730" s="2"/>
      <c r="C730" s="2"/>
      <c r="D730" s="2"/>
      <c r="E730" s="2"/>
      <c r="F730" s="2"/>
      <c r="G730" s="2"/>
      <c r="H730" s="2" t="str">
        <f>RIGHT(Table16[[#This Row],[StoreID]],1)</f>
        <v/>
      </c>
    </row>
    <row r="731" spans="1:8" x14ac:dyDescent="0.35">
      <c r="A731" s="2"/>
      <c r="B731" s="2"/>
      <c r="C731" s="2"/>
      <c r="D731" s="2"/>
      <c r="E731" s="2"/>
      <c r="F731" s="2"/>
      <c r="G731" s="2"/>
      <c r="H731" s="2" t="str">
        <f>RIGHT(Table16[[#This Row],[StoreID]],1)</f>
        <v/>
      </c>
    </row>
    <row r="732" spans="1:8" x14ac:dyDescent="0.35">
      <c r="A732" s="2"/>
      <c r="B732" s="2"/>
      <c r="C732" s="2"/>
      <c r="D732" s="2"/>
      <c r="E732" s="2"/>
      <c r="F732" s="2"/>
      <c r="G732" s="2"/>
      <c r="H732" s="2" t="str">
        <f>RIGHT(Table16[[#This Row],[StoreID]],1)</f>
        <v/>
      </c>
    </row>
    <row r="733" spans="1:8" x14ac:dyDescent="0.35">
      <c r="A733" s="2"/>
      <c r="B733" s="2"/>
      <c r="C733" s="2"/>
      <c r="D733" s="2"/>
      <c r="E733" s="2"/>
      <c r="F733" s="2"/>
      <c r="G733" s="2"/>
      <c r="H733" s="2" t="str">
        <f>RIGHT(Table16[[#This Row],[StoreID]],1)</f>
        <v/>
      </c>
    </row>
    <row r="734" spans="1:8" x14ac:dyDescent="0.35">
      <c r="A734" s="2"/>
      <c r="B734" s="2"/>
      <c r="C734" s="2"/>
      <c r="D734" s="2"/>
      <c r="E734" s="2"/>
      <c r="F734" s="2"/>
      <c r="G734" s="2"/>
      <c r="H734" s="2" t="str">
        <f>RIGHT(Table16[[#This Row],[StoreID]],1)</f>
        <v/>
      </c>
    </row>
    <row r="735" spans="1:8" x14ac:dyDescent="0.35">
      <c r="A735" s="2"/>
      <c r="B735" s="2"/>
      <c r="C735" s="2"/>
      <c r="D735" s="2"/>
      <c r="E735" s="2"/>
      <c r="F735" s="2"/>
      <c r="G735" s="2"/>
      <c r="H735" s="2" t="str">
        <f>RIGHT(Table16[[#This Row],[StoreID]],1)</f>
        <v/>
      </c>
    </row>
    <row r="736" spans="1:8" x14ac:dyDescent="0.35">
      <c r="A736" s="2"/>
      <c r="B736" s="2"/>
      <c r="C736" s="2"/>
      <c r="D736" s="2"/>
      <c r="E736" s="2"/>
      <c r="F736" s="2"/>
      <c r="G736" s="2"/>
      <c r="H736" s="2" t="str">
        <f>RIGHT(Table16[[#This Row],[StoreID]],1)</f>
        <v/>
      </c>
    </row>
    <row r="737" spans="1:8" x14ac:dyDescent="0.35">
      <c r="A737" s="2"/>
      <c r="B737" s="2"/>
      <c r="C737" s="2"/>
      <c r="D737" s="2"/>
      <c r="E737" s="2"/>
      <c r="F737" s="2"/>
      <c r="G737" s="2"/>
      <c r="H737" s="2" t="str">
        <f>RIGHT(Table16[[#This Row],[StoreID]],1)</f>
        <v/>
      </c>
    </row>
    <row r="738" spans="1:8" x14ac:dyDescent="0.35">
      <c r="A738" s="2"/>
      <c r="B738" s="2"/>
      <c r="C738" s="2"/>
      <c r="D738" s="2"/>
      <c r="E738" s="2"/>
      <c r="F738" s="2"/>
      <c r="G738" s="2"/>
      <c r="H738" s="2" t="str">
        <f>RIGHT(Table16[[#This Row],[StoreID]],1)</f>
        <v/>
      </c>
    </row>
    <row r="739" spans="1:8" x14ac:dyDescent="0.35">
      <c r="A739" s="2"/>
      <c r="B739" s="2"/>
      <c r="C739" s="2"/>
      <c r="D739" s="2"/>
      <c r="E739" s="2"/>
      <c r="F739" s="2"/>
      <c r="G739" s="2"/>
      <c r="H739" s="2" t="str">
        <f>RIGHT(Table16[[#This Row],[StoreID]],1)</f>
        <v/>
      </c>
    </row>
    <row r="740" spans="1:8" x14ac:dyDescent="0.35">
      <c r="A740" s="2"/>
      <c r="B740" s="2"/>
      <c r="C740" s="2"/>
      <c r="D740" s="2"/>
      <c r="E740" s="2"/>
      <c r="F740" s="2"/>
      <c r="G740" s="2"/>
      <c r="H740" s="2" t="str">
        <f>RIGHT(Table16[[#This Row],[StoreID]],1)</f>
        <v/>
      </c>
    </row>
    <row r="741" spans="1:8" x14ac:dyDescent="0.35">
      <c r="A741" s="2"/>
      <c r="B741" s="2"/>
      <c r="C741" s="2"/>
      <c r="D741" s="2"/>
      <c r="E741" s="2"/>
      <c r="F741" s="2"/>
      <c r="G741" s="2"/>
      <c r="H741" s="2" t="str">
        <f>RIGHT(Table16[[#This Row],[StoreID]],1)</f>
        <v/>
      </c>
    </row>
    <row r="742" spans="1:8" x14ac:dyDescent="0.35">
      <c r="A742" s="2"/>
      <c r="B742" s="2"/>
      <c r="C742" s="2"/>
      <c r="D742" s="2"/>
      <c r="E742" s="2"/>
      <c r="F742" s="2"/>
      <c r="G742" s="2"/>
      <c r="H742" s="2" t="str">
        <f>RIGHT(Table16[[#This Row],[StoreID]],1)</f>
        <v/>
      </c>
    </row>
    <row r="743" spans="1:8" x14ac:dyDescent="0.35">
      <c r="A743" s="2"/>
      <c r="B743" s="2"/>
      <c r="C743" s="2"/>
      <c r="D743" s="2"/>
      <c r="E743" s="2"/>
      <c r="F743" s="2"/>
      <c r="G743" s="2"/>
      <c r="H743" s="2" t="str">
        <f>RIGHT(Table16[[#This Row],[StoreID]],1)</f>
        <v/>
      </c>
    </row>
    <row r="744" spans="1:8" x14ac:dyDescent="0.35">
      <c r="A744" s="2"/>
      <c r="B744" s="2"/>
      <c r="C744" s="2"/>
      <c r="D744" s="2"/>
      <c r="E744" s="2"/>
      <c r="F744" s="2"/>
      <c r="G744" s="2"/>
      <c r="H744" s="2" t="str">
        <f>RIGHT(Table16[[#This Row],[StoreID]],1)</f>
        <v/>
      </c>
    </row>
    <row r="745" spans="1:8" x14ac:dyDescent="0.35">
      <c r="A745" s="2"/>
      <c r="B745" s="2"/>
      <c r="C745" s="2"/>
      <c r="D745" s="2"/>
      <c r="E745" s="2"/>
      <c r="F745" s="2"/>
      <c r="G745" s="2"/>
      <c r="H745" s="2" t="str">
        <f>RIGHT(Table16[[#This Row],[StoreID]],1)</f>
        <v/>
      </c>
    </row>
    <row r="746" spans="1:8" x14ac:dyDescent="0.35">
      <c r="A746" s="2"/>
      <c r="B746" s="2"/>
      <c r="C746" s="2"/>
      <c r="D746" s="2"/>
      <c r="E746" s="2"/>
      <c r="F746" s="2"/>
      <c r="G746" s="2"/>
      <c r="H746" s="2" t="str">
        <f>RIGHT(Table16[[#This Row],[StoreID]],1)</f>
        <v/>
      </c>
    </row>
    <row r="747" spans="1:8" x14ac:dyDescent="0.35">
      <c r="A747" s="2"/>
      <c r="B747" s="2"/>
      <c r="C747" s="2"/>
      <c r="D747" s="2"/>
      <c r="E747" s="2"/>
      <c r="F747" s="2"/>
      <c r="G747" s="2"/>
      <c r="H747" s="2" t="str">
        <f>RIGHT(Table16[[#This Row],[StoreID]],1)</f>
        <v/>
      </c>
    </row>
    <row r="748" spans="1:8" x14ac:dyDescent="0.35">
      <c r="A748" s="2"/>
      <c r="B748" s="2"/>
      <c r="C748" s="2"/>
      <c r="D748" s="2"/>
      <c r="E748" s="2"/>
      <c r="F748" s="2"/>
      <c r="G748" s="2"/>
      <c r="H748" s="2" t="str">
        <f>RIGHT(Table16[[#This Row],[StoreID]],1)</f>
        <v/>
      </c>
    </row>
    <row r="749" spans="1:8" x14ac:dyDescent="0.35">
      <c r="A749" s="2"/>
      <c r="B749" s="2"/>
      <c r="C749" s="2"/>
      <c r="D749" s="2"/>
      <c r="E749" s="2"/>
      <c r="F749" s="2"/>
      <c r="G749" s="2"/>
      <c r="H749" s="2" t="str">
        <f>RIGHT(Table16[[#This Row],[StoreID]],1)</f>
        <v/>
      </c>
    </row>
    <row r="750" spans="1:8" x14ac:dyDescent="0.35">
      <c r="A750" s="2"/>
      <c r="B750" s="2"/>
      <c r="C750" s="2"/>
      <c r="D750" s="2"/>
      <c r="E750" s="2"/>
      <c r="F750" s="2"/>
      <c r="G750" s="2"/>
      <c r="H750" s="2" t="str">
        <f>RIGHT(Table16[[#This Row],[StoreID]],1)</f>
        <v/>
      </c>
    </row>
    <row r="751" spans="1:8" x14ac:dyDescent="0.35">
      <c r="A751" s="2"/>
      <c r="B751" s="2"/>
      <c r="C751" s="2"/>
      <c r="D751" s="2"/>
      <c r="E751" s="2"/>
      <c r="F751" s="2"/>
      <c r="G751" s="2"/>
      <c r="H751" s="2" t="str">
        <f>RIGHT(Table16[[#This Row],[StoreID]],1)</f>
        <v/>
      </c>
    </row>
    <row r="752" spans="1:8" x14ac:dyDescent="0.35">
      <c r="A752" s="2"/>
      <c r="B752" s="2"/>
      <c r="C752" s="2"/>
      <c r="D752" s="2"/>
      <c r="E752" s="2"/>
      <c r="F752" s="2"/>
      <c r="G752" s="2"/>
      <c r="H752" s="2" t="str">
        <f>RIGHT(Table16[[#This Row],[StoreID]],1)</f>
        <v/>
      </c>
    </row>
    <row r="753" spans="1:8" x14ac:dyDescent="0.35">
      <c r="A753" s="2"/>
      <c r="B753" s="2"/>
      <c r="C753" s="2"/>
      <c r="D753" s="2"/>
      <c r="E753" s="2"/>
      <c r="F753" s="2"/>
      <c r="G753" s="2"/>
      <c r="H753" s="2" t="str">
        <f>RIGHT(Table16[[#This Row],[StoreID]],1)</f>
        <v/>
      </c>
    </row>
    <row r="754" spans="1:8" x14ac:dyDescent="0.35">
      <c r="A754" s="2"/>
      <c r="B754" s="2"/>
      <c r="C754" s="2"/>
      <c r="D754" s="2"/>
      <c r="E754" s="2"/>
      <c r="F754" s="2"/>
      <c r="G754" s="2"/>
      <c r="H754" s="2" t="str">
        <f>RIGHT(Table16[[#This Row],[StoreID]],1)</f>
        <v/>
      </c>
    </row>
    <row r="755" spans="1:8" x14ac:dyDescent="0.35">
      <c r="A755" s="2"/>
      <c r="B755" s="2"/>
      <c r="C755" s="2"/>
      <c r="D755" s="2"/>
      <c r="E755" s="2"/>
      <c r="F755" s="2"/>
      <c r="G755" s="2"/>
      <c r="H755" s="2" t="str">
        <f>RIGHT(Table16[[#This Row],[StoreID]],1)</f>
        <v/>
      </c>
    </row>
    <row r="756" spans="1:8" x14ac:dyDescent="0.35">
      <c r="A756" s="2"/>
      <c r="B756" s="2"/>
      <c r="C756" s="2"/>
      <c r="D756" s="2"/>
      <c r="E756" s="2"/>
      <c r="F756" s="2"/>
      <c r="G756" s="2"/>
      <c r="H756" s="2" t="str">
        <f>RIGHT(Table16[[#This Row],[StoreID]],1)</f>
        <v/>
      </c>
    </row>
    <row r="757" spans="1:8" x14ac:dyDescent="0.35">
      <c r="A757" s="2"/>
      <c r="B757" s="2"/>
      <c r="C757" s="2"/>
      <c r="D757" s="2"/>
      <c r="E757" s="2"/>
      <c r="F757" s="2"/>
      <c r="G757" s="2"/>
      <c r="H757" s="2" t="str">
        <f>RIGHT(Table16[[#This Row],[StoreID]],1)</f>
        <v/>
      </c>
    </row>
    <row r="758" spans="1:8" x14ac:dyDescent="0.35">
      <c r="A758" s="2"/>
      <c r="B758" s="2"/>
      <c r="C758" s="2"/>
      <c r="D758" s="2"/>
      <c r="E758" s="2"/>
      <c r="F758" s="2"/>
      <c r="G758" s="2"/>
      <c r="H758" s="2" t="str">
        <f>RIGHT(Table16[[#This Row],[StoreID]],1)</f>
        <v/>
      </c>
    </row>
    <row r="759" spans="1:8" x14ac:dyDescent="0.35">
      <c r="A759" s="2"/>
      <c r="B759" s="2"/>
      <c r="C759" s="2"/>
      <c r="D759" s="2"/>
      <c r="E759" s="2"/>
      <c r="F759" s="2"/>
      <c r="G759" s="2"/>
      <c r="H759" s="2" t="str">
        <f>RIGHT(Table16[[#This Row],[StoreID]],1)</f>
        <v/>
      </c>
    </row>
    <row r="760" spans="1:8" x14ac:dyDescent="0.35">
      <c r="A760" s="2"/>
      <c r="B760" s="2"/>
      <c r="C760" s="2"/>
      <c r="D760" s="2"/>
      <c r="E760" s="2"/>
      <c r="F760" s="2"/>
      <c r="G760" s="2"/>
      <c r="H760" s="2" t="str">
        <f>RIGHT(Table16[[#This Row],[StoreID]],1)</f>
        <v/>
      </c>
    </row>
    <row r="761" spans="1:8" x14ac:dyDescent="0.35">
      <c r="A761" s="2"/>
      <c r="B761" s="2"/>
      <c r="C761" s="2"/>
      <c r="D761" s="2"/>
      <c r="E761" s="2"/>
      <c r="F761" s="2"/>
      <c r="G761" s="2"/>
      <c r="H761" s="2" t="str">
        <f>RIGHT(Table16[[#This Row],[StoreID]],1)</f>
        <v/>
      </c>
    </row>
    <row r="762" spans="1:8" x14ac:dyDescent="0.35">
      <c r="A762" s="2"/>
      <c r="B762" s="2"/>
      <c r="C762" s="2"/>
      <c r="D762" s="2"/>
      <c r="E762" s="2"/>
      <c r="F762" s="2"/>
      <c r="G762" s="2"/>
      <c r="H762" s="2" t="str">
        <f>RIGHT(Table16[[#This Row],[StoreID]],1)</f>
        <v/>
      </c>
    </row>
    <row r="763" spans="1:8" x14ac:dyDescent="0.35">
      <c r="A763" s="2"/>
      <c r="B763" s="2"/>
      <c r="C763" s="2"/>
      <c r="D763" s="2"/>
      <c r="E763" s="2"/>
      <c r="F763" s="2"/>
      <c r="G763" s="2"/>
      <c r="H763" s="2" t="str">
        <f>RIGHT(Table16[[#This Row],[StoreID]],1)</f>
        <v/>
      </c>
    </row>
    <row r="764" spans="1:8" x14ac:dyDescent="0.35">
      <c r="A764" s="2"/>
      <c r="B764" s="2"/>
      <c r="C764" s="2"/>
      <c r="D764" s="2"/>
      <c r="E764" s="2"/>
      <c r="F764" s="2"/>
      <c r="G764" s="2"/>
      <c r="H764" s="2" t="str">
        <f>RIGHT(Table16[[#This Row],[StoreID]],1)</f>
        <v/>
      </c>
    </row>
    <row r="765" spans="1:8" x14ac:dyDescent="0.35">
      <c r="A765" s="2"/>
      <c r="B765" s="2"/>
      <c r="C765" s="2"/>
      <c r="D765" s="2"/>
      <c r="E765" s="2"/>
      <c r="F765" s="2"/>
      <c r="G765" s="2"/>
      <c r="H765" s="2" t="str">
        <f>RIGHT(Table16[[#This Row],[StoreID]],1)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AC5130C2FB64FB4E518762EC9FBED" ma:contentTypeVersion="6" ma:contentTypeDescription="Crée un document." ma:contentTypeScope="" ma:versionID="6b4c3cf977ecb1b46252f91936a1ae15">
  <xsd:schema xmlns:xsd="http://www.w3.org/2001/XMLSchema" xmlns:xs="http://www.w3.org/2001/XMLSchema" xmlns:p="http://schemas.microsoft.com/office/2006/metadata/properties" xmlns:ns2="8327d5e7-4329-4666-81e3-1e410a63e5f0" xmlns:ns3="997facbf-4161-4294-803a-f486573c06c5" targetNamespace="http://schemas.microsoft.com/office/2006/metadata/properties" ma:root="true" ma:fieldsID="25e799dd0359c1648966cd03bfd04539" ns2:_="" ns3:_="">
    <xsd:import namespace="8327d5e7-4329-4666-81e3-1e410a63e5f0"/>
    <xsd:import namespace="997facbf-4161-4294-803a-f486573c06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7d5e7-4329-4666-81e3-1e410a63e5f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facbf-4161-4294-803a-f486573c06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35F954-5F9D-4603-A33E-264581322C0E}"/>
</file>

<file path=customXml/itemProps2.xml><?xml version="1.0" encoding="utf-8"?>
<ds:datastoreItem xmlns:ds="http://schemas.openxmlformats.org/officeDocument/2006/customXml" ds:itemID="{84ABFA10-CB84-47B4-BDB3-4934950F7277}"/>
</file>

<file path=customXml/itemProps3.xml><?xml version="1.0" encoding="utf-8"?>
<ds:datastoreItem xmlns:ds="http://schemas.openxmlformats.org/officeDocument/2006/customXml" ds:itemID="{BF64D838-2037-4C34-803B-883F901FF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</vt:lpstr>
      <vt:lpstr>AB</vt:lpstr>
      <vt:lpstr>SK</vt:lpstr>
      <vt:lpstr>MB</vt:lpstr>
      <vt:lpstr>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Cooper</dc:creator>
  <cp:lastModifiedBy>Nicolas Agrapart</cp:lastModifiedBy>
  <dcterms:created xsi:type="dcterms:W3CDTF">2015-10-26T17:34:31Z</dcterms:created>
  <dcterms:modified xsi:type="dcterms:W3CDTF">2017-05-29T17:01:11Z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0x01010010EAC5130C2FB64FB4E518762EC9FBED</vt:lpwstr>
  </property>
</Properties>
</file>