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valco\produc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55" i="1" l="1"/>
  <c r="C54" i="1"/>
  <c r="C39" i="1"/>
  <c r="C30" i="1"/>
  <c r="C25" i="1"/>
  <c r="C21" i="1"/>
  <c r="C14" i="1"/>
</calcChain>
</file>

<file path=xl/sharedStrings.xml><?xml version="1.0" encoding="utf-8"?>
<sst xmlns="http://schemas.openxmlformats.org/spreadsheetml/2006/main" count="83" uniqueCount="59">
  <si>
    <t>Catálogos:</t>
  </si>
  <si>
    <t>Costo</t>
  </si>
  <si>
    <t>Acumulado</t>
  </si>
  <si>
    <t>Proveedores.</t>
  </si>
  <si>
    <t>Clientes.</t>
  </si>
  <si>
    <t>Productos.</t>
  </si>
  <si>
    <t>Unidad de medida.</t>
  </si>
  <si>
    <t>Repartidores.</t>
  </si>
  <si>
    <t>Usuarios.</t>
  </si>
  <si>
    <t>Locaciones.</t>
  </si>
  <si>
    <t>Subproductos.</t>
  </si>
  <si>
    <t>Parámetros generales.</t>
  </si>
  <si>
    <t>Procesos.</t>
  </si>
  <si>
    <t>Permisos.</t>
  </si>
  <si>
    <t>Asignación de permisos a usuarios.</t>
  </si>
  <si>
    <t>Transaccionales:</t>
  </si>
  <si>
    <t>Sub total:</t>
  </si>
  <si>
    <t>Recepción de producto.</t>
  </si>
  <si>
    <t>Pantalla de procesos</t>
  </si>
  <si>
    <t>Pantalla de entrega de producto a repartidor.</t>
  </si>
  <si>
    <t>Pantalla recepción de producto no vendido.</t>
  </si>
  <si>
    <t>Pantalla de captura de notas.</t>
  </si>
  <si>
    <t>Pantalla de asignación de notas a repartidores.</t>
  </si>
  <si>
    <t>Juárez:</t>
  </si>
  <si>
    <t>Pantalla de envío a otra sucursal.</t>
  </si>
  <si>
    <t>Pantalla de recepción de otras sucursales.</t>
  </si>
  <si>
    <t>POS (Punto de venta).</t>
  </si>
  <si>
    <t>Módulo de facturación:</t>
  </si>
  <si>
    <t>Creación de factura.</t>
  </si>
  <si>
    <t>Cancelación de factura.</t>
  </si>
  <si>
    <t>Reimpresión de factura.</t>
  </si>
  <si>
    <t>Reimpresión de notas.</t>
  </si>
  <si>
    <t>Módulo de contabilidad:</t>
  </si>
  <si>
    <t>Abono de clientes.</t>
  </si>
  <si>
    <t>Cancelación de abonos.</t>
  </si>
  <si>
    <t>Consulta de abonos.</t>
  </si>
  <si>
    <t>Consulta de ventas.</t>
  </si>
  <si>
    <t>Cuentas vencidas.</t>
  </si>
  <si>
    <t>Notas por repartidor</t>
  </si>
  <si>
    <t>Reportes:</t>
  </si>
  <si>
    <t>Reporte de lote finalizado.</t>
  </si>
  <si>
    <t xml:space="preserve">Reimpresión de facturas. </t>
  </si>
  <si>
    <t>Facturas por cobrar.</t>
  </si>
  <si>
    <t>Pólizas</t>
  </si>
  <si>
    <t>Ventas</t>
  </si>
  <si>
    <t>Abonos a facturas.</t>
  </si>
  <si>
    <t>Reporte de inventario</t>
  </si>
  <si>
    <t xml:space="preserve">Vísceras </t>
  </si>
  <si>
    <t>Rendimientos.</t>
  </si>
  <si>
    <t>Cuentas por cobrar.</t>
  </si>
  <si>
    <t>Ventas anuales.</t>
  </si>
  <si>
    <t>Ventas por repartidor.</t>
  </si>
  <si>
    <t>Abonos.</t>
  </si>
  <si>
    <t>Total:</t>
  </si>
  <si>
    <t>Estatus</t>
  </si>
  <si>
    <t>Done</t>
  </si>
  <si>
    <t>Abono a proveedores</t>
  </si>
  <si>
    <t>Cancelacion de abonos a proveedores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</si>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</sst>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8" fontId="4" fillId="0" borderId="4" xfId="0" applyNumberFormat="1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8" fontId="4" fillId="0" borderId="4" xfId="0" applyNumberFormat="1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8" fontId="4" fillId="0" borderId="0" xfId="0" applyNumberFormat="1" applyFont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8" fontId="7" fillId="0" borderId="1" xfId="0" applyNumberFormat="1" applyFont="1" applyBorder="1" applyAlignment="1">
      <alignment horizontal="right" vertical="center"/>
    </xf>
    <xf numFmtId="8" fontId="4" fillId="0" borderId="4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8" fontId="4" fillId="4" borderId="4" xfId="0" applyNumberFormat="1" applyFont="1" applyFill="1" applyBorder="1" applyAlignment="1">
      <alignment vertical="center"/>
    </xf>
    <xf numFmtId="0" fontId="0" fillId="4" borderId="0" xfId="0" applyFill="1"/>
    <xf numFmtId="0" fontId="3" fillId="5" borderId="3" xfId="0" applyFont="1" applyFill="1" applyBorder="1" applyAlignment="1">
      <alignment vertical="center"/>
    </xf>
    <xf numFmtId="8" fontId="4" fillId="5" borderId="4" xfId="0" applyNumberFormat="1" applyFont="1" applyFill="1" applyBorder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H5" sqref="H5"/>
    </sheetView>
  </sheetViews>
  <sheetFormatPr baseColWidth="10" defaultRowHeight="15" x14ac:dyDescent="0.25"/>
  <cols>
    <col min="1" max="1" width="39.140625" bestFit="1" customWidth="1"/>
    <col min="2" max="2" width="13.140625" bestFit="1" customWidth="1"/>
    <col min="3" max="3" width="18.5703125" customWidth="1"/>
    <col min="4" max="4" width="12.5703125" bestFit="1" customWidth="1"/>
  </cols>
  <sheetData>
    <row r="1" spans="1:9" ht="19.5" thickBot="1" x14ac:dyDescent="0.3">
      <c r="A1" s="1" t="s">
        <v>0</v>
      </c>
      <c r="B1" s="2" t="s">
        <v>1</v>
      </c>
      <c r="C1" s="3" t="s">
        <v>2</v>
      </c>
      <c r="D1" s="3" t="s">
        <v>54</v>
      </c>
    </row>
    <row r="2" spans="1:9" ht="15.75" thickBot="1" x14ac:dyDescent="0.3">
      <c r="A2" s="18" t="s">
        <v>3</v>
      </c>
      <c r="B2" s="19">
        <v>500</v>
      </c>
      <c r="C2" s="19">
        <v>500</v>
      </c>
      <c r="D2" s="20" t="s">
        <v>55</v>
      </c>
    </row>
    <row r="3" spans="1:9" ht="15.75" thickBot="1" x14ac:dyDescent="0.3">
      <c r="A3" s="18" t="s">
        <v>4</v>
      </c>
      <c r="B3" s="19">
        <v>500</v>
      </c>
      <c r="C3" s="19">
        <v>1000</v>
      </c>
      <c r="D3" s="20" t="s">
        <v>55</v>
      </c>
      <c r="H3">
        <v>47</v>
      </c>
    </row>
    <row r="4" spans="1:9" ht="15.75" thickBot="1" x14ac:dyDescent="0.3">
      <c r="A4" s="18" t="s">
        <v>5</v>
      </c>
      <c r="B4" s="19">
        <v>500</v>
      </c>
      <c r="C4" s="19">
        <v>1500</v>
      </c>
      <c r="D4" s="20" t="s">
        <v>55</v>
      </c>
      <c r="H4">
        <v>19</v>
      </c>
      <c r="I4">
        <f>H4/H3</f>
        <v>0.40425531914893614</v>
      </c>
    </row>
    <row r="5" spans="1:9" ht="15.75" thickBot="1" x14ac:dyDescent="0.3">
      <c r="A5" s="18" t="s">
        <v>6</v>
      </c>
      <c r="B5" s="19">
        <v>500</v>
      </c>
      <c r="C5" s="19">
        <v>2000</v>
      </c>
      <c r="D5" s="20" t="s">
        <v>55</v>
      </c>
    </row>
    <row r="6" spans="1:9" ht="15.75" thickBot="1" x14ac:dyDescent="0.3">
      <c r="A6" s="18" t="s">
        <v>7</v>
      </c>
      <c r="B6" s="19">
        <v>500</v>
      </c>
      <c r="C6" s="19">
        <v>2500</v>
      </c>
      <c r="D6" s="20" t="s">
        <v>55</v>
      </c>
    </row>
    <row r="7" spans="1:9" ht="15.75" thickBot="1" x14ac:dyDescent="0.3">
      <c r="A7" s="18" t="s">
        <v>8</v>
      </c>
      <c r="B7" s="19">
        <v>500</v>
      </c>
      <c r="C7" s="19">
        <v>3000</v>
      </c>
      <c r="D7" s="20" t="s">
        <v>55</v>
      </c>
    </row>
    <row r="8" spans="1:9" ht="15.75" thickBot="1" x14ac:dyDescent="0.3">
      <c r="A8" s="18" t="s">
        <v>9</v>
      </c>
      <c r="B8" s="19">
        <v>500</v>
      </c>
      <c r="C8" s="19">
        <v>3500</v>
      </c>
      <c r="D8" s="20" t="s">
        <v>55</v>
      </c>
    </row>
    <row r="9" spans="1:9" ht="15.75" thickBot="1" x14ac:dyDescent="0.3">
      <c r="A9" s="4" t="s">
        <v>10</v>
      </c>
      <c r="B9" s="5">
        <v>500</v>
      </c>
      <c r="C9" s="5">
        <v>4000</v>
      </c>
    </row>
    <row r="10" spans="1:9" ht="15.75" thickBot="1" x14ac:dyDescent="0.3">
      <c r="A10" s="21" t="s">
        <v>11</v>
      </c>
      <c r="B10" s="22">
        <v>500</v>
      </c>
      <c r="C10" s="22">
        <v>4500</v>
      </c>
      <c r="D10" s="23" t="s">
        <v>58</v>
      </c>
    </row>
    <row r="11" spans="1:9" ht="15.75" thickBot="1" x14ac:dyDescent="0.3">
      <c r="A11" s="4" t="s">
        <v>12</v>
      </c>
      <c r="B11" s="5">
        <v>500</v>
      </c>
      <c r="C11" s="5">
        <v>5000</v>
      </c>
    </row>
    <row r="12" spans="1:9" ht="15.75" thickBot="1" x14ac:dyDescent="0.3">
      <c r="A12" s="4" t="s">
        <v>13</v>
      </c>
      <c r="B12" s="5">
        <v>500</v>
      </c>
      <c r="C12" s="5">
        <v>5500</v>
      </c>
    </row>
    <row r="13" spans="1:9" ht="15.75" thickBot="1" x14ac:dyDescent="0.3">
      <c r="A13" s="4" t="s">
        <v>14</v>
      </c>
      <c r="B13" s="5">
        <v>500</v>
      </c>
      <c r="C13" s="5">
        <v>6000</v>
      </c>
    </row>
    <row r="14" spans="1:9" ht="16.5" thickBot="1" x14ac:dyDescent="0.3">
      <c r="A14" s="6" t="s">
        <v>15</v>
      </c>
      <c r="B14" s="7" t="s">
        <v>16</v>
      </c>
      <c r="C14" s="8">
        <f>C13</f>
        <v>6000</v>
      </c>
    </row>
    <row r="15" spans="1:9" ht="15.75" thickBot="1" x14ac:dyDescent="0.3">
      <c r="A15" s="18" t="s">
        <v>17</v>
      </c>
      <c r="B15" s="19">
        <v>1500</v>
      </c>
      <c r="C15" s="19">
        <v>1000</v>
      </c>
      <c r="D15" s="20" t="s">
        <v>55</v>
      </c>
    </row>
    <row r="16" spans="1:9" ht="15.75" thickBot="1" x14ac:dyDescent="0.3">
      <c r="A16" s="4" t="s">
        <v>18</v>
      </c>
      <c r="B16" s="5">
        <v>3500</v>
      </c>
      <c r="C16" s="5">
        <v>4500</v>
      </c>
    </row>
    <row r="17" spans="1:4" ht="15.75" thickBot="1" x14ac:dyDescent="0.3">
      <c r="A17" s="18" t="s">
        <v>19</v>
      </c>
      <c r="B17" s="19">
        <v>1000</v>
      </c>
      <c r="C17" s="19">
        <v>5500</v>
      </c>
      <c r="D17" s="20" t="s">
        <v>55</v>
      </c>
    </row>
    <row r="18" spans="1:4" ht="15.75" thickBot="1" x14ac:dyDescent="0.3">
      <c r="A18" s="18" t="s">
        <v>20</v>
      </c>
      <c r="B18" s="19">
        <v>1000</v>
      </c>
      <c r="C18" s="19">
        <v>6500</v>
      </c>
      <c r="D18" s="20" t="s">
        <v>55</v>
      </c>
    </row>
    <row r="19" spans="1:4" ht="15.75" thickBot="1" x14ac:dyDescent="0.3">
      <c r="A19" s="18" t="s">
        <v>21</v>
      </c>
      <c r="B19" s="19">
        <v>1000</v>
      </c>
      <c r="C19" s="19">
        <v>7500</v>
      </c>
      <c r="D19" s="20" t="s">
        <v>55</v>
      </c>
    </row>
    <row r="20" spans="1:4" ht="15.75" thickBot="1" x14ac:dyDescent="0.3">
      <c r="A20" s="18" t="s">
        <v>22</v>
      </c>
      <c r="B20" s="19">
        <v>1000</v>
      </c>
      <c r="C20" s="19">
        <v>8500</v>
      </c>
      <c r="D20" s="20" t="s">
        <v>55</v>
      </c>
    </row>
    <row r="21" spans="1:4" ht="21.75" thickBot="1" x14ac:dyDescent="0.3">
      <c r="A21" s="9" t="s">
        <v>23</v>
      </c>
      <c r="B21" s="10" t="s">
        <v>16</v>
      </c>
      <c r="C21" s="8">
        <f>C20</f>
        <v>8500</v>
      </c>
    </row>
    <row r="22" spans="1:4" ht="15.75" thickBot="1" x14ac:dyDescent="0.3">
      <c r="A22" s="18" t="s">
        <v>24</v>
      </c>
      <c r="B22" s="19">
        <v>1000</v>
      </c>
      <c r="C22" s="19">
        <v>1000</v>
      </c>
      <c r="D22" s="20" t="s">
        <v>55</v>
      </c>
    </row>
    <row r="23" spans="1:4" ht="15.75" thickBot="1" x14ac:dyDescent="0.3">
      <c r="A23" s="18" t="s">
        <v>25</v>
      </c>
      <c r="B23" s="19">
        <v>1000</v>
      </c>
      <c r="C23" s="19">
        <v>2000</v>
      </c>
      <c r="D23" s="20" t="s">
        <v>55</v>
      </c>
    </row>
    <row r="24" spans="1:4" ht="15.75" thickBot="1" x14ac:dyDescent="0.3">
      <c r="A24" s="4" t="s">
        <v>26</v>
      </c>
      <c r="B24" s="5">
        <v>3500</v>
      </c>
      <c r="C24" s="5">
        <v>5500</v>
      </c>
    </row>
    <row r="25" spans="1:4" ht="24" thickBot="1" x14ac:dyDescent="0.3">
      <c r="A25" s="11" t="s">
        <v>27</v>
      </c>
      <c r="B25" s="12" t="s">
        <v>16</v>
      </c>
      <c r="C25" s="8">
        <f>C24</f>
        <v>5500</v>
      </c>
    </row>
    <row r="26" spans="1:4" ht="15.75" thickBot="1" x14ac:dyDescent="0.3">
      <c r="A26" s="4" t="s">
        <v>28</v>
      </c>
      <c r="B26" s="5">
        <v>1000</v>
      </c>
      <c r="C26" s="5">
        <v>1000</v>
      </c>
    </row>
    <row r="27" spans="1:4" ht="15.75" thickBot="1" x14ac:dyDescent="0.3">
      <c r="A27" s="4" t="s">
        <v>29</v>
      </c>
      <c r="B27" s="5">
        <v>1000</v>
      </c>
      <c r="C27" s="5">
        <v>2000</v>
      </c>
    </row>
    <row r="28" spans="1:4" ht="15.75" thickBot="1" x14ac:dyDescent="0.3">
      <c r="A28" s="4" t="s">
        <v>30</v>
      </c>
      <c r="B28" s="5">
        <v>1000</v>
      </c>
      <c r="C28" s="5">
        <v>3000</v>
      </c>
    </row>
    <row r="29" spans="1:4" ht="15.75" thickBot="1" x14ac:dyDescent="0.3">
      <c r="A29" s="4" t="s">
        <v>31</v>
      </c>
      <c r="B29" s="5">
        <v>1000</v>
      </c>
      <c r="C29" s="5">
        <v>4000</v>
      </c>
    </row>
    <row r="30" spans="1:4" ht="24" thickBot="1" x14ac:dyDescent="0.3">
      <c r="A30" s="11" t="s">
        <v>32</v>
      </c>
      <c r="B30" s="12" t="s">
        <v>16</v>
      </c>
      <c r="C30" s="8">
        <f>C29</f>
        <v>4000</v>
      </c>
    </row>
    <row r="31" spans="1:4" ht="15.75" thickBot="1" x14ac:dyDescent="0.3">
      <c r="A31" s="18" t="s">
        <v>33</v>
      </c>
      <c r="B31" s="19">
        <v>1000</v>
      </c>
      <c r="C31" s="19">
        <v>1000</v>
      </c>
      <c r="D31" s="20" t="s">
        <v>55</v>
      </c>
    </row>
    <row r="32" spans="1:4" ht="15.75" thickBot="1" x14ac:dyDescent="0.3">
      <c r="A32" s="18" t="s">
        <v>34</v>
      </c>
      <c r="B32" s="19">
        <v>1000</v>
      </c>
      <c r="C32" s="19">
        <v>2000</v>
      </c>
      <c r="D32" s="20" t="s">
        <v>55</v>
      </c>
    </row>
    <row r="33" spans="1:4" ht="15.75" thickBot="1" x14ac:dyDescent="0.3">
      <c r="A33" s="18" t="s">
        <v>56</v>
      </c>
      <c r="B33" s="19">
        <v>1000</v>
      </c>
      <c r="C33" s="19">
        <v>3000</v>
      </c>
      <c r="D33" s="20" t="s">
        <v>55</v>
      </c>
    </row>
    <row r="34" spans="1:4" ht="15.75" thickBot="1" x14ac:dyDescent="0.3">
      <c r="A34" s="18" t="s">
        <v>57</v>
      </c>
      <c r="B34" s="19">
        <v>1000</v>
      </c>
      <c r="C34" s="19">
        <v>4000</v>
      </c>
      <c r="D34" s="20" t="s">
        <v>55</v>
      </c>
    </row>
    <row r="35" spans="1:4" ht="15.75" thickBot="1" x14ac:dyDescent="0.3">
      <c r="A35" s="18" t="s">
        <v>35</v>
      </c>
      <c r="B35" s="19">
        <v>1000</v>
      </c>
      <c r="C35" s="19">
        <v>5000</v>
      </c>
      <c r="D35" s="20" t="s">
        <v>55</v>
      </c>
    </row>
    <row r="36" spans="1:4" ht="15.75" thickBot="1" x14ac:dyDescent="0.3">
      <c r="A36" s="4" t="s">
        <v>36</v>
      </c>
      <c r="B36" s="5">
        <v>1000</v>
      </c>
      <c r="C36" s="17">
        <v>6000</v>
      </c>
    </row>
    <row r="37" spans="1:4" ht="15.75" thickBot="1" x14ac:dyDescent="0.3">
      <c r="A37" s="4" t="s">
        <v>37</v>
      </c>
      <c r="B37" s="5">
        <v>1000</v>
      </c>
      <c r="C37" s="17">
        <v>7000</v>
      </c>
    </row>
    <row r="38" spans="1:4" ht="15.75" thickBot="1" x14ac:dyDescent="0.3">
      <c r="A38" s="4" t="s">
        <v>38</v>
      </c>
      <c r="B38" s="5">
        <v>1000</v>
      </c>
      <c r="C38" s="17">
        <v>8000</v>
      </c>
    </row>
    <row r="39" spans="1:4" ht="24" thickBot="1" x14ac:dyDescent="0.3">
      <c r="A39" s="11" t="s">
        <v>39</v>
      </c>
      <c r="B39" s="12" t="s">
        <v>16</v>
      </c>
      <c r="C39" s="8">
        <f>C38</f>
        <v>8000</v>
      </c>
    </row>
    <row r="40" spans="1:4" ht="15.75" thickBot="1" x14ac:dyDescent="0.3">
      <c r="A40" s="4" t="s">
        <v>40</v>
      </c>
      <c r="B40" s="5">
        <v>1000</v>
      </c>
      <c r="C40" s="5">
        <v>1000</v>
      </c>
    </row>
    <row r="41" spans="1:4" ht="15.75" thickBot="1" x14ac:dyDescent="0.3">
      <c r="A41" s="4" t="s">
        <v>41</v>
      </c>
      <c r="B41" s="5">
        <v>1000</v>
      </c>
      <c r="C41" s="5">
        <v>2000</v>
      </c>
    </row>
    <row r="42" spans="1:4" ht="15.75" thickBot="1" x14ac:dyDescent="0.3">
      <c r="A42" s="4" t="s">
        <v>31</v>
      </c>
      <c r="B42" s="5">
        <v>1000</v>
      </c>
      <c r="C42" s="5">
        <v>3000</v>
      </c>
    </row>
    <row r="43" spans="1:4" ht="15.75" thickBot="1" x14ac:dyDescent="0.3">
      <c r="A43" s="4" t="s">
        <v>42</v>
      </c>
      <c r="B43" s="5">
        <v>1000</v>
      </c>
      <c r="C43" s="5">
        <v>4000</v>
      </c>
    </row>
    <row r="44" spans="1:4" ht="15.75" thickBot="1" x14ac:dyDescent="0.3">
      <c r="A44" s="4" t="s">
        <v>43</v>
      </c>
      <c r="B44" s="5">
        <v>1000</v>
      </c>
      <c r="C44" s="5">
        <v>5000</v>
      </c>
    </row>
    <row r="45" spans="1:4" ht="15.75" thickBot="1" x14ac:dyDescent="0.3">
      <c r="A45" s="4" t="s">
        <v>44</v>
      </c>
      <c r="B45" s="5">
        <v>1000</v>
      </c>
      <c r="C45" s="5">
        <v>6000</v>
      </c>
    </row>
    <row r="46" spans="1:4" ht="15.75" thickBot="1" x14ac:dyDescent="0.3">
      <c r="A46" s="4" t="s">
        <v>45</v>
      </c>
      <c r="B46" s="5">
        <v>1000</v>
      </c>
      <c r="C46" s="5">
        <v>7000</v>
      </c>
    </row>
    <row r="47" spans="1:4" ht="15.75" thickBot="1" x14ac:dyDescent="0.3">
      <c r="A47" s="4" t="s">
        <v>46</v>
      </c>
      <c r="B47" s="5">
        <v>1000</v>
      </c>
      <c r="C47" s="5">
        <v>8000</v>
      </c>
    </row>
    <row r="48" spans="1:4" ht="15.75" thickBot="1" x14ac:dyDescent="0.3">
      <c r="A48" s="4" t="s">
        <v>47</v>
      </c>
      <c r="B48" s="5">
        <v>1000</v>
      </c>
      <c r="C48" s="5">
        <v>9000</v>
      </c>
    </row>
    <row r="49" spans="1:3" ht="15.75" thickBot="1" x14ac:dyDescent="0.3">
      <c r="A49" s="4" t="s">
        <v>48</v>
      </c>
      <c r="B49" s="5">
        <v>1000</v>
      </c>
      <c r="C49" s="5">
        <v>10000</v>
      </c>
    </row>
    <row r="50" spans="1:3" ht="15.75" thickBot="1" x14ac:dyDescent="0.3">
      <c r="A50" s="4" t="s">
        <v>49</v>
      </c>
      <c r="B50" s="5">
        <v>1000</v>
      </c>
      <c r="C50" s="5">
        <v>11000</v>
      </c>
    </row>
    <row r="51" spans="1:3" ht="15.75" thickBot="1" x14ac:dyDescent="0.3">
      <c r="A51" s="4" t="s">
        <v>50</v>
      </c>
      <c r="B51" s="5">
        <v>1000</v>
      </c>
      <c r="C51" s="5">
        <v>12000</v>
      </c>
    </row>
    <row r="52" spans="1:3" ht="15.75" thickBot="1" x14ac:dyDescent="0.3">
      <c r="A52" s="4" t="s">
        <v>51</v>
      </c>
      <c r="B52" s="5">
        <v>1000</v>
      </c>
      <c r="C52" s="5">
        <v>13000</v>
      </c>
    </row>
    <row r="53" spans="1:3" ht="15.75" thickBot="1" x14ac:dyDescent="0.3">
      <c r="A53" s="4" t="s">
        <v>52</v>
      </c>
      <c r="B53" s="5">
        <v>1000</v>
      </c>
      <c r="C53" s="5">
        <v>14000</v>
      </c>
    </row>
    <row r="54" spans="1:3" ht="19.5" thickBot="1" x14ac:dyDescent="0.3">
      <c r="B54" s="13" t="s">
        <v>16</v>
      </c>
      <c r="C54" s="14">
        <f>C53</f>
        <v>14000</v>
      </c>
    </row>
    <row r="55" spans="1:3" ht="24" thickBot="1" x14ac:dyDescent="0.3">
      <c r="B55" s="15" t="s">
        <v>53</v>
      </c>
      <c r="C55" s="16">
        <f>C54+C39+C30+C25+C21+C14</f>
        <v>46000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2015-01-15T03:52:38Z</dcterms:created>
  <dcterms:modified xsi:type="dcterms:W3CDTF">2015-01-28T05:20:18Z</dcterms:modified>
</cp:coreProperties>
</file>