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3100" windowHeight="10890" activeTab="4"/>
  </bookViews>
  <sheets>
    <sheet name="Chase_debit_20171204" sheetId="1" r:id="rId1"/>
    <sheet name="chase_credit_card_expense_2017" sheetId="4" r:id="rId2"/>
    <sheet name="citi_credit_card_expense_2017" sheetId="5" r:id="rId3"/>
    <sheet name="income" sheetId="2" r:id="rId4"/>
    <sheet name="Sheet1" sheetId="3" r:id="rId5"/>
  </sheets>
  <definedNames>
    <definedName name="_xlnm._FilterDatabase" localSheetId="0" hidden="1">Chase_debit_20171204!$A$1:$G$162</definedName>
  </definedNames>
  <calcPr calcId="124519"/>
</workbook>
</file>

<file path=xl/calcChain.xml><?xml version="1.0" encoding="utf-8"?>
<calcChain xmlns="http://schemas.openxmlformats.org/spreadsheetml/2006/main">
  <c r="E965" i="3"/>
  <c r="D18" i="2"/>
  <c r="E963" i="3"/>
  <c r="E960"/>
  <c r="F942"/>
  <c r="D958"/>
  <c r="E961"/>
  <c r="D937"/>
  <c r="D884"/>
  <c r="D853"/>
  <c r="D827"/>
  <c r="D780"/>
  <c r="D313"/>
  <c r="D290"/>
  <c r="D275"/>
  <c r="D271"/>
  <c r="D263"/>
  <c r="D242"/>
  <c r="D213"/>
  <c r="D200"/>
  <c r="D36"/>
  <c r="D27"/>
</calcChain>
</file>

<file path=xl/sharedStrings.xml><?xml version="1.0" encoding="utf-8"?>
<sst xmlns="http://schemas.openxmlformats.org/spreadsheetml/2006/main" count="5897" uniqueCount="468">
  <si>
    <t>Details</t>
  </si>
  <si>
    <t>Posting Date</t>
  </si>
  <si>
    <t>Description</t>
  </si>
  <si>
    <t>Amount</t>
  </si>
  <si>
    <t>Type</t>
  </si>
  <si>
    <t>Balance</t>
  </si>
  <si>
    <t>Check or Slip #</t>
  </si>
  <si>
    <t>DEBIT</t>
  </si>
  <si>
    <t>IPC POS DEBIT                COSTCO WHSE #0322         BRIDGEWATER  NJ</t>
  </si>
  <si>
    <t>MISC_DEBIT</t>
  </si>
  <si>
    <t xml:space="preserve"> </t>
  </si>
  <si>
    <t>COINBASE.COM/BTC 8003435845 N08L7QQS3CC5    WEB ID: 1455293997</t>
  </si>
  <si>
    <t>ACH_DEBIT</t>
  </si>
  <si>
    <t>PAYPAL           TRANSFER   4KY22ABJR3KSN   WEB ID: PAYPALSD22</t>
  </si>
  <si>
    <t>COINBASE.COM/BTC 8003435845 SYBZSDBY3CC5    WEB ID: 1455293997</t>
  </si>
  <si>
    <t>THE GODDARD SCHO PPD                        PPD ID: 9049034669</t>
  </si>
  <si>
    <t>CHASE CREDIT CRD AUTOPAY                    PPD ID: 4760039224</t>
  </si>
  <si>
    <t>COSTCO WHSE #0322 BRIDGEWATER NJ     511239  11/24</t>
  </si>
  <si>
    <t>DEBIT_CARD</t>
  </si>
  <si>
    <t>EXXONMOBIL       AUTO PYMT  722469206190155 WEB ID: CITIAUTFDR</t>
  </si>
  <si>
    <t>COSTCO WHSE #0322 BRIDGEWATER NJ     047718  11/18</t>
  </si>
  <si>
    <t>INTERACTIVE BROK ACH TRANSF REQ :50484923   WEB ID: 8133863700</t>
  </si>
  <si>
    <t>Infiniti         Auto Loan  0088006046037   WEB ID: 9782464004</t>
  </si>
  <si>
    <t>COSTCO WHSE #0322 BRIDGEWATER NJ     281656  11/12</t>
  </si>
  <si>
    <t>IRS              USATAXPYMT 270771791802961 CCD ID: 3387702000</t>
  </si>
  <si>
    <t>INTERACTIVE BROK ACH TRANSF REQ :50109817   WEB ID: 6133863700</t>
  </si>
  <si>
    <t>ElizabethtownGas GASPAYMENT                 PPD ID: 1211578510</t>
  </si>
  <si>
    <t>PARK CITY 3&amp;4 AP MAINT FEES                 PPD ID: 1133072978</t>
  </si>
  <si>
    <t>CITI AUTOPAY     PAYMENT    082478834372241 WEB ID: CITICARDAP</t>
  </si>
  <si>
    <t>WITHDRAWAL 11/02</t>
  </si>
  <si>
    <t>ATM WITHDRAWAL                       008201  10/31810 7TH A</t>
  </si>
  <si>
    <t>ATM</t>
  </si>
  <si>
    <t>COSTCO WHSE #0322 BRIDGEWATER NJ     042972  10/29</t>
  </si>
  <si>
    <t>COSTCO WHSE #0322 BRIDGEWATER NJ     469066  10/29</t>
  </si>
  <si>
    <t>EXXONMOBIL       AUTO PYMT  722443286620316 WEB ID: CITIAUTFDR</t>
  </si>
  <si>
    <t>COSTCO WHSE #0322 BRIDGEWATER NJ     827422  10/21</t>
  </si>
  <si>
    <t>NEW JERSEY EFT T NJWEB45    091000012950898 CCD ID: 7216000928</t>
  </si>
  <si>
    <t>NJ GIT / LBR PMT NJWEB82    091000012999443 CCD ID: 7216000928</t>
  </si>
  <si>
    <t>ATM WITHDRAWAL                       007318  10/14318 STATE</t>
  </si>
  <si>
    <t>COSTCO WHSE #0322 BRIDGEWATER NJ     548203  10/15</t>
  </si>
  <si>
    <t>IRS              USATAXPYMT 270768651392669 CCD ID: 3387702000</t>
  </si>
  <si>
    <t>COSTCO WHSE #0322 BRIDGEWATER NJ     531120  10/07</t>
  </si>
  <si>
    <t>CITI AUTOPAY     PAYMENT    082452050204007 WEB ID: CITICARDAP</t>
  </si>
  <si>
    <t>COSTCO WHSE #0322 BRIDGEWATER NJ     454089  10/01</t>
  </si>
  <si>
    <t>AMERICAN EXPRESS ACH PMT    A9894           CCD ID: 9493560001</t>
  </si>
  <si>
    <t>COSTCO WHSE #0322 BRIDGEWATER NJ     496119  09/23</t>
  </si>
  <si>
    <t>EXXONMOBIL       AUTO PYMT  722416502370805 WEB ID: CITIAUTFDR</t>
  </si>
  <si>
    <t>COSTCO WHSE #0322 BRIDGEWATER NJ     276612  09/16</t>
  </si>
  <si>
    <t>IRS              USATAXPYMT 270765761915806 CCD ID: 3387702000</t>
  </si>
  <si>
    <t>COSTCO WHSE #0322 BRIDGEWATER NJ     438981  09/10</t>
  </si>
  <si>
    <t>ETOWNGASCOAD     PAYMENTS                   PPD ID: 1211578510</t>
  </si>
  <si>
    <t>COSTCO WHSE #0322 BRIDGEWATER NJ     224874  09/03</t>
  </si>
  <si>
    <t>CITI AUTOPAY     PAYMENT    082426994412599 WEB ID: CITICARDAP</t>
  </si>
  <si>
    <t>COSTCO WHSE #0322 BRIDGEWATER NJ     526229  08/26</t>
  </si>
  <si>
    <t>ATM WITHDRAWAL                       002270  08/281251 AVEN</t>
  </si>
  <si>
    <t>EXXONMOBIL       AUTO PYMT  722389717960322 WEB ID: CITIAUTFDR</t>
  </si>
  <si>
    <t>COSTCO WHSE #0322 BRIDGEWATER NJ     844121  08/19</t>
  </si>
  <si>
    <t>ATM WITHDRAWAL                       003123  08/211251 AVEN</t>
  </si>
  <si>
    <t>COSTCO WHSE #1236 FLEMINGTON NJ      536916  08/12</t>
  </si>
  <si>
    <t>IRS              USATAXPYMT 270762330345153 CCD ID: 3387702000</t>
  </si>
  <si>
    <t>ATM WITHDRAWAL                       005728  08/101251 AVEN</t>
  </si>
  <si>
    <t>COSTCO WHSE #0322 BRIDGEWATER NJ     550078  08/06</t>
  </si>
  <si>
    <t>ElizabethtownGas PAYMENTS                   PPD ID: 1211578510</t>
  </si>
  <si>
    <t>CITI AUTOPAY     PAYMENT    082399346209109 WEB ID: CITICARDAP</t>
  </si>
  <si>
    <t>COSTCO WHSE #0322 BRIDGEWATER NJ     096283  07/29</t>
  </si>
  <si>
    <t>COSTCO WHSE #0322 BRIDGEWATER NJ     096466  07/29</t>
  </si>
  <si>
    <t>COSTCO WHSE #0322 BRIDGEWATER NJ     039876  07/22</t>
  </si>
  <si>
    <t>EXXONMOBIL       AUTO PYMT  722363798310236 WEB ID: CITIAUTFDR</t>
  </si>
  <si>
    <t>NJ GIT / LBR PMT NJWEB82    091000012152508 CCD ID: 7216000928</t>
  </si>
  <si>
    <t>NEW JERSEY EFT T NJWEB45    091000012139690 CCD ID: 7216000928</t>
  </si>
  <si>
    <t>COSTCO WHSE #0322 BRIDGEWATER NJ     878889  07/15</t>
  </si>
  <si>
    <t>IRS              USATAXPYMT 270759483029467 CCD ID: 3387702000</t>
  </si>
  <si>
    <t>ATM WITHDRAWAL                       000727  07/061251 AVEN</t>
  </si>
  <si>
    <t>CITI AUTOPAY     PAYMENT    082372562511393 WEB ID: CITICARDAP</t>
  </si>
  <si>
    <t>EXXONMOBIL       AUTO PYMT  722337014300404 WEB ID: CITIAUTFDR</t>
  </si>
  <si>
    <t>IRS              USATAXPYMT 270756554640712 CCD ID: 3387702000</t>
  </si>
  <si>
    <t>COSTCO WHSE #0322 BRIDGEWATER NJ     857479  06/10</t>
  </si>
  <si>
    <t>CITI AUTOPAY     PAYMENT    082348370277828 WEB ID: CITICARDAP</t>
  </si>
  <si>
    <t>ATM WITHDRAWAL                       003613  06/011251 AVEN</t>
  </si>
  <si>
    <t>COSTCO WHSE #0322 BRIDGEWATER NJ     583159  05/28</t>
  </si>
  <si>
    <t>EXXONMOBIL       AUTO PYMT  722311093801266 WEB ID: CITIAUTFDR</t>
  </si>
  <si>
    <t>COSTCO WHSE #0322 BRIDGEWATER NJ     454874  05/21</t>
  </si>
  <si>
    <t>COSTCO WHSE #0322 BRIDGEWATER NJ     535182  05/14</t>
  </si>
  <si>
    <t>IRS              USATAXPYMT 270753242878246 CCD ID: 3387702000</t>
  </si>
  <si>
    <t>COSTCO WHSE #0322 BRIDGEWATER NJ     577129  05/07</t>
  </si>
  <si>
    <t>CITI AUTOPAY     PAYMENT    082319858204271 WEB ID: CITICARDAP</t>
  </si>
  <si>
    <t>COSTCO WHSE #0322 BRIDGEWATER NJ     031624  04/30</t>
  </si>
  <si>
    <t>COSTCO WHSE #0322 BRIDGEWATER NJ     292342  04/23</t>
  </si>
  <si>
    <t>ATM WITHDRAWAL                       006028  04/24810 7TH A</t>
  </si>
  <si>
    <t>EXXONMOBIL       AUTO PYMT  722284310000222 WEB ID: CITIAUTFDR</t>
  </si>
  <si>
    <t>NJ GIT / LBR PMT NJWEB82    091000011454828 CCD ID: 7216000928</t>
  </si>
  <si>
    <t>NEW JERSEY EFT T NJWEB45    091000011408759 CCD ID: 7216000928</t>
  </si>
  <si>
    <t>IRS              USATAXPYMT 270750351462571 CCD ID: 3387702000</t>
  </si>
  <si>
    <t>COSTCO WHSE #0322 BRIDGEWATER NJ     840919  04/09</t>
  </si>
  <si>
    <t>CITI AUTOPAY     PAYMENT    082293978394266 WEB ID: CITICARDAP</t>
  </si>
  <si>
    <t>COSTCO WHSE #0322 BRIDGEWATER NJ     504321  04/02</t>
  </si>
  <si>
    <t>IRS              USATAXPYMT                 PPD ID: 3387702000</t>
  </si>
  <si>
    <t>ATM WITHDRAWAL                       003402  03/24810 7TH A</t>
  </si>
  <si>
    <t>EXXONMOBIL       AUTO PYMT  722260154300302 WEB ID: CITIAUTFDR</t>
  </si>
  <si>
    <t>ATM WITHDRAWAL                       009114  03/21810 7TH A</t>
  </si>
  <si>
    <t>COSTCO WHSE #1236 FLEMINGTON NJ      015295  03/18</t>
  </si>
  <si>
    <t>NJ WEB PMT 02201 NJWEB02201 091000010774454 CCD ID: 7216000928</t>
  </si>
  <si>
    <t>IRS              USATAXPYMT 270747360414938 CCD ID: 3387702000</t>
  </si>
  <si>
    <t>COSTCO WHSE #0322 BRIDGEWATER NJ     439699  03/11</t>
  </si>
  <si>
    <t>COSTCO WHSE #0322 BRIDGEWATER NJ     525200  03/05</t>
  </si>
  <si>
    <t>ATM WITHDRAWAL                       008269  03/061251 AVEN</t>
  </si>
  <si>
    <t>CITI AUTOPAY     PAYMENT    082267190179789 WEB ID: CITICARDAP</t>
  </si>
  <si>
    <t>COSTCO WHSE #0322 BRIDGEWATER NJ     504607  02/26</t>
  </si>
  <si>
    <t>CHASE            AUTOPAY                    PPD ID: 4760039224</t>
  </si>
  <si>
    <t>EXXONMOBIL       AUTO PYMT  722233370130433 WEB ID: CITIAUTFDR</t>
  </si>
  <si>
    <t>COSTCO WHSE #0322 BRIDGEWATER NJ     439457  02/18</t>
  </si>
  <si>
    <t>IRS              USATAXPYMT 270744564578100 CCD ID: 3387702000</t>
  </si>
  <si>
    <t>COSTCO WHSE #0322 BRIDGEWATER NJ     892000  02/11</t>
  </si>
  <si>
    <t>COSTCO WHSE #0322 BRIDGEWATER NJ     892920  02/11</t>
  </si>
  <si>
    <t>CITI AUTOPAY     PAYMENT    082242998176901 WEB ID: CITICARDAP</t>
  </si>
  <si>
    <t>PAYPAL           TRANSFER   4KY229ZW8YDXY   WEB ID: PAYPALSD22</t>
  </si>
  <si>
    <t>COSTCO WHSE #0322 BRIDGEWATER NJ     406770  01/28</t>
  </si>
  <si>
    <t>EXXONMOBIL       AUTO PYMT  722206585821169 WEB ID: CITIAUTFDR</t>
  </si>
  <si>
    <t>COSTCO WHSE #0322 BRIDGEWATER NJ     201329  01/21</t>
  </si>
  <si>
    <t>ATM WITHDRAWAL                       009832  01/231251 AVEN</t>
  </si>
  <si>
    <t>NEW JERSEY EFT T NJWEB45    091000010227449 CCD ID: 7216000928</t>
  </si>
  <si>
    <t>NJ GIT / LBR PMT NJWEB82    091000010274436 CCD ID: 7216000928</t>
  </si>
  <si>
    <t>COSTCO WHSE #0322 BRIDGEWATER NJ     286149  01/14</t>
  </si>
  <si>
    <t>IRS              USATAXPYMT 270741374745217 CCD ID: 3387702000</t>
  </si>
  <si>
    <t>IRS              USATAXPYMT 270741350343498 CCD ID: 3387702000</t>
  </si>
  <si>
    <t>COSTCO WHSE #0322 BRIDGEWATER NJ             01/07 Purchase $178.05 Cash Back $60.00</t>
  </si>
  <si>
    <t>CITI AUTOPAY     PAYMENT    082216214166194 WEB ID: CITICARDAP</t>
  </si>
  <si>
    <t>CREDIT</t>
  </si>
  <si>
    <t>MOMENTUM RESOURC PAYROLL                    PPD ID: 1223615098</t>
  </si>
  <si>
    <t>ACH_CREDIT</t>
  </si>
  <si>
    <t>DSLIP</t>
  </si>
  <si>
    <t>DEPOSIT  ID NUMBER 308579</t>
  </si>
  <si>
    <t>DEPOSIT</t>
  </si>
  <si>
    <t xml:space="preserve"> Trans Date</t>
  </si>
  <si>
    <t xml:space="preserve"> Merchant Name</t>
  </si>
  <si>
    <t xml:space="preserve"> Amount</t>
  </si>
  <si>
    <t>1/1/2017 to 12/31/2017</t>
  </si>
  <si>
    <t>Post Date</t>
  </si>
  <si>
    <t>Category</t>
  </si>
  <si>
    <t>Sale</t>
  </si>
  <si>
    <t>AliExpress</t>
  </si>
  <si>
    <t>Supplies</t>
  </si>
  <si>
    <t>YMCA HUNTERDON COUNTY</t>
  </si>
  <si>
    <t>Donation</t>
  </si>
  <si>
    <t>GOOGLE *Google Play</t>
  </si>
  <si>
    <t>Work Related</t>
  </si>
  <si>
    <t>99 RANCH #1601</t>
  </si>
  <si>
    <t>TARGET        00012245</t>
  </si>
  <si>
    <t>WWW COSTCO COM</t>
  </si>
  <si>
    <t>COMCAST</t>
  </si>
  <si>
    <t>telephone&amp;internet</t>
  </si>
  <si>
    <t>RCN*CABLE PHONE INTERN</t>
  </si>
  <si>
    <t>NEXTDIRECTORY.COM</t>
  </si>
  <si>
    <t>CIGNA PHARM OF PA</t>
  </si>
  <si>
    <t>Health Care</t>
  </si>
  <si>
    <t>AFM OF PISCATAWAY</t>
  </si>
  <si>
    <t>UNIQLO ECOMMERCE</t>
  </si>
  <si>
    <t>ITALKBB</t>
  </si>
  <si>
    <t>PANERA BREAD #601492</t>
  </si>
  <si>
    <t>Dining Out</t>
  </si>
  <si>
    <t>NJMVC FLEMINGTON</t>
  </si>
  <si>
    <t>WIKIMEDIA8776009454</t>
  </si>
  <si>
    <t>AMAZON MKTPLACE PMTS</t>
  </si>
  <si>
    <t>TRANS BRIDGE TOURS C</t>
  </si>
  <si>
    <t>Travel</t>
  </si>
  <si>
    <t>STARBUCKS STORE 16676</t>
  </si>
  <si>
    <t>SUBWAY        03402690</t>
  </si>
  <si>
    <t>LA MER ONLINE</t>
  </si>
  <si>
    <t>MACYS   .COM</t>
  </si>
  <si>
    <t>BRANCHBURG SPORTS COMP</t>
  </si>
  <si>
    <t>Entertainment</t>
  </si>
  <si>
    <t>WAL-MART #2582</t>
  </si>
  <si>
    <t>MTA MVM*N330-63 DR-QPS</t>
  </si>
  <si>
    <t>HUNTERDON PEDIATRIC AS</t>
  </si>
  <si>
    <t>ONCE UPON A CHLD#20849</t>
  </si>
  <si>
    <t>PENANG STREET SOUTHEAS</t>
  </si>
  <si>
    <t>CRICKET WIRELESS</t>
  </si>
  <si>
    <t>NJM INSURANCE COMPANY</t>
  </si>
  <si>
    <t>Insurance</t>
  </si>
  <si>
    <t>THE PORTASOFT CO INC</t>
  </si>
  <si>
    <t>HIS*HISCOX INC</t>
  </si>
  <si>
    <t>PAYNOW*FIRST ENERGY CO</t>
  </si>
  <si>
    <t>Utilities</t>
  </si>
  <si>
    <t>CLINTON WINE &amp;amp; SPIRITS</t>
  </si>
  <si>
    <t>SHOPRITE CLINTON S1</t>
  </si>
  <si>
    <t>Amazon.com</t>
  </si>
  <si>
    <t>GOOGLE *SVCSAPPS_entre</t>
  </si>
  <si>
    <t>DIGITALOCEAN.COM</t>
  </si>
  <si>
    <t>Service</t>
  </si>
  <si>
    <t>LIFETOUCH PRESCHOOL PO</t>
  </si>
  <si>
    <t>NAME BUBBLES LLC</t>
  </si>
  <si>
    <t>Amazon Services-Kindle</t>
  </si>
  <si>
    <t>HUNTERDON CENTER FOR D</t>
  </si>
  <si>
    <t>Return</t>
  </si>
  <si>
    <t>WALMART.COM</t>
  </si>
  <si>
    <t>HUNTERDON FAMILY MEDIC</t>
  </si>
  <si>
    <t>RABARCLAYS130111165156</t>
  </si>
  <si>
    <t>DSW BEST BUY SHOPPING</t>
  </si>
  <si>
    <t>MACYS  BRIDGEWATER</t>
  </si>
  <si>
    <t>ICITY REPAIR</t>
  </si>
  <si>
    <t>ALIEXPRESS</t>
  </si>
  <si>
    <t>BEST BUY MHT  00005447</t>
  </si>
  <si>
    <t>91226 - THREE LOGAN SQ</t>
  </si>
  <si>
    <t>COMMISSARY AT THE FRAN</t>
  </si>
  <si>
    <t>MICHAEL KORS-909</t>
  </si>
  <si>
    <t>ACADEMY OF NATURAL SCI</t>
  </si>
  <si>
    <t>ALI*aliexpress.com</t>
  </si>
  <si>
    <t>COACH INC 5052</t>
  </si>
  <si>
    <t>NORTHLANDZ</t>
  </si>
  <si>
    <t>Recreation</t>
  </si>
  <si>
    <t>STARBUCKS STORE 17738</t>
  </si>
  <si>
    <t>PRICELINE*HOTEL ROOMS</t>
  </si>
  <si>
    <t>SIMPLYBOOKSST2567 0000 - HOUSTON, TX</t>
  </si>
  <si>
    <t>WAWA 8341     00083410</t>
  </si>
  <si>
    <t>Auto Related</t>
  </si>
  <si>
    <t>GAP ONLINE</t>
  </si>
  <si>
    <t>99 RANCH #1601 001658500 - EDISON, NJ</t>
  </si>
  <si>
    <t>USA*USA*EAT RIGHT VEND</t>
  </si>
  <si>
    <t>SHOPRITE HUNTERDON S1</t>
  </si>
  <si>
    <t>SZECHUAN GOURMET</t>
  </si>
  <si>
    <t>COH*COACHOUTLET.COM</t>
  </si>
  <si>
    <t>SARKU JAPAN SUSHI</t>
  </si>
  <si>
    <t>HONOR REFRESHMENT SERV</t>
  </si>
  <si>
    <t>JIANG NAN CHINESE CUIS</t>
  </si>
  <si>
    <t>MTA MVM*N063-42 ST-QPS</t>
  </si>
  <si>
    <t>HUNTERDON FAMILY DENTA</t>
  </si>
  <si>
    <t>STARBUCKS STORE 07416</t>
  </si>
  <si>
    <t>RUTGERS RWJMG</t>
  </si>
  <si>
    <t>THE HOME DEPOT #0947</t>
  </si>
  <si>
    <t>EXXONMOBIL    47983937</t>
  </si>
  <si>
    <t>UNIQLO BRIDGEWATER #39</t>
  </si>
  <si>
    <t>TOUS LES JOURS</t>
  </si>
  <si>
    <t>WWW.ALIBABA.COM</t>
  </si>
  <si>
    <t>H MART EDISON</t>
  </si>
  <si>
    <t>NEW BRUNSWICK PARKING-</t>
  </si>
  <si>
    <t>LMR CLEANOUT &amp;amp; DISPOSA</t>
  </si>
  <si>
    <t>DUNKIN #302617 Q35</t>
  </si>
  <si>
    <t>61707 - NORTH GARAGE</t>
  </si>
  <si>
    <t>USA*USA*CANTEEN VENDIN</t>
  </si>
  <si>
    <t>NEW JERSEY E-ZPASS</t>
  </si>
  <si>
    <t>BB *GROUNDS FOR SCULPT</t>
  </si>
  <si>
    <t>SHAKE SHACK 1144</t>
  </si>
  <si>
    <t>BestBuyCom801112004123</t>
  </si>
  <si>
    <t>BELKIN CORPORATION</t>
  </si>
  <si>
    <t>STRIDERITE.COM</t>
  </si>
  <si>
    <t>JOE S SHANGHAI RESTAUR</t>
  </si>
  <si>
    <t>RAY CATENA OF BRIDGEWA</t>
  </si>
  <si>
    <t>BED BATH &amp;amp; BEYOND #252</t>
  </si>
  <si>
    <t>Household</t>
  </si>
  <si>
    <t>PARTY CITY 579</t>
  </si>
  <si>
    <t>CARTER'S #622</t>
  </si>
  <si>
    <t>NAYAX LLC 9</t>
  </si>
  <si>
    <t>STAPLS6921829438000</t>
  </si>
  <si>
    <t>MCDONALD'S F23375</t>
  </si>
  <si>
    <t>Audible US</t>
  </si>
  <si>
    <t>LOWES #02552*</t>
  </si>
  <si>
    <t>Clothing</t>
  </si>
  <si>
    <t>TM *SHEN YUN</t>
  </si>
  <si>
    <t>PARKWHIZ</t>
  </si>
  <si>
    <t>NYCDOT PARKING METERS</t>
  </si>
  <si>
    <t>HOMEDEPOT.COM</t>
  </si>
  <si>
    <t>QUILL CORPORATION</t>
  </si>
  <si>
    <t>DUANE READE #14223</t>
  </si>
  <si>
    <t>Yong Kang Street</t>
  </si>
  <si>
    <t>BLOOMINGDALES  BRIDGEW</t>
  </si>
  <si>
    <t>INTUIT *TURBOTAX</t>
  </si>
  <si>
    <t>BLOOMINGDALES  .COM</t>
  </si>
  <si>
    <t>CAFE 53</t>
  </si>
  <si>
    <t>MTA MVM*N063A-42 STQPS</t>
  </si>
  <si>
    <t>ANNTAYLOR LOFT.COM #61</t>
  </si>
  <si>
    <t>ROYAL CARIBBEAN CRUISE</t>
  </si>
  <si>
    <t>BANANA REPUBLIC ON-LIN</t>
  </si>
  <si>
    <t>CITY OF EASTON PARKING</t>
  </si>
  <si>
    <t>COSTCO.COM  *ONLINE</t>
  </si>
  <si>
    <t>NEXT DIRECTORY</t>
  </si>
  <si>
    <t>VCN*NEW BRUNSWICK VITA</t>
  </si>
  <si>
    <t>CVS/PHARMACY #02985</t>
  </si>
  <si>
    <t>PAYPAL *ANNIZHANG</t>
  </si>
  <si>
    <t>Commission</t>
  </si>
  <si>
    <t>HUNTERDON COUNTY YMCA</t>
  </si>
  <si>
    <t>CRAYOLAEXPERIENCE COM</t>
  </si>
  <si>
    <t>NYCFINANCECONVENIENCEF</t>
  </si>
  <si>
    <t>DOF PARKINGANDCAMERA T</t>
  </si>
  <si>
    <t>BLOOMINGDALES.COM</t>
  </si>
  <si>
    <t>USPS PO 3596560056</t>
  </si>
  <si>
    <t>Postal</t>
  </si>
  <si>
    <t>LNR*LUNARPAGES WEBHOST</t>
  </si>
  <si>
    <t>GYMBOREE.COM 500</t>
  </si>
  <si>
    <t>BLOOMINGDALES #24</t>
  </si>
  <si>
    <t>MACY*S EAST #0081</t>
  </si>
  <si>
    <t>THE UPS STORE #4525</t>
  </si>
  <si>
    <t>MACY*S .COM #0129</t>
  </si>
  <si>
    <t>VZWRLSS*IVR VN</t>
  </si>
  <si>
    <t>EVGA CORPORATION</t>
  </si>
  <si>
    <t>J CREW</t>
  </si>
  <si>
    <t>WAYFAIR*</t>
  </si>
  <si>
    <t>MADEWELL.COM</t>
  </si>
  <si>
    <t>GOOGLE *VOICE</t>
  </si>
  <si>
    <t>UDEMY ONLINE COURSES</t>
  </si>
  <si>
    <t>Legal &amp; Professional</t>
  </si>
  <si>
    <t>GUCCI STORE 45</t>
  </si>
  <si>
    <t>NORDSTROM #0527</t>
  </si>
  <si>
    <t>BESTBUYCOM805512764886</t>
  </si>
  <si>
    <t>APL*APPLE ONLINE STORE</t>
  </si>
  <si>
    <t>LOREAL *LANCOME ECOMM</t>
  </si>
  <si>
    <t>MADEWELL #292</t>
  </si>
  <si>
    <t>TALBOTS #0139</t>
  </si>
  <si>
    <t>BESTBUYCOM805506917150</t>
  </si>
  <si>
    <t>BESTBUYCOM805506343296</t>
  </si>
  <si>
    <t>USPS PO 3316950438</t>
  </si>
  <si>
    <t>NJ BUSINESS SERVICES</t>
  </si>
  <si>
    <t>SCHUMACHER GINSENG</t>
  </si>
  <si>
    <t>BESTBUYCOM805505436047</t>
  </si>
  <si>
    <t>TALBOTS-CATALOG #0001</t>
  </si>
  <si>
    <t>WWW.ALIEXPRESS.COM</t>
  </si>
  <si>
    <t>STARBUCKS STORE 07392</t>
  </si>
  <si>
    <t>J. CREW #717</t>
  </si>
  <si>
    <t>Status</t>
  </si>
  <si>
    <t>Date</t>
  </si>
  <si>
    <t>Debit</t>
  </si>
  <si>
    <t>Credit</t>
  </si>
  <si>
    <t>Cleared</t>
  </si>
  <si>
    <t xml:space="preserve">SHOPRITE CLINTON S1    CLINTON       NJ 
</t>
  </si>
  <si>
    <t xml:space="preserve">AUTOPAY 999990000035758RAUTOPAY AUTO-PMT
</t>
  </si>
  <si>
    <t xml:space="preserve">HUNTERDON PEDIATRIC AS CLINTON       NJ 
</t>
  </si>
  <si>
    <t xml:space="preserve">WAL-MART #2582         CLINTON       NJ 
</t>
  </si>
  <si>
    <t xml:space="preserve">TEAVANA STORE 28246    BRIDGEWATER   NJ 
</t>
  </si>
  <si>
    <t xml:space="preserve">STARBUCKS STORE 0739   BRIDGEWATER      
</t>
  </si>
  <si>
    <t xml:space="preserve">NYCDOT PARKING METERS  LONG IS CITY     
</t>
  </si>
  <si>
    <t xml:space="preserve">TJ MAXX #405           CLINTON       NJ 
</t>
  </si>
  <si>
    <t xml:space="preserve">SHOPRITE CLINTON S1    CLINTON          
</t>
  </si>
  <si>
    <t xml:space="preserve">HUNTERDON FAMILY MEDIC CLINTON       NJ 
</t>
  </si>
  <si>
    <t xml:space="preserve">TJ MAXX #405 000000405 CLINTON          
</t>
  </si>
  <si>
    <t xml:space="preserve">DIABETES &amp; ENDOCRINE A FLEMINGTON    NJ 
</t>
  </si>
  <si>
    <t xml:space="preserve">MARKET FRESH A-2       NEWARK           
</t>
  </si>
  <si>
    <t xml:space="preserve">MEXICAN FIESTA         SAN DIEGO     CA 
</t>
  </si>
  <si>
    <t xml:space="preserve">KIDS LOVE SAN DIEGO    SAN DIEGO     CA 
</t>
  </si>
  <si>
    <t xml:space="preserve">BOOKSELLERS ST1144     SAN DIEGO     CA 
</t>
  </si>
  <si>
    <t xml:space="preserve">NYCDOT PARKING METERS  LONG IS CITY  NY 
</t>
  </si>
  <si>
    <t xml:space="preserve">COACH INC 5052         FLEMINGTON    NJ 
</t>
  </si>
  <si>
    <t xml:space="preserve">LUSH BRIDGEWTR CMN (72 BRIDGEWATER   NJ 
</t>
  </si>
  <si>
    <t xml:space="preserve">MARBLES #8039          BRIDGEWATER   NJ 
</t>
  </si>
  <si>
    <t xml:space="preserve">ZUFALL HEALTH CENTER I DOVER         NJ 
</t>
  </si>
  <si>
    <t xml:space="preserve">HUDSON NEWS  ST795     ELIZABETH     NJ 
</t>
  </si>
  <si>
    <t xml:space="preserve">GAP OUTLET US 2537     NEW ORLEANS   LA 
</t>
  </si>
  <si>
    <t xml:space="preserve">0460 FOREVER 21        NEW ORLEANS   LA 
</t>
  </si>
  <si>
    <t xml:space="preserve">CAJUN MARKET           NEW ORLEANS   LA 
</t>
  </si>
  <si>
    <t xml:space="preserve">HUDSONNEWS  ST1192     KENNER        LA 
</t>
  </si>
  <si>
    <t xml:space="preserve">MEMBERSHIP FEE APR 17-MAR 18            
</t>
  </si>
  <si>
    <t xml:space="preserve">WAL-MART SUPERCENTER 2 FLEMINGTON       
</t>
  </si>
  <si>
    <t xml:space="preserve">INTUIT *TURBOTAX       800-446-8848     
</t>
  </si>
  <si>
    <t xml:space="preserve">ANN TAYLOR FACTORY #12 FLEMINGTON    NJ 
</t>
  </si>
  <si>
    <t xml:space="preserve">PANERA BREAD #601492   PISCATAWAY    NJ 
</t>
  </si>
  <si>
    <t xml:space="preserve">THE HOME DEPOT #0947   BRIDGEWATER   NJ 
</t>
  </si>
  <si>
    <t xml:space="preserve">UNIQLO BRIDGEWATER #39 BRIDGEWATER   NJ 
</t>
  </si>
  <si>
    <t xml:space="preserve">GYMBOREE 5077          FLEMINGTON    NJ 
</t>
  </si>
  <si>
    <t xml:space="preserve">ANN TAYLOR LOFT #1809  LAWRENCEVILLE NJ 
</t>
  </si>
  <si>
    <t xml:space="preserve">H MART EDISON          EDISON        NJ 
</t>
  </si>
  <si>
    <t xml:space="preserve">FAIRMONT SOUTHAMPTONT  SOUTHAMPTON   BMU
</t>
  </si>
  <si>
    <t xml:space="preserve">FLYING COLOURS (BDA)   HAMILTON      BMU
</t>
  </si>
  <si>
    <t xml:space="preserve">RUM BUM GIFT STORE     SOUTHAMPTON   BMU
</t>
  </si>
  <si>
    <t xml:space="preserve">RUM BUM                SOUTHAMPTON   BMU
</t>
  </si>
  <si>
    <t xml:space="preserve">PARADISE GIFT SHOP     ST GEORGES    BMU
</t>
  </si>
  <si>
    <t xml:space="preserve">ROBERTSON'S DRUG STORE ST GEORGES    BMU
</t>
  </si>
  <si>
    <t xml:space="preserve">SQ *PREMIUM TEMPERE    BRIDGEWATER   NJ 
</t>
  </si>
  <si>
    <t xml:space="preserve">HAAGEN-DAZS #1150      BRIDGEWATER   NJ 
</t>
  </si>
  <si>
    <t xml:space="preserve">SARKU JAPAN SUSHI      BRIDGEWATER   NJ 
</t>
  </si>
  <si>
    <t xml:space="preserve">LOFT  #1920            BRIDGEWATER   NJ 
</t>
  </si>
  <si>
    <t xml:space="preserve">AFM OF PISCATAWAY      PISCATAWAY    NJ 
</t>
  </si>
  <si>
    <t xml:space="preserve">WAL-MART 2582 2582     CLINTON          
</t>
  </si>
  <si>
    <t xml:space="preserve">GYMBOREE 17            BRIDGEWATER   NJ 
</t>
  </si>
  <si>
    <t xml:space="preserve">SQU*SQ *THE STONE BEAN Clinton       NJ 
</t>
  </si>
  <si>
    <t xml:space="preserve">HOWARD J TZORFAS DPM   LEBANON       NJ 
</t>
  </si>
  <si>
    <t xml:space="preserve">LOFT #1920             BRIDGEWATER   NJ 
</t>
  </si>
  <si>
    <t xml:space="preserve">BROOKS BROTHERS 06630  FLEMINGTON    NJ 
</t>
  </si>
  <si>
    <t xml:space="preserve">H&amp;M0049                PHILADELPHIA  PA 
</t>
  </si>
  <si>
    <t xml:space="preserve">THE CHILDRENS PLACE 41 PHILADELPHIA  PA 
</t>
  </si>
  <si>
    <t xml:space="preserve">PLEASE TASTE CAFE      PHILADELPHIA  PA 
</t>
  </si>
  <si>
    <t xml:space="preserve">BB *PLEASETOUCHMUSEUM  PHILADELPHI   PA 
</t>
  </si>
  <si>
    <t xml:space="preserve">MACYS  BRIDGEWATER     BRIDGEWATER   NJ 
</t>
  </si>
  <si>
    <t xml:space="preserve">TJ MAXX #870           BRIDGEWATER   NJ 
</t>
  </si>
  <si>
    <t xml:space="preserve">HANNA ANDERSSON BRIDGE BRIDGEWATER   NJ 
</t>
  </si>
  <si>
    <t xml:space="preserve">DSW BEST BUY SHOPPING  BRIDGEWATER   NJ 
</t>
  </si>
  <si>
    <t xml:space="preserve">99 RANCH #1601         EDISON        NJ 
</t>
  </si>
  <si>
    <t xml:space="preserve">PENANG STREET SOUTHEAS EDISON        NJ 
</t>
  </si>
  <si>
    <t xml:space="preserve">PAPYRUS #2135          BRIDGEWATER   NJ 
</t>
  </si>
  <si>
    <t>Categoty</t>
  </si>
  <si>
    <t>STARBUCKS STORE 0739   BRIDGEWATER</t>
  </si>
  <si>
    <t>PENANG STREET SOUTHEAS EDISON        NJ</t>
  </si>
  <si>
    <t>MEXICAN FIESTA         SAN DIEGO     CA</t>
  </si>
  <si>
    <t>HUDSON NEWS  ST795     ELIZABETH     NJ</t>
  </si>
  <si>
    <t>CAJUN MARKET           NEW ORLEANS   LA</t>
  </si>
  <si>
    <t>HUDSONNEWS  ST1192     KENNER        LA</t>
  </si>
  <si>
    <t>PANERA BREAD #601492   PISCATAWAY    NJ</t>
  </si>
  <si>
    <t>SARKU JAPAN SUSHI      BRIDGEWATER   NJ</t>
  </si>
  <si>
    <t>HAAGEN-DAZS #1150      BRIDGEWATER   NJ</t>
  </si>
  <si>
    <t>SQU*SQ *THE STONE BEAN Clinton       NJ</t>
  </si>
  <si>
    <t>HUNTERDON PEDIATRIC AS CLINTON       NJ</t>
  </si>
  <si>
    <t>HUNTERDON FAMILY MEDIC CLINTON       NJ</t>
  </si>
  <si>
    <t>DIABETES &amp; ENDOCRINE A FLEMINGTON    NJ</t>
  </si>
  <si>
    <t>MARKET FRESH A-2       NEWARK</t>
  </si>
  <si>
    <t>ZUFALL HEALTH CENTER I DOVER         NJ</t>
  </si>
  <si>
    <t>HOWARD J TZORFAS DPM   LEBANON       NJ</t>
  </si>
  <si>
    <t>KIDS LOVE SAN DIEGO    SAN DIEGO     CA</t>
  </si>
  <si>
    <t>BOOKSELLERS ST1144     SAN DIEGO     CA</t>
  </si>
  <si>
    <t>MEMBERSHIP FEE APR 17-MAR 18</t>
  </si>
  <si>
    <t>SIMPLYBOOKSST2567 0000 - HOUSTON</t>
  </si>
  <si>
    <t>THE CHILDRENS PLACE 41 PHILADELPHIA  PA</t>
  </si>
  <si>
    <t>PLEASE TASTE CAFE      PHILADELPHIA  PA</t>
  </si>
  <si>
    <t>BB *PLEASETOUCHMUSEUM  PHILADELPHI   PA</t>
  </si>
  <si>
    <t>WAL-MART #2582         CLINTON       NJ</t>
  </si>
  <si>
    <t>TEAVANA STORE 28246    BRIDGEWATER   NJ</t>
  </si>
  <si>
    <t>SHOPRITE CLINTON S1    CLINTON       NJ</t>
  </si>
  <si>
    <t>TJ MAXX #405           CLINTON       NJ</t>
  </si>
  <si>
    <t>SHOPRITE CLINTON S1    CLINTON</t>
  </si>
  <si>
    <t>GYMBOREE 17            BRIDGEWATER   NJ</t>
  </si>
  <si>
    <t>H MART EDISON          EDISON        NJ</t>
  </si>
  <si>
    <t>UNIQLO BRIDGEWATER #39 BRIDGEWATER   NJ</t>
  </si>
  <si>
    <t>HANNA ANDERSSON BRIDGE BRIDGEWATER   NJ</t>
  </si>
  <si>
    <t>DSW BEST BUY SHOPPING  BRIDGEWATER   NJ</t>
  </si>
  <si>
    <t>99 RANCH #1601         EDISON        NJ</t>
  </si>
  <si>
    <t>PAPYRUS #2135          BRIDGEWATER   NJ</t>
  </si>
  <si>
    <t>LUSH BRIDGEWTR CMN (72 BRIDGEWATER   NJ</t>
  </si>
  <si>
    <t>TJ MAXX #405 000000405 CLINTON</t>
  </si>
  <si>
    <t>COACH INC 5052         FLEMINGTON    NJ</t>
  </si>
  <si>
    <t>MARBLES #8039          BRIDGEWATER   NJ</t>
  </si>
  <si>
    <t>GAP OUTLET US 2537     NEW ORLEANS   LA</t>
  </si>
  <si>
    <t>0460 FOREVER 21        NEW ORLEANS   LA</t>
  </si>
  <si>
    <t>ANN TAYLOR FACTORY #12 FLEMINGTON    NJ</t>
  </si>
  <si>
    <t>THE HOME DEPOT #0947   BRIDGEWATER   NJ</t>
  </si>
  <si>
    <t>WAL-MART SUPERCENTER 2 FLEMINGTON</t>
  </si>
  <si>
    <t>GYMBOREE 5077          FLEMINGTON    NJ</t>
  </si>
  <si>
    <t>ANN TAYLOR LOFT #1809  LAWRENCEVILLE NJ</t>
  </si>
  <si>
    <t>LOFT  #1920            BRIDGEWATER   NJ</t>
  </si>
  <si>
    <t>AFM OF PISCATAWAY      PISCATAWAY    NJ</t>
  </si>
  <si>
    <t>WAL-MART 2582 2582     CLINTON</t>
  </si>
  <si>
    <t>SQ *PREMIUM TEMPERE    BRIDGEWATER   NJ</t>
  </si>
  <si>
    <t>99 RANCH #1601 001658500 - EDISON</t>
  </si>
  <si>
    <t>LOFT #1920             BRIDGEWATER   NJ</t>
  </si>
  <si>
    <t>BROOKS BROTHERS 06630  FLEMINGTON    NJ</t>
  </si>
  <si>
    <t>H&amp;M0049                PHILADELPHIA  PA</t>
  </si>
  <si>
    <t>TJ MAXX #870           BRIDGEWATER   NJ</t>
  </si>
  <si>
    <t>MACYS  BRIDGEWATER     BRIDGEWATER   NJ</t>
  </si>
  <si>
    <t>NYCDOT PARKING METERS  LONG IS CITY</t>
  </si>
  <si>
    <t>NYCDOT PARKING METERS  LONG IS CITY  NY</t>
  </si>
  <si>
    <t>FLYING COLOURS (BDA)   HAMILTON      BMU</t>
  </si>
  <si>
    <t>RUM BUM GIFT STORE     SOUTHAMPTON   BMU</t>
  </si>
  <si>
    <t>RUM BUM                SOUTHAMPTON   BMU</t>
  </si>
  <si>
    <t>FAIRMONT SOUTHAMPTONT  SOUTHAMPTON   BMU</t>
  </si>
  <si>
    <t>PARADISE GIFT SHOP     ST GEORGES    BMU</t>
  </si>
  <si>
    <t>ROBERTSON'S DRUG STORE ST GEORGES    BMU</t>
  </si>
  <si>
    <t>INTUIT *TURBOTAX       800-446-8848</t>
  </si>
  <si>
    <t>Town of clinton</t>
  </si>
  <si>
    <t>Daniels,Norelli,Cecere</t>
  </si>
  <si>
    <t>P.R.C</t>
  </si>
  <si>
    <t>NJ MVC</t>
  </si>
  <si>
    <t>Scholastic books</t>
  </si>
  <si>
    <t>RMA</t>
  </si>
  <si>
    <t>Sewerage</t>
  </si>
  <si>
    <t>Estates at Water's edge community association</t>
  </si>
  <si>
    <t>projected (unpaid yet)</t>
  </si>
  <si>
    <t>from 10/30 - 11/05 (5 days), 11/06 - 11/12  (5 days), 11/13 - 11/19 (5 days), 11/20 - 11/26 (3 days), 11/27 - 12/03 (5 days), 12/04 - 12/10 (1 day), 12/11 - 12/17 (3 days), 12/18 - 12/24 (0day), 12/25 - 12/31 (2days), total 29 days</t>
  </si>
  <si>
    <t>grant total</t>
  </si>
  <si>
    <t>salary</t>
  </si>
  <si>
    <t>additional commision</t>
  </si>
  <si>
    <t>total expense</t>
  </si>
  <si>
    <t>total income</t>
  </si>
  <si>
    <t>profit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</si>
</sst>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0" fontId="18" fillId="0" borderId="0" xfId="0" applyFont="1"/>
    <xf numFmtId="0" fontId="0" fillId="0" borderId="10" xfId="0" applyBorder="1"/>
    <xf numFmtId="0" fontId="19" fillId="39" borderId="11" xfId="0" applyFont="1" applyFill="1" applyBorder="1"/>
    <xf numFmtId="0" fontId="0" fillId="0" borderId="0" xfId="0" applyAlignment="1">
      <alignment wrapText="1"/>
    </xf>
    <xf numFmtId="0" fontId="0" fillId="40" borderId="0" xfId="0" applyFill="1"/>
    <xf numFmtId="14" fontId="0" fillId="40" borderId="0" xfId="0" applyNumberFormat="1" applyFill="1"/>
    <xf numFmtId="0" fontId="0" fillId="33" borderId="0" xfId="0" applyFill="1" applyAlignment="1">
      <alignment wrapText="1"/>
    </xf>
    <xf numFmtId="0" fontId="0" fillId="0" borderId="12" xfId="0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0" xfId="0" applyNumberFormat="1" applyBorder="1"/>
    <xf numFmtId="0" fontId="0" fillId="0" borderId="0" xfId="0" applyBorder="1"/>
    <xf numFmtId="0" fontId="0" fillId="0" borderId="16" xfId="0" applyBorder="1"/>
    <xf numFmtId="14" fontId="0" fillId="0" borderId="0" xfId="0" applyNumberFormat="1" applyFill="1" applyBorder="1"/>
    <xf numFmtId="0" fontId="0" fillId="0" borderId="0" xfId="0" applyFill="1" applyBorder="1"/>
    <xf numFmtId="0" fontId="0" fillId="33" borderId="17" xfId="0" applyFill="1" applyBorder="1"/>
    <xf numFmtId="14" fontId="0" fillId="33" borderId="18" xfId="0" applyNumberFormat="1" applyFill="1" applyBorder="1"/>
    <xf numFmtId="0" fontId="0" fillId="33" borderId="18" xfId="0" applyFill="1" applyBorder="1"/>
    <xf numFmtId="0" fontId="0" fillId="33" borderId="19" xfId="0" applyFill="1" applyBorder="1"/>
    <xf numFmtId="0" fontId="0" fillId="0" borderId="12" xfId="0" applyFill="1" applyBorder="1"/>
    <xf numFmtId="14" fontId="0" fillId="0" borderId="13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33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2"/>
  <sheetViews>
    <sheetView topLeftCell="A70" workbookViewId="0">
      <selection activeCell="C103" sqref="C103"/>
    </sheetView>
  </sheetViews>
  <sheetFormatPr defaultRowHeight="15"/>
  <cols>
    <col min="1" max="1" width="7.140625" bestFit="1" customWidth="1"/>
    <col min="2" max="2" width="12.140625" bestFit="1" customWidth="1"/>
    <col min="3" max="3" width="78" bestFit="1" customWidth="1"/>
    <col min="4" max="4" width="8.7109375" bestFit="1" customWidth="1"/>
    <col min="5" max="5" width="12" bestFit="1" customWidth="1"/>
    <col min="6" max="6" width="7.85546875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43073</v>
      </c>
      <c r="C2" t="s">
        <v>8</v>
      </c>
      <c r="D2">
        <v>-158.11000000000001</v>
      </c>
      <c r="E2" t="s">
        <v>9</v>
      </c>
      <c r="F2" t="s">
        <v>10</v>
      </c>
    </row>
    <row r="3" spans="1:7">
      <c r="A3" t="s">
        <v>7</v>
      </c>
      <c r="B3" s="1">
        <v>43068</v>
      </c>
      <c r="C3" t="s">
        <v>11</v>
      </c>
      <c r="D3">
        <v>-1000</v>
      </c>
      <c r="E3" t="s">
        <v>12</v>
      </c>
      <c r="F3" t="s">
        <v>10</v>
      </c>
    </row>
    <row r="4" spans="1:7">
      <c r="A4" t="s">
        <v>7</v>
      </c>
      <c r="B4" s="1">
        <v>43068</v>
      </c>
      <c r="C4" t="s">
        <v>13</v>
      </c>
      <c r="D4">
        <v>-1000</v>
      </c>
      <c r="E4" t="s">
        <v>12</v>
      </c>
      <c r="F4" t="s">
        <v>10</v>
      </c>
    </row>
    <row r="5" spans="1:7">
      <c r="A5" t="s">
        <v>7</v>
      </c>
      <c r="B5" s="1">
        <v>43068</v>
      </c>
      <c r="C5" t="s">
        <v>14</v>
      </c>
      <c r="D5">
        <v>-1000</v>
      </c>
      <c r="E5" t="s">
        <v>12</v>
      </c>
      <c r="F5" t="s">
        <v>10</v>
      </c>
    </row>
    <row r="6" spans="1:7" s="8" customFormat="1">
      <c r="A6" s="8" t="s">
        <v>7</v>
      </c>
      <c r="B6" s="9">
        <v>43067</v>
      </c>
      <c r="C6" s="8" t="s">
        <v>15</v>
      </c>
      <c r="D6" s="8">
        <v>-1112.4000000000001</v>
      </c>
      <c r="E6" s="8" t="s">
        <v>12</v>
      </c>
      <c r="F6" s="8" t="s">
        <v>10</v>
      </c>
    </row>
    <row r="7" spans="1:7" s="4" customFormat="1">
      <c r="A7" s="4" t="s">
        <v>7</v>
      </c>
      <c r="B7" s="5">
        <v>43066</v>
      </c>
      <c r="C7" s="4" t="s">
        <v>16</v>
      </c>
      <c r="D7" s="4">
        <v>-3082.07</v>
      </c>
      <c r="E7" s="4" t="s">
        <v>12</v>
      </c>
      <c r="F7" s="4" t="s">
        <v>10</v>
      </c>
    </row>
    <row r="8" spans="1:7">
      <c r="A8" t="s">
        <v>7</v>
      </c>
      <c r="B8" s="1">
        <v>43063</v>
      </c>
      <c r="C8" t="s">
        <v>17</v>
      </c>
      <c r="D8">
        <v>-1438.8</v>
      </c>
      <c r="E8" t="s">
        <v>18</v>
      </c>
      <c r="F8" t="s">
        <v>10</v>
      </c>
    </row>
    <row r="9" spans="1:7">
      <c r="A9" t="s">
        <v>7</v>
      </c>
      <c r="B9" s="1">
        <v>43063</v>
      </c>
      <c r="C9" t="s">
        <v>19</v>
      </c>
      <c r="D9">
        <v>-95.4</v>
      </c>
      <c r="E9" t="s">
        <v>12</v>
      </c>
      <c r="F9" t="s">
        <v>10</v>
      </c>
    </row>
    <row r="10" spans="1:7">
      <c r="A10" t="s">
        <v>7</v>
      </c>
      <c r="B10" s="1">
        <v>43059</v>
      </c>
      <c r="C10" t="s">
        <v>20</v>
      </c>
      <c r="D10">
        <v>-99.05</v>
      </c>
      <c r="E10" t="s">
        <v>18</v>
      </c>
      <c r="F10" t="s">
        <v>10</v>
      </c>
    </row>
    <row r="11" spans="1:7">
      <c r="A11" t="s">
        <v>7</v>
      </c>
      <c r="B11" s="1">
        <v>43054</v>
      </c>
      <c r="C11" t="s">
        <v>21</v>
      </c>
      <c r="D11">
        <v>-1000</v>
      </c>
      <c r="E11" t="s">
        <v>12</v>
      </c>
      <c r="F11" t="s">
        <v>10</v>
      </c>
    </row>
    <row r="12" spans="1:7" s="12" customFormat="1">
      <c r="A12" s="12" t="s">
        <v>7</v>
      </c>
      <c r="B12" s="13">
        <v>43054</v>
      </c>
      <c r="C12" s="12" t="s">
        <v>22</v>
      </c>
      <c r="D12" s="12">
        <v>-500.44</v>
      </c>
      <c r="E12" s="12" t="s">
        <v>12</v>
      </c>
      <c r="F12" s="12" t="s">
        <v>10</v>
      </c>
    </row>
    <row r="13" spans="1:7">
      <c r="A13" t="s">
        <v>7</v>
      </c>
      <c r="B13" s="1">
        <v>43052</v>
      </c>
      <c r="C13" t="s">
        <v>23</v>
      </c>
      <c r="D13">
        <v>-82.86</v>
      </c>
      <c r="E13" t="s">
        <v>18</v>
      </c>
      <c r="F13" t="s">
        <v>10</v>
      </c>
    </row>
    <row r="14" spans="1:7" s="10" customFormat="1">
      <c r="A14" s="10" t="s">
        <v>7</v>
      </c>
      <c r="B14" s="11">
        <v>43052</v>
      </c>
      <c r="C14" s="10" t="s">
        <v>24</v>
      </c>
      <c r="D14" s="10">
        <v>-723.73</v>
      </c>
      <c r="E14" s="10" t="s">
        <v>12</v>
      </c>
      <c r="F14" s="10" t="s">
        <v>10</v>
      </c>
    </row>
    <row r="15" spans="1:7">
      <c r="A15" t="s">
        <v>7</v>
      </c>
      <c r="B15" s="1">
        <v>43049</v>
      </c>
      <c r="C15" t="s">
        <v>25</v>
      </c>
      <c r="D15">
        <v>-0.75</v>
      </c>
      <c r="E15" t="s">
        <v>12</v>
      </c>
      <c r="F15" t="s">
        <v>10</v>
      </c>
    </row>
    <row r="16" spans="1:7">
      <c r="A16" t="s">
        <v>7</v>
      </c>
      <c r="B16" s="1">
        <v>43047</v>
      </c>
      <c r="C16" t="s">
        <v>26</v>
      </c>
      <c r="D16">
        <v>-43.64</v>
      </c>
      <c r="E16" t="s">
        <v>12</v>
      </c>
      <c r="F16" t="s">
        <v>10</v>
      </c>
    </row>
    <row r="17" spans="1:6" s="6" customFormat="1">
      <c r="A17" s="6" t="s">
        <v>7</v>
      </c>
      <c r="B17" s="7">
        <v>43045</v>
      </c>
      <c r="C17" s="6" t="s">
        <v>27</v>
      </c>
      <c r="D17" s="6">
        <v>-611.67999999999995</v>
      </c>
      <c r="E17" s="6" t="s">
        <v>12</v>
      </c>
      <c r="F17" s="6" t="s">
        <v>10</v>
      </c>
    </row>
    <row r="18" spans="1:6" s="2" customFormat="1">
      <c r="A18" s="2" t="s">
        <v>7</v>
      </c>
      <c r="B18" s="3">
        <v>43045</v>
      </c>
      <c r="C18" s="2" t="s">
        <v>28</v>
      </c>
      <c r="D18" s="2">
        <v>-279.39</v>
      </c>
      <c r="E18" s="2" t="s">
        <v>12</v>
      </c>
      <c r="F18" s="2" t="s">
        <v>10</v>
      </c>
    </row>
    <row r="19" spans="1:6">
      <c r="A19" t="s">
        <v>7</v>
      </c>
      <c r="B19" s="1">
        <v>43041</v>
      </c>
      <c r="C19" t="s">
        <v>29</v>
      </c>
      <c r="D19">
        <v>-5000</v>
      </c>
      <c r="E19" t="s">
        <v>9</v>
      </c>
      <c r="F19" t="s">
        <v>10</v>
      </c>
    </row>
    <row r="20" spans="1:6">
      <c r="A20" t="s">
        <v>7</v>
      </c>
      <c r="B20" s="1">
        <v>43039</v>
      </c>
      <c r="C20" t="s">
        <v>30</v>
      </c>
      <c r="D20">
        <v>-500</v>
      </c>
      <c r="E20" t="s">
        <v>31</v>
      </c>
      <c r="F20" t="s">
        <v>10</v>
      </c>
    </row>
    <row r="21" spans="1:6">
      <c r="A21" t="s">
        <v>7</v>
      </c>
      <c r="B21" s="1">
        <v>43038</v>
      </c>
      <c r="C21" t="s">
        <v>32</v>
      </c>
      <c r="D21">
        <v>-97</v>
      </c>
      <c r="E21" t="s">
        <v>18</v>
      </c>
      <c r="F21" t="s">
        <v>10</v>
      </c>
    </row>
    <row r="22" spans="1:6">
      <c r="A22" t="s">
        <v>7</v>
      </c>
      <c r="B22" s="1">
        <v>43038</v>
      </c>
      <c r="C22" t="s">
        <v>33</v>
      </c>
      <c r="D22">
        <v>-35.369999999999997</v>
      </c>
      <c r="E22" t="s">
        <v>18</v>
      </c>
      <c r="F22" t="s">
        <v>10</v>
      </c>
    </row>
    <row r="23" spans="1:6" s="8" customFormat="1">
      <c r="A23" s="8" t="s">
        <v>7</v>
      </c>
      <c r="B23" s="9">
        <v>43038</v>
      </c>
      <c r="C23" s="8" t="s">
        <v>15</v>
      </c>
      <c r="D23" s="8">
        <v>-1112.4000000000001</v>
      </c>
      <c r="E23" s="8" t="s">
        <v>12</v>
      </c>
      <c r="F23" s="8" t="s">
        <v>10</v>
      </c>
    </row>
    <row r="24" spans="1:6" s="4" customFormat="1">
      <c r="A24" s="4" t="s">
        <v>7</v>
      </c>
      <c r="B24" s="5">
        <v>43035</v>
      </c>
      <c r="C24" s="4" t="s">
        <v>16</v>
      </c>
      <c r="D24" s="4">
        <v>-1644.1</v>
      </c>
      <c r="E24" s="4" t="s">
        <v>12</v>
      </c>
      <c r="F24" s="4" t="s">
        <v>10</v>
      </c>
    </row>
    <row r="25" spans="1:6">
      <c r="A25" t="s">
        <v>7</v>
      </c>
      <c r="B25" s="1">
        <v>43032</v>
      </c>
      <c r="C25" t="s">
        <v>34</v>
      </c>
      <c r="D25">
        <v>-59.16</v>
      </c>
      <c r="E25" t="s">
        <v>12</v>
      </c>
      <c r="F25" t="s">
        <v>10</v>
      </c>
    </row>
    <row r="26" spans="1:6">
      <c r="A26" t="s">
        <v>7</v>
      </c>
      <c r="B26" s="1">
        <v>43031</v>
      </c>
      <c r="C26" t="s">
        <v>35</v>
      </c>
      <c r="D26">
        <v>-71.540000000000006</v>
      </c>
      <c r="E26" t="s">
        <v>18</v>
      </c>
      <c r="F26" t="s">
        <v>10</v>
      </c>
    </row>
    <row r="27" spans="1:6">
      <c r="A27" t="s">
        <v>7</v>
      </c>
      <c r="B27" s="1">
        <v>43028</v>
      </c>
      <c r="C27" t="s">
        <v>36</v>
      </c>
      <c r="D27">
        <v>-179.58</v>
      </c>
      <c r="E27" t="s">
        <v>12</v>
      </c>
      <c r="F27" t="s">
        <v>10</v>
      </c>
    </row>
    <row r="28" spans="1:6">
      <c r="A28" t="s">
        <v>7</v>
      </c>
      <c r="B28" s="1">
        <v>43028</v>
      </c>
      <c r="C28" t="s">
        <v>37</v>
      </c>
      <c r="D28">
        <v>-176.65</v>
      </c>
      <c r="E28" t="s">
        <v>12</v>
      </c>
      <c r="F28" t="s">
        <v>10</v>
      </c>
    </row>
    <row r="29" spans="1:6">
      <c r="A29" t="s">
        <v>7</v>
      </c>
      <c r="B29" s="1">
        <v>43024</v>
      </c>
      <c r="C29" t="s">
        <v>38</v>
      </c>
      <c r="D29">
        <v>-500</v>
      </c>
      <c r="E29" t="s">
        <v>31</v>
      </c>
      <c r="F29" t="s">
        <v>10</v>
      </c>
    </row>
    <row r="30" spans="1:6">
      <c r="A30" t="s">
        <v>7</v>
      </c>
      <c r="B30" s="1">
        <v>43024</v>
      </c>
      <c r="C30" t="s">
        <v>39</v>
      </c>
      <c r="D30">
        <v>-127.61</v>
      </c>
      <c r="E30" t="s">
        <v>18</v>
      </c>
      <c r="F30" t="s">
        <v>10</v>
      </c>
    </row>
    <row r="31" spans="1:6" s="12" customFormat="1">
      <c r="A31" s="12" t="s">
        <v>7</v>
      </c>
      <c r="B31" s="13">
        <v>43024</v>
      </c>
      <c r="C31" s="12" t="s">
        <v>22</v>
      </c>
      <c r="D31" s="12">
        <v>-500.44</v>
      </c>
      <c r="E31" s="12" t="s">
        <v>12</v>
      </c>
      <c r="F31" s="12" t="s">
        <v>10</v>
      </c>
    </row>
    <row r="32" spans="1:6" s="10" customFormat="1">
      <c r="A32" s="10" t="s">
        <v>7</v>
      </c>
      <c r="B32" s="11">
        <v>43021</v>
      </c>
      <c r="C32" s="10" t="s">
        <v>40</v>
      </c>
      <c r="D32" s="10">
        <v>-723.72</v>
      </c>
      <c r="E32" s="10" t="s">
        <v>12</v>
      </c>
      <c r="F32" s="10" t="s">
        <v>10</v>
      </c>
    </row>
    <row r="33" spans="1:6">
      <c r="A33" t="s">
        <v>7</v>
      </c>
      <c r="B33" s="1">
        <v>43018</v>
      </c>
      <c r="C33" t="s">
        <v>41</v>
      </c>
      <c r="D33">
        <v>-79.7</v>
      </c>
      <c r="E33" t="s">
        <v>18</v>
      </c>
      <c r="F33" t="s">
        <v>10</v>
      </c>
    </row>
    <row r="34" spans="1:6">
      <c r="A34" t="s">
        <v>7</v>
      </c>
      <c r="B34" s="1">
        <v>43018</v>
      </c>
      <c r="C34" t="s">
        <v>26</v>
      </c>
      <c r="D34">
        <v>-31.4</v>
      </c>
      <c r="E34" t="s">
        <v>12</v>
      </c>
      <c r="F34" t="s">
        <v>10</v>
      </c>
    </row>
    <row r="35" spans="1:6" s="6" customFormat="1">
      <c r="A35" s="6" t="s">
        <v>7</v>
      </c>
      <c r="B35" s="7">
        <v>43013</v>
      </c>
      <c r="C35" s="6" t="s">
        <v>27</v>
      </c>
      <c r="D35" s="6">
        <v>-607.57000000000005</v>
      </c>
      <c r="E35" s="6" t="s">
        <v>12</v>
      </c>
      <c r="F35" s="6" t="s">
        <v>10</v>
      </c>
    </row>
    <row r="36" spans="1:6" s="2" customFormat="1">
      <c r="A36" s="2" t="s">
        <v>7</v>
      </c>
      <c r="B36" s="3">
        <v>43012</v>
      </c>
      <c r="C36" s="2" t="s">
        <v>42</v>
      </c>
      <c r="D36" s="2">
        <v>-247.53</v>
      </c>
      <c r="E36" s="2" t="s">
        <v>12</v>
      </c>
      <c r="F36" s="2" t="s">
        <v>10</v>
      </c>
    </row>
    <row r="37" spans="1:6" s="8" customFormat="1">
      <c r="A37" s="8" t="s">
        <v>7</v>
      </c>
      <c r="B37" s="9">
        <v>43011</v>
      </c>
      <c r="C37" s="8" t="s">
        <v>15</v>
      </c>
      <c r="D37" s="8">
        <v>-1112.4000000000001</v>
      </c>
      <c r="E37" s="8" t="s">
        <v>12</v>
      </c>
      <c r="F37" s="8" t="s">
        <v>10</v>
      </c>
    </row>
    <row r="38" spans="1:6">
      <c r="A38" t="s">
        <v>7</v>
      </c>
      <c r="B38" s="1">
        <v>43010</v>
      </c>
      <c r="C38" t="s">
        <v>43</v>
      </c>
      <c r="D38">
        <v>-166.87</v>
      </c>
      <c r="E38" t="s">
        <v>18</v>
      </c>
      <c r="F38" t="s">
        <v>10</v>
      </c>
    </row>
    <row r="39" spans="1:6">
      <c r="A39" t="s">
        <v>7</v>
      </c>
      <c r="B39" s="1">
        <v>43007</v>
      </c>
      <c r="C39" t="s">
        <v>44</v>
      </c>
      <c r="D39">
        <v>-235.89</v>
      </c>
      <c r="E39" t="s">
        <v>12</v>
      </c>
      <c r="F39" t="s">
        <v>10</v>
      </c>
    </row>
    <row r="40" spans="1:6" s="4" customFormat="1">
      <c r="A40" s="4" t="s">
        <v>7</v>
      </c>
      <c r="B40" s="5">
        <v>43005</v>
      </c>
      <c r="C40" s="4" t="s">
        <v>16</v>
      </c>
      <c r="D40" s="4">
        <v>-2840.21</v>
      </c>
      <c r="E40" s="4" t="s">
        <v>12</v>
      </c>
      <c r="F40" s="4" t="s">
        <v>10</v>
      </c>
    </row>
    <row r="41" spans="1:6">
      <c r="A41" t="s">
        <v>7</v>
      </c>
      <c r="B41" s="1">
        <v>43003</v>
      </c>
      <c r="C41" t="s">
        <v>45</v>
      </c>
      <c r="D41">
        <v>-115.18</v>
      </c>
      <c r="E41" t="s">
        <v>18</v>
      </c>
      <c r="F41" t="s">
        <v>10</v>
      </c>
    </row>
    <row r="42" spans="1:6">
      <c r="A42" t="s">
        <v>7</v>
      </c>
      <c r="B42" s="1">
        <v>43003</v>
      </c>
      <c r="C42" t="s">
        <v>46</v>
      </c>
      <c r="D42">
        <v>-98.88</v>
      </c>
      <c r="E42" t="s">
        <v>12</v>
      </c>
      <c r="F42" t="s">
        <v>10</v>
      </c>
    </row>
    <row r="43" spans="1:6">
      <c r="A43" t="s">
        <v>7</v>
      </c>
      <c r="B43" s="1">
        <v>42996</v>
      </c>
      <c r="C43" t="s">
        <v>47</v>
      </c>
      <c r="D43">
        <v>-58.82</v>
      </c>
      <c r="E43" t="s">
        <v>18</v>
      </c>
      <c r="F43" t="s">
        <v>10</v>
      </c>
    </row>
    <row r="44" spans="1:6" s="12" customFormat="1">
      <c r="A44" s="12" t="s">
        <v>7</v>
      </c>
      <c r="B44" s="13">
        <v>42993</v>
      </c>
      <c r="C44" s="12" t="s">
        <v>22</v>
      </c>
      <c r="D44" s="12">
        <v>-500.44</v>
      </c>
      <c r="E44" s="12" t="s">
        <v>12</v>
      </c>
      <c r="F44" s="12" t="s">
        <v>10</v>
      </c>
    </row>
    <row r="45" spans="1:6" s="10" customFormat="1">
      <c r="A45" s="10" t="s">
        <v>7</v>
      </c>
      <c r="B45" s="11">
        <v>42992</v>
      </c>
      <c r="C45" s="10" t="s">
        <v>48</v>
      </c>
      <c r="D45" s="10">
        <v>-723.73</v>
      </c>
      <c r="E45" s="10" t="s">
        <v>12</v>
      </c>
      <c r="F45" s="10" t="s">
        <v>10</v>
      </c>
    </row>
    <row r="46" spans="1:6">
      <c r="A46" t="s">
        <v>7</v>
      </c>
      <c r="B46" s="1">
        <v>42989</v>
      </c>
      <c r="C46" t="s">
        <v>49</v>
      </c>
      <c r="D46">
        <v>-138.16999999999999</v>
      </c>
      <c r="E46" t="s">
        <v>18</v>
      </c>
      <c r="F46" t="s">
        <v>10</v>
      </c>
    </row>
    <row r="47" spans="1:6">
      <c r="A47" t="s">
        <v>7</v>
      </c>
      <c r="B47" s="1">
        <v>42986</v>
      </c>
      <c r="C47" t="s">
        <v>50</v>
      </c>
      <c r="D47">
        <v>-26.42</v>
      </c>
      <c r="E47" t="s">
        <v>12</v>
      </c>
      <c r="F47" t="s">
        <v>10</v>
      </c>
    </row>
    <row r="48" spans="1:6">
      <c r="A48" t="s">
        <v>7</v>
      </c>
      <c r="B48" s="1">
        <v>42983</v>
      </c>
      <c r="C48" t="s">
        <v>51</v>
      </c>
      <c r="D48">
        <v>-113.83</v>
      </c>
      <c r="E48" t="s">
        <v>18</v>
      </c>
      <c r="F48" t="s">
        <v>10</v>
      </c>
    </row>
    <row r="49" spans="1:6" s="6" customFormat="1">
      <c r="A49" s="6" t="s">
        <v>7</v>
      </c>
      <c r="B49" s="7">
        <v>42983</v>
      </c>
      <c r="C49" s="6" t="s">
        <v>27</v>
      </c>
      <c r="D49" s="6">
        <v>-613</v>
      </c>
      <c r="E49" s="6" t="s">
        <v>12</v>
      </c>
      <c r="F49" s="6" t="s">
        <v>10</v>
      </c>
    </row>
    <row r="50" spans="1:6" s="2" customFormat="1">
      <c r="A50" s="2" t="s">
        <v>7</v>
      </c>
      <c r="B50" s="3">
        <v>42983</v>
      </c>
      <c r="C50" s="2" t="s">
        <v>52</v>
      </c>
      <c r="D50" s="2">
        <v>-184.64</v>
      </c>
      <c r="E50" s="2" t="s">
        <v>12</v>
      </c>
      <c r="F50" s="2" t="s">
        <v>10</v>
      </c>
    </row>
    <row r="51" spans="1:6">
      <c r="A51" t="s">
        <v>7</v>
      </c>
      <c r="B51" s="1">
        <v>42977</v>
      </c>
      <c r="C51" t="s">
        <v>15</v>
      </c>
      <c r="D51">
        <v>-1112.4000000000001</v>
      </c>
      <c r="E51" t="s">
        <v>12</v>
      </c>
      <c r="F51" t="s">
        <v>10</v>
      </c>
    </row>
    <row r="52" spans="1:6">
      <c r="A52" t="s">
        <v>7</v>
      </c>
      <c r="B52" s="1">
        <v>42975</v>
      </c>
      <c r="C52" t="s">
        <v>53</v>
      </c>
      <c r="D52">
        <v>-78.33</v>
      </c>
      <c r="E52" t="s">
        <v>18</v>
      </c>
      <c r="F52" t="s">
        <v>10</v>
      </c>
    </row>
    <row r="53" spans="1:6">
      <c r="A53" t="s">
        <v>7</v>
      </c>
      <c r="B53" s="1">
        <v>42975</v>
      </c>
      <c r="C53" t="s">
        <v>54</v>
      </c>
      <c r="D53">
        <v>-500</v>
      </c>
      <c r="E53" t="s">
        <v>31</v>
      </c>
      <c r="F53" t="s">
        <v>10</v>
      </c>
    </row>
    <row r="54" spans="1:6" s="4" customFormat="1">
      <c r="A54" s="4" t="s">
        <v>7</v>
      </c>
      <c r="B54" s="5">
        <v>42975</v>
      </c>
      <c r="C54" s="4" t="s">
        <v>16</v>
      </c>
      <c r="D54" s="4">
        <v>-2522.61</v>
      </c>
      <c r="E54" s="4" t="s">
        <v>12</v>
      </c>
      <c r="F54" s="4" t="s">
        <v>10</v>
      </c>
    </row>
    <row r="55" spans="1:6">
      <c r="A55" t="s">
        <v>7</v>
      </c>
      <c r="B55" s="1">
        <v>42971</v>
      </c>
      <c r="C55" t="s">
        <v>55</v>
      </c>
      <c r="D55">
        <v>-63.95</v>
      </c>
      <c r="E55" t="s">
        <v>12</v>
      </c>
      <c r="F55" t="s">
        <v>10</v>
      </c>
    </row>
    <row r="56" spans="1:6" s="8" customFormat="1">
      <c r="A56" s="8" t="s">
        <v>7</v>
      </c>
      <c r="B56" s="9">
        <v>42969</v>
      </c>
      <c r="C56" s="8" t="s">
        <v>15</v>
      </c>
      <c r="D56" s="8">
        <v>-1333.8</v>
      </c>
      <c r="E56" s="8" t="s">
        <v>12</v>
      </c>
      <c r="F56" s="8" t="s">
        <v>10</v>
      </c>
    </row>
    <row r="57" spans="1:6">
      <c r="A57" t="s">
        <v>7</v>
      </c>
      <c r="B57" s="1">
        <v>42968</v>
      </c>
      <c r="C57" t="s">
        <v>56</v>
      </c>
      <c r="D57">
        <v>-74.06</v>
      </c>
      <c r="E57" t="s">
        <v>18</v>
      </c>
      <c r="F57" t="s">
        <v>10</v>
      </c>
    </row>
    <row r="58" spans="1:6">
      <c r="A58" t="s">
        <v>7</v>
      </c>
      <c r="B58" s="1">
        <v>42968</v>
      </c>
      <c r="C58" t="s">
        <v>57</v>
      </c>
      <c r="D58">
        <v>-500</v>
      </c>
      <c r="E58" t="s">
        <v>31</v>
      </c>
      <c r="F58" t="s">
        <v>10</v>
      </c>
    </row>
    <row r="59" spans="1:6" s="12" customFormat="1">
      <c r="A59" s="12" t="s">
        <v>7</v>
      </c>
      <c r="B59" s="13">
        <v>42962</v>
      </c>
      <c r="C59" s="12" t="s">
        <v>22</v>
      </c>
      <c r="D59" s="12">
        <v>-500.44</v>
      </c>
      <c r="E59" s="12" t="s">
        <v>12</v>
      </c>
      <c r="F59" s="12" t="s">
        <v>10</v>
      </c>
    </row>
    <row r="60" spans="1:6">
      <c r="A60" t="s">
        <v>7</v>
      </c>
      <c r="B60" s="1">
        <v>42961</v>
      </c>
      <c r="C60" t="s">
        <v>58</v>
      </c>
      <c r="D60">
        <v>-121.12</v>
      </c>
      <c r="E60" t="s">
        <v>18</v>
      </c>
      <c r="F60" t="s">
        <v>10</v>
      </c>
    </row>
    <row r="61" spans="1:6" s="10" customFormat="1">
      <c r="A61" s="10" t="s">
        <v>7</v>
      </c>
      <c r="B61" s="11">
        <v>42958</v>
      </c>
      <c r="C61" s="10" t="s">
        <v>59</v>
      </c>
      <c r="D61" s="10">
        <v>-723.73</v>
      </c>
      <c r="E61" s="10" t="s">
        <v>12</v>
      </c>
      <c r="F61" s="10" t="s">
        <v>10</v>
      </c>
    </row>
    <row r="62" spans="1:6">
      <c r="A62" t="s">
        <v>7</v>
      </c>
      <c r="B62" s="1">
        <v>42957</v>
      </c>
      <c r="C62" t="s">
        <v>60</v>
      </c>
      <c r="D62">
        <v>-500</v>
      </c>
      <c r="E62" t="s">
        <v>31</v>
      </c>
      <c r="F62" t="s">
        <v>10</v>
      </c>
    </row>
    <row r="63" spans="1:6">
      <c r="A63" t="s">
        <v>7</v>
      </c>
      <c r="B63" s="1">
        <v>42954</v>
      </c>
      <c r="C63" t="s">
        <v>61</v>
      </c>
      <c r="D63">
        <v>-216.43</v>
      </c>
      <c r="E63" t="s">
        <v>18</v>
      </c>
      <c r="F63" t="s">
        <v>10</v>
      </c>
    </row>
    <row r="64" spans="1:6" s="6" customFormat="1">
      <c r="A64" s="6" t="s">
        <v>7</v>
      </c>
      <c r="B64" s="7">
        <v>42954</v>
      </c>
      <c r="C64" s="6" t="s">
        <v>27</v>
      </c>
      <c r="D64" s="6">
        <v>-610.53</v>
      </c>
      <c r="E64" s="6" t="s">
        <v>12</v>
      </c>
      <c r="F64" s="6" t="s">
        <v>10</v>
      </c>
    </row>
    <row r="65" spans="1:6">
      <c r="A65" t="s">
        <v>7</v>
      </c>
      <c r="B65" s="1">
        <v>42954</v>
      </c>
      <c r="C65" t="s">
        <v>62</v>
      </c>
      <c r="D65">
        <v>-28.79</v>
      </c>
      <c r="E65" t="s">
        <v>12</v>
      </c>
      <c r="F65" t="s">
        <v>10</v>
      </c>
    </row>
    <row r="66" spans="1:6" s="2" customFormat="1">
      <c r="A66" s="2" t="s">
        <v>7</v>
      </c>
      <c r="B66" s="3">
        <v>42951</v>
      </c>
      <c r="C66" s="2" t="s">
        <v>63</v>
      </c>
      <c r="D66" s="2">
        <v>-748.73</v>
      </c>
      <c r="E66" s="2" t="s">
        <v>12</v>
      </c>
      <c r="F66" s="2" t="s">
        <v>10</v>
      </c>
    </row>
    <row r="67" spans="1:6">
      <c r="A67" t="s">
        <v>7</v>
      </c>
      <c r="B67" s="1">
        <v>42947</v>
      </c>
      <c r="C67" t="s">
        <v>64</v>
      </c>
      <c r="D67">
        <v>-145.44</v>
      </c>
      <c r="E67" t="s">
        <v>18</v>
      </c>
      <c r="F67" t="s">
        <v>10</v>
      </c>
    </row>
    <row r="68" spans="1:6">
      <c r="A68" t="s">
        <v>7</v>
      </c>
      <c r="B68" s="1">
        <v>42947</v>
      </c>
      <c r="C68" t="s">
        <v>65</v>
      </c>
      <c r="D68">
        <v>-33.979999999999997</v>
      </c>
      <c r="E68" t="s">
        <v>18</v>
      </c>
      <c r="F68" t="s">
        <v>10</v>
      </c>
    </row>
    <row r="69" spans="1:6" s="4" customFormat="1">
      <c r="A69" s="4" t="s">
        <v>7</v>
      </c>
      <c r="B69" s="5">
        <v>42943</v>
      </c>
      <c r="C69" s="4" t="s">
        <v>16</v>
      </c>
      <c r="D69" s="4">
        <v>-2296.46</v>
      </c>
      <c r="E69" s="4" t="s">
        <v>12</v>
      </c>
      <c r="F69" s="4" t="s">
        <v>10</v>
      </c>
    </row>
    <row r="70" spans="1:6">
      <c r="A70" t="s">
        <v>7</v>
      </c>
      <c r="B70" s="1">
        <v>42940</v>
      </c>
      <c r="C70" t="s">
        <v>66</v>
      </c>
      <c r="D70">
        <v>-96.49</v>
      </c>
      <c r="E70" t="s">
        <v>18</v>
      </c>
      <c r="F70" t="s">
        <v>10</v>
      </c>
    </row>
    <row r="71" spans="1:6">
      <c r="A71" t="s">
        <v>7</v>
      </c>
      <c r="B71" s="1">
        <v>42940</v>
      </c>
      <c r="C71" t="s">
        <v>67</v>
      </c>
      <c r="D71">
        <v>-217.12</v>
      </c>
      <c r="E71" t="s">
        <v>12</v>
      </c>
      <c r="F71" t="s">
        <v>10</v>
      </c>
    </row>
    <row r="72" spans="1:6" s="18" customFormat="1">
      <c r="A72" s="18" t="s">
        <v>7</v>
      </c>
      <c r="B72" s="19">
        <v>42935</v>
      </c>
      <c r="C72" s="18" t="s">
        <v>68</v>
      </c>
      <c r="D72" s="18">
        <v>-196.66</v>
      </c>
      <c r="E72" s="18" t="s">
        <v>12</v>
      </c>
      <c r="F72" s="18" t="s">
        <v>10</v>
      </c>
    </row>
    <row r="73" spans="1:6" s="18" customFormat="1">
      <c r="A73" s="18" t="s">
        <v>7</v>
      </c>
      <c r="B73" s="19">
        <v>42935</v>
      </c>
      <c r="C73" s="18" t="s">
        <v>69</v>
      </c>
      <c r="D73" s="18">
        <v>-179.58</v>
      </c>
      <c r="E73" s="18" t="s">
        <v>12</v>
      </c>
      <c r="F73" s="18" t="s">
        <v>10</v>
      </c>
    </row>
    <row r="74" spans="1:6">
      <c r="A74" t="s">
        <v>7</v>
      </c>
      <c r="B74" s="1">
        <v>42933</v>
      </c>
      <c r="C74" t="s">
        <v>70</v>
      </c>
      <c r="D74">
        <v>-110.28</v>
      </c>
      <c r="E74" t="s">
        <v>18</v>
      </c>
      <c r="F74" t="s">
        <v>10</v>
      </c>
    </row>
    <row r="75" spans="1:6" s="12" customFormat="1">
      <c r="A75" s="12" t="s">
        <v>7</v>
      </c>
      <c r="B75" s="13">
        <v>42933</v>
      </c>
      <c r="C75" s="12" t="s">
        <v>22</v>
      </c>
      <c r="D75" s="12">
        <v>-500.44</v>
      </c>
      <c r="E75" s="12" t="s">
        <v>12</v>
      </c>
      <c r="F75" s="12" t="s">
        <v>10</v>
      </c>
    </row>
    <row r="76" spans="1:6" s="10" customFormat="1">
      <c r="A76" s="10" t="s">
        <v>7</v>
      </c>
      <c r="B76" s="11">
        <v>42929</v>
      </c>
      <c r="C76" s="10" t="s">
        <v>71</v>
      </c>
      <c r="D76" s="10">
        <v>-723.72</v>
      </c>
      <c r="E76" s="10" t="s">
        <v>12</v>
      </c>
      <c r="F76" s="10" t="s">
        <v>10</v>
      </c>
    </row>
    <row r="77" spans="1:6">
      <c r="A77" t="s">
        <v>7</v>
      </c>
      <c r="B77" s="1">
        <v>42923</v>
      </c>
      <c r="C77" t="s">
        <v>62</v>
      </c>
      <c r="D77">
        <v>-34.71</v>
      </c>
      <c r="E77" t="s">
        <v>12</v>
      </c>
      <c r="F77" t="s">
        <v>10</v>
      </c>
    </row>
    <row r="78" spans="1:6">
      <c r="A78" t="s">
        <v>7</v>
      </c>
      <c r="B78" s="1">
        <v>42922</v>
      </c>
      <c r="C78" t="s">
        <v>72</v>
      </c>
      <c r="D78">
        <v>-500</v>
      </c>
      <c r="E78" t="s">
        <v>31</v>
      </c>
      <c r="F78" t="s">
        <v>10</v>
      </c>
    </row>
    <row r="79" spans="1:6" s="6" customFormat="1">
      <c r="A79" s="6" t="s">
        <v>7</v>
      </c>
      <c r="B79" s="7">
        <v>42921</v>
      </c>
      <c r="C79" s="6" t="s">
        <v>27</v>
      </c>
      <c r="D79" s="6">
        <v>-607.46</v>
      </c>
      <c r="E79" s="6" t="s">
        <v>12</v>
      </c>
      <c r="F79" s="6" t="s">
        <v>10</v>
      </c>
    </row>
    <row r="80" spans="1:6" s="2" customFormat="1">
      <c r="A80" s="2" t="s">
        <v>7</v>
      </c>
      <c r="B80" s="3">
        <v>42921</v>
      </c>
      <c r="C80" s="2" t="s">
        <v>73</v>
      </c>
      <c r="D80" s="2">
        <v>-304.81</v>
      </c>
      <c r="E80" s="2" t="s">
        <v>12</v>
      </c>
      <c r="F80" s="2" t="s">
        <v>10</v>
      </c>
    </row>
    <row r="81" spans="1:6" s="8" customFormat="1">
      <c r="A81" s="8" t="s">
        <v>7</v>
      </c>
      <c r="B81" s="9">
        <v>42916</v>
      </c>
      <c r="C81" s="8" t="s">
        <v>15</v>
      </c>
      <c r="D81" s="8">
        <v>-1333.8</v>
      </c>
      <c r="E81" s="8" t="s">
        <v>12</v>
      </c>
      <c r="F81" s="8" t="s">
        <v>10</v>
      </c>
    </row>
    <row r="82" spans="1:6" s="4" customFormat="1">
      <c r="A82" s="4" t="s">
        <v>7</v>
      </c>
      <c r="B82" s="5">
        <v>42913</v>
      </c>
      <c r="C82" s="4" t="s">
        <v>16</v>
      </c>
      <c r="D82" s="4">
        <v>-2235.2399999999998</v>
      </c>
      <c r="E82" s="4" t="s">
        <v>12</v>
      </c>
      <c r="F82" s="4" t="s">
        <v>10</v>
      </c>
    </row>
    <row r="83" spans="1:6">
      <c r="A83" t="s">
        <v>7</v>
      </c>
      <c r="B83" s="1">
        <v>42912</v>
      </c>
      <c r="C83" t="s">
        <v>74</v>
      </c>
      <c r="D83">
        <v>-92.7</v>
      </c>
      <c r="E83" t="s">
        <v>12</v>
      </c>
      <c r="F83" t="s">
        <v>10</v>
      </c>
    </row>
    <row r="84" spans="1:6" s="12" customFormat="1">
      <c r="A84" s="12" t="s">
        <v>7</v>
      </c>
      <c r="B84" s="13">
        <v>42901</v>
      </c>
      <c r="C84" s="12" t="s">
        <v>22</v>
      </c>
      <c r="D84" s="12">
        <v>-500.44</v>
      </c>
      <c r="E84" s="12" t="s">
        <v>12</v>
      </c>
      <c r="F84" s="12" t="s">
        <v>10</v>
      </c>
    </row>
    <row r="85" spans="1:6" s="10" customFormat="1">
      <c r="A85" s="10" t="s">
        <v>7</v>
      </c>
      <c r="B85" s="11">
        <v>42900</v>
      </c>
      <c r="C85" s="10" t="s">
        <v>75</v>
      </c>
      <c r="D85" s="10">
        <v>-723.73</v>
      </c>
      <c r="E85" s="10" t="s">
        <v>12</v>
      </c>
      <c r="F85" s="10" t="s">
        <v>10</v>
      </c>
    </row>
    <row r="86" spans="1:6">
      <c r="A86" t="s">
        <v>7</v>
      </c>
      <c r="B86" s="1">
        <v>42898</v>
      </c>
      <c r="C86" t="s">
        <v>76</v>
      </c>
      <c r="D86">
        <v>-99.53</v>
      </c>
      <c r="E86" t="s">
        <v>18</v>
      </c>
      <c r="F86" t="s">
        <v>10</v>
      </c>
    </row>
    <row r="87" spans="1:6">
      <c r="A87" t="s">
        <v>7</v>
      </c>
      <c r="B87" s="1">
        <v>42893</v>
      </c>
      <c r="C87" t="s">
        <v>62</v>
      </c>
      <c r="D87">
        <v>-63.9</v>
      </c>
      <c r="E87" t="s">
        <v>12</v>
      </c>
      <c r="F87" t="s">
        <v>10</v>
      </c>
    </row>
    <row r="88" spans="1:6" s="2" customFormat="1">
      <c r="A88" s="2" t="s">
        <v>7</v>
      </c>
      <c r="B88" s="3">
        <v>42892</v>
      </c>
      <c r="C88" s="2" t="s">
        <v>77</v>
      </c>
      <c r="D88" s="2">
        <v>-583.19000000000005</v>
      </c>
      <c r="E88" s="2" t="s">
        <v>12</v>
      </c>
      <c r="F88" s="2" t="s">
        <v>10</v>
      </c>
    </row>
    <row r="89" spans="1:6" s="6" customFormat="1">
      <c r="A89" s="6" t="s">
        <v>7</v>
      </c>
      <c r="B89" s="7">
        <v>42891</v>
      </c>
      <c r="C89" s="6" t="s">
        <v>27</v>
      </c>
      <c r="D89" s="6">
        <v>-467.67</v>
      </c>
      <c r="E89" s="6" t="s">
        <v>12</v>
      </c>
      <c r="F89" s="6" t="s">
        <v>10</v>
      </c>
    </row>
    <row r="90" spans="1:6">
      <c r="A90" t="s">
        <v>7</v>
      </c>
      <c r="B90" s="1">
        <v>42887</v>
      </c>
      <c r="C90" t="s">
        <v>78</v>
      </c>
      <c r="D90">
        <v>-500</v>
      </c>
      <c r="E90" t="s">
        <v>31</v>
      </c>
      <c r="F90" t="s">
        <v>10</v>
      </c>
    </row>
    <row r="91" spans="1:6">
      <c r="A91" t="s">
        <v>7</v>
      </c>
      <c r="B91" s="1">
        <v>42885</v>
      </c>
      <c r="C91" t="s">
        <v>79</v>
      </c>
      <c r="D91">
        <v>-71.599999999999994</v>
      </c>
      <c r="E91" t="s">
        <v>18</v>
      </c>
      <c r="F91" t="s">
        <v>10</v>
      </c>
    </row>
    <row r="92" spans="1:6" s="4" customFormat="1">
      <c r="A92" s="4" t="s">
        <v>7</v>
      </c>
      <c r="B92" s="5">
        <v>42885</v>
      </c>
      <c r="C92" s="4" t="s">
        <v>16</v>
      </c>
      <c r="D92" s="4">
        <v>-3521.94</v>
      </c>
      <c r="E92" s="4" t="s">
        <v>12</v>
      </c>
      <c r="F92" s="4" t="s">
        <v>10</v>
      </c>
    </row>
    <row r="93" spans="1:6" s="8" customFormat="1">
      <c r="A93" s="8" t="s">
        <v>7</v>
      </c>
      <c r="B93" s="9">
        <v>42885</v>
      </c>
      <c r="C93" s="8" t="s">
        <v>15</v>
      </c>
      <c r="D93" s="8">
        <v>-1483.8</v>
      </c>
      <c r="E93" s="8" t="s">
        <v>12</v>
      </c>
      <c r="F93" s="8" t="s">
        <v>10</v>
      </c>
    </row>
    <row r="94" spans="1:6">
      <c r="A94" t="s">
        <v>7</v>
      </c>
      <c r="B94" s="1">
        <v>42879</v>
      </c>
      <c r="C94" t="s">
        <v>80</v>
      </c>
      <c r="D94">
        <v>-175.46</v>
      </c>
      <c r="E94" t="s">
        <v>12</v>
      </c>
      <c r="F94" t="s">
        <v>10</v>
      </c>
    </row>
    <row r="95" spans="1:6">
      <c r="A95" t="s">
        <v>7</v>
      </c>
      <c r="B95" s="1">
        <v>42877</v>
      </c>
      <c r="C95" t="s">
        <v>81</v>
      </c>
      <c r="D95">
        <v>-80.61</v>
      </c>
      <c r="E95" t="s">
        <v>18</v>
      </c>
      <c r="F95" t="s">
        <v>10</v>
      </c>
    </row>
    <row r="96" spans="1:6" s="12" customFormat="1">
      <c r="A96" s="12" t="s">
        <v>7</v>
      </c>
      <c r="B96" s="13">
        <v>42871</v>
      </c>
      <c r="C96" s="12" t="s">
        <v>22</v>
      </c>
      <c r="D96" s="12">
        <v>-500.44</v>
      </c>
      <c r="E96" s="12" t="s">
        <v>12</v>
      </c>
      <c r="F96" s="12" t="s">
        <v>10</v>
      </c>
    </row>
    <row r="97" spans="1:6">
      <c r="A97" t="s">
        <v>7</v>
      </c>
      <c r="B97" s="1">
        <v>42870</v>
      </c>
      <c r="C97" t="s">
        <v>82</v>
      </c>
      <c r="D97">
        <v>-200.95</v>
      </c>
      <c r="E97" t="s">
        <v>18</v>
      </c>
      <c r="F97" t="s">
        <v>10</v>
      </c>
    </row>
    <row r="98" spans="1:6" s="10" customFormat="1">
      <c r="A98" s="10" t="s">
        <v>7</v>
      </c>
      <c r="B98" s="11">
        <v>42867</v>
      </c>
      <c r="C98" s="10" t="s">
        <v>83</v>
      </c>
      <c r="D98" s="10">
        <v>-723.73</v>
      </c>
      <c r="E98" s="10" t="s">
        <v>12</v>
      </c>
      <c r="F98" s="10" t="s">
        <v>10</v>
      </c>
    </row>
    <row r="99" spans="1:6">
      <c r="A99" t="s">
        <v>7</v>
      </c>
      <c r="B99" s="1">
        <v>42863</v>
      </c>
      <c r="C99" t="s">
        <v>84</v>
      </c>
      <c r="D99">
        <v>-138.07</v>
      </c>
      <c r="E99" t="s">
        <v>18</v>
      </c>
      <c r="F99" t="s">
        <v>10</v>
      </c>
    </row>
    <row r="100" spans="1:6">
      <c r="A100" t="s">
        <v>7</v>
      </c>
      <c r="B100" s="1">
        <v>42863</v>
      </c>
      <c r="C100" t="s">
        <v>62</v>
      </c>
      <c r="D100">
        <v>-133.5</v>
      </c>
      <c r="E100" t="s">
        <v>12</v>
      </c>
      <c r="F100" t="s">
        <v>10</v>
      </c>
    </row>
    <row r="101" spans="1:6" s="6" customFormat="1">
      <c r="A101" s="6" t="s">
        <v>7</v>
      </c>
      <c r="B101" s="7">
        <v>42860</v>
      </c>
      <c r="C101" s="6" t="s">
        <v>27</v>
      </c>
      <c r="D101" s="6">
        <v>-608.5</v>
      </c>
      <c r="E101" s="6" t="s">
        <v>12</v>
      </c>
      <c r="F101" s="6" t="s">
        <v>10</v>
      </c>
    </row>
    <row r="102" spans="1:6" s="2" customFormat="1">
      <c r="A102" s="2" t="s">
        <v>7</v>
      </c>
      <c r="B102" s="3">
        <v>42859</v>
      </c>
      <c r="C102" s="2" t="s">
        <v>85</v>
      </c>
      <c r="D102" s="2">
        <v>-550.17999999999995</v>
      </c>
      <c r="E102" s="2" t="s">
        <v>12</v>
      </c>
      <c r="F102" s="2" t="s">
        <v>10</v>
      </c>
    </row>
    <row r="103" spans="1:6">
      <c r="A103" t="s">
        <v>7</v>
      </c>
      <c r="B103" s="1">
        <v>42856</v>
      </c>
      <c r="C103" t="s">
        <v>86</v>
      </c>
      <c r="D103">
        <v>-181.28</v>
      </c>
      <c r="E103" t="s">
        <v>18</v>
      </c>
      <c r="F103" t="s">
        <v>10</v>
      </c>
    </row>
    <row r="104" spans="1:6" s="4" customFormat="1">
      <c r="A104" s="4" t="s">
        <v>7</v>
      </c>
      <c r="B104" s="5">
        <v>42852</v>
      </c>
      <c r="C104" s="4" t="s">
        <v>16</v>
      </c>
      <c r="D104" s="4">
        <v>-3079.5</v>
      </c>
      <c r="E104" s="4" t="s">
        <v>12</v>
      </c>
      <c r="F104" s="4" t="s">
        <v>10</v>
      </c>
    </row>
    <row r="105" spans="1:6">
      <c r="A105" t="s">
        <v>7</v>
      </c>
      <c r="B105" s="1">
        <v>42852</v>
      </c>
      <c r="C105" t="s">
        <v>15</v>
      </c>
      <c r="D105">
        <v>-1333.8</v>
      </c>
      <c r="E105" t="s">
        <v>12</v>
      </c>
      <c r="F105" t="s">
        <v>10</v>
      </c>
    </row>
    <row r="106" spans="1:6">
      <c r="A106" t="s">
        <v>7</v>
      </c>
      <c r="B106" s="1">
        <v>42849</v>
      </c>
      <c r="C106" t="s">
        <v>87</v>
      </c>
      <c r="D106">
        <v>-158.38</v>
      </c>
      <c r="E106" t="s">
        <v>18</v>
      </c>
      <c r="F106" t="s">
        <v>10</v>
      </c>
    </row>
    <row r="107" spans="1:6">
      <c r="A107" t="s">
        <v>7</v>
      </c>
      <c r="B107" s="1">
        <v>42849</v>
      </c>
      <c r="C107" t="s">
        <v>88</v>
      </c>
      <c r="D107">
        <v>-500</v>
      </c>
      <c r="E107" t="s">
        <v>31</v>
      </c>
      <c r="F107" t="s">
        <v>10</v>
      </c>
    </row>
    <row r="108" spans="1:6">
      <c r="A108" t="s">
        <v>7</v>
      </c>
      <c r="B108" s="1">
        <v>42849</v>
      </c>
      <c r="C108" t="s">
        <v>89</v>
      </c>
      <c r="D108">
        <v>-53.36</v>
      </c>
      <c r="E108" t="s">
        <v>12</v>
      </c>
      <c r="F108" t="s">
        <v>10</v>
      </c>
    </row>
    <row r="109" spans="1:6" s="18" customFormat="1">
      <c r="A109" s="18" t="s">
        <v>7</v>
      </c>
      <c r="B109" s="19">
        <v>42846</v>
      </c>
      <c r="C109" s="18" t="s">
        <v>90</v>
      </c>
      <c r="D109" s="18">
        <v>-196.66</v>
      </c>
      <c r="E109" s="18" t="s">
        <v>12</v>
      </c>
      <c r="F109" s="18" t="s">
        <v>10</v>
      </c>
    </row>
    <row r="110" spans="1:6" s="18" customFormat="1">
      <c r="A110" s="18" t="s">
        <v>7</v>
      </c>
      <c r="B110" s="19">
        <v>42846</v>
      </c>
      <c r="C110" s="18" t="s">
        <v>91</v>
      </c>
      <c r="D110" s="18">
        <v>-179.58</v>
      </c>
      <c r="E110" s="18" t="s">
        <v>12</v>
      </c>
      <c r="F110" s="18" t="s">
        <v>10</v>
      </c>
    </row>
    <row r="111" spans="1:6" s="12" customFormat="1">
      <c r="A111" s="12" t="s">
        <v>7</v>
      </c>
      <c r="B111" s="13">
        <v>42842</v>
      </c>
      <c r="C111" s="12" t="s">
        <v>22</v>
      </c>
      <c r="D111" s="12">
        <v>-500.44</v>
      </c>
      <c r="E111" s="12" t="s">
        <v>12</v>
      </c>
      <c r="F111" s="12" t="s">
        <v>10</v>
      </c>
    </row>
    <row r="112" spans="1:6" s="10" customFormat="1">
      <c r="A112" s="10" t="s">
        <v>7</v>
      </c>
      <c r="B112" s="11">
        <v>42838</v>
      </c>
      <c r="C112" s="10" t="s">
        <v>92</v>
      </c>
      <c r="D112" s="10">
        <v>-723.72</v>
      </c>
      <c r="E112" s="10" t="s">
        <v>12</v>
      </c>
      <c r="F112" s="10" t="s">
        <v>10</v>
      </c>
    </row>
    <row r="113" spans="1:6">
      <c r="A113" t="s">
        <v>7</v>
      </c>
      <c r="B113" s="1">
        <v>42835</v>
      </c>
      <c r="C113" t="s">
        <v>93</v>
      </c>
      <c r="D113">
        <v>-92.96</v>
      </c>
      <c r="E113" t="s">
        <v>18</v>
      </c>
      <c r="F113" t="s">
        <v>10</v>
      </c>
    </row>
    <row r="114" spans="1:6">
      <c r="A114" t="s">
        <v>7</v>
      </c>
      <c r="B114" s="1">
        <v>42831</v>
      </c>
      <c r="C114" t="s">
        <v>62</v>
      </c>
      <c r="D114">
        <v>-172.71</v>
      </c>
      <c r="E114" t="s">
        <v>12</v>
      </c>
      <c r="F114" t="s">
        <v>10</v>
      </c>
    </row>
    <row r="115" spans="1:6" s="6" customFormat="1">
      <c r="A115" s="6" t="s">
        <v>7</v>
      </c>
      <c r="B115" s="7">
        <v>42830</v>
      </c>
      <c r="C115" s="6" t="s">
        <v>27</v>
      </c>
      <c r="D115" s="6">
        <v>-608.94000000000005</v>
      </c>
      <c r="E115" s="6" t="s">
        <v>12</v>
      </c>
      <c r="F115" s="6" t="s">
        <v>10</v>
      </c>
    </row>
    <row r="116" spans="1:6" s="8" customFormat="1">
      <c r="A116" s="8" t="s">
        <v>7</v>
      </c>
      <c r="B116" s="9">
        <v>42829</v>
      </c>
      <c r="C116" s="8" t="s">
        <v>15</v>
      </c>
      <c r="D116" s="8">
        <v>-1333.8</v>
      </c>
      <c r="E116" s="8" t="s">
        <v>12</v>
      </c>
      <c r="F116" s="8" t="s">
        <v>10</v>
      </c>
    </row>
    <row r="117" spans="1:6" s="2" customFormat="1">
      <c r="A117" s="2" t="s">
        <v>7</v>
      </c>
      <c r="B117" s="3">
        <v>42829</v>
      </c>
      <c r="C117" s="2" t="s">
        <v>94</v>
      </c>
      <c r="D117" s="2">
        <v>-141.09</v>
      </c>
      <c r="E117" s="2" t="s">
        <v>12</v>
      </c>
      <c r="F117" s="2" t="s">
        <v>10</v>
      </c>
    </row>
    <row r="118" spans="1:6">
      <c r="A118" t="s">
        <v>7</v>
      </c>
      <c r="B118" s="1">
        <v>42828</v>
      </c>
      <c r="C118" t="s">
        <v>95</v>
      </c>
      <c r="D118">
        <v>-126.74</v>
      </c>
      <c r="E118" t="s">
        <v>18</v>
      </c>
      <c r="F118" t="s">
        <v>10</v>
      </c>
    </row>
    <row r="119" spans="1:6" s="10" customFormat="1">
      <c r="A119" s="10" t="s">
        <v>7</v>
      </c>
      <c r="B119" s="11">
        <v>42828</v>
      </c>
      <c r="C119" s="10" t="s">
        <v>96</v>
      </c>
      <c r="D119" s="10">
        <v>-4895</v>
      </c>
      <c r="E119" s="10" t="s">
        <v>12</v>
      </c>
      <c r="F119" s="10" t="s">
        <v>10</v>
      </c>
    </row>
    <row r="120" spans="1:6" s="4" customFormat="1">
      <c r="A120" s="4" t="s">
        <v>7</v>
      </c>
      <c r="B120" s="5">
        <v>42821</v>
      </c>
      <c r="C120" s="4" t="s">
        <v>16</v>
      </c>
      <c r="D120" s="4">
        <v>-5391.26</v>
      </c>
      <c r="E120" s="4" t="s">
        <v>12</v>
      </c>
      <c r="F120" s="4" t="s">
        <v>10</v>
      </c>
    </row>
    <row r="121" spans="1:6">
      <c r="A121" t="s">
        <v>7</v>
      </c>
      <c r="B121" s="1">
        <v>42818</v>
      </c>
      <c r="C121" t="s">
        <v>97</v>
      </c>
      <c r="D121">
        <v>-500</v>
      </c>
      <c r="E121" t="s">
        <v>31</v>
      </c>
      <c r="F121" t="s">
        <v>10</v>
      </c>
    </row>
    <row r="122" spans="1:6">
      <c r="A122" t="s">
        <v>7</v>
      </c>
      <c r="B122" s="1">
        <v>42818</v>
      </c>
      <c r="C122" t="s">
        <v>98</v>
      </c>
      <c r="D122">
        <v>-144.47</v>
      </c>
      <c r="E122" t="s">
        <v>12</v>
      </c>
      <c r="F122" t="s">
        <v>10</v>
      </c>
    </row>
    <row r="123" spans="1:6">
      <c r="A123" t="s">
        <v>7</v>
      </c>
      <c r="B123" s="1">
        <v>42815</v>
      </c>
      <c r="C123" t="s">
        <v>99</v>
      </c>
      <c r="D123">
        <v>-500</v>
      </c>
      <c r="E123" t="s">
        <v>31</v>
      </c>
      <c r="F123" t="s">
        <v>10</v>
      </c>
    </row>
    <row r="124" spans="1:6">
      <c r="A124" t="s">
        <v>7</v>
      </c>
      <c r="B124" s="1">
        <v>42814</v>
      </c>
      <c r="C124" t="s">
        <v>100</v>
      </c>
      <c r="D124">
        <v>-13.35</v>
      </c>
      <c r="E124" t="s">
        <v>18</v>
      </c>
      <c r="F124" t="s">
        <v>10</v>
      </c>
    </row>
    <row r="125" spans="1:6" s="18" customFormat="1">
      <c r="A125" s="18" t="s">
        <v>7</v>
      </c>
      <c r="B125" s="19">
        <v>42811</v>
      </c>
      <c r="C125" s="18" t="s">
        <v>101</v>
      </c>
      <c r="D125" s="18">
        <v>-391</v>
      </c>
      <c r="E125" s="18" t="s">
        <v>12</v>
      </c>
      <c r="F125" s="18" t="s">
        <v>10</v>
      </c>
    </row>
    <row r="126" spans="1:6" s="12" customFormat="1">
      <c r="A126" s="12" t="s">
        <v>7</v>
      </c>
      <c r="B126" s="13">
        <v>42809</v>
      </c>
      <c r="C126" s="12" t="s">
        <v>22</v>
      </c>
      <c r="D126" s="12">
        <v>-500.44</v>
      </c>
      <c r="E126" s="12" t="s">
        <v>12</v>
      </c>
      <c r="F126" s="12" t="s">
        <v>10</v>
      </c>
    </row>
    <row r="127" spans="1:6" s="10" customFormat="1">
      <c r="A127" s="10" t="s">
        <v>7</v>
      </c>
      <c r="B127" s="11">
        <v>42808</v>
      </c>
      <c r="C127" s="10" t="s">
        <v>102</v>
      </c>
      <c r="D127" s="10">
        <v>-723.73</v>
      </c>
      <c r="E127" s="10" t="s">
        <v>12</v>
      </c>
      <c r="F127" s="10" t="s">
        <v>10</v>
      </c>
    </row>
    <row r="128" spans="1:6">
      <c r="A128" t="s">
        <v>7</v>
      </c>
      <c r="B128" s="1">
        <v>42807</v>
      </c>
      <c r="C128" t="s">
        <v>103</v>
      </c>
      <c r="D128">
        <v>-106.6</v>
      </c>
      <c r="E128" t="s">
        <v>18</v>
      </c>
      <c r="F128" t="s">
        <v>10</v>
      </c>
    </row>
    <row r="129" spans="1:6">
      <c r="A129" t="s">
        <v>7</v>
      </c>
      <c r="B129" s="1">
        <v>42802</v>
      </c>
      <c r="C129" t="s">
        <v>62</v>
      </c>
      <c r="D129">
        <v>-203.2</v>
      </c>
      <c r="E129" t="s">
        <v>12</v>
      </c>
      <c r="F129" t="s">
        <v>10</v>
      </c>
    </row>
    <row r="130" spans="1:6">
      <c r="A130" t="s">
        <v>7</v>
      </c>
      <c r="B130" s="1">
        <v>42800</v>
      </c>
      <c r="C130" t="s">
        <v>104</v>
      </c>
      <c r="D130">
        <v>-188.5</v>
      </c>
      <c r="E130" t="s">
        <v>18</v>
      </c>
      <c r="F130" t="s">
        <v>10</v>
      </c>
    </row>
    <row r="131" spans="1:6">
      <c r="A131" t="s">
        <v>7</v>
      </c>
      <c r="B131" s="1">
        <v>42800</v>
      </c>
      <c r="C131" t="s">
        <v>105</v>
      </c>
      <c r="D131">
        <v>-400</v>
      </c>
      <c r="E131" t="s">
        <v>31</v>
      </c>
      <c r="F131" t="s">
        <v>10</v>
      </c>
    </row>
    <row r="132" spans="1:6" s="6" customFormat="1">
      <c r="A132" s="6" t="s">
        <v>7</v>
      </c>
      <c r="B132" s="7">
        <v>42800</v>
      </c>
      <c r="C132" s="6" t="s">
        <v>27</v>
      </c>
      <c r="D132" s="6">
        <v>-731.39</v>
      </c>
      <c r="E132" s="6" t="s">
        <v>12</v>
      </c>
      <c r="F132" s="6" t="s">
        <v>10</v>
      </c>
    </row>
    <row r="133" spans="1:6" s="2" customFormat="1">
      <c r="A133" s="2" t="s">
        <v>7</v>
      </c>
      <c r="B133" s="3">
        <v>42800</v>
      </c>
      <c r="C133" s="2" t="s">
        <v>106</v>
      </c>
      <c r="D133" s="2">
        <v>-205.18</v>
      </c>
      <c r="E133" s="2" t="s">
        <v>12</v>
      </c>
      <c r="F133" s="2" t="s">
        <v>10</v>
      </c>
    </row>
    <row r="134" spans="1:6" s="8" customFormat="1">
      <c r="A134" s="8" t="s">
        <v>7</v>
      </c>
      <c r="B134" s="9">
        <v>42794</v>
      </c>
      <c r="C134" s="8" t="s">
        <v>15</v>
      </c>
      <c r="D134" s="8">
        <v>-1333.8</v>
      </c>
      <c r="E134" s="8" t="s">
        <v>12</v>
      </c>
      <c r="F134" s="8" t="s">
        <v>10</v>
      </c>
    </row>
    <row r="135" spans="1:6">
      <c r="A135" t="s">
        <v>7</v>
      </c>
      <c r="B135" s="1">
        <v>42793</v>
      </c>
      <c r="C135" t="s">
        <v>107</v>
      </c>
      <c r="D135">
        <v>-139.22999999999999</v>
      </c>
      <c r="E135" t="s">
        <v>18</v>
      </c>
      <c r="F135" t="s">
        <v>10</v>
      </c>
    </row>
    <row r="136" spans="1:6" s="4" customFormat="1">
      <c r="A136" s="4" t="s">
        <v>7</v>
      </c>
      <c r="B136" s="5">
        <v>42793</v>
      </c>
      <c r="C136" s="4" t="s">
        <v>108</v>
      </c>
      <c r="D136" s="4">
        <v>-3426.82</v>
      </c>
      <c r="E136" s="4" t="s">
        <v>12</v>
      </c>
      <c r="F136" s="4" t="s">
        <v>10</v>
      </c>
    </row>
    <row r="137" spans="1:6">
      <c r="A137" t="s">
        <v>7</v>
      </c>
      <c r="B137" s="1">
        <v>42790</v>
      </c>
      <c r="C137" t="s">
        <v>109</v>
      </c>
      <c r="D137">
        <v>-62.08</v>
      </c>
      <c r="E137" t="s">
        <v>12</v>
      </c>
      <c r="F137" t="s">
        <v>10</v>
      </c>
    </row>
    <row r="138" spans="1:6">
      <c r="A138" t="s">
        <v>7</v>
      </c>
      <c r="B138" s="1">
        <v>42787</v>
      </c>
      <c r="C138" t="s">
        <v>110</v>
      </c>
      <c r="D138">
        <v>-350.19</v>
      </c>
      <c r="E138" t="s">
        <v>18</v>
      </c>
      <c r="F138" t="s">
        <v>10</v>
      </c>
    </row>
    <row r="139" spans="1:6" s="12" customFormat="1">
      <c r="A139" s="12" t="s">
        <v>7</v>
      </c>
      <c r="B139" s="13">
        <v>42781</v>
      </c>
      <c r="C139" s="12" t="s">
        <v>22</v>
      </c>
      <c r="D139" s="12">
        <v>-500.44</v>
      </c>
      <c r="E139" s="12" t="s">
        <v>12</v>
      </c>
      <c r="F139" s="12" t="s">
        <v>10</v>
      </c>
    </row>
    <row r="140" spans="1:6" s="10" customFormat="1">
      <c r="A140" s="10" t="s">
        <v>7</v>
      </c>
      <c r="B140" s="11">
        <v>42780</v>
      </c>
      <c r="C140" s="10" t="s">
        <v>111</v>
      </c>
      <c r="D140" s="10">
        <v>-723.73</v>
      </c>
      <c r="E140" s="10" t="s">
        <v>12</v>
      </c>
      <c r="F140" s="10" t="s">
        <v>10</v>
      </c>
    </row>
    <row r="141" spans="1:6">
      <c r="A141" t="s">
        <v>7</v>
      </c>
      <c r="B141" s="1">
        <v>42779</v>
      </c>
      <c r="C141" t="s">
        <v>112</v>
      </c>
      <c r="D141">
        <v>-90.78</v>
      </c>
      <c r="E141" t="s">
        <v>18</v>
      </c>
      <c r="F141" t="s">
        <v>10</v>
      </c>
    </row>
    <row r="142" spans="1:6">
      <c r="A142" t="s">
        <v>7</v>
      </c>
      <c r="B142" s="1">
        <v>42779</v>
      </c>
      <c r="C142" t="s">
        <v>113</v>
      </c>
      <c r="D142">
        <v>-15.7</v>
      </c>
      <c r="E142" t="s">
        <v>18</v>
      </c>
      <c r="F142" t="s">
        <v>10</v>
      </c>
    </row>
    <row r="143" spans="1:6" s="6" customFormat="1">
      <c r="A143" s="6" t="s">
        <v>7</v>
      </c>
      <c r="B143" s="7">
        <v>42772</v>
      </c>
      <c r="C143" s="6" t="s">
        <v>27</v>
      </c>
      <c r="D143" s="6">
        <v>-612.61</v>
      </c>
      <c r="E143" s="6" t="s">
        <v>12</v>
      </c>
      <c r="F143" s="6" t="s">
        <v>10</v>
      </c>
    </row>
    <row r="144" spans="1:6" s="2" customFormat="1">
      <c r="A144" s="2" t="s">
        <v>7</v>
      </c>
      <c r="B144" s="3">
        <v>42772</v>
      </c>
      <c r="C144" s="2" t="s">
        <v>114</v>
      </c>
      <c r="D144" s="2">
        <v>-334.11</v>
      </c>
      <c r="E144" s="2" t="s">
        <v>12</v>
      </c>
      <c r="F144" s="2" t="s">
        <v>10</v>
      </c>
    </row>
    <row r="145" spans="1:6">
      <c r="A145" t="s">
        <v>7</v>
      </c>
      <c r="B145" s="1">
        <v>42772</v>
      </c>
      <c r="C145" t="s">
        <v>62</v>
      </c>
      <c r="D145">
        <v>-240.09</v>
      </c>
      <c r="E145" t="s">
        <v>12</v>
      </c>
      <c r="F145" t="s">
        <v>10</v>
      </c>
    </row>
    <row r="146" spans="1:6" s="8" customFormat="1">
      <c r="A146" s="8" t="s">
        <v>7</v>
      </c>
      <c r="B146" s="9">
        <v>42766</v>
      </c>
      <c r="C146" s="8" t="s">
        <v>15</v>
      </c>
      <c r="D146" s="8">
        <v>-1333.8</v>
      </c>
      <c r="E146" s="8" t="s">
        <v>12</v>
      </c>
      <c r="F146" s="8" t="s">
        <v>10</v>
      </c>
    </row>
    <row r="147" spans="1:6">
      <c r="A147" t="s">
        <v>7</v>
      </c>
      <c r="B147" s="1">
        <v>42766</v>
      </c>
      <c r="C147" t="s">
        <v>115</v>
      </c>
      <c r="D147">
        <v>-1000</v>
      </c>
      <c r="E147" t="s">
        <v>12</v>
      </c>
      <c r="F147" t="s">
        <v>10</v>
      </c>
    </row>
    <row r="148" spans="1:6">
      <c r="A148" t="s">
        <v>7</v>
      </c>
      <c r="B148" s="1">
        <v>42765</v>
      </c>
      <c r="C148" t="s">
        <v>116</v>
      </c>
      <c r="D148">
        <v>-166.16</v>
      </c>
      <c r="E148" t="s">
        <v>18</v>
      </c>
      <c r="F148" t="s">
        <v>10</v>
      </c>
    </row>
    <row r="149" spans="1:6" s="4" customFormat="1">
      <c r="A149" s="4" t="s">
        <v>7</v>
      </c>
      <c r="B149" s="5">
        <v>42762</v>
      </c>
      <c r="C149" s="4" t="s">
        <v>108</v>
      </c>
      <c r="D149" s="4">
        <v>-4176.0200000000004</v>
      </c>
      <c r="E149" s="4" t="s">
        <v>12</v>
      </c>
      <c r="F149" s="4" t="s">
        <v>10</v>
      </c>
    </row>
    <row r="150" spans="1:6">
      <c r="A150" t="s">
        <v>7</v>
      </c>
      <c r="B150" s="1">
        <v>42759</v>
      </c>
      <c r="C150" t="s">
        <v>117</v>
      </c>
      <c r="D150">
        <v>-131.35</v>
      </c>
      <c r="E150" t="s">
        <v>12</v>
      </c>
      <c r="F150" t="s">
        <v>10</v>
      </c>
    </row>
    <row r="151" spans="1:6">
      <c r="A151" t="s">
        <v>7</v>
      </c>
      <c r="B151" s="1">
        <v>42758</v>
      </c>
      <c r="C151" t="s">
        <v>118</v>
      </c>
      <c r="D151">
        <v>-222.88</v>
      </c>
      <c r="E151" t="s">
        <v>18</v>
      </c>
      <c r="F151" t="s">
        <v>10</v>
      </c>
    </row>
    <row r="152" spans="1:6">
      <c r="A152" t="s">
        <v>7</v>
      </c>
      <c r="B152" s="1">
        <v>42758</v>
      </c>
      <c r="C152" t="s">
        <v>119</v>
      </c>
      <c r="D152">
        <v>-400</v>
      </c>
      <c r="E152" t="s">
        <v>31</v>
      </c>
      <c r="F152" t="s">
        <v>10</v>
      </c>
    </row>
    <row r="153" spans="1:6" s="18" customFormat="1">
      <c r="A153" s="18" t="s">
        <v>7</v>
      </c>
      <c r="B153" s="19">
        <v>42755</v>
      </c>
      <c r="C153" s="18" t="s">
        <v>120</v>
      </c>
      <c r="D153" s="18">
        <v>-179.58</v>
      </c>
      <c r="E153" s="18" t="s">
        <v>12</v>
      </c>
      <c r="F153" s="18" t="s">
        <v>10</v>
      </c>
    </row>
    <row r="154" spans="1:6" s="18" customFormat="1">
      <c r="A154" s="18" t="s">
        <v>7</v>
      </c>
      <c r="B154" s="19">
        <v>42755</v>
      </c>
      <c r="C154" s="18" t="s">
        <v>121</v>
      </c>
      <c r="D154" s="18">
        <v>-10.97</v>
      </c>
      <c r="E154" s="18" t="s">
        <v>12</v>
      </c>
      <c r="F154" s="18" t="s">
        <v>10</v>
      </c>
    </row>
    <row r="155" spans="1:6">
      <c r="A155" t="s">
        <v>7</v>
      </c>
      <c r="B155" s="1">
        <v>42752</v>
      </c>
      <c r="C155" t="s">
        <v>122</v>
      </c>
      <c r="D155">
        <v>-187.66</v>
      </c>
      <c r="E155" t="s">
        <v>18</v>
      </c>
      <c r="F155" t="s">
        <v>10</v>
      </c>
    </row>
    <row r="156" spans="1:6" s="12" customFormat="1">
      <c r="A156" s="12" t="s">
        <v>7</v>
      </c>
      <c r="B156" s="13">
        <v>42752</v>
      </c>
      <c r="C156" s="12" t="s">
        <v>22</v>
      </c>
      <c r="D156" s="12">
        <v>-500.44</v>
      </c>
      <c r="E156" s="12" t="s">
        <v>12</v>
      </c>
      <c r="F156" s="12" t="s">
        <v>10</v>
      </c>
    </row>
    <row r="157" spans="1:6" s="10" customFormat="1">
      <c r="A157" s="10" t="s">
        <v>7</v>
      </c>
      <c r="B157" s="11">
        <v>42748</v>
      </c>
      <c r="C157" s="10" t="s">
        <v>123</v>
      </c>
      <c r="D157" s="10">
        <v>-725.38</v>
      </c>
      <c r="E157" s="10" t="s">
        <v>12</v>
      </c>
      <c r="F157" s="10" t="s">
        <v>10</v>
      </c>
    </row>
    <row r="158" spans="1:6" s="10" customFormat="1">
      <c r="A158" s="10" t="s">
        <v>7</v>
      </c>
      <c r="B158" s="11">
        <v>42748</v>
      </c>
      <c r="C158" s="10" t="s">
        <v>124</v>
      </c>
      <c r="D158" s="10">
        <v>-42</v>
      </c>
      <c r="E158" s="10" t="s">
        <v>12</v>
      </c>
      <c r="F158" s="10" t="s">
        <v>10</v>
      </c>
    </row>
    <row r="159" spans="1:6">
      <c r="A159" t="s">
        <v>7</v>
      </c>
      <c r="B159" s="1">
        <v>42744</v>
      </c>
      <c r="C159" t="s">
        <v>125</v>
      </c>
      <c r="D159">
        <v>-238.05</v>
      </c>
      <c r="E159" t="s">
        <v>18</v>
      </c>
      <c r="F159" t="s">
        <v>10</v>
      </c>
    </row>
    <row r="160" spans="1:6" s="6" customFormat="1">
      <c r="A160" s="6" t="s">
        <v>7</v>
      </c>
      <c r="B160" s="7">
        <v>42740</v>
      </c>
      <c r="C160" s="6" t="s">
        <v>27</v>
      </c>
      <c r="D160" s="6">
        <v>-611.16999999999996</v>
      </c>
      <c r="E160" s="6" t="s">
        <v>12</v>
      </c>
      <c r="F160" s="6" t="s">
        <v>10</v>
      </c>
    </row>
    <row r="161" spans="1:6">
      <c r="A161" t="s">
        <v>7</v>
      </c>
      <c r="B161" s="1">
        <v>42740</v>
      </c>
      <c r="C161" t="s">
        <v>62</v>
      </c>
      <c r="D161">
        <v>-168.75</v>
      </c>
      <c r="E161" t="s">
        <v>12</v>
      </c>
      <c r="F161" t="s">
        <v>10</v>
      </c>
    </row>
    <row r="162" spans="1:6" s="2" customFormat="1">
      <c r="A162" s="2" t="s">
        <v>7</v>
      </c>
      <c r="B162" s="3">
        <v>42739</v>
      </c>
      <c r="C162" s="2" t="s">
        <v>126</v>
      </c>
      <c r="D162" s="2">
        <v>-230.77</v>
      </c>
      <c r="E162" s="2" t="s">
        <v>12</v>
      </c>
      <c r="F162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02"/>
  <sheetViews>
    <sheetView workbookViewId="0">
      <selection activeCell="D6" sqref="D6"/>
    </sheetView>
  </sheetViews>
  <sheetFormatPr defaultRowHeight="15"/>
  <cols>
    <col min="1" max="1" width="7" bestFit="1" customWidth="1"/>
    <col min="2" max="2" width="10.7109375" bestFit="1" customWidth="1"/>
    <col min="3" max="3" width="38.42578125" bestFit="1" customWidth="1"/>
    <col min="4" max="4" width="8.7109375" bestFit="1" customWidth="1"/>
    <col min="5" max="5" width="19.28515625" bestFit="1" customWidth="1"/>
  </cols>
  <sheetData>
    <row r="1" spans="1:5">
      <c r="A1" t="s">
        <v>4</v>
      </c>
      <c r="B1" t="s">
        <v>137</v>
      </c>
      <c r="C1" t="s">
        <v>2</v>
      </c>
      <c r="D1" t="s">
        <v>3</v>
      </c>
      <c r="E1" t="s">
        <v>138</v>
      </c>
    </row>
    <row r="2" spans="1:5">
      <c r="A2" t="s">
        <v>139</v>
      </c>
      <c r="B2" s="1">
        <v>43072</v>
      </c>
      <c r="C2" t="s">
        <v>186</v>
      </c>
      <c r="D2">
        <v>-5</v>
      </c>
      <c r="E2" t="s">
        <v>145</v>
      </c>
    </row>
    <row r="3" spans="1:5">
      <c r="A3" t="s">
        <v>139</v>
      </c>
      <c r="B3" s="1">
        <v>43072</v>
      </c>
      <c r="C3" t="s">
        <v>187</v>
      </c>
      <c r="D3">
        <v>-5</v>
      </c>
      <c r="E3" t="s">
        <v>145</v>
      </c>
    </row>
    <row r="4" spans="1:5">
      <c r="A4" t="s">
        <v>139</v>
      </c>
      <c r="B4" s="1">
        <v>43072</v>
      </c>
      <c r="C4" t="s">
        <v>173</v>
      </c>
      <c r="D4">
        <v>-25</v>
      </c>
      <c r="E4" t="s">
        <v>154</v>
      </c>
    </row>
    <row r="5" spans="1:5">
      <c r="A5" t="s">
        <v>139</v>
      </c>
      <c r="B5" s="1">
        <v>43070</v>
      </c>
      <c r="C5" t="s">
        <v>185</v>
      </c>
      <c r="D5">
        <v>-34.19</v>
      </c>
      <c r="E5" t="s">
        <v>141</v>
      </c>
    </row>
    <row r="6" spans="1:5">
      <c r="A6" t="s">
        <v>193</v>
      </c>
      <c r="B6" s="1">
        <v>43070</v>
      </c>
      <c r="C6" t="s">
        <v>296</v>
      </c>
      <c r="D6">
        <v>69.5</v>
      </c>
      <c r="E6" t="s">
        <v>141</v>
      </c>
    </row>
    <row r="7" spans="1:5">
      <c r="A7" t="s">
        <v>139</v>
      </c>
      <c r="B7" s="1">
        <v>43069</v>
      </c>
      <c r="C7" t="s">
        <v>297</v>
      </c>
      <c r="D7">
        <v>-10</v>
      </c>
      <c r="E7" t="s">
        <v>145</v>
      </c>
    </row>
    <row r="8" spans="1:5">
      <c r="A8" t="s">
        <v>139</v>
      </c>
      <c r="B8" s="1">
        <v>43068</v>
      </c>
      <c r="C8" t="s">
        <v>149</v>
      </c>
      <c r="D8">
        <v>-90.64</v>
      </c>
      <c r="E8" t="s">
        <v>150</v>
      </c>
    </row>
    <row r="9" spans="1:5">
      <c r="A9" t="s">
        <v>139</v>
      </c>
      <c r="B9" s="1">
        <v>43069</v>
      </c>
      <c r="C9" t="s">
        <v>271</v>
      </c>
      <c r="D9">
        <v>-6.5</v>
      </c>
      <c r="E9" t="s">
        <v>141</v>
      </c>
    </row>
    <row r="10" spans="1:5">
      <c r="A10" t="s">
        <v>139</v>
      </c>
      <c r="B10" s="1">
        <v>43068</v>
      </c>
      <c r="C10" t="s">
        <v>296</v>
      </c>
      <c r="D10">
        <v>-39.99</v>
      </c>
      <c r="E10" t="s">
        <v>141</v>
      </c>
    </row>
    <row r="11" spans="1:5">
      <c r="A11" t="s">
        <v>139</v>
      </c>
      <c r="B11" s="1">
        <v>43068</v>
      </c>
      <c r="C11" t="s">
        <v>271</v>
      </c>
      <c r="D11">
        <v>-106.69</v>
      </c>
      <c r="E11" t="s">
        <v>141</v>
      </c>
    </row>
    <row r="12" spans="1:5">
      <c r="A12" t="s">
        <v>139</v>
      </c>
      <c r="B12" s="1">
        <v>43068</v>
      </c>
      <c r="C12" t="s">
        <v>298</v>
      </c>
      <c r="D12">
        <v>-10</v>
      </c>
      <c r="E12" t="s">
        <v>299</v>
      </c>
    </row>
    <row r="13" spans="1:5">
      <c r="A13" t="s">
        <v>139</v>
      </c>
      <c r="B13" s="1">
        <v>43068</v>
      </c>
      <c r="C13" t="s">
        <v>298</v>
      </c>
      <c r="D13">
        <v>-10</v>
      </c>
      <c r="E13" t="s">
        <v>299</v>
      </c>
    </row>
    <row r="14" spans="1:5">
      <c r="A14" t="s">
        <v>139</v>
      </c>
      <c r="B14" s="1">
        <v>43067</v>
      </c>
      <c r="C14" t="s">
        <v>151</v>
      </c>
      <c r="D14">
        <v>-37.979999999999997</v>
      </c>
      <c r="E14" t="s">
        <v>150</v>
      </c>
    </row>
    <row r="15" spans="1:5">
      <c r="A15" t="s">
        <v>139</v>
      </c>
      <c r="B15" s="1">
        <v>43067</v>
      </c>
      <c r="C15" t="s">
        <v>167</v>
      </c>
      <c r="D15">
        <v>-336.66</v>
      </c>
      <c r="E15" t="s">
        <v>141</v>
      </c>
    </row>
    <row r="16" spans="1:5">
      <c r="A16" t="s">
        <v>139</v>
      </c>
      <c r="B16" s="1">
        <v>43067</v>
      </c>
      <c r="C16" t="s">
        <v>300</v>
      </c>
      <c r="D16">
        <v>-1335.94</v>
      </c>
      <c r="E16" t="s">
        <v>141</v>
      </c>
    </row>
    <row r="17" spans="1:5">
      <c r="A17" t="s">
        <v>139</v>
      </c>
      <c r="B17" s="1">
        <v>43067</v>
      </c>
      <c r="C17" t="s">
        <v>301</v>
      </c>
      <c r="D17">
        <v>-71.92</v>
      </c>
      <c r="E17" t="s">
        <v>141</v>
      </c>
    </row>
    <row r="18" spans="1:5">
      <c r="A18" t="s">
        <v>139</v>
      </c>
      <c r="B18" s="1">
        <v>43067</v>
      </c>
      <c r="C18" t="s">
        <v>296</v>
      </c>
      <c r="D18">
        <v>-238</v>
      </c>
      <c r="E18" t="s">
        <v>141</v>
      </c>
    </row>
    <row r="19" spans="1:5">
      <c r="A19" t="s">
        <v>139</v>
      </c>
      <c r="B19" s="1">
        <v>43067</v>
      </c>
      <c r="C19" t="s">
        <v>302</v>
      </c>
      <c r="D19">
        <v>-53.43</v>
      </c>
      <c r="E19" t="s">
        <v>145</v>
      </c>
    </row>
    <row r="20" spans="1:5">
      <c r="A20" t="s">
        <v>139</v>
      </c>
      <c r="B20" s="1">
        <v>43066</v>
      </c>
      <c r="C20" t="s">
        <v>303</v>
      </c>
      <c r="D20">
        <v>-105.81</v>
      </c>
      <c r="E20" t="s">
        <v>145</v>
      </c>
    </row>
    <row r="21" spans="1:5">
      <c r="A21" t="s">
        <v>139</v>
      </c>
      <c r="B21" s="1">
        <v>43065</v>
      </c>
      <c r="C21" t="s">
        <v>294</v>
      </c>
      <c r="D21">
        <v>-217.8</v>
      </c>
      <c r="E21" t="s">
        <v>141</v>
      </c>
    </row>
    <row r="22" spans="1:5">
      <c r="A22" t="s">
        <v>139</v>
      </c>
      <c r="B22" s="1">
        <v>43065</v>
      </c>
      <c r="C22" t="s">
        <v>171</v>
      </c>
      <c r="D22">
        <v>-58.07</v>
      </c>
      <c r="E22" t="s">
        <v>141</v>
      </c>
    </row>
    <row r="23" spans="1:5">
      <c r="A23" t="s">
        <v>139</v>
      </c>
      <c r="B23" s="1">
        <v>43065</v>
      </c>
      <c r="C23" t="s">
        <v>147</v>
      </c>
      <c r="D23">
        <v>-91.27</v>
      </c>
      <c r="E23" t="s">
        <v>141</v>
      </c>
    </row>
    <row r="24" spans="1:5">
      <c r="A24" t="s">
        <v>139</v>
      </c>
      <c r="B24" s="1">
        <v>43065</v>
      </c>
      <c r="C24" t="s">
        <v>183</v>
      </c>
      <c r="D24">
        <v>-33.11</v>
      </c>
      <c r="E24" t="s">
        <v>159</v>
      </c>
    </row>
    <row r="25" spans="1:5">
      <c r="A25" t="s">
        <v>139</v>
      </c>
      <c r="B25" s="1">
        <v>43065</v>
      </c>
      <c r="C25" t="s">
        <v>194</v>
      </c>
      <c r="D25">
        <v>-51.3</v>
      </c>
      <c r="E25" t="s">
        <v>141</v>
      </c>
    </row>
    <row r="26" spans="1:5">
      <c r="A26" t="s">
        <v>139</v>
      </c>
      <c r="B26" s="1">
        <v>43065</v>
      </c>
      <c r="C26" t="s">
        <v>156</v>
      </c>
      <c r="D26">
        <v>-19.899999999999999</v>
      </c>
      <c r="E26" t="s">
        <v>141</v>
      </c>
    </row>
    <row r="27" spans="1:5">
      <c r="A27" t="s">
        <v>139</v>
      </c>
      <c r="B27" s="1">
        <v>43065</v>
      </c>
      <c r="C27" t="s">
        <v>146</v>
      </c>
      <c r="D27">
        <v>-126.74</v>
      </c>
      <c r="E27" t="s">
        <v>141</v>
      </c>
    </row>
    <row r="28" spans="1:5">
      <c r="A28" t="s">
        <v>139</v>
      </c>
      <c r="B28" s="1">
        <v>43063</v>
      </c>
      <c r="C28" t="s">
        <v>304</v>
      </c>
      <c r="D28">
        <v>-63.27</v>
      </c>
      <c r="E28" t="s">
        <v>141</v>
      </c>
    </row>
    <row r="29" spans="1:5">
      <c r="A29" t="s">
        <v>193</v>
      </c>
      <c r="B29" s="1">
        <v>43062</v>
      </c>
      <c r="C29" t="s">
        <v>305</v>
      </c>
      <c r="D29">
        <v>98</v>
      </c>
      <c r="E29" t="s">
        <v>141</v>
      </c>
    </row>
    <row r="30" spans="1:5">
      <c r="A30" t="s">
        <v>139</v>
      </c>
      <c r="B30" s="1">
        <v>43061</v>
      </c>
      <c r="C30" t="s">
        <v>157</v>
      </c>
      <c r="D30">
        <v>-29.93</v>
      </c>
      <c r="E30" t="s">
        <v>150</v>
      </c>
    </row>
    <row r="31" spans="1:5">
      <c r="A31" t="s">
        <v>139</v>
      </c>
      <c r="B31" s="1">
        <v>43061</v>
      </c>
      <c r="C31" t="s">
        <v>161</v>
      </c>
      <c r="D31">
        <v>-30</v>
      </c>
      <c r="E31" t="s">
        <v>143</v>
      </c>
    </row>
    <row r="32" spans="1:5">
      <c r="A32" t="s">
        <v>139</v>
      </c>
      <c r="B32" s="1">
        <v>43061</v>
      </c>
      <c r="C32" t="s">
        <v>162</v>
      </c>
      <c r="D32">
        <v>-16.989999999999998</v>
      </c>
      <c r="E32" t="s">
        <v>141</v>
      </c>
    </row>
    <row r="33" spans="1:5">
      <c r="A33" t="s">
        <v>139</v>
      </c>
      <c r="B33" s="1">
        <v>43061</v>
      </c>
      <c r="C33" t="s">
        <v>296</v>
      </c>
      <c r="D33">
        <v>-98</v>
      </c>
      <c r="E33" t="s">
        <v>141</v>
      </c>
    </row>
    <row r="34" spans="1:5">
      <c r="A34" t="s">
        <v>139</v>
      </c>
      <c r="B34" s="1">
        <v>43061</v>
      </c>
      <c r="C34" t="s">
        <v>162</v>
      </c>
      <c r="D34">
        <v>-90.8</v>
      </c>
      <c r="E34" t="s">
        <v>141</v>
      </c>
    </row>
    <row r="35" spans="1:5">
      <c r="A35" t="s">
        <v>139</v>
      </c>
      <c r="B35" s="1">
        <v>43060</v>
      </c>
      <c r="C35" t="s">
        <v>162</v>
      </c>
      <c r="D35">
        <v>-32.86</v>
      </c>
      <c r="E35" t="s">
        <v>141</v>
      </c>
    </row>
    <row r="36" spans="1:5">
      <c r="A36" t="s">
        <v>139</v>
      </c>
      <c r="B36" s="1">
        <v>43060</v>
      </c>
      <c r="C36" t="s">
        <v>298</v>
      </c>
      <c r="D36">
        <v>-10</v>
      </c>
      <c r="E36" t="s">
        <v>299</v>
      </c>
    </row>
    <row r="37" spans="1:5">
      <c r="A37" t="s">
        <v>139</v>
      </c>
      <c r="B37" s="1">
        <v>43060</v>
      </c>
      <c r="C37" t="s">
        <v>298</v>
      </c>
      <c r="D37">
        <v>-10</v>
      </c>
      <c r="E37" t="s">
        <v>299</v>
      </c>
    </row>
    <row r="38" spans="1:5">
      <c r="A38" t="s">
        <v>193</v>
      </c>
      <c r="B38" s="1">
        <v>43059</v>
      </c>
      <c r="C38" t="s">
        <v>230</v>
      </c>
      <c r="D38">
        <v>9.9</v>
      </c>
      <c r="E38" t="s">
        <v>141</v>
      </c>
    </row>
    <row r="39" spans="1:5">
      <c r="A39" t="s">
        <v>139</v>
      </c>
      <c r="B39" s="1">
        <v>43059</v>
      </c>
      <c r="C39" t="s">
        <v>229</v>
      </c>
      <c r="D39">
        <v>-40.9</v>
      </c>
      <c r="E39" t="s">
        <v>214</v>
      </c>
    </row>
    <row r="40" spans="1:5">
      <c r="A40" t="s">
        <v>193</v>
      </c>
      <c r="B40" s="1">
        <v>43059</v>
      </c>
      <c r="C40" t="s">
        <v>306</v>
      </c>
      <c r="D40">
        <v>209.3</v>
      </c>
      <c r="E40" t="s">
        <v>141</v>
      </c>
    </row>
    <row r="41" spans="1:5">
      <c r="A41" t="s">
        <v>139</v>
      </c>
      <c r="B41" s="1">
        <v>43059</v>
      </c>
      <c r="C41" t="s">
        <v>307</v>
      </c>
      <c r="D41">
        <v>-74.8</v>
      </c>
      <c r="E41" t="s">
        <v>145</v>
      </c>
    </row>
    <row r="42" spans="1:5">
      <c r="A42" t="s">
        <v>139</v>
      </c>
      <c r="B42" s="1">
        <v>43059</v>
      </c>
      <c r="C42" t="s">
        <v>147</v>
      </c>
      <c r="D42">
        <v>-2.08</v>
      </c>
      <c r="E42" t="s">
        <v>141</v>
      </c>
    </row>
    <row r="43" spans="1:5">
      <c r="A43" t="s">
        <v>139</v>
      </c>
      <c r="B43" s="1">
        <v>43059</v>
      </c>
      <c r="C43" t="s">
        <v>298</v>
      </c>
      <c r="D43">
        <v>-40</v>
      </c>
      <c r="E43" t="s">
        <v>299</v>
      </c>
    </row>
    <row r="44" spans="1:5">
      <c r="A44" t="s">
        <v>139</v>
      </c>
      <c r="B44" s="1">
        <v>43059</v>
      </c>
      <c r="C44" t="s">
        <v>146</v>
      </c>
      <c r="D44">
        <v>-122.96</v>
      </c>
      <c r="E44" t="s">
        <v>141</v>
      </c>
    </row>
    <row r="45" spans="1:5">
      <c r="A45" t="s">
        <v>139</v>
      </c>
      <c r="B45" s="1">
        <v>43058</v>
      </c>
      <c r="C45" t="s">
        <v>235</v>
      </c>
      <c r="D45">
        <v>-81</v>
      </c>
      <c r="E45" t="s">
        <v>182</v>
      </c>
    </row>
    <row r="46" spans="1:5">
      <c r="A46" t="s">
        <v>139</v>
      </c>
      <c r="B46" s="1">
        <v>43056</v>
      </c>
      <c r="C46" t="s">
        <v>165</v>
      </c>
      <c r="D46">
        <v>-2.89</v>
      </c>
      <c r="E46" t="s">
        <v>159</v>
      </c>
    </row>
    <row r="47" spans="1:5">
      <c r="A47" t="s">
        <v>139</v>
      </c>
      <c r="B47" s="1">
        <v>43056</v>
      </c>
      <c r="C47" t="s">
        <v>308</v>
      </c>
      <c r="D47">
        <v>-53.43</v>
      </c>
      <c r="E47" t="s">
        <v>145</v>
      </c>
    </row>
    <row r="48" spans="1:5">
      <c r="A48" t="s">
        <v>139</v>
      </c>
      <c r="B48" s="1">
        <v>43055</v>
      </c>
      <c r="C48" t="s">
        <v>309</v>
      </c>
      <c r="D48">
        <v>-7.75</v>
      </c>
      <c r="E48" t="s">
        <v>285</v>
      </c>
    </row>
    <row r="49" spans="1:5">
      <c r="A49" t="s">
        <v>139</v>
      </c>
      <c r="B49" s="1">
        <v>43054</v>
      </c>
      <c r="C49" t="s">
        <v>310</v>
      </c>
      <c r="D49">
        <v>-20</v>
      </c>
      <c r="E49" t="s">
        <v>145</v>
      </c>
    </row>
    <row r="50" spans="1:5">
      <c r="A50" t="s">
        <v>139</v>
      </c>
      <c r="B50" s="1">
        <v>43053</v>
      </c>
      <c r="C50" t="s">
        <v>162</v>
      </c>
      <c r="D50">
        <v>-6.94</v>
      </c>
      <c r="E50" t="s">
        <v>141</v>
      </c>
    </row>
    <row r="51" spans="1:5">
      <c r="A51" t="s">
        <v>139</v>
      </c>
      <c r="B51" s="1">
        <v>43052</v>
      </c>
      <c r="C51" t="s">
        <v>158</v>
      </c>
      <c r="D51">
        <v>-24.86</v>
      </c>
      <c r="E51" t="s">
        <v>159</v>
      </c>
    </row>
    <row r="52" spans="1:5">
      <c r="A52" t="s">
        <v>139</v>
      </c>
      <c r="B52" s="1">
        <v>43052</v>
      </c>
      <c r="C52" t="s">
        <v>311</v>
      </c>
      <c r="D52">
        <v>-135.22</v>
      </c>
      <c r="E52" t="s">
        <v>141</v>
      </c>
    </row>
    <row r="53" spans="1:5">
      <c r="A53" t="s">
        <v>139</v>
      </c>
      <c r="B53" s="1">
        <v>43052</v>
      </c>
      <c r="C53" t="s">
        <v>147</v>
      </c>
      <c r="D53">
        <v>-34.51</v>
      </c>
      <c r="E53" t="s">
        <v>141</v>
      </c>
    </row>
    <row r="54" spans="1:5">
      <c r="A54" t="s">
        <v>139</v>
      </c>
      <c r="B54" s="1">
        <v>43052</v>
      </c>
      <c r="C54" t="s">
        <v>155</v>
      </c>
      <c r="D54">
        <v>-88.37</v>
      </c>
      <c r="E54" t="s">
        <v>141</v>
      </c>
    </row>
    <row r="55" spans="1:5">
      <c r="A55" t="s">
        <v>139</v>
      </c>
      <c r="B55" s="1">
        <v>43052</v>
      </c>
      <c r="C55" t="s">
        <v>185</v>
      </c>
      <c r="D55">
        <v>-42.42</v>
      </c>
      <c r="E55" t="s">
        <v>141</v>
      </c>
    </row>
    <row r="56" spans="1:5">
      <c r="A56" t="s">
        <v>139</v>
      </c>
      <c r="B56" s="1">
        <v>43051</v>
      </c>
      <c r="C56" t="s">
        <v>165</v>
      </c>
      <c r="D56">
        <v>-2.89</v>
      </c>
      <c r="E56" t="s">
        <v>159</v>
      </c>
    </row>
    <row r="57" spans="1:5">
      <c r="A57" t="s">
        <v>139</v>
      </c>
      <c r="B57" s="1">
        <v>43051</v>
      </c>
      <c r="C57" t="s">
        <v>184</v>
      </c>
      <c r="D57">
        <v>-25.52</v>
      </c>
      <c r="E57" t="s">
        <v>141</v>
      </c>
    </row>
    <row r="58" spans="1:5">
      <c r="A58" t="s">
        <v>139</v>
      </c>
      <c r="B58" s="1">
        <v>43051</v>
      </c>
      <c r="C58" t="s">
        <v>312</v>
      </c>
      <c r="D58">
        <v>-427.49</v>
      </c>
      <c r="E58" t="s">
        <v>145</v>
      </c>
    </row>
    <row r="59" spans="1:5">
      <c r="A59" t="s">
        <v>139</v>
      </c>
      <c r="B59" s="1">
        <v>43047</v>
      </c>
      <c r="C59" t="s">
        <v>162</v>
      </c>
      <c r="D59">
        <v>-228.99</v>
      </c>
      <c r="E59" t="s">
        <v>141</v>
      </c>
    </row>
    <row r="60" spans="1:5">
      <c r="A60" t="s">
        <v>139</v>
      </c>
      <c r="B60" s="1">
        <v>43047</v>
      </c>
      <c r="C60" t="s">
        <v>313</v>
      </c>
      <c r="D60">
        <v>-248.79</v>
      </c>
      <c r="E60" t="s">
        <v>141</v>
      </c>
    </row>
    <row r="61" spans="1:5">
      <c r="A61" t="s">
        <v>139</v>
      </c>
      <c r="B61" s="1">
        <v>43047</v>
      </c>
      <c r="C61" t="s">
        <v>162</v>
      </c>
      <c r="D61">
        <v>-6.99</v>
      </c>
      <c r="E61" t="s">
        <v>209</v>
      </c>
    </row>
    <row r="62" spans="1:5">
      <c r="A62" t="s">
        <v>139</v>
      </c>
      <c r="B62" s="1">
        <v>43046</v>
      </c>
      <c r="C62" t="s">
        <v>165</v>
      </c>
      <c r="D62">
        <v>-2.89</v>
      </c>
      <c r="E62" t="s">
        <v>159</v>
      </c>
    </row>
    <row r="63" spans="1:5">
      <c r="A63" t="s">
        <v>139</v>
      </c>
      <c r="B63" s="1">
        <v>43046</v>
      </c>
      <c r="C63" t="s">
        <v>181</v>
      </c>
      <c r="D63">
        <v>-106.39</v>
      </c>
      <c r="E63" t="s">
        <v>182</v>
      </c>
    </row>
    <row r="64" spans="1:5">
      <c r="A64" t="s">
        <v>139</v>
      </c>
      <c r="B64" s="1">
        <v>43045</v>
      </c>
      <c r="C64" t="s">
        <v>314</v>
      </c>
      <c r="D64">
        <v>-15.46</v>
      </c>
      <c r="E64" t="s">
        <v>141</v>
      </c>
    </row>
    <row r="65" spans="1:5">
      <c r="A65" t="s">
        <v>139</v>
      </c>
      <c r="B65" s="1">
        <v>43045</v>
      </c>
      <c r="C65" t="s">
        <v>176</v>
      </c>
      <c r="D65">
        <v>-100</v>
      </c>
      <c r="E65" t="s">
        <v>150</v>
      </c>
    </row>
    <row r="66" spans="1:5">
      <c r="A66" t="s">
        <v>139</v>
      </c>
      <c r="B66" s="1">
        <v>43045</v>
      </c>
      <c r="C66" t="s">
        <v>315</v>
      </c>
      <c r="D66">
        <v>-4.54</v>
      </c>
      <c r="E66" t="s">
        <v>159</v>
      </c>
    </row>
    <row r="67" spans="1:5">
      <c r="A67" t="s">
        <v>193</v>
      </c>
      <c r="B67" s="1">
        <v>43045</v>
      </c>
      <c r="C67" t="s">
        <v>316</v>
      </c>
      <c r="D67">
        <v>245.3</v>
      </c>
      <c r="E67" t="s">
        <v>141</v>
      </c>
    </row>
    <row r="68" spans="1:5">
      <c r="A68" t="s">
        <v>139</v>
      </c>
      <c r="B68" s="1">
        <v>43045</v>
      </c>
      <c r="C68" t="s">
        <v>177</v>
      </c>
      <c r="D68">
        <v>-149</v>
      </c>
      <c r="E68" t="s">
        <v>178</v>
      </c>
    </row>
    <row r="69" spans="1:5">
      <c r="A69" t="s">
        <v>139</v>
      </c>
      <c r="B69" s="1">
        <v>43045</v>
      </c>
      <c r="C69" t="s">
        <v>156</v>
      </c>
      <c r="D69">
        <v>-149.5</v>
      </c>
      <c r="E69" t="s">
        <v>141</v>
      </c>
    </row>
    <row r="70" spans="1:5">
      <c r="A70" t="s">
        <v>139</v>
      </c>
      <c r="B70" s="1">
        <v>43045</v>
      </c>
      <c r="C70" t="s">
        <v>162</v>
      </c>
      <c r="D70">
        <v>-6.19</v>
      </c>
      <c r="E70" t="s">
        <v>141</v>
      </c>
    </row>
    <row r="71" spans="1:5">
      <c r="A71" t="s">
        <v>139</v>
      </c>
      <c r="B71" s="1">
        <v>43044</v>
      </c>
      <c r="C71" t="s">
        <v>180</v>
      </c>
      <c r="D71">
        <v>-28.83</v>
      </c>
      <c r="E71" t="s">
        <v>178</v>
      </c>
    </row>
    <row r="72" spans="1:5">
      <c r="A72" t="s">
        <v>139</v>
      </c>
      <c r="B72" s="1">
        <v>43045</v>
      </c>
      <c r="C72" t="s">
        <v>179</v>
      </c>
      <c r="D72">
        <v>-28.86</v>
      </c>
      <c r="E72" t="s">
        <v>182</v>
      </c>
    </row>
    <row r="73" spans="1:5">
      <c r="A73" t="s">
        <v>139</v>
      </c>
      <c r="B73" s="1">
        <v>43042</v>
      </c>
      <c r="C73" t="s">
        <v>148</v>
      </c>
      <c r="D73">
        <v>-45.97</v>
      </c>
      <c r="E73" t="s">
        <v>141</v>
      </c>
    </row>
    <row r="74" spans="1:5">
      <c r="A74" t="s">
        <v>139</v>
      </c>
      <c r="B74" s="1">
        <v>43042</v>
      </c>
      <c r="C74" t="s">
        <v>157</v>
      </c>
      <c r="D74">
        <v>-11.75</v>
      </c>
      <c r="E74" t="s">
        <v>150</v>
      </c>
    </row>
    <row r="75" spans="1:5">
      <c r="A75" t="s">
        <v>139</v>
      </c>
      <c r="B75" s="1">
        <v>43041</v>
      </c>
      <c r="C75" t="s">
        <v>162</v>
      </c>
      <c r="D75">
        <v>-59.29</v>
      </c>
      <c r="E75" t="s">
        <v>141</v>
      </c>
    </row>
    <row r="76" spans="1:5">
      <c r="A76" t="s">
        <v>139</v>
      </c>
      <c r="B76" s="1">
        <v>43041</v>
      </c>
      <c r="C76" t="s">
        <v>294</v>
      </c>
      <c r="D76">
        <v>-126.23</v>
      </c>
      <c r="E76" t="s">
        <v>141</v>
      </c>
    </row>
    <row r="77" spans="1:5">
      <c r="A77" t="s">
        <v>139</v>
      </c>
      <c r="B77" s="1">
        <v>43041</v>
      </c>
      <c r="C77" t="s">
        <v>294</v>
      </c>
      <c r="D77">
        <v>-198</v>
      </c>
      <c r="E77" t="s">
        <v>141</v>
      </c>
    </row>
    <row r="78" spans="1:5">
      <c r="A78" t="s">
        <v>139</v>
      </c>
      <c r="B78" s="1">
        <v>43041</v>
      </c>
      <c r="C78" t="s">
        <v>186</v>
      </c>
      <c r="D78">
        <v>-5</v>
      </c>
      <c r="E78" t="s">
        <v>145</v>
      </c>
    </row>
    <row r="79" spans="1:5">
      <c r="A79" t="s">
        <v>139</v>
      </c>
      <c r="B79" s="1">
        <v>43041</v>
      </c>
      <c r="C79" t="s">
        <v>187</v>
      </c>
      <c r="D79">
        <v>-5</v>
      </c>
      <c r="E79" t="s">
        <v>145</v>
      </c>
    </row>
    <row r="80" spans="1:5">
      <c r="A80" t="s">
        <v>139</v>
      </c>
      <c r="B80" s="1">
        <v>43041</v>
      </c>
      <c r="C80" t="s">
        <v>294</v>
      </c>
      <c r="D80">
        <v>-47.3</v>
      </c>
      <c r="E80" t="s">
        <v>141</v>
      </c>
    </row>
    <row r="81" spans="1:5">
      <c r="A81" t="s">
        <v>139</v>
      </c>
      <c r="B81" s="1">
        <v>43040</v>
      </c>
      <c r="C81" t="s">
        <v>140</v>
      </c>
      <c r="D81">
        <v>-50.87</v>
      </c>
      <c r="E81" t="s">
        <v>141</v>
      </c>
    </row>
    <row r="82" spans="1:5">
      <c r="A82" t="s">
        <v>139</v>
      </c>
      <c r="B82" s="1">
        <v>43041</v>
      </c>
      <c r="C82" t="s">
        <v>210</v>
      </c>
      <c r="D82">
        <v>-2.89</v>
      </c>
      <c r="E82" t="s">
        <v>159</v>
      </c>
    </row>
    <row r="83" spans="1:5">
      <c r="A83" t="s">
        <v>139</v>
      </c>
      <c r="B83" s="1">
        <v>43040</v>
      </c>
      <c r="C83" t="s">
        <v>295</v>
      </c>
      <c r="D83">
        <v>-142.13</v>
      </c>
      <c r="E83" t="s">
        <v>141</v>
      </c>
    </row>
    <row r="84" spans="1:5">
      <c r="A84" t="s">
        <v>139</v>
      </c>
      <c r="B84" s="1">
        <v>43039</v>
      </c>
      <c r="C84" t="s">
        <v>140</v>
      </c>
      <c r="D84">
        <v>-19.91</v>
      </c>
      <c r="E84" t="s">
        <v>141</v>
      </c>
    </row>
    <row r="85" spans="1:5">
      <c r="A85" t="s">
        <v>139</v>
      </c>
      <c r="B85" s="1">
        <v>43039</v>
      </c>
      <c r="C85" t="s">
        <v>142</v>
      </c>
      <c r="D85">
        <v>-107</v>
      </c>
      <c r="E85" t="s">
        <v>143</v>
      </c>
    </row>
    <row r="86" spans="1:5">
      <c r="A86" t="s">
        <v>139</v>
      </c>
      <c r="B86" s="1">
        <v>43038</v>
      </c>
      <c r="C86" t="s">
        <v>144</v>
      </c>
      <c r="D86">
        <v>-5.99</v>
      </c>
      <c r="E86" t="s">
        <v>145</v>
      </c>
    </row>
    <row r="87" spans="1:5">
      <c r="A87" t="s">
        <v>139</v>
      </c>
      <c r="B87" s="1">
        <v>43038</v>
      </c>
      <c r="C87" t="s">
        <v>146</v>
      </c>
      <c r="D87">
        <v>-135.99</v>
      </c>
      <c r="E87" t="s">
        <v>141</v>
      </c>
    </row>
    <row r="88" spans="1:5">
      <c r="A88" t="s">
        <v>139</v>
      </c>
      <c r="B88" s="1">
        <v>43038</v>
      </c>
      <c r="C88" t="s">
        <v>147</v>
      </c>
      <c r="D88">
        <v>-37.64</v>
      </c>
      <c r="E88" t="s">
        <v>141</v>
      </c>
    </row>
    <row r="89" spans="1:5">
      <c r="A89" t="s">
        <v>139</v>
      </c>
      <c r="B89" s="1">
        <v>43038</v>
      </c>
      <c r="C89" t="s">
        <v>148</v>
      </c>
      <c r="D89">
        <v>-22.99</v>
      </c>
      <c r="E89" t="s">
        <v>141</v>
      </c>
    </row>
    <row r="90" spans="1:5">
      <c r="A90" t="s">
        <v>139</v>
      </c>
      <c r="B90" s="1">
        <v>43037</v>
      </c>
      <c r="C90" t="s">
        <v>149</v>
      </c>
      <c r="D90">
        <v>-90.63</v>
      </c>
      <c r="E90" t="s">
        <v>150</v>
      </c>
    </row>
    <row r="91" spans="1:5">
      <c r="A91" t="s">
        <v>139</v>
      </c>
      <c r="B91" s="1">
        <v>43037</v>
      </c>
      <c r="C91" t="s">
        <v>151</v>
      </c>
      <c r="D91">
        <v>-42.31</v>
      </c>
      <c r="E91" t="s">
        <v>150</v>
      </c>
    </row>
    <row r="92" spans="1:5">
      <c r="A92" t="s">
        <v>139</v>
      </c>
      <c r="B92" s="1">
        <v>43034</v>
      </c>
      <c r="C92" t="s">
        <v>152</v>
      </c>
      <c r="D92">
        <v>-46</v>
      </c>
      <c r="E92" t="s">
        <v>141</v>
      </c>
    </row>
    <row r="93" spans="1:5">
      <c r="A93" t="s">
        <v>139</v>
      </c>
      <c r="B93" s="1">
        <v>43033</v>
      </c>
      <c r="C93" t="s">
        <v>153</v>
      </c>
      <c r="D93">
        <v>-17.88</v>
      </c>
      <c r="E93" t="s">
        <v>154</v>
      </c>
    </row>
    <row r="94" spans="1:5">
      <c r="A94" t="s">
        <v>139</v>
      </c>
      <c r="B94" s="1">
        <v>43031</v>
      </c>
      <c r="C94" t="s">
        <v>155</v>
      </c>
      <c r="D94">
        <v>-138.68</v>
      </c>
      <c r="E94" t="s">
        <v>141</v>
      </c>
    </row>
    <row r="95" spans="1:5">
      <c r="A95" t="s">
        <v>139</v>
      </c>
      <c r="B95" s="1">
        <v>43031</v>
      </c>
      <c r="C95" t="s">
        <v>156</v>
      </c>
      <c r="D95">
        <v>-39.799999999999997</v>
      </c>
      <c r="E95" t="s">
        <v>141</v>
      </c>
    </row>
    <row r="96" spans="1:5">
      <c r="A96" t="s">
        <v>139</v>
      </c>
      <c r="B96" s="1">
        <v>43031</v>
      </c>
      <c r="C96" t="s">
        <v>157</v>
      </c>
      <c r="D96">
        <v>-29.93</v>
      </c>
      <c r="E96" t="s">
        <v>150</v>
      </c>
    </row>
    <row r="97" spans="1:5">
      <c r="A97" t="s">
        <v>139</v>
      </c>
      <c r="B97" s="1">
        <v>43031</v>
      </c>
      <c r="C97" t="s">
        <v>158</v>
      </c>
      <c r="D97">
        <v>-19.3</v>
      </c>
      <c r="E97" t="s">
        <v>159</v>
      </c>
    </row>
    <row r="98" spans="1:5">
      <c r="A98" t="s">
        <v>139</v>
      </c>
      <c r="B98" s="1">
        <v>43031</v>
      </c>
      <c r="C98" t="s">
        <v>152</v>
      </c>
      <c r="D98">
        <v>-91</v>
      </c>
      <c r="E98" t="s">
        <v>141</v>
      </c>
    </row>
    <row r="99" spans="1:5">
      <c r="A99" t="s">
        <v>139</v>
      </c>
      <c r="B99" s="1">
        <v>43030</v>
      </c>
      <c r="C99" t="s">
        <v>160</v>
      </c>
      <c r="D99">
        <v>-9</v>
      </c>
      <c r="E99" t="s">
        <v>145</v>
      </c>
    </row>
    <row r="100" spans="1:5">
      <c r="A100" t="s">
        <v>139</v>
      </c>
      <c r="B100" s="1">
        <v>43028</v>
      </c>
      <c r="C100" t="s">
        <v>161</v>
      </c>
      <c r="D100">
        <v>-30</v>
      </c>
      <c r="E100" t="s">
        <v>143</v>
      </c>
    </row>
    <row r="101" spans="1:5">
      <c r="A101" t="s">
        <v>139</v>
      </c>
      <c r="B101" s="1">
        <v>43027</v>
      </c>
      <c r="C101" t="s">
        <v>162</v>
      </c>
      <c r="D101">
        <v>-31.98</v>
      </c>
      <c r="E101" t="s">
        <v>141</v>
      </c>
    </row>
    <row r="102" spans="1:5">
      <c r="A102" t="s">
        <v>139</v>
      </c>
      <c r="B102" s="1">
        <v>43026</v>
      </c>
      <c r="C102" t="s">
        <v>163</v>
      </c>
      <c r="D102">
        <v>-387.25</v>
      </c>
      <c r="E102" t="s">
        <v>164</v>
      </c>
    </row>
    <row r="103" spans="1:5">
      <c r="A103" t="s">
        <v>139</v>
      </c>
      <c r="B103" s="1">
        <v>43026</v>
      </c>
      <c r="C103" t="s">
        <v>165</v>
      </c>
      <c r="D103">
        <v>-2.89</v>
      </c>
      <c r="E103" t="s">
        <v>159</v>
      </c>
    </row>
    <row r="104" spans="1:5">
      <c r="A104" t="s">
        <v>139</v>
      </c>
      <c r="B104" s="1">
        <v>43026</v>
      </c>
      <c r="C104" t="s">
        <v>166</v>
      </c>
      <c r="D104">
        <v>-3.81</v>
      </c>
      <c r="E104" t="s">
        <v>159</v>
      </c>
    </row>
    <row r="105" spans="1:5">
      <c r="A105" t="s">
        <v>139</v>
      </c>
      <c r="B105" s="1">
        <v>43025</v>
      </c>
      <c r="C105" t="s">
        <v>167</v>
      </c>
      <c r="D105">
        <v>-336.66</v>
      </c>
      <c r="E105" t="s">
        <v>141</v>
      </c>
    </row>
    <row r="106" spans="1:5">
      <c r="A106" t="s">
        <v>139</v>
      </c>
      <c r="B106" s="1">
        <v>43025</v>
      </c>
      <c r="C106" t="s">
        <v>168</v>
      </c>
      <c r="D106">
        <v>-80.16</v>
      </c>
      <c r="E106" t="s">
        <v>141</v>
      </c>
    </row>
    <row r="107" spans="1:5">
      <c r="A107" t="s">
        <v>139</v>
      </c>
      <c r="B107" s="1">
        <v>43024</v>
      </c>
      <c r="C107" t="s">
        <v>162</v>
      </c>
      <c r="D107">
        <v>-7.98</v>
      </c>
      <c r="E107" t="s">
        <v>141</v>
      </c>
    </row>
    <row r="108" spans="1:5">
      <c r="A108" t="s">
        <v>139</v>
      </c>
      <c r="B108" s="1">
        <v>43024</v>
      </c>
      <c r="C108" t="s">
        <v>147</v>
      </c>
      <c r="D108">
        <v>-20.72</v>
      </c>
      <c r="E108" t="s">
        <v>141</v>
      </c>
    </row>
    <row r="109" spans="1:5">
      <c r="A109" t="s">
        <v>139</v>
      </c>
      <c r="B109" s="1">
        <v>43024</v>
      </c>
      <c r="C109" t="s">
        <v>155</v>
      </c>
      <c r="D109">
        <v>-116.53</v>
      </c>
      <c r="E109" t="s">
        <v>141</v>
      </c>
    </row>
    <row r="110" spans="1:5">
      <c r="A110" t="s">
        <v>139</v>
      </c>
      <c r="B110" s="1">
        <v>43024</v>
      </c>
      <c r="C110" t="s">
        <v>169</v>
      </c>
      <c r="D110">
        <v>-20</v>
      </c>
      <c r="E110" t="s">
        <v>170</v>
      </c>
    </row>
    <row r="111" spans="1:5">
      <c r="A111" t="s">
        <v>139</v>
      </c>
      <c r="B111" s="1">
        <v>43023</v>
      </c>
      <c r="C111" t="s">
        <v>171</v>
      </c>
      <c r="D111">
        <v>-74.959999999999994</v>
      </c>
      <c r="E111" t="s">
        <v>141</v>
      </c>
    </row>
    <row r="112" spans="1:5">
      <c r="A112" t="s">
        <v>139</v>
      </c>
      <c r="B112" s="1">
        <v>43021</v>
      </c>
      <c r="C112" t="s">
        <v>162</v>
      </c>
      <c r="D112">
        <v>-37.35</v>
      </c>
      <c r="E112" t="s">
        <v>141</v>
      </c>
    </row>
    <row r="113" spans="1:5">
      <c r="A113" t="s">
        <v>139</v>
      </c>
      <c r="B113" s="1">
        <v>43021</v>
      </c>
      <c r="C113" t="s">
        <v>172</v>
      </c>
      <c r="D113">
        <v>-41.9</v>
      </c>
      <c r="E113" t="s">
        <v>164</v>
      </c>
    </row>
    <row r="114" spans="1:5">
      <c r="A114" t="s">
        <v>139</v>
      </c>
      <c r="B114" s="1">
        <v>43021</v>
      </c>
      <c r="C114" t="s">
        <v>165</v>
      </c>
      <c r="D114">
        <v>-2.89</v>
      </c>
      <c r="E114" t="s">
        <v>159</v>
      </c>
    </row>
    <row r="115" spans="1:5">
      <c r="A115" t="s">
        <v>139</v>
      </c>
      <c r="B115" s="1">
        <v>43020</v>
      </c>
      <c r="C115" t="s">
        <v>156</v>
      </c>
      <c r="D115">
        <v>-124.3</v>
      </c>
      <c r="E115" t="s">
        <v>141</v>
      </c>
    </row>
    <row r="116" spans="1:5">
      <c r="A116" t="s">
        <v>139</v>
      </c>
      <c r="B116" s="1">
        <v>43019</v>
      </c>
      <c r="C116" t="s">
        <v>173</v>
      </c>
      <c r="D116">
        <v>-25</v>
      </c>
      <c r="E116" t="s">
        <v>154</v>
      </c>
    </row>
    <row r="117" spans="1:5">
      <c r="A117" t="s">
        <v>139</v>
      </c>
      <c r="B117" s="1">
        <v>43018</v>
      </c>
      <c r="C117" t="s">
        <v>162</v>
      </c>
      <c r="D117">
        <v>-5.26</v>
      </c>
      <c r="E117" t="s">
        <v>141</v>
      </c>
    </row>
    <row r="118" spans="1:5">
      <c r="A118" t="s">
        <v>139</v>
      </c>
      <c r="B118" s="1">
        <v>43017</v>
      </c>
      <c r="C118" t="s">
        <v>162</v>
      </c>
      <c r="D118">
        <v>-12.88</v>
      </c>
      <c r="E118" t="s">
        <v>141</v>
      </c>
    </row>
    <row r="119" spans="1:5">
      <c r="A119" t="s">
        <v>139</v>
      </c>
      <c r="B119" s="1">
        <v>43017</v>
      </c>
      <c r="C119" t="s">
        <v>162</v>
      </c>
      <c r="D119">
        <v>-14.44</v>
      </c>
      <c r="E119" t="s">
        <v>141</v>
      </c>
    </row>
    <row r="120" spans="1:5">
      <c r="A120" t="s">
        <v>139</v>
      </c>
      <c r="B120" s="1">
        <v>43017</v>
      </c>
      <c r="C120" t="s">
        <v>174</v>
      </c>
      <c r="D120">
        <v>-26.27</v>
      </c>
      <c r="E120" t="s">
        <v>141</v>
      </c>
    </row>
    <row r="121" spans="1:5">
      <c r="A121" t="s">
        <v>139</v>
      </c>
      <c r="B121" s="1">
        <v>43017</v>
      </c>
      <c r="C121" t="s">
        <v>174</v>
      </c>
      <c r="D121">
        <v>-6.39</v>
      </c>
      <c r="E121" t="s">
        <v>141</v>
      </c>
    </row>
    <row r="122" spans="1:5">
      <c r="A122" t="s">
        <v>139</v>
      </c>
      <c r="B122" s="1">
        <v>43017</v>
      </c>
      <c r="C122" t="s">
        <v>147</v>
      </c>
      <c r="D122">
        <v>-37.71</v>
      </c>
      <c r="E122" t="s">
        <v>141</v>
      </c>
    </row>
    <row r="123" spans="1:5">
      <c r="A123" t="s">
        <v>139</v>
      </c>
      <c r="B123" s="1">
        <v>43017</v>
      </c>
      <c r="C123" t="s">
        <v>146</v>
      </c>
      <c r="D123">
        <v>-121.82</v>
      </c>
      <c r="E123" t="s">
        <v>141</v>
      </c>
    </row>
    <row r="124" spans="1:5">
      <c r="A124" t="s">
        <v>139</v>
      </c>
      <c r="B124" s="1">
        <v>43017</v>
      </c>
      <c r="C124" t="s">
        <v>175</v>
      </c>
      <c r="D124">
        <v>-27.68</v>
      </c>
      <c r="E124" t="s">
        <v>159</v>
      </c>
    </row>
    <row r="125" spans="1:5">
      <c r="A125" t="s">
        <v>139</v>
      </c>
      <c r="B125" s="1">
        <v>43016</v>
      </c>
      <c r="C125" t="s">
        <v>171</v>
      </c>
      <c r="D125">
        <v>-39.229999999999997</v>
      </c>
      <c r="E125" t="s">
        <v>141</v>
      </c>
    </row>
    <row r="126" spans="1:5">
      <c r="A126" t="s">
        <v>139</v>
      </c>
      <c r="B126" s="1">
        <v>43014</v>
      </c>
      <c r="C126" t="s">
        <v>176</v>
      </c>
      <c r="D126">
        <v>-100</v>
      </c>
      <c r="E126" t="s">
        <v>150</v>
      </c>
    </row>
    <row r="127" spans="1:5">
      <c r="A127" t="s">
        <v>139</v>
      </c>
      <c r="B127" s="1">
        <v>43013</v>
      </c>
      <c r="C127" t="s">
        <v>177</v>
      </c>
      <c r="D127">
        <v>-149</v>
      </c>
      <c r="E127" t="s">
        <v>178</v>
      </c>
    </row>
    <row r="128" spans="1:5">
      <c r="A128" t="s">
        <v>139</v>
      </c>
      <c r="B128" s="1">
        <v>43012</v>
      </c>
      <c r="C128" t="s">
        <v>162</v>
      </c>
      <c r="D128">
        <v>-21.92</v>
      </c>
      <c r="E128" t="s">
        <v>141</v>
      </c>
    </row>
    <row r="129" spans="1:5">
      <c r="A129" t="s">
        <v>139</v>
      </c>
      <c r="B129" s="1">
        <v>43013</v>
      </c>
      <c r="C129" t="s">
        <v>179</v>
      </c>
      <c r="D129">
        <v>-28.86</v>
      </c>
      <c r="E129" t="s">
        <v>141</v>
      </c>
    </row>
    <row r="130" spans="1:5">
      <c r="A130" t="s">
        <v>139</v>
      </c>
      <c r="B130" s="1">
        <v>43013</v>
      </c>
      <c r="C130" t="s">
        <v>165</v>
      </c>
      <c r="D130">
        <v>-2.89</v>
      </c>
      <c r="E130" t="s">
        <v>159</v>
      </c>
    </row>
    <row r="131" spans="1:5">
      <c r="A131" t="s">
        <v>139</v>
      </c>
      <c r="B131" s="1">
        <v>43012</v>
      </c>
      <c r="C131" t="s">
        <v>180</v>
      </c>
      <c r="D131">
        <v>-28.87</v>
      </c>
      <c r="E131" t="s">
        <v>178</v>
      </c>
    </row>
    <row r="132" spans="1:5">
      <c r="A132" t="s">
        <v>139</v>
      </c>
      <c r="B132" s="1">
        <v>43012</v>
      </c>
      <c r="C132" t="s">
        <v>181</v>
      </c>
      <c r="D132">
        <v>-81.63</v>
      </c>
      <c r="E132" t="s">
        <v>182</v>
      </c>
    </row>
    <row r="133" spans="1:5">
      <c r="A133" t="s">
        <v>139</v>
      </c>
      <c r="B133" s="1">
        <v>43011</v>
      </c>
      <c r="C133" t="s">
        <v>157</v>
      </c>
      <c r="D133">
        <v>-22.67</v>
      </c>
      <c r="E133" t="s">
        <v>150</v>
      </c>
    </row>
    <row r="134" spans="1:5">
      <c r="A134" t="s">
        <v>139</v>
      </c>
      <c r="B134" s="1">
        <v>43011</v>
      </c>
      <c r="C134" t="s">
        <v>183</v>
      </c>
      <c r="D134">
        <v>-20.29</v>
      </c>
      <c r="E134" t="s">
        <v>159</v>
      </c>
    </row>
    <row r="135" spans="1:5">
      <c r="A135" t="s">
        <v>139</v>
      </c>
      <c r="B135" s="1">
        <v>43011</v>
      </c>
      <c r="C135" t="s">
        <v>184</v>
      </c>
      <c r="D135">
        <v>-44.22</v>
      </c>
      <c r="E135" t="s">
        <v>141</v>
      </c>
    </row>
    <row r="136" spans="1:5">
      <c r="A136" t="s">
        <v>139</v>
      </c>
      <c r="B136" s="1">
        <v>43010</v>
      </c>
      <c r="C136" t="s">
        <v>185</v>
      </c>
      <c r="D136">
        <v>-11.75</v>
      </c>
      <c r="E136" t="s">
        <v>141</v>
      </c>
    </row>
    <row r="137" spans="1:5">
      <c r="A137" t="s">
        <v>139</v>
      </c>
      <c r="B137" s="1">
        <v>43010</v>
      </c>
      <c r="C137" t="s">
        <v>186</v>
      </c>
      <c r="D137">
        <v>-5</v>
      </c>
      <c r="E137" t="s">
        <v>145</v>
      </c>
    </row>
    <row r="138" spans="1:5">
      <c r="A138" t="s">
        <v>139</v>
      </c>
      <c r="B138" s="1">
        <v>43010</v>
      </c>
      <c r="C138" t="s">
        <v>140</v>
      </c>
      <c r="D138">
        <v>-3.22</v>
      </c>
      <c r="E138" t="s">
        <v>141</v>
      </c>
    </row>
    <row r="139" spans="1:5">
      <c r="A139" t="s">
        <v>139</v>
      </c>
      <c r="B139" s="1">
        <v>43010</v>
      </c>
      <c r="C139" t="s">
        <v>146</v>
      </c>
      <c r="D139">
        <v>-160.97</v>
      </c>
      <c r="E139" t="s">
        <v>141</v>
      </c>
    </row>
    <row r="140" spans="1:5">
      <c r="A140" t="s">
        <v>139</v>
      </c>
      <c r="B140" s="1">
        <v>43010</v>
      </c>
      <c r="C140" t="s">
        <v>142</v>
      </c>
      <c r="D140">
        <v>-107</v>
      </c>
      <c r="E140" t="s">
        <v>143</v>
      </c>
    </row>
    <row r="141" spans="1:5">
      <c r="A141" t="s">
        <v>139</v>
      </c>
      <c r="B141" s="1">
        <v>43010</v>
      </c>
      <c r="C141" t="s">
        <v>187</v>
      </c>
      <c r="D141">
        <v>-5</v>
      </c>
      <c r="E141" t="s">
        <v>188</v>
      </c>
    </row>
    <row r="142" spans="1:5">
      <c r="A142" t="s">
        <v>139</v>
      </c>
      <c r="B142" s="1">
        <v>43009</v>
      </c>
      <c r="C142" t="s">
        <v>189</v>
      </c>
      <c r="D142">
        <v>-53.39</v>
      </c>
      <c r="E142" t="s">
        <v>141</v>
      </c>
    </row>
    <row r="143" spans="1:5">
      <c r="A143" t="s">
        <v>139</v>
      </c>
      <c r="B143" s="1">
        <v>43009</v>
      </c>
      <c r="C143" t="s">
        <v>190</v>
      </c>
      <c r="D143">
        <v>-21.08</v>
      </c>
      <c r="E143" t="s">
        <v>141</v>
      </c>
    </row>
    <row r="144" spans="1:5">
      <c r="A144" t="s">
        <v>139</v>
      </c>
      <c r="B144" s="1">
        <v>43009</v>
      </c>
      <c r="C144" t="s">
        <v>191</v>
      </c>
      <c r="D144">
        <v>-12.81</v>
      </c>
      <c r="E144" t="s">
        <v>141</v>
      </c>
    </row>
    <row r="145" spans="1:5">
      <c r="A145" t="s">
        <v>139</v>
      </c>
      <c r="B145" s="1">
        <v>43009</v>
      </c>
      <c r="C145" t="s">
        <v>165</v>
      </c>
      <c r="D145">
        <v>-2.89</v>
      </c>
      <c r="E145" t="s">
        <v>159</v>
      </c>
    </row>
    <row r="146" spans="1:5">
      <c r="A146" t="s">
        <v>139</v>
      </c>
      <c r="B146" s="1">
        <v>43006</v>
      </c>
      <c r="C146" t="s">
        <v>149</v>
      </c>
      <c r="D146">
        <v>-90.65</v>
      </c>
      <c r="E146" t="s">
        <v>141</v>
      </c>
    </row>
    <row r="147" spans="1:5">
      <c r="A147" t="s">
        <v>139</v>
      </c>
      <c r="B147" s="1">
        <v>43006</v>
      </c>
      <c r="C147" t="s">
        <v>151</v>
      </c>
      <c r="D147">
        <v>-47.98</v>
      </c>
      <c r="E147" t="s">
        <v>141</v>
      </c>
    </row>
    <row r="148" spans="1:5">
      <c r="A148" t="s">
        <v>139</v>
      </c>
      <c r="B148" s="1">
        <v>43006</v>
      </c>
      <c r="C148" t="s">
        <v>192</v>
      </c>
      <c r="D148">
        <v>-35</v>
      </c>
      <c r="E148" t="s">
        <v>154</v>
      </c>
    </row>
    <row r="149" spans="1:5">
      <c r="A149" t="s">
        <v>139</v>
      </c>
      <c r="B149" s="1">
        <v>43005</v>
      </c>
      <c r="C149" t="s">
        <v>171</v>
      </c>
      <c r="D149">
        <v>-12.12</v>
      </c>
      <c r="E149" t="s">
        <v>141</v>
      </c>
    </row>
    <row r="150" spans="1:5">
      <c r="A150" t="s">
        <v>139</v>
      </c>
      <c r="B150" s="1">
        <v>43004</v>
      </c>
      <c r="C150" t="s">
        <v>171</v>
      </c>
      <c r="D150">
        <v>-6.98</v>
      </c>
      <c r="E150" t="s">
        <v>141</v>
      </c>
    </row>
    <row r="151" spans="1:5">
      <c r="A151" t="s">
        <v>139</v>
      </c>
      <c r="B151" s="1">
        <v>43003</v>
      </c>
      <c r="C151" t="s">
        <v>147</v>
      </c>
      <c r="D151">
        <v>-8.34</v>
      </c>
      <c r="E151" t="s">
        <v>141</v>
      </c>
    </row>
    <row r="152" spans="1:5">
      <c r="A152" t="s">
        <v>139</v>
      </c>
      <c r="B152" s="1">
        <v>43003</v>
      </c>
      <c r="C152" t="s">
        <v>146</v>
      </c>
      <c r="D152">
        <v>-52.97</v>
      </c>
      <c r="E152" t="s">
        <v>141</v>
      </c>
    </row>
    <row r="153" spans="1:5">
      <c r="A153" t="s">
        <v>139</v>
      </c>
      <c r="B153" s="1">
        <v>43002</v>
      </c>
      <c r="C153" t="s">
        <v>171</v>
      </c>
      <c r="D153">
        <v>-5.3</v>
      </c>
      <c r="E153" t="s">
        <v>141</v>
      </c>
    </row>
    <row r="154" spans="1:5">
      <c r="A154" t="s">
        <v>193</v>
      </c>
      <c r="B154" s="1">
        <v>43002</v>
      </c>
      <c r="C154" t="s">
        <v>194</v>
      </c>
      <c r="D154">
        <v>1.02</v>
      </c>
      <c r="E154" t="s">
        <v>141</v>
      </c>
    </row>
    <row r="155" spans="1:5">
      <c r="A155" t="s">
        <v>139</v>
      </c>
      <c r="B155" s="1">
        <v>43000</v>
      </c>
      <c r="C155" t="s">
        <v>157</v>
      </c>
      <c r="D155">
        <v>-29.93</v>
      </c>
      <c r="E155" t="s">
        <v>150</v>
      </c>
    </row>
    <row r="156" spans="1:5">
      <c r="A156" t="s">
        <v>139</v>
      </c>
      <c r="B156" s="1">
        <v>43000</v>
      </c>
      <c r="C156" t="s">
        <v>194</v>
      </c>
      <c r="D156">
        <v>-42.74</v>
      </c>
      <c r="E156" t="s">
        <v>141</v>
      </c>
    </row>
    <row r="157" spans="1:5">
      <c r="A157" t="s">
        <v>139</v>
      </c>
      <c r="B157" s="1">
        <v>42999</v>
      </c>
      <c r="C157" t="s">
        <v>195</v>
      </c>
      <c r="D157">
        <v>-25</v>
      </c>
      <c r="E157" t="s">
        <v>154</v>
      </c>
    </row>
    <row r="158" spans="1:5">
      <c r="A158" t="s">
        <v>193</v>
      </c>
      <c r="B158" s="1">
        <v>42998</v>
      </c>
      <c r="C158" t="s">
        <v>194</v>
      </c>
      <c r="D158">
        <v>47.97</v>
      </c>
      <c r="E158" t="s">
        <v>141</v>
      </c>
    </row>
    <row r="159" spans="1:5">
      <c r="A159" t="s">
        <v>193</v>
      </c>
      <c r="B159" s="1">
        <v>42998</v>
      </c>
      <c r="C159" t="s">
        <v>194</v>
      </c>
      <c r="D159">
        <v>14.5</v>
      </c>
      <c r="E159" t="s">
        <v>141</v>
      </c>
    </row>
    <row r="160" spans="1:5">
      <c r="A160" t="s">
        <v>139</v>
      </c>
      <c r="B160" s="1">
        <v>42996</v>
      </c>
      <c r="C160" t="s">
        <v>146</v>
      </c>
      <c r="D160">
        <v>-95.59</v>
      </c>
      <c r="E160" t="s">
        <v>141</v>
      </c>
    </row>
    <row r="161" spans="1:5">
      <c r="A161" t="s">
        <v>139</v>
      </c>
      <c r="B161" s="1">
        <v>42996</v>
      </c>
      <c r="C161" t="s">
        <v>147</v>
      </c>
      <c r="D161">
        <v>-29.44</v>
      </c>
      <c r="E161" t="s">
        <v>141</v>
      </c>
    </row>
    <row r="162" spans="1:5">
      <c r="A162" t="s">
        <v>139</v>
      </c>
      <c r="B162" s="1">
        <v>42993</v>
      </c>
      <c r="C162" t="s">
        <v>165</v>
      </c>
      <c r="D162">
        <v>-2.89</v>
      </c>
      <c r="E162" t="s">
        <v>159</v>
      </c>
    </row>
    <row r="163" spans="1:5">
      <c r="A163" t="s">
        <v>139</v>
      </c>
      <c r="B163" s="1">
        <v>42990</v>
      </c>
      <c r="C163" t="s">
        <v>165</v>
      </c>
      <c r="D163">
        <v>-2.89</v>
      </c>
      <c r="E163" t="s">
        <v>159</v>
      </c>
    </row>
    <row r="164" spans="1:5">
      <c r="A164" t="s">
        <v>139</v>
      </c>
      <c r="B164" s="1">
        <v>42990</v>
      </c>
      <c r="C164" t="s">
        <v>196</v>
      </c>
      <c r="D164">
        <v>-8.27</v>
      </c>
      <c r="E164" t="s">
        <v>159</v>
      </c>
    </row>
    <row r="165" spans="1:5">
      <c r="A165" t="s">
        <v>139</v>
      </c>
      <c r="B165" s="1">
        <v>42989</v>
      </c>
      <c r="C165" t="s">
        <v>162</v>
      </c>
      <c r="D165">
        <v>-9.99</v>
      </c>
      <c r="E165" t="s">
        <v>141</v>
      </c>
    </row>
    <row r="166" spans="1:5">
      <c r="A166" t="s">
        <v>139</v>
      </c>
      <c r="B166" s="1">
        <v>42989</v>
      </c>
      <c r="C166" t="s">
        <v>147</v>
      </c>
      <c r="D166">
        <v>-57.32</v>
      </c>
      <c r="E166" t="s">
        <v>141</v>
      </c>
    </row>
    <row r="167" spans="1:5">
      <c r="A167" t="s">
        <v>193</v>
      </c>
      <c r="B167" s="1">
        <v>42989</v>
      </c>
      <c r="C167" t="s">
        <v>197</v>
      </c>
      <c r="D167">
        <v>54.99</v>
      </c>
      <c r="E167" t="s">
        <v>141</v>
      </c>
    </row>
    <row r="168" spans="1:5">
      <c r="A168" t="s">
        <v>139</v>
      </c>
      <c r="B168" s="1">
        <v>42989</v>
      </c>
      <c r="C168" t="s">
        <v>146</v>
      </c>
      <c r="D168">
        <v>-111.4</v>
      </c>
      <c r="E168" t="s">
        <v>141</v>
      </c>
    </row>
    <row r="169" spans="1:5">
      <c r="A169" t="s">
        <v>193</v>
      </c>
      <c r="B169" s="1">
        <v>42989</v>
      </c>
      <c r="C169" t="s">
        <v>198</v>
      </c>
      <c r="D169">
        <v>160.31</v>
      </c>
      <c r="E169" t="s">
        <v>141</v>
      </c>
    </row>
    <row r="170" spans="1:5">
      <c r="A170" t="s">
        <v>139</v>
      </c>
      <c r="B170" s="1">
        <v>42989</v>
      </c>
      <c r="C170" t="s">
        <v>199</v>
      </c>
      <c r="D170">
        <v>-106.88</v>
      </c>
      <c r="E170" t="s">
        <v>145</v>
      </c>
    </row>
    <row r="171" spans="1:5">
      <c r="A171" t="s">
        <v>139</v>
      </c>
      <c r="B171" s="1">
        <v>42986</v>
      </c>
      <c r="C171" t="s">
        <v>200</v>
      </c>
      <c r="D171">
        <v>-20.98</v>
      </c>
      <c r="E171" t="s">
        <v>141</v>
      </c>
    </row>
    <row r="172" spans="1:5">
      <c r="A172" t="s">
        <v>139</v>
      </c>
      <c r="B172" s="1">
        <v>42986</v>
      </c>
      <c r="C172" t="s">
        <v>200</v>
      </c>
      <c r="D172">
        <v>-17.79</v>
      </c>
      <c r="E172" t="s">
        <v>141</v>
      </c>
    </row>
    <row r="173" spans="1:5">
      <c r="A173" t="s">
        <v>139</v>
      </c>
      <c r="B173" s="1">
        <v>42988</v>
      </c>
      <c r="C173" t="s">
        <v>165</v>
      </c>
      <c r="D173">
        <v>-2.89</v>
      </c>
      <c r="E173" t="s">
        <v>159</v>
      </c>
    </row>
    <row r="174" spans="1:5">
      <c r="A174" t="s">
        <v>139</v>
      </c>
      <c r="B174" s="1">
        <v>42986</v>
      </c>
      <c r="C174" t="s">
        <v>165</v>
      </c>
      <c r="D174">
        <v>-2.89</v>
      </c>
      <c r="E174" t="s">
        <v>159</v>
      </c>
    </row>
    <row r="175" spans="1:5">
      <c r="A175" t="s">
        <v>139</v>
      </c>
      <c r="B175" s="1">
        <v>42985</v>
      </c>
      <c r="C175" t="s">
        <v>179</v>
      </c>
      <c r="D175">
        <v>-28.86</v>
      </c>
      <c r="E175" t="s">
        <v>141</v>
      </c>
    </row>
    <row r="176" spans="1:5">
      <c r="A176" t="s">
        <v>139</v>
      </c>
      <c r="B176" s="1">
        <v>42984</v>
      </c>
      <c r="C176" t="s">
        <v>180</v>
      </c>
      <c r="D176">
        <v>-28.83</v>
      </c>
      <c r="E176" t="s">
        <v>178</v>
      </c>
    </row>
    <row r="177" spans="1:5">
      <c r="A177" t="s">
        <v>139</v>
      </c>
      <c r="B177" s="1">
        <v>42984</v>
      </c>
      <c r="C177" t="s">
        <v>176</v>
      </c>
      <c r="D177">
        <v>-100</v>
      </c>
      <c r="E177" t="s">
        <v>150</v>
      </c>
    </row>
    <row r="178" spans="1:5">
      <c r="A178" t="s">
        <v>139</v>
      </c>
      <c r="B178" s="1">
        <v>42984</v>
      </c>
      <c r="C178" t="s">
        <v>181</v>
      </c>
      <c r="D178">
        <v>-138.43</v>
      </c>
      <c r="E178" t="s">
        <v>182</v>
      </c>
    </row>
    <row r="179" spans="1:5">
      <c r="A179" t="s">
        <v>139</v>
      </c>
      <c r="B179" s="1">
        <v>42983</v>
      </c>
      <c r="C179" t="s">
        <v>162</v>
      </c>
      <c r="D179">
        <v>-12.99</v>
      </c>
      <c r="E179" t="s">
        <v>141</v>
      </c>
    </row>
    <row r="180" spans="1:5">
      <c r="A180" t="s">
        <v>139</v>
      </c>
      <c r="B180" s="1">
        <v>42983</v>
      </c>
      <c r="C180" t="s">
        <v>177</v>
      </c>
      <c r="D180">
        <v>-149</v>
      </c>
      <c r="E180" t="s">
        <v>178</v>
      </c>
    </row>
    <row r="181" spans="1:5">
      <c r="A181" t="s">
        <v>139</v>
      </c>
      <c r="B181" s="1">
        <v>42982</v>
      </c>
      <c r="C181" t="s">
        <v>162</v>
      </c>
      <c r="D181">
        <v>-14.58</v>
      </c>
      <c r="E181" t="s">
        <v>141</v>
      </c>
    </row>
    <row r="182" spans="1:5">
      <c r="A182" t="s">
        <v>139</v>
      </c>
      <c r="B182" s="1">
        <v>42982</v>
      </c>
      <c r="C182" t="s">
        <v>185</v>
      </c>
      <c r="D182">
        <v>-17.39</v>
      </c>
      <c r="E182" t="s">
        <v>141</v>
      </c>
    </row>
    <row r="183" spans="1:5">
      <c r="A183" t="s">
        <v>139</v>
      </c>
      <c r="B183" s="1">
        <v>42982</v>
      </c>
      <c r="C183" t="s">
        <v>197</v>
      </c>
      <c r="D183">
        <v>-54.99</v>
      </c>
      <c r="E183" t="s">
        <v>141</v>
      </c>
    </row>
    <row r="184" spans="1:5">
      <c r="A184" t="s">
        <v>139</v>
      </c>
      <c r="B184" s="1">
        <v>42982</v>
      </c>
      <c r="C184" t="s">
        <v>201</v>
      </c>
      <c r="D184">
        <v>-320.61</v>
      </c>
      <c r="E184" t="s">
        <v>141</v>
      </c>
    </row>
    <row r="185" spans="1:5">
      <c r="A185" t="s">
        <v>139</v>
      </c>
      <c r="B185" s="1">
        <v>42982</v>
      </c>
      <c r="C185" t="s">
        <v>146</v>
      </c>
      <c r="D185">
        <v>-164.96</v>
      </c>
      <c r="E185" t="s">
        <v>141</v>
      </c>
    </row>
    <row r="186" spans="1:5">
      <c r="A186" t="s">
        <v>139</v>
      </c>
      <c r="B186" s="1">
        <v>42982</v>
      </c>
      <c r="C186" t="s">
        <v>147</v>
      </c>
      <c r="D186">
        <v>-38.229999999999997</v>
      </c>
      <c r="E186" t="s">
        <v>141</v>
      </c>
    </row>
    <row r="187" spans="1:5">
      <c r="A187" t="s">
        <v>139</v>
      </c>
      <c r="B187" s="1">
        <v>42982</v>
      </c>
      <c r="C187" t="s">
        <v>157</v>
      </c>
      <c r="D187">
        <v>-10.91</v>
      </c>
      <c r="E187" t="s">
        <v>150</v>
      </c>
    </row>
    <row r="188" spans="1:5">
      <c r="A188" t="s">
        <v>139</v>
      </c>
      <c r="B188" s="1">
        <v>42982</v>
      </c>
      <c r="C188" t="s">
        <v>202</v>
      </c>
      <c r="D188">
        <v>-33</v>
      </c>
      <c r="E188" t="s">
        <v>164</v>
      </c>
    </row>
    <row r="189" spans="1:5">
      <c r="A189" t="s">
        <v>139</v>
      </c>
      <c r="B189" s="1">
        <v>42981</v>
      </c>
      <c r="C189" t="s">
        <v>186</v>
      </c>
      <c r="D189">
        <v>-5</v>
      </c>
      <c r="E189" t="s">
        <v>145</v>
      </c>
    </row>
    <row r="190" spans="1:5">
      <c r="A190" t="s">
        <v>139</v>
      </c>
      <c r="B190" s="1">
        <v>42982</v>
      </c>
      <c r="C190" t="s">
        <v>203</v>
      </c>
      <c r="D190">
        <v>-29.12</v>
      </c>
      <c r="E190" t="s">
        <v>159</v>
      </c>
    </row>
    <row r="191" spans="1:5">
      <c r="A191" t="s">
        <v>139</v>
      </c>
      <c r="B191" s="1">
        <v>42981</v>
      </c>
      <c r="C191" t="s">
        <v>187</v>
      </c>
      <c r="D191">
        <v>-5</v>
      </c>
      <c r="E191" t="s">
        <v>188</v>
      </c>
    </row>
    <row r="192" spans="1:5">
      <c r="A192" t="s">
        <v>139</v>
      </c>
      <c r="B192" s="1">
        <v>42981</v>
      </c>
      <c r="C192" t="s">
        <v>204</v>
      </c>
      <c r="D192">
        <v>-137.07</v>
      </c>
      <c r="E192" t="s">
        <v>141</v>
      </c>
    </row>
    <row r="193" spans="1:5">
      <c r="A193" t="s">
        <v>139</v>
      </c>
      <c r="B193" s="1">
        <v>42981</v>
      </c>
      <c r="C193" t="s">
        <v>205</v>
      </c>
      <c r="D193">
        <v>-30</v>
      </c>
      <c r="E193" t="s">
        <v>154</v>
      </c>
    </row>
    <row r="194" spans="1:5">
      <c r="A194" t="s">
        <v>139</v>
      </c>
      <c r="B194" s="1">
        <v>42981</v>
      </c>
      <c r="C194" t="s">
        <v>162</v>
      </c>
      <c r="D194">
        <v>-144.99</v>
      </c>
      <c r="E194" t="s">
        <v>141</v>
      </c>
    </row>
    <row r="195" spans="1:5">
      <c r="A195" t="s">
        <v>139</v>
      </c>
      <c r="B195" s="1">
        <v>42982</v>
      </c>
      <c r="C195" t="s">
        <v>206</v>
      </c>
      <c r="D195">
        <v>-18.079999999999998</v>
      </c>
      <c r="E195" t="s">
        <v>141</v>
      </c>
    </row>
    <row r="196" spans="1:5">
      <c r="A196" t="s">
        <v>139</v>
      </c>
      <c r="B196" s="1">
        <v>42979</v>
      </c>
      <c r="C196" t="s">
        <v>196</v>
      </c>
      <c r="D196">
        <v>-9.58</v>
      </c>
      <c r="E196" t="s">
        <v>159</v>
      </c>
    </row>
    <row r="197" spans="1:5">
      <c r="A197" t="s">
        <v>139</v>
      </c>
      <c r="B197" s="1">
        <v>42979</v>
      </c>
      <c r="C197" t="s">
        <v>142</v>
      </c>
      <c r="D197">
        <v>-107</v>
      </c>
      <c r="E197" t="s">
        <v>143</v>
      </c>
    </row>
    <row r="198" spans="1:5">
      <c r="A198" t="s">
        <v>139</v>
      </c>
      <c r="B198" s="1">
        <v>42978</v>
      </c>
      <c r="C198" t="s">
        <v>140</v>
      </c>
      <c r="D198">
        <v>-1.83</v>
      </c>
      <c r="E198" t="s">
        <v>141</v>
      </c>
    </row>
    <row r="199" spans="1:5">
      <c r="A199" t="s">
        <v>139</v>
      </c>
      <c r="B199" s="1">
        <v>42977</v>
      </c>
      <c r="C199" t="s">
        <v>185</v>
      </c>
      <c r="D199">
        <v>-53.67</v>
      </c>
      <c r="E199" t="s">
        <v>141</v>
      </c>
    </row>
    <row r="200" spans="1:5">
      <c r="A200" t="s">
        <v>139</v>
      </c>
      <c r="B200" s="1">
        <v>42976</v>
      </c>
      <c r="C200" t="s">
        <v>151</v>
      </c>
      <c r="D200">
        <v>-47.98</v>
      </c>
      <c r="E200" t="s">
        <v>150</v>
      </c>
    </row>
    <row r="201" spans="1:5">
      <c r="A201" t="s">
        <v>139</v>
      </c>
      <c r="B201" s="1">
        <v>42975</v>
      </c>
      <c r="C201" t="s">
        <v>149</v>
      </c>
      <c r="D201">
        <v>-90.3</v>
      </c>
      <c r="E201" t="s">
        <v>150</v>
      </c>
    </row>
    <row r="202" spans="1:5">
      <c r="A202" t="s">
        <v>193</v>
      </c>
      <c r="B202" s="1">
        <v>42975</v>
      </c>
      <c r="C202" t="s">
        <v>207</v>
      </c>
      <c r="D202">
        <v>122.37</v>
      </c>
      <c r="E202" t="s">
        <v>141</v>
      </c>
    </row>
    <row r="203" spans="1:5">
      <c r="A203" t="s">
        <v>139</v>
      </c>
      <c r="B203" s="1">
        <v>42975</v>
      </c>
      <c r="C203" t="s">
        <v>208</v>
      </c>
      <c r="D203">
        <v>-29</v>
      </c>
      <c r="E203" t="s">
        <v>209</v>
      </c>
    </row>
    <row r="204" spans="1:5">
      <c r="A204" t="s">
        <v>139</v>
      </c>
      <c r="B204" s="1">
        <v>42975</v>
      </c>
      <c r="C204" t="s">
        <v>158</v>
      </c>
      <c r="D204">
        <v>-20.8</v>
      </c>
      <c r="E204" t="s">
        <v>159</v>
      </c>
    </row>
    <row r="205" spans="1:5">
      <c r="A205" t="s">
        <v>139</v>
      </c>
      <c r="B205" s="1">
        <v>42975</v>
      </c>
      <c r="C205" t="s">
        <v>147</v>
      </c>
      <c r="D205">
        <v>-39.659999999999997</v>
      </c>
      <c r="E205" t="s">
        <v>141</v>
      </c>
    </row>
    <row r="206" spans="1:5">
      <c r="A206" t="s">
        <v>139</v>
      </c>
      <c r="B206" s="1">
        <v>42975</v>
      </c>
      <c r="C206" t="s">
        <v>155</v>
      </c>
      <c r="D206">
        <v>-125.55</v>
      </c>
      <c r="E206" t="s">
        <v>141</v>
      </c>
    </row>
    <row r="207" spans="1:5">
      <c r="A207" t="s">
        <v>139</v>
      </c>
      <c r="B207" s="1">
        <v>42974</v>
      </c>
      <c r="C207" t="s">
        <v>210</v>
      </c>
      <c r="D207">
        <v>-3.76</v>
      </c>
      <c r="E207" t="s">
        <v>159</v>
      </c>
    </row>
    <row r="208" spans="1:5">
      <c r="A208" t="s">
        <v>139</v>
      </c>
      <c r="B208" s="1">
        <v>42971</v>
      </c>
      <c r="C208" t="s">
        <v>162</v>
      </c>
      <c r="D208">
        <v>-13.89</v>
      </c>
      <c r="E208" t="s">
        <v>141</v>
      </c>
    </row>
    <row r="209" spans="1:5">
      <c r="A209" t="s">
        <v>193</v>
      </c>
      <c r="B209" s="1">
        <v>42972</v>
      </c>
      <c r="C209" t="s">
        <v>171</v>
      </c>
      <c r="D209">
        <v>8.98</v>
      </c>
      <c r="E209" t="s">
        <v>141</v>
      </c>
    </row>
    <row r="210" spans="1:5">
      <c r="A210" t="s">
        <v>139</v>
      </c>
      <c r="B210" s="1">
        <v>42970</v>
      </c>
      <c r="C210" t="s">
        <v>171</v>
      </c>
      <c r="D210">
        <v>-7.4</v>
      </c>
      <c r="E210" t="s">
        <v>141</v>
      </c>
    </row>
    <row r="211" spans="1:5">
      <c r="A211" t="s">
        <v>139</v>
      </c>
      <c r="B211" s="1">
        <v>42970</v>
      </c>
      <c r="C211" t="s">
        <v>165</v>
      </c>
      <c r="D211">
        <v>-2.89</v>
      </c>
      <c r="E211" t="s">
        <v>159</v>
      </c>
    </row>
    <row r="212" spans="1:5">
      <c r="A212" t="s">
        <v>139</v>
      </c>
      <c r="B212" s="1">
        <v>42969</v>
      </c>
      <c r="C212" t="s">
        <v>211</v>
      </c>
      <c r="D212">
        <v>-198.37</v>
      </c>
      <c r="E212" t="s">
        <v>164</v>
      </c>
    </row>
    <row r="213" spans="1:5">
      <c r="A213" t="s">
        <v>139</v>
      </c>
      <c r="B213" s="1">
        <v>42969</v>
      </c>
      <c r="C213" t="s">
        <v>157</v>
      </c>
      <c r="D213">
        <v>-29.93</v>
      </c>
      <c r="E213" t="s">
        <v>150</v>
      </c>
    </row>
    <row r="214" spans="1:5">
      <c r="A214" t="s">
        <v>139</v>
      </c>
      <c r="B214" s="1">
        <v>42969</v>
      </c>
      <c r="C214" t="s">
        <v>212</v>
      </c>
      <c r="D214">
        <v>-10.82</v>
      </c>
      <c r="E214" t="s">
        <v>141</v>
      </c>
    </row>
    <row r="215" spans="1:5">
      <c r="A215" t="s">
        <v>139</v>
      </c>
      <c r="B215" s="1">
        <v>42968</v>
      </c>
      <c r="C215" t="s">
        <v>213</v>
      </c>
      <c r="D215">
        <v>-38.5</v>
      </c>
      <c r="E215" t="s">
        <v>214</v>
      </c>
    </row>
    <row r="216" spans="1:5">
      <c r="A216" t="s">
        <v>139</v>
      </c>
      <c r="B216" s="1">
        <v>42968</v>
      </c>
      <c r="C216" t="s">
        <v>147</v>
      </c>
      <c r="D216">
        <v>-29.5</v>
      </c>
      <c r="E216" t="s">
        <v>141</v>
      </c>
    </row>
    <row r="217" spans="1:5">
      <c r="A217" t="s">
        <v>139</v>
      </c>
      <c r="B217" s="1">
        <v>42968</v>
      </c>
      <c r="C217" t="s">
        <v>147</v>
      </c>
      <c r="D217">
        <v>-8.5</v>
      </c>
      <c r="E217" t="s">
        <v>141</v>
      </c>
    </row>
    <row r="218" spans="1:5">
      <c r="A218" t="s">
        <v>139</v>
      </c>
      <c r="B218" s="1">
        <v>42968</v>
      </c>
      <c r="C218" t="s">
        <v>168</v>
      </c>
      <c r="D218">
        <v>-160.31</v>
      </c>
      <c r="E218" t="s">
        <v>141</v>
      </c>
    </row>
    <row r="219" spans="1:5">
      <c r="A219" t="s">
        <v>139</v>
      </c>
      <c r="B219" s="1">
        <v>42967</v>
      </c>
      <c r="C219" t="s">
        <v>144</v>
      </c>
      <c r="D219">
        <v>-5.99</v>
      </c>
      <c r="E219" t="s">
        <v>145</v>
      </c>
    </row>
    <row r="220" spans="1:5">
      <c r="A220" t="s">
        <v>139</v>
      </c>
      <c r="B220" s="1">
        <v>42968</v>
      </c>
      <c r="C220" t="s">
        <v>215</v>
      </c>
      <c r="D220">
        <v>-53.36</v>
      </c>
      <c r="E220" t="s">
        <v>141</v>
      </c>
    </row>
    <row r="221" spans="1:5">
      <c r="A221" t="s">
        <v>139</v>
      </c>
      <c r="B221" s="1">
        <v>42967</v>
      </c>
      <c r="C221" t="s">
        <v>162</v>
      </c>
      <c r="D221">
        <v>-34.68</v>
      </c>
      <c r="E221" t="s">
        <v>141</v>
      </c>
    </row>
    <row r="222" spans="1:5">
      <c r="A222" t="s">
        <v>139</v>
      </c>
      <c r="B222" s="1">
        <v>42965</v>
      </c>
      <c r="C222" t="s">
        <v>216</v>
      </c>
      <c r="D222">
        <v>-225.07</v>
      </c>
      <c r="E222" t="s">
        <v>141</v>
      </c>
    </row>
    <row r="223" spans="1:5">
      <c r="A223" t="s">
        <v>139</v>
      </c>
      <c r="B223" s="1">
        <v>42965</v>
      </c>
      <c r="C223" t="s">
        <v>162</v>
      </c>
      <c r="D223">
        <v>-9.7200000000000006</v>
      </c>
      <c r="E223" t="s">
        <v>141</v>
      </c>
    </row>
    <row r="224" spans="1:5">
      <c r="A224" t="s">
        <v>139</v>
      </c>
      <c r="B224" s="1">
        <v>42965</v>
      </c>
      <c r="C224" t="s">
        <v>217</v>
      </c>
      <c r="D224">
        <v>-1.5</v>
      </c>
      <c r="E224" t="s">
        <v>159</v>
      </c>
    </row>
    <row r="225" spans="1:5">
      <c r="A225" t="s">
        <v>139</v>
      </c>
      <c r="B225" s="1">
        <v>42965</v>
      </c>
      <c r="C225" t="s">
        <v>210</v>
      </c>
      <c r="D225">
        <v>-2.89</v>
      </c>
      <c r="E225" t="s">
        <v>159</v>
      </c>
    </row>
    <row r="226" spans="1:5">
      <c r="A226" t="s">
        <v>139</v>
      </c>
      <c r="B226" s="1">
        <v>42965</v>
      </c>
      <c r="C226" t="s">
        <v>215</v>
      </c>
      <c r="D226">
        <v>-5.99</v>
      </c>
      <c r="E226" t="s">
        <v>141</v>
      </c>
    </row>
    <row r="227" spans="1:5">
      <c r="A227" t="s">
        <v>139</v>
      </c>
      <c r="B227" s="1">
        <v>42963</v>
      </c>
      <c r="C227" t="s">
        <v>162</v>
      </c>
      <c r="D227">
        <v>-50</v>
      </c>
      <c r="E227" t="s">
        <v>141</v>
      </c>
    </row>
    <row r="228" spans="1:5">
      <c r="A228" t="s">
        <v>139</v>
      </c>
      <c r="B228" s="1">
        <v>42963</v>
      </c>
      <c r="C228" t="s">
        <v>162</v>
      </c>
      <c r="D228">
        <v>-43.85</v>
      </c>
      <c r="E228" t="s">
        <v>141</v>
      </c>
    </row>
    <row r="229" spans="1:5">
      <c r="A229" t="s">
        <v>139</v>
      </c>
      <c r="B229" s="1">
        <v>42963</v>
      </c>
      <c r="C229" t="s">
        <v>185</v>
      </c>
      <c r="D229">
        <v>-34.799999999999997</v>
      </c>
      <c r="E229" t="s">
        <v>141</v>
      </c>
    </row>
    <row r="230" spans="1:5">
      <c r="A230" t="s">
        <v>139</v>
      </c>
      <c r="B230" s="1">
        <v>42961</v>
      </c>
      <c r="C230" t="s">
        <v>162</v>
      </c>
      <c r="D230">
        <v>-10.99</v>
      </c>
      <c r="E230" t="s">
        <v>141</v>
      </c>
    </row>
    <row r="231" spans="1:5">
      <c r="A231" t="s">
        <v>139</v>
      </c>
      <c r="B231" s="1">
        <v>42961</v>
      </c>
      <c r="C231" t="s">
        <v>218</v>
      </c>
      <c r="D231">
        <v>-79.16</v>
      </c>
      <c r="E231" t="s">
        <v>141</v>
      </c>
    </row>
    <row r="232" spans="1:5">
      <c r="A232" t="s">
        <v>139</v>
      </c>
      <c r="B232" s="1">
        <v>42960</v>
      </c>
      <c r="C232" t="s">
        <v>162</v>
      </c>
      <c r="D232">
        <v>-39.979999999999997</v>
      </c>
      <c r="E232" t="s">
        <v>141</v>
      </c>
    </row>
    <row r="233" spans="1:5">
      <c r="A233" t="s">
        <v>139</v>
      </c>
      <c r="B233" s="1">
        <v>42960</v>
      </c>
      <c r="C233" t="s">
        <v>171</v>
      </c>
      <c r="D233">
        <v>-5.51</v>
      </c>
      <c r="E233" t="s">
        <v>141</v>
      </c>
    </row>
    <row r="234" spans="1:5">
      <c r="A234" t="s">
        <v>139</v>
      </c>
      <c r="B234" s="1">
        <v>42960</v>
      </c>
      <c r="C234" t="s">
        <v>171</v>
      </c>
      <c r="D234">
        <v>-13.89</v>
      </c>
      <c r="E234" t="s">
        <v>141</v>
      </c>
    </row>
    <row r="235" spans="1:5">
      <c r="A235" t="s">
        <v>139</v>
      </c>
      <c r="B235" s="1">
        <v>42958</v>
      </c>
      <c r="C235" t="s">
        <v>185</v>
      </c>
      <c r="D235">
        <v>-52.12</v>
      </c>
      <c r="E235" t="s">
        <v>141</v>
      </c>
    </row>
    <row r="236" spans="1:5">
      <c r="A236" t="s">
        <v>139</v>
      </c>
      <c r="B236" s="1">
        <v>42960</v>
      </c>
      <c r="C236" t="s">
        <v>165</v>
      </c>
      <c r="D236">
        <v>-2.89</v>
      </c>
      <c r="E236" t="s">
        <v>159</v>
      </c>
    </row>
    <row r="237" spans="1:5">
      <c r="A237" t="s">
        <v>139</v>
      </c>
      <c r="B237" s="1">
        <v>42960</v>
      </c>
      <c r="C237" t="s">
        <v>219</v>
      </c>
      <c r="D237">
        <v>-26.86</v>
      </c>
      <c r="E237" t="s">
        <v>159</v>
      </c>
    </row>
    <row r="238" spans="1:5">
      <c r="A238" t="s">
        <v>139</v>
      </c>
      <c r="B238" s="1">
        <v>42958</v>
      </c>
      <c r="C238" t="s">
        <v>217</v>
      </c>
      <c r="D238">
        <v>-2</v>
      </c>
      <c r="E238" t="s">
        <v>159</v>
      </c>
    </row>
    <row r="239" spans="1:5">
      <c r="A239" t="s">
        <v>139</v>
      </c>
      <c r="B239" s="1">
        <v>42957</v>
      </c>
      <c r="C239" t="s">
        <v>220</v>
      </c>
      <c r="D239">
        <v>-244.74</v>
      </c>
      <c r="E239" t="s">
        <v>141</v>
      </c>
    </row>
    <row r="240" spans="1:5">
      <c r="A240" t="s">
        <v>139</v>
      </c>
      <c r="B240" s="1">
        <v>42956</v>
      </c>
      <c r="C240" t="s">
        <v>162</v>
      </c>
      <c r="D240">
        <v>-9.99</v>
      </c>
      <c r="E240" t="s">
        <v>141</v>
      </c>
    </row>
    <row r="241" spans="1:5">
      <c r="A241" t="s">
        <v>139</v>
      </c>
      <c r="B241" s="1">
        <v>42956</v>
      </c>
      <c r="C241" t="s">
        <v>162</v>
      </c>
      <c r="D241">
        <v>-39.53</v>
      </c>
      <c r="E241" t="s">
        <v>141</v>
      </c>
    </row>
    <row r="242" spans="1:5">
      <c r="A242" t="s">
        <v>139</v>
      </c>
      <c r="B242" s="1">
        <v>42955</v>
      </c>
      <c r="C242" t="s">
        <v>196</v>
      </c>
      <c r="D242">
        <v>-9.15</v>
      </c>
      <c r="E242" t="s">
        <v>159</v>
      </c>
    </row>
    <row r="243" spans="1:5">
      <c r="A243" t="s">
        <v>139</v>
      </c>
      <c r="B243" s="1">
        <v>42955</v>
      </c>
      <c r="C243" t="s">
        <v>210</v>
      </c>
      <c r="D243">
        <v>-2.12</v>
      </c>
      <c r="E243" t="s">
        <v>159</v>
      </c>
    </row>
    <row r="244" spans="1:5">
      <c r="A244" t="s">
        <v>139</v>
      </c>
      <c r="B244" s="1">
        <v>42954</v>
      </c>
      <c r="C244" t="s">
        <v>155</v>
      </c>
      <c r="D244">
        <v>-97.98</v>
      </c>
      <c r="E244" t="s">
        <v>141</v>
      </c>
    </row>
    <row r="245" spans="1:5">
      <c r="A245" t="s">
        <v>139</v>
      </c>
      <c r="B245" s="1">
        <v>42954</v>
      </c>
      <c r="C245" t="s">
        <v>162</v>
      </c>
      <c r="D245">
        <v>-9.9700000000000006</v>
      </c>
      <c r="E245" t="s">
        <v>141</v>
      </c>
    </row>
    <row r="246" spans="1:5">
      <c r="A246" t="s">
        <v>139</v>
      </c>
      <c r="B246" s="1">
        <v>42954</v>
      </c>
      <c r="C246" t="s">
        <v>176</v>
      </c>
      <c r="D246">
        <v>-100</v>
      </c>
      <c r="E246" t="s">
        <v>150</v>
      </c>
    </row>
    <row r="247" spans="1:5">
      <c r="A247" t="s">
        <v>139</v>
      </c>
      <c r="B247" s="1">
        <v>42954</v>
      </c>
      <c r="C247" t="s">
        <v>221</v>
      </c>
      <c r="D247">
        <v>-9.39</v>
      </c>
      <c r="E247" t="s">
        <v>159</v>
      </c>
    </row>
    <row r="248" spans="1:5">
      <c r="A248" t="s">
        <v>139</v>
      </c>
      <c r="B248" s="1">
        <v>42954</v>
      </c>
      <c r="C248" t="s">
        <v>144</v>
      </c>
      <c r="D248">
        <v>-5.99</v>
      </c>
      <c r="E248" t="s">
        <v>145</v>
      </c>
    </row>
    <row r="249" spans="1:5">
      <c r="A249" t="s">
        <v>139</v>
      </c>
      <c r="B249" s="1">
        <v>42954</v>
      </c>
      <c r="C249" t="s">
        <v>222</v>
      </c>
      <c r="D249">
        <v>-3.25</v>
      </c>
      <c r="E249" t="s">
        <v>159</v>
      </c>
    </row>
    <row r="250" spans="1:5">
      <c r="A250" t="s">
        <v>139</v>
      </c>
      <c r="B250" s="1">
        <v>42953</v>
      </c>
      <c r="C250" t="s">
        <v>162</v>
      </c>
      <c r="D250">
        <v>-9.98</v>
      </c>
      <c r="E250" t="s">
        <v>141</v>
      </c>
    </row>
    <row r="251" spans="1:5">
      <c r="A251" t="s">
        <v>139</v>
      </c>
      <c r="B251" s="1">
        <v>42953</v>
      </c>
      <c r="C251" t="s">
        <v>177</v>
      </c>
      <c r="D251">
        <v>-149</v>
      </c>
      <c r="E251" t="s">
        <v>178</v>
      </c>
    </row>
    <row r="252" spans="1:5">
      <c r="A252" t="s">
        <v>139</v>
      </c>
      <c r="B252" s="1">
        <v>42953</v>
      </c>
      <c r="C252" t="s">
        <v>179</v>
      </c>
      <c r="D252">
        <v>-28.86</v>
      </c>
      <c r="E252" t="s">
        <v>141</v>
      </c>
    </row>
    <row r="253" spans="1:5">
      <c r="A253" t="s">
        <v>139</v>
      </c>
      <c r="B253" s="1">
        <v>42953</v>
      </c>
      <c r="C253" t="s">
        <v>210</v>
      </c>
      <c r="D253">
        <v>-2.89</v>
      </c>
      <c r="E253" t="s">
        <v>159</v>
      </c>
    </row>
    <row r="254" spans="1:5">
      <c r="A254" t="s">
        <v>139</v>
      </c>
      <c r="B254" s="1">
        <v>42951</v>
      </c>
      <c r="C254" t="s">
        <v>180</v>
      </c>
      <c r="D254">
        <v>-28.83</v>
      </c>
      <c r="E254" t="s">
        <v>178</v>
      </c>
    </row>
    <row r="255" spans="1:5">
      <c r="A255" t="s">
        <v>139</v>
      </c>
      <c r="B255" s="1">
        <v>42950</v>
      </c>
      <c r="C255" t="s">
        <v>181</v>
      </c>
      <c r="D255">
        <v>-209.04</v>
      </c>
      <c r="E255" t="s">
        <v>182</v>
      </c>
    </row>
    <row r="256" spans="1:5">
      <c r="A256" t="s">
        <v>139</v>
      </c>
      <c r="B256" s="1">
        <v>42950</v>
      </c>
      <c r="C256" t="s">
        <v>157</v>
      </c>
      <c r="D256">
        <v>-10.07</v>
      </c>
      <c r="E256" t="s">
        <v>150</v>
      </c>
    </row>
    <row r="257" spans="1:5">
      <c r="A257" t="s">
        <v>139</v>
      </c>
      <c r="B257" s="1">
        <v>42949</v>
      </c>
      <c r="C257" t="s">
        <v>186</v>
      </c>
      <c r="D257">
        <v>-5</v>
      </c>
      <c r="E257" t="s">
        <v>145</v>
      </c>
    </row>
    <row r="258" spans="1:5">
      <c r="A258" t="s">
        <v>139</v>
      </c>
      <c r="B258" s="1">
        <v>42949</v>
      </c>
      <c r="C258" t="s">
        <v>187</v>
      </c>
      <c r="D258">
        <v>-9.0399999999999991</v>
      </c>
      <c r="E258" t="s">
        <v>188</v>
      </c>
    </row>
    <row r="259" spans="1:5">
      <c r="A259" t="s">
        <v>139</v>
      </c>
      <c r="B259" s="1">
        <v>42949</v>
      </c>
      <c r="C259" t="s">
        <v>223</v>
      </c>
      <c r="D259">
        <v>-110.04</v>
      </c>
      <c r="E259" t="s">
        <v>159</v>
      </c>
    </row>
    <row r="260" spans="1:5">
      <c r="A260" t="s">
        <v>139</v>
      </c>
      <c r="B260" s="1">
        <v>42949</v>
      </c>
      <c r="C260" t="s">
        <v>224</v>
      </c>
      <c r="D260">
        <v>-41.9</v>
      </c>
      <c r="E260" t="s">
        <v>164</v>
      </c>
    </row>
    <row r="261" spans="1:5">
      <c r="A261" t="s">
        <v>139</v>
      </c>
      <c r="B261" s="1">
        <v>42948</v>
      </c>
      <c r="C261" t="s">
        <v>142</v>
      </c>
      <c r="D261">
        <v>-107</v>
      </c>
      <c r="E261" t="s">
        <v>143</v>
      </c>
    </row>
    <row r="262" spans="1:5">
      <c r="A262" t="s">
        <v>139</v>
      </c>
      <c r="B262" s="1">
        <v>42947</v>
      </c>
      <c r="C262" t="s">
        <v>194</v>
      </c>
      <c r="D262">
        <v>-62.47</v>
      </c>
      <c r="E262" t="s">
        <v>141</v>
      </c>
    </row>
    <row r="263" spans="1:5">
      <c r="A263" t="s">
        <v>139</v>
      </c>
      <c r="B263" s="1">
        <v>42947</v>
      </c>
      <c r="C263" t="s">
        <v>171</v>
      </c>
      <c r="D263">
        <v>-66.180000000000007</v>
      </c>
      <c r="E263" t="s">
        <v>141</v>
      </c>
    </row>
    <row r="264" spans="1:5">
      <c r="A264" t="s">
        <v>139</v>
      </c>
      <c r="B264" s="1">
        <v>42947</v>
      </c>
      <c r="C264" t="s">
        <v>155</v>
      </c>
      <c r="D264">
        <v>-112.56</v>
      </c>
      <c r="E264" t="s">
        <v>141</v>
      </c>
    </row>
    <row r="265" spans="1:5">
      <c r="A265" t="s">
        <v>139</v>
      </c>
      <c r="B265" s="1">
        <v>42947</v>
      </c>
      <c r="C265" t="s">
        <v>147</v>
      </c>
      <c r="D265">
        <v>-36.25</v>
      </c>
      <c r="E265" t="s">
        <v>141</v>
      </c>
    </row>
    <row r="266" spans="1:5">
      <c r="A266" t="s">
        <v>139</v>
      </c>
      <c r="B266" s="1">
        <v>42947</v>
      </c>
      <c r="C266" t="s">
        <v>158</v>
      </c>
      <c r="D266">
        <v>-20.59</v>
      </c>
      <c r="E266" t="s">
        <v>159</v>
      </c>
    </row>
    <row r="267" spans="1:5">
      <c r="A267" t="s">
        <v>139</v>
      </c>
      <c r="B267" s="1">
        <v>42947</v>
      </c>
      <c r="C267" t="s">
        <v>225</v>
      </c>
      <c r="D267">
        <v>-290</v>
      </c>
      <c r="E267" t="s">
        <v>154</v>
      </c>
    </row>
    <row r="268" spans="1:5">
      <c r="A268" t="s">
        <v>139</v>
      </c>
      <c r="B268" s="1">
        <v>42944</v>
      </c>
      <c r="C268" t="s">
        <v>149</v>
      </c>
      <c r="D268">
        <v>-90.65</v>
      </c>
      <c r="E268" t="s">
        <v>150</v>
      </c>
    </row>
    <row r="269" spans="1:5">
      <c r="A269" t="s">
        <v>139</v>
      </c>
      <c r="B269" s="1">
        <v>42946</v>
      </c>
      <c r="C269" t="s">
        <v>226</v>
      </c>
      <c r="D269">
        <v>-2.89</v>
      </c>
      <c r="E269" t="s">
        <v>159</v>
      </c>
    </row>
    <row r="270" spans="1:5">
      <c r="A270" t="s">
        <v>139</v>
      </c>
      <c r="B270" s="1">
        <v>42944</v>
      </c>
      <c r="C270" t="s">
        <v>206</v>
      </c>
      <c r="D270">
        <v>-21.99</v>
      </c>
      <c r="E270" t="s">
        <v>141</v>
      </c>
    </row>
    <row r="271" spans="1:5">
      <c r="A271" t="s">
        <v>139</v>
      </c>
      <c r="B271" s="1">
        <v>42944</v>
      </c>
      <c r="C271" t="s">
        <v>151</v>
      </c>
      <c r="D271">
        <v>-47.98</v>
      </c>
      <c r="E271" t="s">
        <v>150</v>
      </c>
    </row>
    <row r="272" spans="1:5">
      <c r="A272" t="s">
        <v>139</v>
      </c>
      <c r="B272" s="1">
        <v>42943</v>
      </c>
      <c r="C272" t="s">
        <v>200</v>
      </c>
      <c r="D272">
        <v>-13.86</v>
      </c>
      <c r="E272" t="s">
        <v>141</v>
      </c>
    </row>
    <row r="273" spans="1:5">
      <c r="A273" t="s">
        <v>139</v>
      </c>
      <c r="B273" s="1">
        <v>42944</v>
      </c>
      <c r="C273" t="s">
        <v>165</v>
      </c>
      <c r="D273">
        <v>-2.12</v>
      </c>
      <c r="E273" t="s">
        <v>159</v>
      </c>
    </row>
    <row r="274" spans="1:5">
      <c r="A274" t="s">
        <v>139</v>
      </c>
      <c r="B274" s="1">
        <v>42943</v>
      </c>
      <c r="C274" t="s">
        <v>217</v>
      </c>
      <c r="D274">
        <v>-1.5</v>
      </c>
      <c r="E274" t="s">
        <v>159</v>
      </c>
    </row>
    <row r="275" spans="1:5">
      <c r="A275" t="s">
        <v>139</v>
      </c>
      <c r="B275" s="1">
        <v>42943</v>
      </c>
      <c r="C275" t="s">
        <v>227</v>
      </c>
      <c r="D275">
        <v>-35</v>
      </c>
      <c r="E275" t="s">
        <v>154</v>
      </c>
    </row>
    <row r="276" spans="1:5">
      <c r="A276" t="s">
        <v>139</v>
      </c>
      <c r="B276" s="1">
        <v>42940</v>
      </c>
      <c r="C276" t="s">
        <v>155</v>
      </c>
      <c r="D276">
        <v>-153.18</v>
      </c>
      <c r="E276" t="s">
        <v>141</v>
      </c>
    </row>
    <row r="277" spans="1:5">
      <c r="A277" t="s">
        <v>139</v>
      </c>
      <c r="B277" s="1">
        <v>42940</v>
      </c>
      <c r="C277" t="s">
        <v>147</v>
      </c>
      <c r="D277">
        <v>-42.98</v>
      </c>
      <c r="E277" t="s">
        <v>141</v>
      </c>
    </row>
    <row r="278" spans="1:5">
      <c r="A278" t="s">
        <v>139</v>
      </c>
      <c r="B278" s="1">
        <v>42940</v>
      </c>
      <c r="C278" t="s">
        <v>158</v>
      </c>
      <c r="D278">
        <v>-18.46</v>
      </c>
      <c r="E278" t="s">
        <v>159</v>
      </c>
    </row>
    <row r="279" spans="1:5">
      <c r="A279" t="s">
        <v>139</v>
      </c>
      <c r="B279" s="1">
        <v>42940</v>
      </c>
      <c r="C279" t="s">
        <v>228</v>
      </c>
      <c r="D279">
        <v>-31.8</v>
      </c>
      <c r="E279" t="s">
        <v>141</v>
      </c>
    </row>
    <row r="280" spans="1:5">
      <c r="A280" t="s">
        <v>139</v>
      </c>
      <c r="B280" s="1">
        <v>42939</v>
      </c>
      <c r="C280" t="s">
        <v>157</v>
      </c>
      <c r="D280">
        <v>-29.93</v>
      </c>
      <c r="E280" t="s">
        <v>150</v>
      </c>
    </row>
    <row r="281" spans="1:5">
      <c r="A281" t="s">
        <v>139</v>
      </c>
      <c r="B281" s="1">
        <v>42937</v>
      </c>
      <c r="C281" t="s">
        <v>194</v>
      </c>
      <c r="D281">
        <v>-13.8</v>
      </c>
      <c r="E281" t="s">
        <v>141</v>
      </c>
    </row>
    <row r="282" spans="1:5">
      <c r="A282" t="s">
        <v>139</v>
      </c>
      <c r="B282" s="1">
        <v>42937</v>
      </c>
      <c r="C282" t="s">
        <v>171</v>
      </c>
      <c r="D282">
        <v>-16.72</v>
      </c>
      <c r="E282" t="s">
        <v>141</v>
      </c>
    </row>
    <row r="283" spans="1:5">
      <c r="A283" t="s">
        <v>139</v>
      </c>
      <c r="B283" s="1">
        <v>42936</v>
      </c>
      <c r="C283" t="s">
        <v>162</v>
      </c>
      <c r="D283">
        <v>-10.45</v>
      </c>
      <c r="E283" t="s">
        <v>141</v>
      </c>
    </row>
    <row r="284" spans="1:5">
      <c r="A284" t="s">
        <v>139</v>
      </c>
      <c r="B284" s="1">
        <v>42934</v>
      </c>
      <c r="C284" t="s">
        <v>171</v>
      </c>
      <c r="D284">
        <v>-0.68</v>
      </c>
      <c r="E284" t="s">
        <v>141</v>
      </c>
    </row>
    <row r="285" spans="1:5">
      <c r="A285" t="s">
        <v>139</v>
      </c>
      <c r="B285" s="1">
        <v>42934</v>
      </c>
      <c r="C285" t="s">
        <v>162</v>
      </c>
      <c r="D285">
        <v>-12.24</v>
      </c>
      <c r="E285" t="s">
        <v>141</v>
      </c>
    </row>
    <row r="286" spans="1:5">
      <c r="A286" t="s">
        <v>139</v>
      </c>
      <c r="B286" s="1">
        <v>42933</v>
      </c>
      <c r="C286" t="s">
        <v>185</v>
      </c>
      <c r="D286">
        <v>-31.42</v>
      </c>
      <c r="E286" t="s">
        <v>141</v>
      </c>
    </row>
    <row r="287" spans="1:5">
      <c r="A287" t="s">
        <v>139</v>
      </c>
      <c r="B287" s="1">
        <v>42933</v>
      </c>
      <c r="C287" t="s">
        <v>200</v>
      </c>
      <c r="D287">
        <v>-18.02</v>
      </c>
      <c r="E287" t="s">
        <v>141</v>
      </c>
    </row>
    <row r="288" spans="1:5">
      <c r="A288" t="s">
        <v>139</v>
      </c>
      <c r="B288" s="1">
        <v>42933</v>
      </c>
      <c r="C288" t="s">
        <v>147</v>
      </c>
      <c r="D288">
        <v>-37.24</v>
      </c>
      <c r="E288" t="s">
        <v>141</v>
      </c>
    </row>
    <row r="289" spans="1:5">
      <c r="A289" t="s">
        <v>139</v>
      </c>
      <c r="B289" s="1">
        <v>42933</v>
      </c>
      <c r="C289" t="s">
        <v>155</v>
      </c>
      <c r="D289">
        <v>-126.58</v>
      </c>
      <c r="E289" t="s">
        <v>141</v>
      </c>
    </row>
    <row r="290" spans="1:5">
      <c r="A290" t="s">
        <v>139</v>
      </c>
      <c r="B290" s="1">
        <v>42933</v>
      </c>
      <c r="C290" t="s">
        <v>158</v>
      </c>
      <c r="D290">
        <v>-18.88</v>
      </c>
      <c r="E290" t="s">
        <v>159</v>
      </c>
    </row>
    <row r="291" spans="1:5">
      <c r="A291" t="s">
        <v>139</v>
      </c>
      <c r="B291" s="1">
        <v>42930</v>
      </c>
      <c r="C291" t="s">
        <v>200</v>
      </c>
      <c r="D291">
        <v>-38.08</v>
      </c>
      <c r="E291" t="s">
        <v>141</v>
      </c>
    </row>
    <row r="292" spans="1:5">
      <c r="A292" t="s">
        <v>139</v>
      </c>
      <c r="B292" s="1">
        <v>42932</v>
      </c>
      <c r="C292" t="s">
        <v>165</v>
      </c>
      <c r="D292">
        <v>-2.12</v>
      </c>
      <c r="E292" t="s">
        <v>159</v>
      </c>
    </row>
    <row r="293" spans="1:5">
      <c r="A293" t="s">
        <v>139</v>
      </c>
      <c r="B293" s="1">
        <v>42930</v>
      </c>
      <c r="C293" t="s">
        <v>185</v>
      </c>
      <c r="D293">
        <v>-128.22</v>
      </c>
      <c r="E293" t="s">
        <v>141</v>
      </c>
    </row>
    <row r="294" spans="1:5">
      <c r="A294" t="s">
        <v>139</v>
      </c>
      <c r="B294" s="1">
        <v>42927</v>
      </c>
      <c r="C294" t="s">
        <v>165</v>
      </c>
      <c r="D294">
        <v>-2.12</v>
      </c>
      <c r="E294" t="s">
        <v>159</v>
      </c>
    </row>
    <row r="295" spans="1:5">
      <c r="A295" t="s">
        <v>139</v>
      </c>
      <c r="B295" s="1">
        <v>42926</v>
      </c>
      <c r="C295" t="s">
        <v>146</v>
      </c>
      <c r="D295">
        <v>-138</v>
      </c>
      <c r="E295" t="s">
        <v>141</v>
      </c>
    </row>
    <row r="296" spans="1:5">
      <c r="A296" t="s">
        <v>139</v>
      </c>
      <c r="B296" s="1">
        <v>42926</v>
      </c>
      <c r="C296" t="s">
        <v>155</v>
      </c>
      <c r="D296">
        <v>-11.46</v>
      </c>
      <c r="E296" t="s">
        <v>141</v>
      </c>
    </row>
    <row r="297" spans="1:5">
      <c r="A297" t="s">
        <v>139</v>
      </c>
      <c r="B297" s="1">
        <v>42926</v>
      </c>
      <c r="C297" t="s">
        <v>147</v>
      </c>
      <c r="D297">
        <v>-28.42</v>
      </c>
      <c r="E297" t="s">
        <v>141</v>
      </c>
    </row>
    <row r="298" spans="1:5">
      <c r="A298" t="s">
        <v>139</v>
      </c>
      <c r="B298" s="1">
        <v>42926</v>
      </c>
      <c r="C298" t="s">
        <v>158</v>
      </c>
      <c r="D298">
        <v>-19.21</v>
      </c>
      <c r="E298" t="s">
        <v>159</v>
      </c>
    </row>
    <row r="299" spans="1:5">
      <c r="A299" t="s">
        <v>139</v>
      </c>
      <c r="B299" s="1">
        <v>42926</v>
      </c>
      <c r="C299" t="s">
        <v>228</v>
      </c>
      <c r="D299">
        <v>-16.66</v>
      </c>
      <c r="E299" t="s">
        <v>141</v>
      </c>
    </row>
    <row r="300" spans="1:5">
      <c r="A300" t="s">
        <v>139</v>
      </c>
      <c r="B300" s="1">
        <v>42925</v>
      </c>
      <c r="C300" t="s">
        <v>165</v>
      </c>
      <c r="D300">
        <v>-2.12</v>
      </c>
      <c r="E300" t="s">
        <v>159</v>
      </c>
    </row>
    <row r="301" spans="1:5">
      <c r="A301" t="s">
        <v>139</v>
      </c>
      <c r="B301" s="1">
        <v>42922</v>
      </c>
      <c r="C301" t="s">
        <v>176</v>
      </c>
      <c r="D301">
        <v>-100</v>
      </c>
      <c r="E301" t="s">
        <v>150</v>
      </c>
    </row>
    <row r="302" spans="1:5">
      <c r="A302" t="s">
        <v>139</v>
      </c>
      <c r="B302" s="1">
        <v>42923</v>
      </c>
      <c r="C302" t="s">
        <v>165</v>
      </c>
      <c r="D302">
        <v>-2.12</v>
      </c>
      <c r="E302" t="s">
        <v>159</v>
      </c>
    </row>
    <row r="303" spans="1:5">
      <c r="A303" t="s">
        <v>139</v>
      </c>
      <c r="B303" s="1">
        <v>42922</v>
      </c>
      <c r="C303" t="s">
        <v>194</v>
      </c>
      <c r="D303">
        <v>-43.41</v>
      </c>
      <c r="E303" t="s">
        <v>141</v>
      </c>
    </row>
    <row r="304" spans="1:5">
      <c r="A304" t="s">
        <v>139</v>
      </c>
      <c r="B304" s="1">
        <v>42921</v>
      </c>
      <c r="C304" t="s">
        <v>177</v>
      </c>
      <c r="D304">
        <v>-83.45</v>
      </c>
      <c r="E304" t="s">
        <v>178</v>
      </c>
    </row>
    <row r="305" spans="1:5">
      <c r="A305" t="s">
        <v>139</v>
      </c>
      <c r="B305" s="1">
        <v>42921</v>
      </c>
      <c r="C305" t="s">
        <v>179</v>
      </c>
      <c r="D305">
        <v>-28.86</v>
      </c>
      <c r="E305" t="s">
        <v>141</v>
      </c>
    </row>
    <row r="306" spans="1:5">
      <c r="A306" t="s">
        <v>139</v>
      </c>
      <c r="B306" s="1">
        <v>42920</v>
      </c>
      <c r="C306" t="s">
        <v>229</v>
      </c>
      <c r="D306">
        <v>-30.76</v>
      </c>
      <c r="E306" t="s">
        <v>141</v>
      </c>
    </row>
    <row r="307" spans="1:5">
      <c r="A307" t="s">
        <v>139</v>
      </c>
      <c r="B307" s="1">
        <v>42920</v>
      </c>
      <c r="C307" t="s">
        <v>180</v>
      </c>
      <c r="D307">
        <v>-28.83</v>
      </c>
      <c r="E307" t="s">
        <v>178</v>
      </c>
    </row>
    <row r="308" spans="1:5">
      <c r="A308" t="s">
        <v>139</v>
      </c>
      <c r="B308" s="1">
        <v>42920</v>
      </c>
      <c r="C308" t="s">
        <v>181</v>
      </c>
      <c r="D308">
        <v>-108.15</v>
      </c>
      <c r="E308" t="s">
        <v>182</v>
      </c>
    </row>
    <row r="309" spans="1:5">
      <c r="A309" t="s">
        <v>139</v>
      </c>
      <c r="B309" s="1">
        <v>42919</v>
      </c>
      <c r="C309" t="s">
        <v>144</v>
      </c>
      <c r="D309">
        <v>-0.99</v>
      </c>
      <c r="E309" t="s">
        <v>145</v>
      </c>
    </row>
    <row r="310" spans="1:5">
      <c r="A310" t="s">
        <v>139</v>
      </c>
      <c r="B310" s="1">
        <v>42919</v>
      </c>
      <c r="C310" t="s">
        <v>157</v>
      </c>
      <c r="D310">
        <v>-10.39</v>
      </c>
      <c r="E310" t="s">
        <v>150</v>
      </c>
    </row>
    <row r="311" spans="1:5">
      <c r="A311" t="s">
        <v>193</v>
      </c>
      <c r="B311" s="1">
        <v>42919</v>
      </c>
      <c r="C311" t="s">
        <v>230</v>
      </c>
      <c r="D311">
        <v>72.400000000000006</v>
      </c>
      <c r="E311" t="s">
        <v>141</v>
      </c>
    </row>
    <row r="312" spans="1:5">
      <c r="A312" t="s">
        <v>139</v>
      </c>
      <c r="B312" s="1">
        <v>42919</v>
      </c>
      <c r="C312" t="s">
        <v>186</v>
      </c>
      <c r="D312">
        <v>-5</v>
      </c>
      <c r="E312" t="s">
        <v>145</v>
      </c>
    </row>
    <row r="313" spans="1:5">
      <c r="A313" t="s">
        <v>139</v>
      </c>
      <c r="B313" s="1">
        <v>42919</v>
      </c>
      <c r="C313" t="s">
        <v>155</v>
      </c>
      <c r="D313">
        <v>-121.94</v>
      </c>
      <c r="E313" t="s">
        <v>141</v>
      </c>
    </row>
    <row r="314" spans="1:5">
      <c r="A314" t="s">
        <v>139</v>
      </c>
      <c r="B314" s="1">
        <v>42919</v>
      </c>
      <c r="C314" t="s">
        <v>187</v>
      </c>
      <c r="D314">
        <v>-7.29</v>
      </c>
      <c r="E314" t="s">
        <v>188</v>
      </c>
    </row>
    <row r="315" spans="1:5">
      <c r="A315" t="s">
        <v>139</v>
      </c>
      <c r="B315" s="1">
        <v>42919</v>
      </c>
      <c r="C315" t="s">
        <v>165</v>
      </c>
      <c r="D315">
        <v>-2.12</v>
      </c>
      <c r="E315" t="s">
        <v>159</v>
      </c>
    </row>
    <row r="316" spans="1:5">
      <c r="A316" t="s">
        <v>139</v>
      </c>
      <c r="B316" s="1">
        <v>42918</v>
      </c>
      <c r="C316" t="s">
        <v>142</v>
      </c>
      <c r="D316">
        <v>-107</v>
      </c>
      <c r="E316" t="s">
        <v>143</v>
      </c>
    </row>
    <row r="317" spans="1:5">
      <c r="A317" t="s">
        <v>139</v>
      </c>
      <c r="B317" s="1">
        <v>42915</v>
      </c>
      <c r="C317" t="s">
        <v>200</v>
      </c>
      <c r="D317">
        <v>-23.52</v>
      </c>
      <c r="E317" t="s">
        <v>141</v>
      </c>
    </row>
    <row r="318" spans="1:5">
      <c r="A318" t="s">
        <v>139</v>
      </c>
      <c r="B318" s="1">
        <v>42916</v>
      </c>
      <c r="C318" t="s">
        <v>206</v>
      </c>
      <c r="D318">
        <v>-12.04</v>
      </c>
      <c r="E318" t="s">
        <v>141</v>
      </c>
    </row>
    <row r="319" spans="1:5">
      <c r="A319" t="s">
        <v>139</v>
      </c>
      <c r="B319" s="1">
        <v>42914</v>
      </c>
      <c r="C319" t="s">
        <v>200</v>
      </c>
      <c r="D319">
        <v>-3.64</v>
      </c>
      <c r="E319" t="s">
        <v>141</v>
      </c>
    </row>
    <row r="320" spans="1:5">
      <c r="A320" t="s">
        <v>139</v>
      </c>
      <c r="B320" s="1">
        <v>42914</v>
      </c>
      <c r="C320" t="s">
        <v>200</v>
      </c>
      <c r="D320">
        <v>-3.49</v>
      </c>
      <c r="E320" t="s">
        <v>141</v>
      </c>
    </row>
    <row r="321" spans="1:5">
      <c r="A321" t="s">
        <v>139</v>
      </c>
      <c r="B321" s="1">
        <v>42914</v>
      </c>
      <c r="C321" t="s">
        <v>149</v>
      </c>
      <c r="D321">
        <v>-90.65</v>
      </c>
      <c r="E321" t="s">
        <v>150</v>
      </c>
    </row>
    <row r="322" spans="1:5">
      <c r="A322" t="s">
        <v>139</v>
      </c>
      <c r="B322" s="1">
        <v>42914</v>
      </c>
      <c r="C322" t="s">
        <v>153</v>
      </c>
      <c r="D322">
        <v>-19.61</v>
      </c>
      <c r="E322" t="s">
        <v>154</v>
      </c>
    </row>
    <row r="323" spans="1:5">
      <c r="A323" t="s">
        <v>139</v>
      </c>
      <c r="B323" s="1">
        <v>42914</v>
      </c>
      <c r="C323" t="s">
        <v>151</v>
      </c>
      <c r="D323">
        <v>-47.98</v>
      </c>
      <c r="E323" t="s">
        <v>150</v>
      </c>
    </row>
    <row r="324" spans="1:5">
      <c r="A324" t="s">
        <v>139</v>
      </c>
      <c r="B324" s="1">
        <v>42913</v>
      </c>
      <c r="C324" t="s">
        <v>162</v>
      </c>
      <c r="D324">
        <v>-17.850000000000001</v>
      </c>
      <c r="E324" t="s">
        <v>141</v>
      </c>
    </row>
    <row r="325" spans="1:5">
      <c r="A325" t="s">
        <v>139</v>
      </c>
      <c r="B325" s="1">
        <v>42913</v>
      </c>
      <c r="C325" t="s">
        <v>183</v>
      </c>
      <c r="D325">
        <v>-21.74</v>
      </c>
      <c r="E325" t="s">
        <v>159</v>
      </c>
    </row>
    <row r="326" spans="1:5">
      <c r="A326" t="s">
        <v>139</v>
      </c>
      <c r="B326" s="1">
        <v>42913</v>
      </c>
      <c r="C326" t="s">
        <v>171</v>
      </c>
      <c r="D326">
        <v>-14.22</v>
      </c>
      <c r="E326" t="s">
        <v>141</v>
      </c>
    </row>
    <row r="327" spans="1:5">
      <c r="A327" t="s">
        <v>139</v>
      </c>
      <c r="B327" s="1">
        <v>42912</v>
      </c>
      <c r="C327" t="s">
        <v>156</v>
      </c>
      <c r="D327">
        <v>-29.9</v>
      </c>
      <c r="E327" t="s">
        <v>141</v>
      </c>
    </row>
    <row r="328" spans="1:5">
      <c r="A328" t="s">
        <v>139</v>
      </c>
      <c r="B328" s="1">
        <v>42912</v>
      </c>
      <c r="C328" t="s">
        <v>231</v>
      </c>
      <c r="D328">
        <v>-36.5</v>
      </c>
      <c r="E328" t="s">
        <v>141</v>
      </c>
    </row>
    <row r="329" spans="1:5">
      <c r="A329" t="s">
        <v>139</v>
      </c>
      <c r="B329" s="1">
        <v>42912</v>
      </c>
      <c r="C329" t="s">
        <v>232</v>
      </c>
      <c r="D329">
        <v>-108.97</v>
      </c>
      <c r="E329" t="s">
        <v>141</v>
      </c>
    </row>
    <row r="330" spans="1:5">
      <c r="A330" t="s">
        <v>139</v>
      </c>
      <c r="B330" s="1">
        <v>42912</v>
      </c>
      <c r="C330" t="s">
        <v>156</v>
      </c>
      <c r="D330">
        <v>-78.3</v>
      </c>
      <c r="E330" t="s">
        <v>141</v>
      </c>
    </row>
    <row r="331" spans="1:5">
      <c r="A331" t="s">
        <v>139</v>
      </c>
      <c r="B331" s="1">
        <v>42912</v>
      </c>
      <c r="C331" t="s">
        <v>233</v>
      </c>
      <c r="D331">
        <v>-124.85</v>
      </c>
      <c r="E331" t="s">
        <v>141</v>
      </c>
    </row>
    <row r="332" spans="1:5">
      <c r="A332" t="s">
        <v>139</v>
      </c>
      <c r="B332" s="1">
        <v>42912</v>
      </c>
      <c r="C332" t="s">
        <v>185</v>
      </c>
      <c r="D332">
        <v>-15.84</v>
      </c>
      <c r="E332" t="s">
        <v>141</v>
      </c>
    </row>
    <row r="333" spans="1:5">
      <c r="A333" t="s">
        <v>139</v>
      </c>
      <c r="B333" s="1">
        <v>42909</v>
      </c>
      <c r="C333" t="s">
        <v>165</v>
      </c>
      <c r="D333">
        <v>-2.12</v>
      </c>
      <c r="E333" t="s">
        <v>159</v>
      </c>
    </row>
    <row r="334" spans="1:5">
      <c r="A334" t="s">
        <v>139</v>
      </c>
      <c r="B334" s="1">
        <v>42908</v>
      </c>
      <c r="C334" t="s">
        <v>157</v>
      </c>
      <c r="D334">
        <v>-29.93</v>
      </c>
      <c r="E334" t="s">
        <v>150</v>
      </c>
    </row>
    <row r="335" spans="1:5">
      <c r="A335" t="s">
        <v>139</v>
      </c>
      <c r="B335" s="1">
        <v>42907</v>
      </c>
      <c r="C335" t="s">
        <v>185</v>
      </c>
      <c r="D335">
        <v>-21.34</v>
      </c>
      <c r="E335" t="s">
        <v>141</v>
      </c>
    </row>
    <row r="336" spans="1:5">
      <c r="A336" t="s">
        <v>139</v>
      </c>
      <c r="B336" s="1">
        <v>42908</v>
      </c>
      <c r="C336" t="s">
        <v>165</v>
      </c>
      <c r="D336">
        <v>-2.12</v>
      </c>
      <c r="E336" t="s">
        <v>159</v>
      </c>
    </row>
    <row r="337" spans="1:5">
      <c r="A337" t="s">
        <v>139</v>
      </c>
      <c r="B337" s="1">
        <v>42907</v>
      </c>
      <c r="C337" t="s">
        <v>196</v>
      </c>
      <c r="D337">
        <v>-8.19</v>
      </c>
      <c r="E337" t="s">
        <v>159</v>
      </c>
    </row>
    <row r="338" spans="1:5">
      <c r="A338" t="s">
        <v>139</v>
      </c>
      <c r="B338" s="1">
        <v>42907</v>
      </c>
      <c r="C338" t="s">
        <v>234</v>
      </c>
      <c r="D338">
        <v>-3</v>
      </c>
      <c r="E338" t="s">
        <v>164</v>
      </c>
    </row>
    <row r="339" spans="1:5">
      <c r="A339" t="s">
        <v>139</v>
      </c>
      <c r="B339" s="1">
        <v>42906</v>
      </c>
      <c r="C339" t="s">
        <v>235</v>
      </c>
      <c r="D339">
        <v>-81</v>
      </c>
      <c r="E339" t="s">
        <v>182</v>
      </c>
    </row>
    <row r="340" spans="1:5">
      <c r="A340" t="s">
        <v>139</v>
      </c>
      <c r="B340" s="1">
        <v>42905</v>
      </c>
      <c r="C340" t="s">
        <v>171</v>
      </c>
      <c r="D340">
        <v>-12.59</v>
      </c>
      <c r="E340" t="s">
        <v>141</v>
      </c>
    </row>
    <row r="341" spans="1:5">
      <c r="A341" t="s">
        <v>193</v>
      </c>
      <c r="B341" s="1">
        <v>42905</v>
      </c>
      <c r="C341" t="s">
        <v>230</v>
      </c>
      <c r="D341">
        <v>29.7</v>
      </c>
      <c r="E341" t="s">
        <v>141</v>
      </c>
    </row>
    <row r="342" spans="1:5">
      <c r="A342" t="s">
        <v>139</v>
      </c>
      <c r="B342" s="1">
        <v>42902</v>
      </c>
      <c r="C342" t="s">
        <v>194</v>
      </c>
      <c r="D342">
        <v>-10.69</v>
      </c>
      <c r="E342" t="s">
        <v>141</v>
      </c>
    </row>
    <row r="343" spans="1:5">
      <c r="A343" t="s">
        <v>139</v>
      </c>
      <c r="B343" s="1">
        <v>42902</v>
      </c>
      <c r="C343" t="s">
        <v>196</v>
      </c>
      <c r="D343">
        <v>-9.15</v>
      </c>
      <c r="E343" t="s">
        <v>159</v>
      </c>
    </row>
    <row r="344" spans="1:5">
      <c r="A344" t="s">
        <v>139</v>
      </c>
      <c r="B344" s="1">
        <v>42901</v>
      </c>
      <c r="C344" t="s">
        <v>162</v>
      </c>
      <c r="D344">
        <v>-28.31</v>
      </c>
      <c r="E344" t="s">
        <v>141</v>
      </c>
    </row>
    <row r="345" spans="1:5">
      <c r="A345" t="s">
        <v>139</v>
      </c>
      <c r="B345" s="1">
        <v>42902</v>
      </c>
      <c r="C345" t="s">
        <v>165</v>
      </c>
      <c r="D345">
        <v>-2.12</v>
      </c>
      <c r="E345" t="s">
        <v>159</v>
      </c>
    </row>
    <row r="346" spans="1:5">
      <c r="A346" t="s">
        <v>139</v>
      </c>
      <c r="B346" s="1">
        <v>42901</v>
      </c>
      <c r="C346" t="s">
        <v>163</v>
      </c>
      <c r="D346">
        <v>-461.75</v>
      </c>
      <c r="E346" t="s">
        <v>164</v>
      </c>
    </row>
    <row r="347" spans="1:5">
      <c r="A347" t="s">
        <v>139</v>
      </c>
      <c r="B347" s="1">
        <v>42900</v>
      </c>
      <c r="C347" t="s">
        <v>236</v>
      </c>
      <c r="D347">
        <v>-4.26</v>
      </c>
      <c r="E347" t="s">
        <v>159</v>
      </c>
    </row>
    <row r="348" spans="1:5">
      <c r="A348" t="s">
        <v>139</v>
      </c>
      <c r="B348" s="1">
        <v>42900</v>
      </c>
      <c r="C348" t="s">
        <v>237</v>
      </c>
      <c r="D348">
        <v>-24</v>
      </c>
      <c r="E348" t="s">
        <v>164</v>
      </c>
    </row>
    <row r="349" spans="1:5">
      <c r="A349" t="s">
        <v>139</v>
      </c>
      <c r="B349" s="1">
        <v>42899</v>
      </c>
      <c r="C349" t="s">
        <v>238</v>
      </c>
      <c r="D349">
        <v>-2.1</v>
      </c>
      <c r="E349" t="s">
        <v>159</v>
      </c>
    </row>
    <row r="350" spans="1:5">
      <c r="A350" t="s">
        <v>139</v>
      </c>
      <c r="B350" s="1">
        <v>42899</v>
      </c>
      <c r="C350" t="s">
        <v>156</v>
      </c>
      <c r="D350">
        <v>-77.3</v>
      </c>
      <c r="E350" t="s">
        <v>141</v>
      </c>
    </row>
    <row r="351" spans="1:5">
      <c r="A351" t="s">
        <v>139</v>
      </c>
      <c r="B351" s="1">
        <v>42898</v>
      </c>
      <c r="C351" t="s">
        <v>155</v>
      </c>
      <c r="D351">
        <v>-101.22</v>
      </c>
      <c r="E351" t="s">
        <v>141</v>
      </c>
    </row>
    <row r="352" spans="1:5">
      <c r="A352" t="s">
        <v>193</v>
      </c>
      <c r="B352" s="1">
        <v>42898</v>
      </c>
      <c r="C352" t="s">
        <v>228</v>
      </c>
      <c r="D352">
        <v>27.16</v>
      </c>
      <c r="E352" t="s">
        <v>141</v>
      </c>
    </row>
    <row r="353" spans="1:5">
      <c r="A353" t="s">
        <v>139</v>
      </c>
      <c r="B353" s="1">
        <v>42898</v>
      </c>
      <c r="C353" t="s">
        <v>158</v>
      </c>
      <c r="D353">
        <v>-19.260000000000002</v>
      </c>
      <c r="E353" t="s">
        <v>159</v>
      </c>
    </row>
    <row r="354" spans="1:5">
      <c r="A354" t="s">
        <v>139</v>
      </c>
      <c r="B354" s="1">
        <v>42898</v>
      </c>
      <c r="C354" t="s">
        <v>147</v>
      </c>
      <c r="D354">
        <v>-75.06</v>
      </c>
      <c r="E354" t="s">
        <v>141</v>
      </c>
    </row>
    <row r="355" spans="1:5">
      <c r="A355" t="s">
        <v>139</v>
      </c>
      <c r="B355" s="1">
        <v>42897</v>
      </c>
      <c r="C355" t="s">
        <v>239</v>
      </c>
      <c r="D355">
        <v>-25</v>
      </c>
      <c r="E355" t="s">
        <v>164</v>
      </c>
    </row>
    <row r="356" spans="1:5">
      <c r="A356" t="s">
        <v>139</v>
      </c>
      <c r="B356" s="1">
        <v>42894</v>
      </c>
      <c r="C356" t="s">
        <v>240</v>
      </c>
      <c r="D356">
        <v>-72</v>
      </c>
      <c r="E356" t="s">
        <v>209</v>
      </c>
    </row>
    <row r="357" spans="1:5">
      <c r="A357" t="s">
        <v>139</v>
      </c>
      <c r="B357" s="1">
        <v>42892</v>
      </c>
      <c r="C357" t="s">
        <v>176</v>
      </c>
      <c r="D357">
        <v>-100</v>
      </c>
      <c r="E357" t="s">
        <v>150</v>
      </c>
    </row>
    <row r="358" spans="1:5">
      <c r="A358" t="s">
        <v>139</v>
      </c>
      <c r="B358" s="1">
        <v>42893</v>
      </c>
      <c r="C358" t="s">
        <v>179</v>
      </c>
      <c r="D358">
        <v>-28.86</v>
      </c>
      <c r="E358" t="s">
        <v>141</v>
      </c>
    </row>
    <row r="359" spans="1:5">
      <c r="A359" t="s">
        <v>193</v>
      </c>
      <c r="B359" s="1">
        <v>42892</v>
      </c>
      <c r="C359" t="s">
        <v>162</v>
      </c>
      <c r="D359">
        <v>24.95</v>
      </c>
      <c r="E359" t="s">
        <v>141</v>
      </c>
    </row>
    <row r="360" spans="1:5">
      <c r="A360" t="s">
        <v>139</v>
      </c>
      <c r="B360" s="1">
        <v>42891</v>
      </c>
      <c r="C360" t="s">
        <v>155</v>
      </c>
      <c r="D360">
        <v>-67.09</v>
      </c>
      <c r="E360" t="s">
        <v>141</v>
      </c>
    </row>
    <row r="361" spans="1:5">
      <c r="A361" t="s">
        <v>139</v>
      </c>
      <c r="B361" s="1">
        <v>42891</v>
      </c>
      <c r="C361" t="s">
        <v>180</v>
      </c>
      <c r="D361">
        <v>-28.83</v>
      </c>
      <c r="E361" t="s">
        <v>178</v>
      </c>
    </row>
    <row r="362" spans="1:5">
      <c r="A362" t="s">
        <v>139</v>
      </c>
      <c r="B362" s="1">
        <v>42890</v>
      </c>
      <c r="C362" t="s">
        <v>157</v>
      </c>
      <c r="D362">
        <v>-13.87</v>
      </c>
      <c r="E362" t="s">
        <v>150</v>
      </c>
    </row>
    <row r="363" spans="1:5">
      <c r="A363" t="s">
        <v>139</v>
      </c>
      <c r="B363" s="1">
        <v>42888</v>
      </c>
      <c r="C363" t="s">
        <v>186</v>
      </c>
      <c r="D363">
        <v>-5</v>
      </c>
      <c r="E363" t="s">
        <v>145</v>
      </c>
    </row>
    <row r="364" spans="1:5">
      <c r="A364" t="s">
        <v>139</v>
      </c>
      <c r="B364" s="1">
        <v>42888</v>
      </c>
      <c r="C364" t="s">
        <v>165</v>
      </c>
      <c r="D364">
        <v>-2.12</v>
      </c>
      <c r="E364" t="s">
        <v>159</v>
      </c>
    </row>
    <row r="365" spans="1:5">
      <c r="A365" t="s">
        <v>139</v>
      </c>
      <c r="B365" s="1">
        <v>42888</v>
      </c>
      <c r="C365" t="s">
        <v>187</v>
      </c>
      <c r="D365">
        <v>-5</v>
      </c>
      <c r="E365" t="s">
        <v>188</v>
      </c>
    </row>
    <row r="366" spans="1:5">
      <c r="A366" t="s">
        <v>139</v>
      </c>
      <c r="B366" s="1">
        <v>42887</v>
      </c>
      <c r="C366" t="s">
        <v>227</v>
      </c>
      <c r="D366">
        <v>-35</v>
      </c>
      <c r="E366" t="s">
        <v>154</v>
      </c>
    </row>
    <row r="367" spans="1:5">
      <c r="A367" t="s">
        <v>139</v>
      </c>
      <c r="B367" s="1">
        <v>42887</v>
      </c>
      <c r="C367" t="s">
        <v>142</v>
      </c>
      <c r="D367">
        <v>-107</v>
      </c>
      <c r="E367" t="s">
        <v>143</v>
      </c>
    </row>
    <row r="368" spans="1:5">
      <c r="A368" t="s">
        <v>139</v>
      </c>
      <c r="B368" s="1">
        <v>42887</v>
      </c>
      <c r="C368" t="s">
        <v>181</v>
      </c>
      <c r="D368">
        <v>-98.94</v>
      </c>
      <c r="E368" t="s">
        <v>182</v>
      </c>
    </row>
    <row r="369" spans="1:5">
      <c r="A369" t="s">
        <v>139</v>
      </c>
      <c r="B369" s="1">
        <v>42886</v>
      </c>
      <c r="C369" t="s">
        <v>196</v>
      </c>
      <c r="D369">
        <v>-8.36</v>
      </c>
      <c r="E369" t="s">
        <v>159</v>
      </c>
    </row>
    <row r="370" spans="1:5">
      <c r="A370" t="s">
        <v>139</v>
      </c>
      <c r="B370" s="1">
        <v>42885</v>
      </c>
      <c r="C370" t="s">
        <v>228</v>
      </c>
      <c r="D370">
        <v>-43.84</v>
      </c>
      <c r="E370" t="s">
        <v>141</v>
      </c>
    </row>
    <row r="371" spans="1:5">
      <c r="A371" t="s">
        <v>139</v>
      </c>
      <c r="B371" s="1">
        <v>42884</v>
      </c>
      <c r="C371" t="s">
        <v>147</v>
      </c>
      <c r="D371">
        <v>-31.03</v>
      </c>
      <c r="E371" t="s">
        <v>141</v>
      </c>
    </row>
    <row r="372" spans="1:5">
      <c r="A372" t="s">
        <v>139</v>
      </c>
      <c r="B372" s="1">
        <v>42884</v>
      </c>
      <c r="C372" t="s">
        <v>149</v>
      </c>
      <c r="D372">
        <v>-91.32</v>
      </c>
      <c r="E372" t="s">
        <v>150</v>
      </c>
    </row>
    <row r="373" spans="1:5">
      <c r="A373" t="s">
        <v>139</v>
      </c>
      <c r="B373" s="1">
        <v>42884</v>
      </c>
      <c r="C373" t="s">
        <v>151</v>
      </c>
      <c r="D373">
        <v>-37.979999999999997</v>
      </c>
      <c r="E373" t="s">
        <v>150</v>
      </c>
    </row>
    <row r="374" spans="1:5">
      <c r="A374" t="s">
        <v>139</v>
      </c>
      <c r="B374" s="1">
        <v>42884</v>
      </c>
      <c r="C374" t="s">
        <v>241</v>
      </c>
      <c r="D374">
        <v>-21.44</v>
      </c>
      <c r="E374" t="s">
        <v>159</v>
      </c>
    </row>
    <row r="375" spans="1:5">
      <c r="A375" t="s">
        <v>139</v>
      </c>
      <c r="B375" s="1">
        <v>42884</v>
      </c>
      <c r="C375" t="s">
        <v>155</v>
      </c>
      <c r="D375">
        <v>-69.39</v>
      </c>
      <c r="E375" t="s">
        <v>141</v>
      </c>
    </row>
    <row r="376" spans="1:5">
      <c r="A376" t="s">
        <v>139</v>
      </c>
      <c r="B376" s="1">
        <v>42883</v>
      </c>
      <c r="C376" t="s">
        <v>242</v>
      </c>
      <c r="D376">
        <v>-258.64</v>
      </c>
      <c r="E376" t="s">
        <v>141</v>
      </c>
    </row>
    <row r="377" spans="1:5">
      <c r="A377" t="s">
        <v>139</v>
      </c>
      <c r="B377" s="1">
        <v>42880</v>
      </c>
      <c r="C377" t="s">
        <v>243</v>
      </c>
      <c r="D377">
        <v>-19.23</v>
      </c>
      <c r="E377" t="s">
        <v>141</v>
      </c>
    </row>
    <row r="378" spans="1:5">
      <c r="A378" t="s">
        <v>139</v>
      </c>
      <c r="B378" s="1">
        <v>42879</v>
      </c>
      <c r="C378" t="s">
        <v>185</v>
      </c>
      <c r="D378">
        <v>-58.18</v>
      </c>
      <c r="E378" t="s">
        <v>141</v>
      </c>
    </row>
    <row r="379" spans="1:5">
      <c r="A379" t="s">
        <v>139</v>
      </c>
      <c r="B379" s="1">
        <v>42878</v>
      </c>
      <c r="C379" t="s">
        <v>162</v>
      </c>
      <c r="D379">
        <v>-25.99</v>
      </c>
      <c r="E379" t="s">
        <v>141</v>
      </c>
    </row>
    <row r="380" spans="1:5">
      <c r="A380" t="s">
        <v>139</v>
      </c>
      <c r="B380" s="1">
        <v>42878</v>
      </c>
      <c r="C380" t="s">
        <v>210</v>
      </c>
      <c r="D380">
        <v>-2.12</v>
      </c>
      <c r="E380" t="s">
        <v>159</v>
      </c>
    </row>
    <row r="381" spans="1:5">
      <c r="A381" t="s">
        <v>139</v>
      </c>
      <c r="B381" s="1">
        <v>42877</v>
      </c>
      <c r="C381" t="s">
        <v>157</v>
      </c>
      <c r="D381">
        <v>-79.92</v>
      </c>
      <c r="E381" t="s">
        <v>150</v>
      </c>
    </row>
    <row r="382" spans="1:5">
      <c r="A382" t="s">
        <v>139</v>
      </c>
      <c r="B382" s="1">
        <v>42877</v>
      </c>
      <c r="C382" t="s">
        <v>162</v>
      </c>
      <c r="D382">
        <v>-13.74</v>
      </c>
      <c r="E382" t="s">
        <v>141</v>
      </c>
    </row>
    <row r="383" spans="1:5">
      <c r="A383" t="s">
        <v>139</v>
      </c>
      <c r="B383" s="1">
        <v>42877</v>
      </c>
      <c r="C383" t="s">
        <v>147</v>
      </c>
      <c r="D383">
        <v>-73.98</v>
      </c>
      <c r="E383" t="s">
        <v>141</v>
      </c>
    </row>
    <row r="384" spans="1:5">
      <c r="A384" t="s">
        <v>139</v>
      </c>
      <c r="B384" s="1">
        <v>42877</v>
      </c>
      <c r="C384" t="s">
        <v>233</v>
      </c>
      <c r="D384">
        <v>-70.27</v>
      </c>
      <c r="E384" t="s">
        <v>141</v>
      </c>
    </row>
    <row r="385" spans="1:5">
      <c r="A385" t="s">
        <v>139</v>
      </c>
      <c r="B385" s="1">
        <v>42877</v>
      </c>
      <c r="C385" t="s">
        <v>171</v>
      </c>
      <c r="D385">
        <v>-28.97</v>
      </c>
      <c r="E385" t="s">
        <v>141</v>
      </c>
    </row>
    <row r="386" spans="1:5">
      <c r="A386" t="s">
        <v>193</v>
      </c>
      <c r="B386" s="1">
        <v>42877</v>
      </c>
      <c r="C386" t="s">
        <v>162</v>
      </c>
      <c r="D386">
        <v>39.99</v>
      </c>
      <c r="E386" t="s">
        <v>141</v>
      </c>
    </row>
    <row r="387" spans="1:5">
      <c r="A387" t="s">
        <v>139</v>
      </c>
      <c r="B387" s="1">
        <v>42877</v>
      </c>
      <c r="C387" t="s">
        <v>244</v>
      </c>
      <c r="D387">
        <v>-40</v>
      </c>
      <c r="E387" t="s">
        <v>141</v>
      </c>
    </row>
    <row r="388" spans="1:5">
      <c r="A388" t="s">
        <v>139</v>
      </c>
      <c r="B388" s="1">
        <v>42876</v>
      </c>
      <c r="C388" t="s">
        <v>162</v>
      </c>
      <c r="D388">
        <v>-7.15</v>
      </c>
      <c r="E388" t="s">
        <v>141</v>
      </c>
    </row>
    <row r="389" spans="1:5">
      <c r="A389" t="s">
        <v>139</v>
      </c>
      <c r="B389" s="1">
        <v>42874</v>
      </c>
      <c r="C389" t="s">
        <v>162</v>
      </c>
      <c r="D389">
        <v>-23.99</v>
      </c>
      <c r="E389" t="s">
        <v>141</v>
      </c>
    </row>
    <row r="390" spans="1:5">
      <c r="A390" t="s">
        <v>139</v>
      </c>
      <c r="B390" s="1">
        <v>42872</v>
      </c>
      <c r="C390" t="s">
        <v>162</v>
      </c>
      <c r="D390">
        <v>-176.71</v>
      </c>
      <c r="E390" t="s">
        <v>141</v>
      </c>
    </row>
    <row r="391" spans="1:5">
      <c r="A391" t="s">
        <v>139</v>
      </c>
      <c r="B391" s="1">
        <v>42872</v>
      </c>
      <c r="C391" t="s">
        <v>210</v>
      </c>
      <c r="D391">
        <v>-2.12</v>
      </c>
      <c r="E391" t="s">
        <v>159</v>
      </c>
    </row>
    <row r="392" spans="1:5">
      <c r="A392" t="s">
        <v>139</v>
      </c>
      <c r="B392" s="1">
        <v>42871</v>
      </c>
      <c r="C392" t="s">
        <v>171</v>
      </c>
      <c r="D392">
        <v>-16.579999999999998</v>
      </c>
      <c r="E392" t="s">
        <v>141</v>
      </c>
    </row>
    <row r="393" spans="1:5">
      <c r="A393" t="s">
        <v>139</v>
      </c>
      <c r="B393" s="1">
        <v>42870</v>
      </c>
      <c r="C393" t="s">
        <v>147</v>
      </c>
      <c r="D393">
        <v>-55.41</v>
      </c>
      <c r="E393" t="s">
        <v>141</v>
      </c>
    </row>
    <row r="394" spans="1:5">
      <c r="A394" t="s">
        <v>139</v>
      </c>
      <c r="B394" s="1">
        <v>42870</v>
      </c>
      <c r="C394" t="s">
        <v>155</v>
      </c>
      <c r="D394">
        <v>-147.46</v>
      </c>
      <c r="E394" t="s">
        <v>141</v>
      </c>
    </row>
    <row r="395" spans="1:5">
      <c r="A395" t="s">
        <v>139</v>
      </c>
      <c r="B395" s="1">
        <v>42870</v>
      </c>
      <c r="C395" t="s">
        <v>171</v>
      </c>
      <c r="D395">
        <v>-1.22</v>
      </c>
      <c r="E395" t="s">
        <v>141</v>
      </c>
    </row>
    <row r="396" spans="1:5">
      <c r="A396" t="s">
        <v>139</v>
      </c>
      <c r="B396" s="1">
        <v>42870</v>
      </c>
      <c r="C396" t="s">
        <v>245</v>
      </c>
      <c r="D396">
        <v>-198.56</v>
      </c>
      <c r="E396" t="s">
        <v>159</v>
      </c>
    </row>
    <row r="397" spans="1:5">
      <c r="A397" t="s">
        <v>139</v>
      </c>
      <c r="B397" s="1">
        <v>42869</v>
      </c>
      <c r="C397" t="s">
        <v>246</v>
      </c>
      <c r="D397">
        <v>-43.54</v>
      </c>
      <c r="E397" t="s">
        <v>141</v>
      </c>
    </row>
    <row r="398" spans="1:5">
      <c r="A398" t="s">
        <v>139</v>
      </c>
      <c r="B398" s="1">
        <v>42867</v>
      </c>
      <c r="C398" t="s">
        <v>194</v>
      </c>
      <c r="D398">
        <v>-21.34</v>
      </c>
      <c r="E398" t="s">
        <v>141</v>
      </c>
    </row>
    <row r="399" spans="1:5">
      <c r="A399" t="s">
        <v>139</v>
      </c>
      <c r="B399" s="1">
        <v>42864</v>
      </c>
      <c r="C399" t="s">
        <v>247</v>
      </c>
      <c r="D399">
        <v>-12.8</v>
      </c>
      <c r="E399" t="s">
        <v>248</v>
      </c>
    </row>
    <row r="400" spans="1:5">
      <c r="A400" t="s">
        <v>139</v>
      </c>
      <c r="B400" s="1">
        <v>42864</v>
      </c>
      <c r="C400" t="s">
        <v>249</v>
      </c>
      <c r="D400">
        <v>-6.39</v>
      </c>
      <c r="E400" t="s">
        <v>141</v>
      </c>
    </row>
    <row r="401" spans="1:5">
      <c r="A401" t="s">
        <v>139</v>
      </c>
      <c r="B401" s="1">
        <v>42863</v>
      </c>
      <c r="C401" t="s">
        <v>155</v>
      </c>
      <c r="D401">
        <v>-120.37</v>
      </c>
      <c r="E401" t="s">
        <v>141</v>
      </c>
    </row>
    <row r="402" spans="1:5">
      <c r="A402" t="s">
        <v>139</v>
      </c>
      <c r="B402" s="1">
        <v>42863</v>
      </c>
      <c r="C402" t="s">
        <v>250</v>
      </c>
      <c r="D402">
        <v>-49.95</v>
      </c>
      <c r="E402" t="s">
        <v>141</v>
      </c>
    </row>
    <row r="403" spans="1:5">
      <c r="A403" t="s">
        <v>139</v>
      </c>
      <c r="B403" s="1">
        <v>42863</v>
      </c>
      <c r="C403" t="s">
        <v>251</v>
      </c>
      <c r="D403">
        <v>-4.5</v>
      </c>
      <c r="E403" t="s">
        <v>159</v>
      </c>
    </row>
    <row r="404" spans="1:5">
      <c r="A404" t="s">
        <v>139</v>
      </c>
      <c r="B404" s="1">
        <v>42862</v>
      </c>
      <c r="C404" t="s">
        <v>176</v>
      </c>
      <c r="D404">
        <v>-100</v>
      </c>
      <c r="E404" t="s">
        <v>150</v>
      </c>
    </row>
    <row r="405" spans="1:5">
      <c r="A405" t="s">
        <v>139</v>
      </c>
      <c r="B405" s="1">
        <v>42862</v>
      </c>
      <c r="C405" t="s">
        <v>252</v>
      </c>
      <c r="D405">
        <v>-58.77</v>
      </c>
      <c r="E405" t="s">
        <v>145</v>
      </c>
    </row>
    <row r="406" spans="1:5">
      <c r="A406" t="s">
        <v>139</v>
      </c>
      <c r="B406" s="1">
        <v>42862</v>
      </c>
      <c r="C406" t="s">
        <v>179</v>
      </c>
      <c r="D406">
        <v>-28.86</v>
      </c>
      <c r="E406" t="s">
        <v>141</v>
      </c>
    </row>
    <row r="407" spans="1:5">
      <c r="A407" t="s">
        <v>139</v>
      </c>
      <c r="B407" s="1">
        <v>42859</v>
      </c>
      <c r="C407" t="s">
        <v>180</v>
      </c>
      <c r="D407">
        <v>-28.83</v>
      </c>
      <c r="E407" t="s">
        <v>178</v>
      </c>
    </row>
    <row r="408" spans="1:5">
      <c r="A408" t="s">
        <v>139</v>
      </c>
      <c r="B408" s="1">
        <v>42858</v>
      </c>
      <c r="C408" t="s">
        <v>185</v>
      </c>
      <c r="D408">
        <v>-15.96</v>
      </c>
      <c r="E408" t="s">
        <v>141</v>
      </c>
    </row>
    <row r="409" spans="1:5">
      <c r="A409" t="s">
        <v>139</v>
      </c>
      <c r="B409" s="1">
        <v>42859</v>
      </c>
      <c r="C409" t="s">
        <v>165</v>
      </c>
      <c r="D409">
        <v>-2.12</v>
      </c>
      <c r="E409" t="s">
        <v>159</v>
      </c>
    </row>
    <row r="410" spans="1:5">
      <c r="A410" t="s">
        <v>139</v>
      </c>
      <c r="B410" s="1">
        <v>42858</v>
      </c>
      <c r="C410" t="s">
        <v>157</v>
      </c>
      <c r="D410">
        <v>-10.95</v>
      </c>
      <c r="E410" t="s">
        <v>150</v>
      </c>
    </row>
    <row r="411" spans="1:5">
      <c r="A411" t="s">
        <v>139</v>
      </c>
      <c r="B411" s="1">
        <v>42857</v>
      </c>
      <c r="C411" t="s">
        <v>186</v>
      </c>
      <c r="D411">
        <v>-5</v>
      </c>
      <c r="E411" t="s">
        <v>145</v>
      </c>
    </row>
    <row r="412" spans="1:5">
      <c r="A412" t="s">
        <v>139</v>
      </c>
      <c r="B412" s="1">
        <v>42858</v>
      </c>
      <c r="C412" t="s">
        <v>234</v>
      </c>
      <c r="D412">
        <v>-6</v>
      </c>
      <c r="E412" t="s">
        <v>164</v>
      </c>
    </row>
    <row r="413" spans="1:5">
      <c r="A413" t="s">
        <v>139</v>
      </c>
      <c r="B413" s="1">
        <v>42857</v>
      </c>
      <c r="C413" t="s">
        <v>181</v>
      </c>
      <c r="D413">
        <v>-87.94</v>
      </c>
      <c r="E413" t="s">
        <v>182</v>
      </c>
    </row>
    <row r="414" spans="1:5">
      <c r="A414" t="s">
        <v>139</v>
      </c>
      <c r="B414" s="1">
        <v>42857</v>
      </c>
      <c r="C414" t="s">
        <v>187</v>
      </c>
      <c r="D414">
        <v>-5</v>
      </c>
      <c r="E414" t="s">
        <v>188</v>
      </c>
    </row>
    <row r="415" spans="1:5">
      <c r="A415" t="s">
        <v>139</v>
      </c>
      <c r="B415" s="1">
        <v>42856</v>
      </c>
      <c r="C415" t="s">
        <v>185</v>
      </c>
      <c r="D415">
        <v>-19.71</v>
      </c>
      <c r="E415" t="s">
        <v>141</v>
      </c>
    </row>
    <row r="416" spans="1:5">
      <c r="A416" t="s">
        <v>139</v>
      </c>
      <c r="B416" s="1">
        <v>42856</v>
      </c>
      <c r="C416" t="s">
        <v>185</v>
      </c>
      <c r="D416">
        <v>-23.78</v>
      </c>
      <c r="E416" t="s">
        <v>141</v>
      </c>
    </row>
    <row r="417" spans="1:5">
      <c r="A417" t="s">
        <v>139</v>
      </c>
      <c r="B417" s="1">
        <v>42856</v>
      </c>
      <c r="C417" t="s">
        <v>147</v>
      </c>
      <c r="D417">
        <v>-1.38</v>
      </c>
      <c r="E417" t="s">
        <v>141</v>
      </c>
    </row>
    <row r="418" spans="1:5">
      <c r="A418" t="s">
        <v>139</v>
      </c>
      <c r="B418" s="1">
        <v>42856</v>
      </c>
      <c r="C418" t="s">
        <v>253</v>
      </c>
      <c r="D418">
        <v>-17.91</v>
      </c>
      <c r="E418" t="s">
        <v>159</v>
      </c>
    </row>
    <row r="419" spans="1:5">
      <c r="A419" t="s">
        <v>139</v>
      </c>
      <c r="B419" s="1">
        <v>42856</v>
      </c>
      <c r="C419" t="s">
        <v>155</v>
      </c>
      <c r="D419">
        <v>-71.44</v>
      </c>
      <c r="E419" t="s">
        <v>141</v>
      </c>
    </row>
    <row r="420" spans="1:5">
      <c r="A420" t="s">
        <v>139</v>
      </c>
      <c r="B420" s="1">
        <v>42856</v>
      </c>
      <c r="C420" t="s">
        <v>142</v>
      </c>
      <c r="D420">
        <v>-107</v>
      </c>
      <c r="E420" t="s">
        <v>143</v>
      </c>
    </row>
    <row r="421" spans="1:5">
      <c r="A421" t="s">
        <v>139</v>
      </c>
      <c r="B421" s="1">
        <v>42856</v>
      </c>
      <c r="C421" t="s">
        <v>253</v>
      </c>
      <c r="D421">
        <v>-3.2</v>
      </c>
      <c r="E421" t="s">
        <v>159</v>
      </c>
    </row>
    <row r="422" spans="1:5">
      <c r="A422" t="s">
        <v>139</v>
      </c>
      <c r="B422" s="1">
        <v>42855</v>
      </c>
      <c r="C422" t="s">
        <v>254</v>
      </c>
      <c r="D422">
        <v>-5.33</v>
      </c>
      <c r="E422" t="s">
        <v>141</v>
      </c>
    </row>
    <row r="423" spans="1:5">
      <c r="A423" t="s">
        <v>139</v>
      </c>
      <c r="B423" s="1">
        <v>42855</v>
      </c>
      <c r="C423" t="s">
        <v>191</v>
      </c>
      <c r="D423">
        <v>-18.16</v>
      </c>
      <c r="E423" t="s">
        <v>141</v>
      </c>
    </row>
    <row r="424" spans="1:5">
      <c r="A424" t="s">
        <v>139</v>
      </c>
      <c r="B424" s="1">
        <v>42855</v>
      </c>
      <c r="C424" t="s">
        <v>163</v>
      </c>
      <c r="D424">
        <v>-461.75</v>
      </c>
      <c r="E424" t="s">
        <v>164</v>
      </c>
    </row>
    <row r="425" spans="1:5">
      <c r="A425" t="s">
        <v>139</v>
      </c>
      <c r="B425" s="1">
        <v>42853</v>
      </c>
      <c r="C425" t="s">
        <v>149</v>
      </c>
      <c r="D425">
        <v>-87.65</v>
      </c>
      <c r="E425" t="s">
        <v>150</v>
      </c>
    </row>
    <row r="426" spans="1:5">
      <c r="A426" t="s">
        <v>139</v>
      </c>
      <c r="B426" s="1">
        <v>42853</v>
      </c>
      <c r="C426" t="s">
        <v>151</v>
      </c>
      <c r="D426">
        <v>-37.979999999999997</v>
      </c>
      <c r="E426" t="s">
        <v>150</v>
      </c>
    </row>
    <row r="427" spans="1:5">
      <c r="A427" t="s">
        <v>139</v>
      </c>
      <c r="B427" s="1">
        <v>42853</v>
      </c>
      <c r="C427" t="s">
        <v>196</v>
      </c>
      <c r="D427">
        <v>-8.27</v>
      </c>
      <c r="E427" t="s">
        <v>159</v>
      </c>
    </row>
    <row r="428" spans="1:5">
      <c r="A428" t="s">
        <v>139</v>
      </c>
      <c r="B428" s="1">
        <v>42852</v>
      </c>
      <c r="C428" t="s">
        <v>171</v>
      </c>
      <c r="D428">
        <v>-40.619999999999997</v>
      </c>
      <c r="E428" t="s">
        <v>141</v>
      </c>
    </row>
    <row r="429" spans="1:5">
      <c r="A429" t="s">
        <v>139</v>
      </c>
      <c r="B429" s="1">
        <v>42852</v>
      </c>
      <c r="C429" t="s">
        <v>171</v>
      </c>
      <c r="D429">
        <v>-62.59</v>
      </c>
      <c r="E429" t="s">
        <v>141</v>
      </c>
    </row>
    <row r="430" spans="1:5">
      <c r="A430" t="s">
        <v>139</v>
      </c>
      <c r="B430" s="1">
        <v>42852</v>
      </c>
      <c r="C430" t="s">
        <v>183</v>
      </c>
      <c r="D430">
        <v>-33.11</v>
      </c>
      <c r="E430" t="s">
        <v>159</v>
      </c>
    </row>
    <row r="431" spans="1:5">
      <c r="A431" t="s">
        <v>139</v>
      </c>
      <c r="B431" s="1">
        <v>42852</v>
      </c>
      <c r="C431" t="s">
        <v>171</v>
      </c>
      <c r="D431">
        <v>-4.57</v>
      </c>
      <c r="E431" t="s">
        <v>141</v>
      </c>
    </row>
    <row r="432" spans="1:5">
      <c r="A432" t="s">
        <v>139</v>
      </c>
      <c r="B432" s="1">
        <v>42851</v>
      </c>
      <c r="C432" t="s">
        <v>172</v>
      </c>
      <c r="D432">
        <v>-40</v>
      </c>
      <c r="E432" t="s">
        <v>164</v>
      </c>
    </row>
    <row r="433" spans="1:5">
      <c r="A433" t="s">
        <v>139</v>
      </c>
      <c r="B433" s="1">
        <v>42850</v>
      </c>
      <c r="C433" t="s">
        <v>255</v>
      </c>
      <c r="D433">
        <v>-6.37</v>
      </c>
      <c r="E433" t="s">
        <v>141</v>
      </c>
    </row>
    <row r="434" spans="1:5">
      <c r="A434" t="s">
        <v>139</v>
      </c>
      <c r="B434" s="1">
        <v>42850</v>
      </c>
      <c r="C434" t="s">
        <v>228</v>
      </c>
      <c r="D434">
        <v>-20.67</v>
      </c>
      <c r="E434" t="s">
        <v>141</v>
      </c>
    </row>
    <row r="435" spans="1:5">
      <c r="A435" t="s">
        <v>193</v>
      </c>
      <c r="B435" s="1">
        <v>42850</v>
      </c>
      <c r="C435" t="s">
        <v>228</v>
      </c>
      <c r="D435">
        <v>6.22</v>
      </c>
      <c r="E435" t="s">
        <v>141</v>
      </c>
    </row>
    <row r="436" spans="1:5">
      <c r="A436" t="s">
        <v>139</v>
      </c>
      <c r="B436" s="1">
        <v>42849</v>
      </c>
      <c r="C436" t="s">
        <v>156</v>
      </c>
      <c r="D436">
        <v>-83.6</v>
      </c>
      <c r="E436" t="s">
        <v>256</v>
      </c>
    </row>
    <row r="437" spans="1:5">
      <c r="A437" t="s">
        <v>139</v>
      </c>
      <c r="B437" s="1">
        <v>42849</v>
      </c>
      <c r="C437" t="s">
        <v>155</v>
      </c>
      <c r="D437">
        <v>-137.72</v>
      </c>
      <c r="E437" t="s">
        <v>141</v>
      </c>
    </row>
    <row r="438" spans="1:5">
      <c r="A438" t="s">
        <v>139</v>
      </c>
      <c r="B438" s="1">
        <v>42849</v>
      </c>
      <c r="C438" t="s">
        <v>155</v>
      </c>
      <c r="D438">
        <v>-2.99</v>
      </c>
      <c r="E438" t="s">
        <v>141</v>
      </c>
    </row>
    <row r="439" spans="1:5">
      <c r="A439" t="s">
        <v>139</v>
      </c>
      <c r="B439" s="1">
        <v>42849</v>
      </c>
      <c r="C439" t="s">
        <v>185</v>
      </c>
      <c r="D439">
        <v>-6.86</v>
      </c>
      <c r="E439" t="s">
        <v>141</v>
      </c>
    </row>
    <row r="440" spans="1:5">
      <c r="A440" t="s">
        <v>139</v>
      </c>
      <c r="B440" s="1">
        <v>42849</v>
      </c>
      <c r="C440" t="s">
        <v>171</v>
      </c>
      <c r="D440">
        <v>-42.63</v>
      </c>
      <c r="E440" t="s">
        <v>141</v>
      </c>
    </row>
    <row r="441" spans="1:5">
      <c r="A441" t="s">
        <v>139</v>
      </c>
      <c r="B441" s="1">
        <v>42848</v>
      </c>
      <c r="C441" t="s">
        <v>157</v>
      </c>
      <c r="D441">
        <v>-28.94</v>
      </c>
      <c r="E441" t="s">
        <v>150</v>
      </c>
    </row>
    <row r="442" spans="1:5">
      <c r="A442" t="s">
        <v>139</v>
      </c>
      <c r="B442" s="1">
        <v>42846</v>
      </c>
      <c r="C442" t="s">
        <v>165</v>
      </c>
      <c r="D442">
        <v>-2.12</v>
      </c>
      <c r="E442" t="s">
        <v>159</v>
      </c>
    </row>
    <row r="443" spans="1:5">
      <c r="A443" t="s">
        <v>139</v>
      </c>
      <c r="B443" s="1">
        <v>42844</v>
      </c>
      <c r="C443" t="s">
        <v>196</v>
      </c>
      <c r="D443">
        <v>-6.66</v>
      </c>
      <c r="E443" t="s">
        <v>159</v>
      </c>
    </row>
    <row r="444" spans="1:5">
      <c r="A444" t="s">
        <v>139</v>
      </c>
      <c r="B444" s="1">
        <v>42844</v>
      </c>
      <c r="C444" t="s">
        <v>238</v>
      </c>
      <c r="D444">
        <v>-1.05</v>
      </c>
      <c r="E444" t="s">
        <v>159</v>
      </c>
    </row>
    <row r="445" spans="1:5">
      <c r="A445" t="s">
        <v>139</v>
      </c>
      <c r="B445" s="1">
        <v>42844</v>
      </c>
      <c r="C445" t="s">
        <v>239</v>
      </c>
      <c r="D445">
        <v>-25</v>
      </c>
      <c r="E445" t="s">
        <v>164</v>
      </c>
    </row>
    <row r="446" spans="1:5">
      <c r="A446" t="s">
        <v>139</v>
      </c>
      <c r="B446" s="1">
        <v>42844</v>
      </c>
      <c r="C446" t="s">
        <v>165</v>
      </c>
      <c r="D446">
        <v>-2.12</v>
      </c>
      <c r="E446" t="s">
        <v>159</v>
      </c>
    </row>
    <row r="447" spans="1:5">
      <c r="A447" t="s">
        <v>139</v>
      </c>
      <c r="B447" s="1">
        <v>42843</v>
      </c>
      <c r="C447" t="s">
        <v>228</v>
      </c>
      <c r="D447">
        <v>-71.489999999999995</v>
      </c>
      <c r="E447" t="s">
        <v>141</v>
      </c>
    </row>
    <row r="448" spans="1:5">
      <c r="A448" t="s">
        <v>139</v>
      </c>
      <c r="B448" s="1">
        <v>42842</v>
      </c>
      <c r="C448" t="s">
        <v>155</v>
      </c>
      <c r="D448">
        <v>-118.23</v>
      </c>
      <c r="E448" t="s">
        <v>141</v>
      </c>
    </row>
    <row r="449" spans="1:5">
      <c r="A449" t="s">
        <v>139</v>
      </c>
      <c r="B449" s="1">
        <v>42842</v>
      </c>
      <c r="C449" t="s">
        <v>162</v>
      </c>
      <c r="D449">
        <v>-39.99</v>
      </c>
      <c r="E449" t="s">
        <v>141</v>
      </c>
    </row>
    <row r="450" spans="1:5">
      <c r="A450" t="s">
        <v>139</v>
      </c>
      <c r="B450" s="1">
        <v>42842</v>
      </c>
      <c r="C450" t="s">
        <v>237</v>
      </c>
      <c r="D450">
        <v>-10</v>
      </c>
      <c r="E450" t="s">
        <v>164</v>
      </c>
    </row>
    <row r="451" spans="1:5">
      <c r="A451" t="s">
        <v>139</v>
      </c>
      <c r="B451" s="1">
        <v>42841</v>
      </c>
      <c r="C451" t="s">
        <v>189</v>
      </c>
      <c r="D451">
        <v>-60</v>
      </c>
      <c r="E451" t="s">
        <v>141</v>
      </c>
    </row>
    <row r="452" spans="1:5">
      <c r="A452" t="s">
        <v>139</v>
      </c>
      <c r="B452" s="1">
        <v>42839</v>
      </c>
      <c r="C452" t="s">
        <v>196</v>
      </c>
      <c r="D452">
        <v>-1.25</v>
      </c>
      <c r="E452" t="s">
        <v>159</v>
      </c>
    </row>
    <row r="453" spans="1:5">
      <c r="A453" t="s">
        <v>139</v>
      </c>
      <c r="B453" s="1">
        <v>42839</v>
      </c>
      <c r="C453" t="s">
        <v>257</v>
      </c>
      <c r="D453">
        <v>-492.6</v>
      </c>
      <c r="E453" t="s">
        <v>170</v>
      </c>
    </row>
    <row r="454" spans="1:5">
      <c r="A454" t="s">
        <v>139</v>
      </c>
      <c r="B454" s="1">
        <v>42838</v>
      </c>
      <c r="C454" t="s">
        <v>258</v>
      </c>
      <c r="D454">
        <v>-12</v>
      </c>
      <c r="E454" t="s">
        <v>164</v>
      </c>
    </row>
    <row r="455" spans="1:5">
      <c r="A455" t="s">
        <v>139</v>
      </c>
      <c r="B455" s="1">
        <v>42837</v>
      </c>
      <c r="C455" t="s">
        <v>200</v>
      </c>
      <c r="D455">
        <v>-22.41</v>
      </c>
      <c r="E455" t="s">
        <v>141</v>
      </c>
    </row>
    <row r="456" spans="1:5">
      <c r="A456" t="s">
        <v>139</v>
      </c>
      <c r="B456" s="1">
        <v>42835</v>
      </c>
      <c r="C456" t="s">
        <v>158</v>
      </c>
      <c r="D456">
        <v>-18.46</v>
      </c>
      <c r="E456" t="s">
        <v>159</v>
      </c>
    </row>
    <row r="457" spans="1:5">
      <c r="A457" t="s">
        <v>139</v>
      </c>
      <c r="B457" s="1">
        <v>42835</v>
      </c>
      <c r="C457" t="s">
        <v>155</v>
      </c>
      <c r="D457">
        <v>-90.54</v>
      </c>
      <c r="E457" t="s">
        <v>141</v>
      </c>
    </row>
    <row r="458" spans="1:5">
      <c r="A458" t="s">
        <v>139</v>
      </c>
      <c r="B458" s="1">
        <v>42835</v>
      </c>
      <c r="C458" t="s">
        <v>239</v>
      </c>
      <c r="D458">
        <v>-25</v>
      </c>
      <c r="E458" t="s">
        <v>164</v>
      </c>
    </row>
    <row r="459" spans="1:5">
      <c r="A459" t="s">
        <v>139</v>
      </c>
      <c r="B459" s="1">
        <v>42834</v>
      </c>
      <c r="C459" t="s">
        <v>259</v>
      </c>
      <c r="D459">
        <v>-2</v>
      </c>
      <c r="E459" t="s">
        <v>164</v>
      </c>
    </row>
    <row r="460" spans="1:5">
      <c r="A460" t="s">
        <v>139</v>
      </c>
      <c r="B460" s="1">
        <v>42834</v>
      </c>
      <c r="C460" t="s">
        <v>259</v>
      </c>
      <c r="D460">
        <v>-2</v>
      </c>
      <c r="E460" t="s">
        <v>164</v>
      </c>
    </row>
    <row r="461" spans="1:5">
      <c r="A461" t="s">
        <v>139</v>
      </c>
      <c r="B461" s="1">
        <v>42834</v>
      </c>
      <c r="C461" t="s">
        <v>259</v>
      </c>
      <c r="D461">
        <v>-2</v>
      </c>
      <c r="E461" t="s">
        <v>164</v>
      </c>
    </row>
    <row r="462" spans="1:5">
      <c r="A462" t="s">
        <v>139</v>
      </c>
      <c r="B462" s="1">
        <v>42834</v>
      </c>
      <c r="C462" t="s">
        <v>185</v>
      </c>
      <c r="D462">
        <v>-181.68</v>
      </c>
      <c r="E462" t="s">
        <v>141</v>
      </c>
    </row>
    <row r="463" spans="1:5">
      <c r="A463" t="s">
        <v>139</v>
      </c>
      <c r="B463" s="1">
        <v>42832</v>
      </c>
      <c r="C463" t="s">
        <v>196</v>
      </c>
      <c r="D463">
        <v>-1.25</v>
      </c>
      <c r="E463" t="s">
        <v>159</v>
      </c>
    </row>
    <row r="464" spans="1:5">
      <c r="A464" t="s">
        <v>139</v>
      </c>
      <c r="B464" s="1">
        <v>42832</v>
      </c>
      <c r="C464" t="s">
        <v>196</v>
      </c>
      <c r="D464">
        <v>-6.23</v>
      </c>
      <c r="E464" t="s">
        <v>159</v>
      </c>
    </row>
    <row r="465" spans="1:5">
      <c r="A465" t="s">
        <v>139</v>
      </c>
      <c r="B465" s="1">
        <v>42831</v>
      </c>
      <c r="C465" t="s">
        <v>176</v>
      </c>
      <c r="D465">
        <v>-100</v>
      </c>
      <c r="E465" t="s">
        <v>150</v>
      </c>
    </row>
    <row r="466" spans="1:5">
      <c r="A466" t="s">
        <v>139</v>
      </c>
      <c r="B466" s="1">
        <v>42831</v>
      </c>
      <c r="C466" t="s">
        <v>255</v>
      </c>
      <c r="D466">
        <v>-108.64</v>
      </c>
      <c r="E466" t="s">
        <v>141</v>
      </c>
    </row>
    <row r="467" spans="1:5">
      <c r="A467" t="s">
        <v>139</v>
      </c>
      <c r="B467" s="1">
        <v>42831</v>
      </c>
      <c r="C467" t="s">
        <v>179</v>
      </c>
      <c r="D467">
        <v>-28.86</v>
      </c>
      <c r="E467" t="s">
        <v>141</v>
      </c>
    </row>
    <row r="468" spans="1:5">
      <c r="A468" t="s">
        <v>139</v>
      </c>
      <c r="B468" s="1">
        <v>42831</v>
      </c>
      <c r="C468" t="s">
        <v>224</v>
      </c>
      <c r="D468">
        <v>-40</v>
      </c>
      <c r="E468" t="s">
        <v>164</v>
      </c>
    </row>
    <row r="469" spans="1:5">
      <c r="A469" t="s">
        <v>139</v>
      </c>
      <c r="B469" s="1">
        <v>42830</v>
      </c>
      <c r="C469" t="s">
        <v>153</v>
      </c>
      <c r="D469">
        <v>-18.7</v>
      </c>
      <c r="E469" t="s">
        <v>154</v>
      </c>
    </row>
    <row r="470" spans="1:5">
      <c r="A470" t="s">
        <v>139</v>
      </c>
      <c r="B470" s="1">
        <v>42830</v>
      </c>
      <c r="C470" t="s">
        <v>196</v>
      </c>
      <c r="D470">
        <v>-3.1</v>
      </c>
      <c r="E470" t="s">
        <v>159</v>
      </c>
    </row>
    <row r="471" spans="1:5">
      <c r="A471" t="s">
        <v>139</v>
      </c>
      <c r="B471" s="1">
        <v>42830</v>
      </c>
      <c r="C471" t="s">
        <v>163</v>
      </c>
      <c r="D471">
        <v>-461.75</v>
      </c>
      <c r="E471" t="s">
        <v>164</v>
      </c>
    </row>
    <row r="472" spans="1:5">
      <c r="A472" t="s">
        <v>139</v>
      </c>
      <c r="B472" s="1">
        <v>42830</v>
      </c>
      <c r="C472" t="s">
        <v>181</v>
      </c>
      <c r="D472">
        <v>-117.12</v>
      </c>
      <c r="E472" t="s">
        <v>182</v>
      </c>
    </row>
    <row r="473" spans="1:5">
      <c r="A473" t="s">
        <v>139</v>
      </c>
      <c r="B473" s="1">
        <v>42830</v>
      </c>
      <c r="C473" t="s">
        <v>177</v>
      </c>
      <c r="D473">
        <v>-118</v>
      </c>
      <c r="E473" t="s">
        <v>178</v>
      </c>
    </row>
    <row r="474" spans="1:5">
      <c r="A474" t="s">
        <v>139</v>
      </c>
      <c r="B474" s="1">
        <v>42829</v>
      </c>
      <c r="C474" t="s">
        <v>196</v>
      </c>
      <c r="D474">
        <v>-3.21</v>
      </c>
      <c r="E474" t="s">
        <v>159</v>
      </c>
    </row>
    <row r="475" spans="1:5">
      <c r="A475" t="s">
        <v>139</v>
      </c>
      <c r="B475" s="1">
        <v>42829</v>
      </c>
      <c r="C475" t="s">
        <v>180</v>
      </c>
      <c r="D475">
        <v>-28.83</v>
      </c>
      <c r="E475" t="s">
        <v>178</v>
      </c>
    </row>
    <row r="476" spans="1:5">
      <c r="A476" t="s">
        <v>139</v>
      </c>
      <c r="B476" s="1">
        <v>42828</v>
      </c>
      <c r="C476" t="s">
        <v>157</v>
      </c>
      <c r="D476">
        <v>-62.34</v>
      </c>
      <c r="E476" t="s">
        <v>150</v>
      </c>
    </row>
    <row r="477" spans="1:5">
      <c r="A477" t="s">
        <v>139</v>
      </c>
      <c r="B477" s="1">
        <v>42828</v>
      </c>
      <c r="C477" t="s">
        <v>155</v>
      </c>
      <c r="D477">
        <v>-145.75</v>
      </c>
      <c r="E477" t="s">
        <v>141</v>
      </c>
    </row>
    <row r="478" spans="1:5">
      <c r="A478" t="s">
        <v>139</v>
      </c>
      <c r="B478" s="1">
        <v>42828</v>
      </c>
      <c r="C478" t="s">
        <v>186</v>
      </c>
      <c r="D478">
        <v>-5</v>
      </c>
      <c r="E478" t="s">
        <v>145</v>
      </c>
    </row>
    <row r="479" spans="1:5">
      <c r="A479" t="s">
        <v>139</v>
      </c>
      <c r="B479" s="1">
        <v>42828</v>
      </c>
      <c r="C479" t="s">
        <v>171</v>
      </c>
      <c r="D479">
        <v>-1.6</v>
      </c>
      <c r="E479" t="s">
        <v>141</v>
      </c>
    </row>
    <row r="480" spans="1:5">
      <c r="A480" t="s">
        <v>139</v>
      </c>
      <c r="B480" s="1">
        <v>42828</v>
      </c>
      <c r="C480" t="s">
        <v>187</v>
      </c>
      <c r="D480">
        <v>-5</v>
      </c>
      <c r="E480" t="s">
        <v>188</v>
      </c>
    </row>
    <row r="481" spans="1:5">
      <c r="A481" t="s">
        <v>139</v>
      </c>
      <c r="B481" s="1">
        <v>42828</v>
      </c>
      <c r="C481" t="s">
        <v>171</v>
      </c>
      <c r="D481">
        <v>-8.9499999999999993</v>
      </c>
      <c r="E481" t="s">
        <v>141</v>
      </c>
    </row>
    <row r="482" spans="1:5">
      <c r="A482" t="s">
        <v>139</v>
      </c>
      <c r="B482" s="1">
        <v>42827</v>
      </c>
      <c r="C482" t="s">
        <v>235</v>
      </c>
      <c r="D482">
        <v>-81</v>
      </c>
      <c r="E482" t="s">
        <v>182</v>
      </c>
    </row>
    <row r="483" spans="1:5">
      <c r="A483" t="s">
        <v>139</v>
      </c>
      <c r="B483" s="1">
        <v>42827</v>
      </c>
      <c r="C483" t="s">
        <v>196</v>
      </c>
      <c r="D483">
        <v>-7.85</v>
      </c>
      <c r="E483" t="s">
        <v>159</v>
      </c>
    </row>
    <row r="484" spans="1:5">
      <c r="A484" t="s">
        <v>139</v>
      </c>
      <c r="B484" s="1">
        <v>42824</v>
      </c>
      <c r="C484" t="s">
        <v>171</v>
      </c>
      <c r="D484">
        <v>-19.579999999999998</v>
      </c>
      <c r="E484" t="s">
        <v>141</v>
      </c>
    </row>
    <row r="485" spans="1:5">
      <c r="A485" t="s">
        <v>139</v>
      </c>
      <c r="B485" s="1">
        <v>42824</v>
      </c>
      <c r="C485" t="s">
        <v>260</v>
      </c>
      <c r="D485">
        <v>-25.34</v>
      </c>
      <c r="E485" t="s">
        <v>141</v>
      </c>
    </row>
    <row r="486" spans="1:5">
      <c r="A486" t="s">
        <v>139</v>
      </c>
      <c r="B486" s="1">
        <v>42823</v>
      </c>
      <c r="C486" t="s">
        <v>261</v>
      </c>
      <c r="D486">
        <v>-54.43</v>
      </c>
      <c r="E486" t="s">
        <v>145</v>
      </c>
    </row>
    <row r="487" spans="1:5">
      <c r="A487" t="s">
        <v>139</v>
      </c>
      <c r="B487" s="1">
        <v>42822</v>
      </c>
      <c r="C487" t="s">
        <v>149</v>
      </c>
      <c r="D487">
        <v>-87.61</v>
      </c>
      <c r="E487" t="s">
        <v>150</v>
      </c>
    </row>
    <row r="488" spans="1:5">
      <c r="A488" t="s">
        <v>139</v>
      </c>
      <c r="B488" s="1">
        <v>42822</v>
      </c>
      <c r="C488" t="s">
        <v>151</v>
      </c>
      <c r="D488">
        <v>-37.979999999999997</v>
      </c>
      <c r="E488" t="s">
        <v>150</v>
      </c>
    </row>
    <row r="489" spans="1:5">
      <c r="A489" t="s">
        <v>139</v>
      </c>
      <c r="B489" s="1">
        <v>42820</v>
      </c>
      <c r="C489" t="s">
        <v>210</v>
      </c>
      <c r="D489">
        <v>-2.12</v>
      </c>
      <c r="E489" t="s">
        <v>159</v>
      </c>
    </row>
    <row r="490" spans="1:5">
      <c r="A490" t="s">
        <v>139</v>
      </c>
      <c r="B490" s="1">
        <v>42818</v>
      </c>
      <c r="C490" t="s">
        <v>196</v>
      </c>
      <c r="D490">
        <v>-8.4499999999999993</v>
      </c>
      <c r="E490" t="s">
        <v>159</v>
      </c>
    </row>
    <row r="491" spans="1:5">
      <c r="A491" t="s">
        <v>139</v>
      </c>
      <c r="B491" s="1">
        <v>42817</v>
      </c>
      <c r="C491" t="s">
        <v>162</v>
      </c>
      <c r="D491">
        <v>-7.99</v>
      </c>
      <c r="E491" t="s">
        <v>141</v>
      </c>
    </row>
    <row r="492" spans="1:5">
      <c r="A492" t="s">
        <v>139</v>
      </c>
      <c r="B492" s="1">
        <v>42817</v>
      </c>
      <c r="C492" t="s">
        <v>185</v>
      </c>
      <c r="D492">
        <v>-7.65</v>
      </c>
      <c r="E492" t="s">
        <v>141</v>
      </c>
    </row>
    <row r="493" spans="1:5">
      <c r="A493" t="s">
        <v>139</v>
      </c>
      <c r="B493" s="1">
        <v>42817</v>
      </c>
      <c r="C493" t="s">
        <v>210</v>
      </c>
      <c r="D493">
        <v>-2.12</v>
      </c>
      <c r="E493" t="s">
        <v>159</v>
      </c>
    </row>
    <row r="494" spans="1:5">
      <c r="A494" t="s">
        <v>139</v>
      </c>
      <c r="B494" s="1">
        <v>42817</v>
      </c>
      <c r="C494" t="s">
        <v>262</v>
      </c>
      <c r="D494">
        <v>-7.98</v>
      </c>
      <c r="E494" t="s">
        <v>154</v>
      </c>
    </row>
    <row r="495" spans="1:5">
      <c r="A495" t="s">
        <v>139</v>
      </c>
      <c r="B495" s="1">
        <v>42816</v>
      </c>
      <c r="C495" t="s">
        <v>157</v>
      </c>
      <c r="D495">
        <v>-28.94</v>
      </c>
      <c r="E495" t="s">
        <v>150</v>
      </c>
    </row>
    <row r="496" spans="1:5">
      <c r="A496" t="s">
        <v>139</v>
      </c>
      <c r="B496" s="1">
        <v>42816</v>
      </c>
      <c r="C496" t="s">
        <v>196</v>
      </c>
      <c r="D496">
        <v>-9.56</v>
      </c>
      <c r="E496" t="s">
        <v>159</v>
      </c>
    </row>
    <row r="497" spans="1:5">
      <c r="A497" t="s">
        <v>139</v>
      </c>
      <c r="B497" s="1">
        <v>42816</v>
      </c>
      <c r="C497" t="s">
        <v>196</v>
      </c>
      <c r="D497">
        <v>-7.17</v>
      </c>
      <c r="E497" t="s">
        <v>159</v>
      </c>
    </row>
    <row r="498" spans="1:5">
      <c r="A498" t="s">
        <v>139</v>
      </c>
      <c r="B498" s="1">
        <v>42815</v>
      </c>
      <c r="C498" t="s">
        <v>263</v>
      </c>
      <c r="D498">
        <v>-27.51</v>
      </c>
      <c r="E498" t="s">
        <v>159</v>
      </c>
    </row>
    <row r="499" spans="1:5">
      <c r="A499" t="s">
        <v>139</v>
      </c>
      <c r="B499" s="1">
        <v>42814</v>
      </c>
      <c r="C499" t="s">
        <v>155</v>
      </c>
      <c r="D499">
        <v>-142.32</v>
      </c>
      <c r="E499" t="s">
        <v>141</v>
      </c>
    </row>
    <row r="500" spans="1:5">
      <c r="A500" t="s">
        <v>139</v>
      </c>
      <c r="B500" s="1">
        <v>42814</v>
      </c>
      <c r="C500" t="s">
        <v>156</v>
      </c>
      <c r="D500">
        <v>-106.4</v>
      </c>
      <c r="E500" t="s">
        <v>141</v>
      </c>
    </row>
    <row r="501" spans="1:5">
      <c r="A501" t="s">
        <v>193</v>
      </c>
      <c r="B501" s="1">
        <v>42814</v>
      </c>
      <c r="C501" t="s">
        <v>264</v>
      </c>
      <c r="D501">
        <v>261.83999999999997</v>
      </c>
      <c r="E501" t="s">
        <v>141</v>
      </c>
    </row>
    <row r="502" spans="1:5">
      <c r="A502" t="s">
        <v>139</v>
      </c>
      <c r="B502" s="1">
        <v>42814</v>
      </c>
      <c r="C502" t="s">
        <v>265</v>
      </c>
      <c r="D502">
        <v>-26.71</v>
      </c>
      <c r="E502" t="s">
        <v>145</v>
      </c>
    </row>
    <row r="503" spans="1:5">
      <c r="A503" t="s">
        <v>139</v>
      </c>
      <c r="B503" s="1">
        <v>42814</v>
      </c>
      <c r="C503" t="s">
        <v>239</v>
      </c>
      <c r="D503">
        <v>-25</v>
      </c>
      <c r="E503" t="s">
        <v>164</v>
      </c>
    </row>
    <row r="504" spans="1:5">
      <c r="A504" t="s">
        <v>139</v>
      </c>
      <c r="B504" s="1">
        <v>42813</v>
      </c>
      <c r="C504" t="s">
        <v>259</v>
      </c>
      <c r="D504">
        <v>-0.5</v>
      </c>
      <c r="E504" t="s">
        <v>164</v>
      </c>
    </row>
    <row r="505" spans="1:5">
      <c r="A505" t="s">
        <v>139</v>
      </c>
      <c r="B505" s="1">
        <v>42811</v>
      </c>
      <c r="C505" t="s">
        <v>266</v>
      </c>
      <c r="D505">
        <v>-261.83999999999997</v>
      </c>
      <c r="E505" t="s">
        <v>141</v>
      </c>
    </row>
    <row r="506" spans="1:5">
      <c r="A506" t="s">
        <v>139</v>
      </c>
      <c r="B506" s="1">
        <v>42811</v>
      </c>
      <c r="C506" t="s">
        <v>196</v>
      </c>
      <c r="D506">
        <v>-7.43</v>
      </c>
      <c r="E506" t="s">
        <v>159</v>
      </c>
    </row>
    <row r="507" spans="1:5">
      <c r="A507" t="s">
        <v>139</v>
      </c>
      <c r="B507" s="1">
        <v>42811</v>
      </c>
      <c r="C507" t="s">
        <v>166</v>
      </c>
      <c r="D507">
        <v>-5.5</v>
      </c>
      <c r="E507" t="s">
        <v>159</v>
      </c>
    </row>
    <row r="508" spans="1:5">
      <c r="A508" t="s">
        <v>139</v>
      </c>
      <c r="B508" s="1">
        <v>42810</v>
      </c>
      <c r="C508" t="s">
        <v>196</v>
      </c>
      <c r="D508">
        <v>-4.75</v>
      </c>
      <c r="E508" t="s">
        <v>159</v>
      </c>
    </row>
    <row r="509" spans="1:5">
      <c r="A509" t="s">
        <v>139</v>
      </c>
      <c r="B509" s="1">
        <v>42810</v>
      </c>
      <c r="C509" t="s">
        <v>196</v>
      </c>
      <c r="D509">
        <v>-4.75</v>
      </c>
      <c r="E509" t="s">
        <v>159</v>
      </c>
    </row>
    <row r="510" spans="1:5">
      <c r="A510" t="s">
        <v>139</v>
      </c>
      <c r="B510" s="1">
        <v>42809</v>
      </c>
      <c r="C510" t="s">
        <v>200</v>
      </c>
      <c r="D510">
        <v>-3.94</v>
      </c>
      <c r="E510" t="s">
        <v>141</v>
      </c>
    </row>
    <row r="511" spans="1:5">
      <c r="A511" t="s">
        <v>139</v>
      </c>
      <c r="B511" s="1">
        <v>42809</v>
      </c>
      <c r="C511" t="s">
        <v>200</v>
      </c>
      <c r="D511">
        <v>-2.72</v>
      </c>
      <c r="E511" t="s">
        <v>141</v>
      </c>
    </row>
    <row r="512" spans="1:5">
      <c r="A512" t="s">
        <v>139</v>
      </c>
      <c r="B512" s="1">
        <v>42809</v>
      </c>
      <c r="C512" t="s">
        <v>200</v>
      </c>
      <c r="D512">
        <v>-3.95</v>
      </c>
      <c r="E512" t="s">
        <v>141</v>
      </c>
    </row>
    <row r="513" spans="1:5">
      <c r="A513" t="s">
        <v>139</v>
      </c>
      <c r="B513" s="1">
        <v>42808</v>
      </c>
      <c r="C513" t="s">
        <v>210</v>
      </c>
      <c r="D513">
        <v>-2.12</v>
      </c>
      <c r="E513" t="s">
        <v>159</v>
      </c>
    </row>
    <row r="514" spans="1:5">
      <c r="A514" t="s">
        <v>139</v>
      </c>
      <c r="B514" s="1">
        <v>42808</v>
      </c>
      <c r="C514" t="s">
        <v>267</v>
      </c>
      <c r="D514">
        <v>-15.91</v>
      </c>
      <c r="E514" t="s">
        <v>141</v>
      </c>
    </row>
    <row r="515" spans="1:5">
      <c r="A515" t="s">
        <v>139</v>
      </c>
      <c r="B515" s="1">
        <v>42807</v>
      </c>
      <c r="C515" t="s">
        <v>162</v>
      </c>
      <c r="D515">
        <v>-9.6999999999999993</v>
      </c>
      <c r="E515" t="s">
        <v>141</v>
      </c>
    </row>
    <row r="516" spans="1:5">
      <c r="A516" t="s">
        <v>139</v>
      </c>
      <c r="B516" s="1">
        <v>42807</v>
      </c>
      <c r="C516" t="s">
        <v>162</v>
      </c>
      <c r="D516">
        <v>-25.14</v>
      </c>
      <c r="E516" t="s">
        <v>141</v>
      </c>
    </row>
    <row r="517" spans="1:5">
      <c r="A517" t="s">
        <v>139</v>
      </c>
      <c r="B517" s="1">
        <v>42807</v>
      </c>
      <c r="C517" t="s">
        <v>184</v>
      </c>
      <c r="D517">
        <v>-88.14</v>
      </c>
      <c r="E517" t="s">
        <v>141</v>
      </c>
    </row>
    <row r="518" spans="1:5">
      <c r="A518" t="s">
        <v>139</v>
      </c>
      <c r="B518" s="1">
        <v>42807</v>
      </c>
      <c r="C518" t="s">
        <v>228</v>
      </c>
      <c r="D518">
        <v>-263.74</v>
      </c>
      <c r="E518" t="s">
        <v>141</v>
      </c>
    </row>
    <row r="519" spans="1:5">
      <c r="A519" t="s">
        <v>139</v>
      </c>
      <c r="B519" s="1">
        <v>42807</v>
      </c>
      <c r="C519" t="s">
        <v>162</v>
      </c>
      <c r="D519">
        <v>-19.670000000000002</v>
      </c>
      <c r="E519" t="s">
        <v>141</v>
      </c>
    </row>
    <row r="520" spans="1:5">
      <c r="A520" t="s">
        <v>139</v>
      </c>
      <c r="B520" s="1">
        <v>42804</v>
      </c>
      <c r="C520" t="s">
        <v>196</v>
      </c>
      <c r="D520">
        <v>-8.8000000000000007</v>
      </c>
      <c r="E520" t="s">
        <v>159</v>
      </c>
    </row>
    <row r="521" spans="1:5">
      <c r="A521" t="s">
        <v>139</v>
      </c>
      <c r="B521" s="1">
        <v>42804</v>
      </c>
      <c r="C521" t="s">
        <v>165</v>
      </c>
      <c r="D521">
        <v>-2.12</v>
      </c>
      <c r="E521" t="s">
        <v>159</v>
      </c>
    </row>
    <row r="522" spans="1:5">
      <c r="A522" t="s">
        <v>139</v>
      </c>
      <c r="B522" s="1">
        <v>42803</v>
      </c>
      <c r="C522" t="s">
        <v>165</v>
      </c>
      <c r="D522">
        <v>-2.12</v>
      </c>
      <c r="E522" t="s">
        <v>159</v>
      </c>
    </row>
    <row r="523" spans="1:5">
      <c r="A523" t="s">
        <v>139</v>
      </c>
      <c r="B523" s="1">
        <v>42803</v>
      </c>
      <c r="C523" t="s">
        <v>163</v>
      </c>
      <c r="D523">
        <v>-461.75</v>
      </c>
      <c r="E523" t="s">
        <v>164</v>
      </c>
    </row>
    <row r="524" spans="1:5">
      <c r="A524" t="s">
        <v>139</v>
      </c>
      <c r="B524" s="1">
        <v>42803</v>
      </c>
      <c r="C524" t="s">
        <v>196</v>
      </c>
      <c r="D524">
        <v>-5.72</v>
      </c>
      <c r="E524" t="s">
        <v>159</v>
      </c>
    </row>
    <row r="525" spans="1:5">
      <c r="A525" t="s">
        <v>139</v>
      </c>
      <c r="B525" s="1">
        <v>42803</v>
      </c>
      <c r="C525" t="s">
        <v>268</v>
      </c>
      <c r="D525">
        <v>-40</v>
      </c>
      <c r="E525" t="s">
        <v>164</v>
      </c>
    </row>
    <row r="526" spans="1:5">
      <c r="A526" t="s">
        <v>139</v>
      </c>
      <c r="B526" s="1">
        <v>42803</v>
      </c>
      <c r="C526" t="s">
        <v>269</v>
      </c>
      <c r="D526">
        <v>-148.18</v>
      </c>
      <c r="E526" t="s">
        <v>141</v>
      </c>
    </row>
    <row r="527" spans="1:5">
      <c r="A527" t="s">
        <v>139</v>
      </c>
      <c r="B527" s="1">
        <v>42802</v>
      </c>
      <c r="C527" t="s">
        <v>194</v>
      </c>
      <c r="D527">
        <v>-99.99</v>
      </c>
      <c r="E527" t="s">
        <v>141</v>
      </c>
    </row>
    <row r="528" spans="1:5">
      <c r="A528" t="s">
        <v>139</v>
      </c>
      <c r="B528" s="1">
        <v>42802</v>
      </c>
      <c r="C528" t="s">
        <v>210</v>
      </c>
      <c r="D528">
        <v>-2.12</v>
      </c>
      <c r="E528" t="s">
        <v>159</v>
      </c>
    </row>
    <row r="529" spans="1:5">
      <c r="A529" t="s">
        <v>139</v>
      </c>
      <c r="B529" s="1">
        <v>42802</v>
      </c>
      <c r="C529" t="s">
        <v>166</v>
      </c>
      <c r="D529">
        <v>-5.5</v>
      </c>
      <c r="E529" t="s">
        <v>159</v>
      </c>
    </row>
    <row r="530" spans="1:5">
      <c r="A530" t="s">
        <v>139</v>
      </c>
      <c r="B530" s="1">
        <v>42802</v>
      </c>
      <c r="C530" t="s">
        <v>196</v>
      </c>
      <c r="D530">
        <v>-7.25</v>
      </c>
      <c r="E530" t="s">
        <v>159</v>
      </c>
    </row>
    <row r="531" spans="1:5">
      <c r="A531" t="s">
        <v>139</v>
      </c>
      <c r="B531" s="1">
        <v>42801</v>
      </c>
      <c r="C531" t="s">
        <v>165</v>
      </c>
      <c r="D531">
        <v>-2.12</v>
      </c>
      <c r="E531" t="s">
        <v>159</v>
      </c>
    </row>
    <row r="532" spans="1:5">
      <c r="A532" t="s">
        <v>139</v>
      </c>
      <c r="B532" s="1">
        <v>42801</v>
      </c>
      <c r="C532" t="s">
        <v>194</v>
      </c>
      <c r="D532">
        <v>-5.47</v>
      </c>
      <c r="E532" t="s">
        <v>141</v>
      </c>
    </row>
    <row r="533" spans="1:5">
      <c r="A533" t="s">
        <v>139</v>
      </c>
      <c r="B533" s="1">
        <v>42800</v>
      </c>
      <c r="C533" t="s">
        <v>162</v>
      </c>
      <c r="D533">
        <v>-27.95</v>
      </c>
      <c r="E533" t="s">
        <v>141</v>
      </c>
    </row>
    <row r="534" spans="1:5">
      <c r="A534" t="s">
        <v>139</v>
      </c>
      <c r="B534" s="1">
        <v>42800</v>
      </c>
      <c r="C534" t="s">
        <v>155</v>
      </c>
      <c r="D534">
        <v>-86.64</v>
      </c>
      <c r="E534" t="s">
        <v>141</v>
      </c>
    </row>
    <row r="535" spans="1:5">
      <c r="A535" t="s">
        <v>139</v>
      </c>
      <c r="B535" s="1">
        <v>42800</v>
      </c>
      <c r="C535" t="s">
        <v>158</v>
      </c>
      <c r="D535">
        <v>-28.92</v>
      </c>
      <c r="E535" t="s">
        <v>159</v>
      </c>
    </row>
    <row r="536" spans="1:5">
      <c r="A536" t="s">
        <v>139</v>
      </c>
      <c r="B536" s="1">
        <v>42800</v>
      </c>
      <c r="C536" t="s">
        <v>177</v>
      </c>
      <c r="D536">
        <v>-144</v>
      </c>
      <c r="E536" t="s">
        <v>178</v>
      </c>
    </row>
    <row r="537" spans="1:5">
      <c r="A537" t="s">
        <v>139</v>
      </c>
      <c r="B537" s="1">
        <v>42800</v>
      </c>
      <c r="C537" t="s">
        <v>179</v>
      </c>
      <c r="D537">
        <v>-28.86</v>
      </c>
      <c r="E537" t="s">
        <v>141</v>
      </c>
    </row>
    <row r="538" spans="1:5">
      <c r="A538" t="s">
        <v>139</v>
      </c>
      <c r="B538" s="1">
        <v>42799</v>
      </c>
      <c r="C538" t="s">
        <v>180</v>
      </c>
      <c r="D538">
        <v>-28.83</v>
      </c>
      <c r="E538" t="s">
        <v>178</v>
      </c>
    </row>
    <row r="539" spans="1:5">
      <c r="A539" t="s">
        <v>139</v>
      </c>
      <c r="B539" s="1">
        <v>42799</v>
      </c>
      <c r="C539" t="s">
        <v>157</v>
      </c>
      <c r="D539">
        <v>-13.15</v>
      </c>
      <c r="E539" t="s">
        <v>150</v>
      </c>
    </row>
    <row r="540" spans="1:5">
      <c r="A540" t="s">
        <v>139</v>
      </c>
      <c r="B540" s="1">
        <v>42796</v>
      </c>
      <c r="C540" t="s">
        <v>186</v>
      </c>
      <c r="D540">
        <v>-5</v>
      </c>
      <c r="E540" t="s">
        <v>188</v>
      </c>
    </row>
    <row r="541" spans="1:5">
      <c r="A541" t="s">
        <v>139</v>
      </c>
      <c r="B541" s="1">
        <v>42796</v>
      </c>
      <c r="C541" t="s">
        <v>181</v>
      </c>
      <c r="D541">
        <v>-162.1</v>
      </c>
      <c r="E541" t="s">
        <v>182</v>
      </c>
    </row>
    <row r="542" spans="1:5">
      <c r="A542" t="s">
        <v>139</v>
      </c>
      <c r="B542" s="1">
        <v>42796</v>
      </c>
      <c r="C542" t="s">
        <v>187</v>
      </c>
      <c r="D542">
        <v>-5</v>
      </c>
      <c r="E542" t="s">
        <v>188</v>
      </c>
    </row>
    <row r="543" spans="1:5">
      <c r="A543" t="s">
        <v>139</v>
      </c>
      <c r="B543" s="1">
        <v>42794</v>
      </c>
      <c r="C543" t="s">
        <v>149</v>
      </c>
      <c r="D543">
        <v>-87.61</v>
      </c>
      <c r="E543" t="s">
        <v>150</v>
      </c>
    </row>
    <row r="544" spans="1:5">
      <c r="A544" t="s">
        <v>139</v>
      </c>
      <c r="B544" s="1">
        <v>42794</v>
      </c>
      <c r="C544" t="s">
        <v>151</v>
      </c>
      <c r="D544">
        <v>-37.979999999999997</v>
      </c>
      <c r="E544" t="s">
        <v>150</v>
      </c>
    </row>
    <row r="545" spans="1:5">
      <c r="A545" t="s">
        <v>139</v>
      </c>
      <c r="B545" s="1">
        <v>42793</v>
      </c>
      <c r="C545" t="s">
        <v>155</v>
      </c>
      <c r="D545">
        <v>-62.79</v>
      </c>
      <c r="E545" t="s">
        <v>141</v>
      </c>
    </row>
    <row r="546" spans="1:5">
      <c r="A546" t="s">
        <v>139</v>
      </c>
      <c r="B546" s="1">
        <v>42793</v>
      </c>
      <c r="C546" t="s">
        <v>142</v>
      </c>
      <c r="D546">
        <v>-169</v>
      </c>
      <c r="E546" t="s">
        <v>143</v>
      </c>
    </row>
    <row r="547" spans="1:5">
      <c r="A547" t="s">
        <v>139</v>
      </c>
      <c r="B547" s="1">
        <v>42793</v>
      </c>
      <c r="C547" t="s">
        <v>162</v>
      </c>
      <c r="D547">
        <v>-186</v>
      </c>
      <c r="E547" t="s">
        <v>141</v>
      </c>
    </row>
    <row r="548" spans="1:5">
      <c r="A548" t="s">
        <v>139</v>
      </c>
      <c r="B548" s="1">
        <v>42790</v>
      </c>
      <c r="C548" t="s">
        <v>196</v>
      </c>
      <c r="D548">
        <v>-7.25</v>
      </c>
      <c r="E548" t="s">
        <v>159</v>
      </c>
    </row>
    <row r="549" spans="1:5">
      <c r="A549" t="s">
        <v>139</v>
      </c>
      <c r="B549" s="1">
        <v>42790</v>
      </c>
      <c r="C549" t="s">
        <v>196</v>
      </c>
      <c r="D549">
        <v>-2.34</v>
      </c>
      <c r="E549" t="s">
        <v>159</v>
      </c>
    </row>
    <row r="550" spans="1:5">
      <c r="A550" t="s">
        <v>139</v>
      </c>
      <c r="B550" s="1">
        <v>42789</v>
      </c>
      <c r="C550" t="s">
        <v>196</v>
      </c>
      <c r="D550">
        <v>-10.07</v>
      </c>
      <c r="E550" t="s">
        <v>159</v>
      </c>
    </row>
    <row r="551" spans="1:5">
      <c r="A551" t="s">
        <v>139</v>
      </c>
      <c r="B551" s="1">
        <v>42789</v>
      </c>
      <c r="C551" t="s">
        <v>196</v>
      </c>
      <c r="D551">
        <v>-1.25</v>
      </c>
      <c r="E551" t="s">
        <v>159</v>
      </c>
    </row>
    <row r="552" spans="1:5">
      <c r="A552" t="s">
        <v>139</v>
      </c>
      <c r="B552" s="1">
        <v>42788</v>
      </c>
      <c r="C552" t="s">
        <v>157</v>
      </c>
      <c r="D552">
        <v>-28.94</v>
      </c>
      <c r="E552" t="s">
        <v>150</v>
      </c>
    </row>
    <row r="553" spans="1:5">
      <c r="A553" t="s">
        <v>139</v>
      </c>
      <c r="B553" s="1">
        <v>42788</v>
      </c>
      <c r="C553" t="s">
        <v>270</v>
      </c>
      <c r="D553">
        <v>-3049.36</v>
      </c>
      <c r="E553" t="s">
        <v>164</v>
      </c>
    </row>
    <row r="554" spans="1:5">
      <c r="A554" t="s">
        <v>139</v>
      </c>
      <c r="B554" s="1">
        <v>42788</v>
      </c>
      <c r="C554" t="s">
        <v>165</v>
      </c>
      <c r="D554">
        <v>-2.12</v>
      </c>
      <c r="E554" t="s">
        <v>159</v>
      </c>
    </row>
    <row r="555" spans="1:5">
      <c r="A555" t="s">
        <v>193</v>
      </c>
      <c r="B555" s="1">
        <v>42788</v>
      </c>
      <c r="C555" t="s">
        <v>271</v>
      </c>
      <c r="D555">
        <v>17.989999999999998</v>
      </c>
      <c r="E555" t="s">
        <v>141</v>
      </c>
    </row>
    <row r="556" spans="1:5">
      <c r="A556" t="s">
        <v>193</v>
      </c>
      <c r="B556" s="1">
        <v>42788</v>
      </c>
      <c r="C556" t="s">
        <v>271</v>
      </c>
      <c r="D556">
        <v>29.52</v>
      </c>
      <c r="E556" t="s">
        <v>141</v>
      </c>
    </row>
    <row r="557" spans="1:5">
      <c r="A557" t="s">
        <v>193</v>
      </c>
      <c r="B557" s="1">
        <v>42787</v>
      </c>
      <c r="C557" t="s">
        <v>264</v>
      </c>
      <c r="D557">
        <v>97.02</v>
      </c>
      <c r="E557" t="s">
        <v>141</v>
      </c>
    </row>
    <row r="558" spans="1:5">
      <c r="A558" t="s">
        <v>193</v>
      </c>
      <c r="B558" s="1">
        <v>42787</v>
      </c>
      <c r="C558" t="s">
        <v>264</v>
      </c>
      <c r="D558">
        <v>95.63</v>
      </c>
      <c r="E558" t="s">
        <v>141</v>
      </c>
    </row>
    <row r="559" spans="1:5">
      <c r="A559" t="s">
        <v>193</v>
      </c>
      <c r="B559" s="1">
        <v>42787</v>
      </c>
      <c r="C559" t="s">
        <v>198</v>
      </c>
      <c r="D559">
        <v>84.99</v>
      </c>
      <c r="E559" t="s">
        <v>141</v>
      </c>
    </row>
    <row r="560" spans="1:5">
      <c r="A560" t="s">
        <v>139</v>
      </c>
      <c r="B560" s="1">
        <v>42787</v>
      </c>
      <c r="C560" t="s">
        <v>264</v>
      </c>
      <c r="D560">
        <v>-95.63</v>
      </c>
      <c r="E560" t="s">
        <v>141</v>
      </c>
    </row>
    <row r="561" spans="1:5">
      <c r="A561" t="s">
        <v>139</v>
      </c>
      <c r="B561" s="1">
        <v>42787</v>
      </c>
      <c r="C561" t="s">
        <v>272</v>
      </c>
      <c r="D561">
        <v>-2</v>
      </c>
      <c r="E561" t="s">
        <v>164</v>
      </c>
    </row>
    <row r="562" spans="1:5">
      <c r="A562" t="s">
        <v>139</v>
      </c>
      <c r="B562" s="1">
        <v>42786</v>
      </c>
      <c r="C562" t="s">
        <v>155</v>
      </c>
      <c r="D562">
        <v>-155.25</v>
      </c>
      <c r="E562" t="s">
        <v>141</v>
      </c>
    </row>
    <row r="563" spans="1:5">
      <c r="A563" t="s">
        <v>139</v>
      </c>
      <c r="B563" s="1">
        <v>42783</v>
      </c>
      <c r="C563" t="s">
        <v>171</v>
      </c>
      <c r="D563">
        <v>-15.86</v>
      </c>
      <c r="E563" t="s">
        <v>141</v>
      </c>
    </row>
    <row r="564" spans="1:5">
      <c r="A564" t="s">
        <v>139</v>
      </c>
      <c r="B564" s="1">
        <v>42783</v>
      </c>
      <c r="C564" t="s">
        <v>185</v>
      </c>
      <c r="D564">
        <v>-6.57</v>
      </c>
      <c r="E564" t="s">
        <v>141</v>
      </c>
    </row>
    <row r="565" spans="1:5">
      <c r="A565" t="s">
        <v>139</v>
      </c>
      <c r="B565" s="1">
        <v>42783</v>
      </c>
      <c r="C565" t="s">
        <v>171</v>
      </c>
      <c r="D565">
        <v>-9.31</v>
      </c>
      <c r="E565" t="s">
        <v>141</v>
      </c>
    </row>
    <row r="566" spans="1:5">
      <c r="A566" t="s">
        <v>139</v>
      </c>
      <c r="B566" s="1">
        <v>42783</v>
      </c>
      <c r="C566" t="s">
        <v>196</v>
      </c>
      <c r="D566">
        <v>-3.81</v>
      </c>
      <c r="E566" t="s">
        <v>159</v>
      </c>
    </row>
    <row r="567" spans="1:5">
      <c r="A567" t="s">
        <v>139</v>
      </c>
      <c r="B567" s="1">
        <v>42783</v>
      </c>
      <c r="C567" t="s">
        <v>196</v>
      </c>
      <c r="D567">
        <v>-3.93</v>
      </c>
      <c r="E567" t="s">
        <v>159</v>
      </c>
    </row>
    <row r="568" spans="1:5">
      <c r="A568" t="s">
        <v>139</v>
      </c>
      <c r="B568" s="1">
        <v>42782</v>
      </c>
      <c r="C568" t="s">
        <v>162</v>
      </c>
      <c r="D568">
        <v>-15.49</v>
      </c>
      <c r="E568" t="s">
        <v>141</v>
      </c>
    </row>
    <row r="569" spans="1:5">
      <c r="A569" t="s">
        <v>139</v>
      </c>
      <c r="B569" s="1">
        <v>42781</v>
      </c>
      <c r="C569" t="s">
        <v>171</v>
      </c>
      <c r="D569">
        <v>-78.84</v>
      </c>
      <c r="E569" t="s">
        <v>141</v>
      </c>
    </row>
    <row r="570" spans="1:5">
      <c r="A570" t="s">
        <v>139</v>
      </c>
      <c r="B570" s="1">
        <v>42781</v>
      </c>
      <c r="C570" t="s">
        <v>171</v>
      </c>
      <c r="D570">
        <v>-3.41</v>
      </c>
      <c r="E570" t="s">
        <v>141</v>
      </c>
    </row>
    <row r="571" spans="1:5">
      <c r="A571" t="s">
        <v>139</v>
      </c>
      <c r="B571" s="1">
        <v>42781</v>
      </c>
      <c r="C571" t="s">
        <v>185</v>
      </c>
      <c r="D571">
        <v>-212.68</v>
      </c>
      <c r="E571" t="s">
        <v>141</v>
      </c>
    </row>
    <row r="572" spans="1:5">
      <c r="A572" t="s">
        <v>139</v>
      </c>
      <c r="B572" s="1">
        <v>42781</v>
      </c>
      <c r="C572" t="s">
        <v>196</v>
      </c>
      <c r="D572">
        <v>-7.76</v>
      </c>
      <c r="E572" t="s">
        <v>159</v>
      </c>
    </row>
    <row r="573" spans="1:5">
      <c r="A573" t="s">
        <v>139</v>
      </c>
      <c r="B573" s="1">
        <v>42780</v>
      </c>
      <c r="C573" t="s">
        <v>262</v>
      </c>
      <c r="D573">
        <v>-9.24</v>
      </c>
      <c r="E573" t="s">
        <v>154</v>
      </c>
    </row>
    <row r="574" spans="1:5">
      <c r="A574" t="s">
        <v>139</v>
      </c>
      <c r="B574" s="1">
        <v>42780</v>
      </c>
      <c r="C574" t="s">
        <v>270</v>
      </c>
      <c r="D574">
        <v>-400</v>
      </c>
      <c r="E574" t="s">
        <v>164</v>
      </c>
    </row>
    <row r="575" spans="1:5">
      <c r="A575" t="s">
        <v>139</v>
      </c>
      <c r="B575" s="1">
        <v>42780</v>
      </c>
      <c r="C575" t="s">
        <v>191</v>
      </c>
      <c r="D575">
        <v>-21.36</v>
      </c>
      <c r="E575" t="s">
        <v>141</v>
      </c>
    </row>
    <row r="576" spans="1:5">
      <c r="A576" t="s">
        <v>139</v>
      </c>
      <c r="B576" s="1">
        <v>42780</v>
      </c>
      <c r="C576" t="s">
        <v>254</v>
      </c>
      <c r="D576">
        <v>-6.4</v>
      </c>
      <c r="E576" t="s">
        <v>145</v>
      </c>
    </row>
    <row r="577" spans="1:5">
      <c r="A577" t="s">
        <v>139</v>
      </c>
      <c r="B577" s="1">
        <v>42779</v>
      </c>
      <c r="C577" t="s">
        <v>200</v>
      </c>
      <c r="D577">
        <v>-19.670000000000002</v>
      </c>
      <c r="E577" t="s">
        <v>141</v>
      </c>
    </row>
    <row r="578" spans="1:5">
      <c r="A578" t="s">
        <v>139</v>
      </c>
      <c r="B578" s="1">
        <v>42779</v>
      </c>
      <c r="C578" t="s">
        <v>168</v>
      </c>
      <c r="D578">
        <v>-84.99</v>
      </c>
      <c r="E578" t="s">
        <v>141</v>
      </c>
    </row>
    <row r="579" spans="1:5">
      <c r="A579" t="s">
        <v>139</v>
      </c>
      <c r="B579" s="1">
        <v>42779</v>
      </c>
      <c r="C579" t="s">
        <v>233</v>
      </c>
      <c r="D579">
        <v>-184.91</v>
      </c>
      <c r="E579" t="s">
        <v>141</v>
      </c>
    </row>
    <row r="580" spans="1:5">
      <c r="A580" t="s">
        <v>139</v>
      </c>
      <c r="B580" s="1">
        <v>42779</v>
      </c>
      <c r="C580" t="s">
        <v>271</v>
      </c>
      <c r="D580">
        <v>-53.46</v>
      </c>
      <c r="E580" t="s">
        <v>141</v>
      </c>
    </row>
    <row r="581" spans="1:5">
      <c r="A581" t="s">
        <v>139</v>
      </c>
      <c r="B581" s="1">
        <v>42778</v>
      </c>
      <c r="C581" t="s">
        <v>273</v>
      </c>
      <c r="D581">
        <v>-43.29</v>
      </c>
      <c r="E581" t="s">
        <v>141</v>
      </c>
    </row>
    <row r="582" spans="1:5">
      <c r="A582" t="s">
        <v>193</v>
      </c>
      <c r="B582" s="1">
        <v>42776</v>
      </c>
      <c r="C582" t="s">
        <v>162</v>
      </c>
      <c r="D582">
        <v>7</v>
      </c>
      <c r="E582" t="s">
        <v>141</v>
      </c>
    </row>
    <row r="583" spans="1:5">
      <c r="A583" t="s">
        <v>139</v>
      </c>
      <c r="B583" s="1">
        <v>42778</v>
      </c>
      <c r="C583" t="s">
        <v>271</v>
      </c>
      <c r="D583">
        <v>-29.52</v>
      </c>
      <c r="E583" t="s">
        <v>141</v>
      </c>
    </row>
    <row r="584" spans="1:5">
      <c r="A584" t="s">
        <v>139</v>
      </c>
      <c r="B584" s="1">
        <v>42778</v>
      </c>
      <c r="C584" t="s">
        <v>271</v>
      </c>
      <c r="D584">
        <v>-18.989999999999998</v>
      </c>
      <c r="E584" t="s">
        <v>141</v>
      </c>
    </row>
    <row r="585" spans="1:5">
      <c r="A585" t="s">
        <v>139</v>
      </c>
      <c r="B585" s="1">
        <v>42778</v>
      </c>
      <c r="C585" t="s">
        <v>274</v>
      </c>
      <c r="D585">
        <v>-58</v>
      </c>
      <c r="E585" t="s">
        <v>141</v>
      </c>
    </row>
    <row r="586" spans="1:5">
      <c r="A586" t="s">
        <v>139</v>
      </c>
      <c r="B586" s="1">
        <v>42778</v>
      </c>
      <c r="C586" t="s">
        <v>274</v>
      </c>
      <c r="D586">
        <v>-62</v>
      </c>
      <c r="E586" t="s">
        <v>141</v>
      </c>
    </row>
    <row r="587" spans="1:5">
      <c r="A587" t="s">
        <v>139</v>
      </c>
      <c r="B587" s="1">
        <v>42776</v>
      </c>
      <c r="C587" t="s">
        <v>196</v>
      </c>
      <c r="D587">
        <v>-4.01</v>
      </c>
      <c r="E587" t="s">
        <v>159</v>
      </c>
    </row>
    <row r="588" spans="1:5">
      <c r="A588" t="s">
        <v>139</v>
      </c>
      <c r="B588" s="1">
        <v>42776</v>
      </c>
      <c r="C588" t="s">
        <v>196</v>
      </c>
      <c r="D588">
        <v>-3.65</v>
      </c>
      <c r="E588" t="s">
        <v>159</v>
      </c>
    </row>
    <row r="589" spans="1:5">
      <c r="A589" t="s">
        <v>139</v>
      </c>
      <c r="B589" s="1">
        <v>42775</v>
      </c>
      <c r="C589" t="s">
        <v>171</v>
      </c>
      <c r="D589">
        <v>-27.06</v>
      </c>
      <c r="E589" t="s">
        <v>141</v>
      </c>
    </row>
    <row r="590" spans="1:5">
      <c r="A590" t="s">
        <v>139</v>
      </c>
      <c r="B590" s="1">
        <v>42775</v>
      </c>
      <c r="C590" t="s">
        <v>165</v>
      </c>
      <c r="D590">
        <v>-2.12</v>
      </c>
      <c r="E590" t="s">
        <v>159</v>
      </c>
    </row>
    <row r="591" spans="1:5">
      <c r="A591" t="s">
        <v>139</v>
      </c>
      <c r="B591" s="1">
        <v>42776</v>
      </c>
      <c r="C591" t="s">
        <v>274</v>
      </c>
      <c r="D591">
        <v>-62</v>
      </c>
      <c r="E591" t="s">
        <v>141</v>
      </c>
    </row>
    <row r="592" spans="1:5">
      <c r="A592" t="s">
        <v>139</v>
      </c>
      <c r="B592" s="1">
        <v>42775</v>
      </c>
      <c r="C592" t="s">
        <v>275</v>
      </c>
      <c r="D592">
        <v>-42</v>
      </c>
      <c r="E592" t="s">
        <v>145</v>
      </c>
    </row>
    <row r="593" spans="1:5">
      <c r="A593" t="s">
        <v>139</v>
      </c>
      <c r="B593" s="1">
        <v>42774</v>
      </c>
      <c r="C593" t="s">
        <v>185</v>
      </c>
      <c r="D593">
        <v>-6.57</v>
      </c>
      <c r="E593" t="s">
        <v>141</v>
      </c>
    </row>
    <row r="594" spans="1:5">
      <c r="A594" t="s">
        <v>139</v>
      </c>
      <c r="B594" s="1">
        <v>42774</v>
      </c>
      <c r="C594" t="s">
        <v>196</v>
      </c>
      <c r="D594">
        <v>-5.55</v>
      </c>
      <c r="E594" t="s">
        <v>159</v>
      </c>
    </row>
    <row r="595" spans="1:5">
      <c r="A595" t="s">
        <v>139</v>
      </c>
      <c r="B595" s="1">
        <v>42774</v>
      </c>
      <c r="C595" t="s">
        <v>196</v>
      </c>
      <c r="D595">
        <v>-1.25</v>
      </c>
      <c r="E595" t="s">
        <v>159</v>
      </c>
    </row>
    <row r="596" spans="1:5">
      <c r="A596" t="s">
        <v>139</v>
      </c>
      <c r="B596" s="1">
        <v>42773</v>
      </c>
      <c r="C596" t="s">
        <v>165</v>
      </c>
      <c r="D596">
        <v>-2.12</v>
      </c>
      <c r="E596" t="s">
        <v>159</v>
      </c>
    </row>
    <row r="597" spans="1:5">
      <c r="A597" t="s">
        <v>139</v>
      </c>
      <c r="B597" s="1">
        <v>42772</v>
      </c>
      <c r="C597" t="s">
        <v>200</v>
      </c>
      <c r="D597">
        <v>-5.95</v>
      </c>
      <c r="E597" t="s">
        <v>141</v>
      </c>
    </row>
    <row r="598" spans="1:5">
      <c r="A598" t="s">
        <v>139</v>
      </c>
      <c r="B598" s="1">
        <v>42772</v>
      </c>
      <c r="C598" t="s">
        <v>177</v>
      </c>
      <c r="D598">
        <v>-144</v>
      </c>
      <c r="E598" t="s">
        <v>178</v>
      </c>
    </row>
    <row r="599" spans="1:5">
      <c r="A599" t="s">
        <v>139</v>
      </c>
      <c r="B599" s="1">
        <v>42772</v>
      </c>
      <c r="C599" t="s">
        <v>173</v>
      </c>
      <c r="D599">
        <v>-25</v>
      </c>
      <c r="E599" t="s">
        <v>154</v>
      </c>
    </row>
    <row r="600" spans="1:5">
      <c r="A600" t="s">
        <v>139</v>
      </c>
      <c r="B600" s="1">
        <v>42772</v>
      </c>
      <c r="C600" t="s">
        <v>171</v>
      </c>
      <c r="D600">
        <v>-51.28</v>
      </c>
      <c r="E600" t="s">
        <v>141</v>
      </c>
    </row>
    <row r="601" spans="1:5">
      <c r="A601" t="s">
        <v>139</v>
      </c>
      <c r="B601" s="1">
        <v>42772</v>
      </c>
      <c r="C601" t="s">
        <v>184</v>
      </c>
      <c r="D601">
        <v>-72.33</v>
      </c>
      <c r="E601" t="s">
        <v>141</v>
      </c>
    </row>
    <row r="602" spans="1:5">
      <c r="A602" t="s">
        <v>139</v>
      </c>
      <c r="B602" s="1">
        <v>42772</v>
      </c>
      <c r="C602" t="s">
        <v>179</v>
      </c>
      <c r="D602">
        <v>-28.86</v>
      </c>
      <c r="E602" t="s">
        <v>141</v>
      </c>
    </row>
    <row r="603" spans="1:5">
      <c r="A603" t="s">
        <v>139</v>
      </c>
      <c r="B603" s="1">
        <v>42771</v>
      </c>
      <c r="C603" t="s">
        <v>276</v>
      </c>
      <c r="D603">
        <v>-13.99</v>
      </c>
      <c r="E603" t="s">
        <v>154</v>
      </c>
    </row>
    <row r="604" spans="1:5">
      <c r="A604" t="s">
        <v>139</v>
      </c>
      <c r="B604" s="1">
        <v>42771</v>
      </c>
      <c r="C604" t="s">
        <v>165</v>
      </c>
      <c r="D604">
        <v>-2.12</v>
      </c>
      <c r="E604" t="s">
        <v>159</v>
      </c>
    </row>
    <row r="605" spans="1:5">
      <c r="A605" t="s">
        <v>139</v>
      </c>
      <c r="B605" s="1">
        <v>42771</v>
      </c>
      <c r="C605" t="s">
        <v>180</v>
      </c>
      <c r="D605">
        <v>-28.83</v>
      </c>
      <c r="E605" t="s">
        <v>178</v>
      </c>
    </row>
    <row r="606" spans="1:5">
      <c r="A606" t="s">
        <v>139</v>
      </c>
      <c r="B606" s="1">
        <v>42769</v>
      </c>
      <c r="C606" t="s">
        <v>162</v>
      </c>
      <c r="D606">
        <v>-16.989999999999998</v>
      </c>
      <c r="E606" t="s">
        <v>141</v>
      </c>
    </row>
    <row r="607" spans="1:5">
      <c r="A607" t="s">
        <v>139</v>
      </c>
      <c r="B607" s="1">
        <v>42769</v>
      </c>
      <c r="C607" t="s">
        <v>157</v>
      </c>
      <c r="D607">
        <v>-10.61</v>
      </c>
      <c r="E607" t="s">
        <v>150</v>
      </c>
    </row>
    <row r="608" spans="1:5">
      <c r="A608" t="s">
        <v>139</v>
      </c>
      <c r="B608" s="1">
        <v>42768</v>
      </c>
      <c r="C608" t="s">
        <v>186</v>
      </c>
      <c r="D608">
        <v>-5</v>
      </c>
      <c r="E608" t="s">
        <v>188</v>
      </c>
    </row>
    <row r="609" spans="1:5">
      <c r="A609" t="s">
        <v>139</v>
      </c>
      <c r="B609" s="1">
        <v>42769</v>
      </c>
      <c r="C609" t="s">
        <v>196</v>
      </c>
      <c r="D609">
        <v>-7.85</v>
      </c>
      <c r="E609" t="s">
        <v>159</v>
      </c>
    </row>
    <row r="610" spans="1:5">
      <c r="A610" t="s">
        <v>139</v>
      </c>
      <c r="B610" s="1">
        <v>42768</v>
      </c>
      <c r="C610" t="s">
        <v>163</v>
      </c>
      <c r="D610">
        <v>-461.75</v>
      </c>
      <c r="E610" t="s">
        <v>164</v>
      </c>
    </row>
    <row r="611" spans="1:5">
      <c r="A611" t="s">
        <v>139</v>
      </c>
      <c r="B611" s="1">
        <v>42768</v>
      </c>
      <c r="C611" t="s">
        <v>277</v>
      </c>
      <c r="D611">
        <v>-100</v>
      </c>
      <c r="E611" t="s">
        <v>278</v>
      </c>
    </row>
    <row r="612" spans="1:5">
      <c r="A612" t="s">
        <v>139</v>
      </c>
      <c r="B612" s="1">
        <v>42767</v>
      </c>
      <c r="C612" t="s">
        <v>191</v>
      </c>
      <c r="D612">
        <v>-8.85</v>
      </c>
      <c r="E612" t="s">
        <v>141</v>
      </c>
    </row>
    <row r="613" spans="1:5">
      <c r="A613" t="s">
        <v>139</v>
      </c>
      <c r="B613" s="1">
        <v>42768</v>
      </c>
      <c r="C613" t="s">
        <v>196</v>
      </c>
      <c r="D613">
        <v>-5.66</v>
      </c>
      <c r="E613" t="s">
        <v>159</v>
      </c>
    </row>
    <row r="614" spans="1:5">
      <c r="A614" t="s">
        <v>139</v>
      </c>
      <c r="B614" s="1">
        <v>42768</v>
      </c>
      <c r="C614" t="s">
        <v>187</v>
      </c>
      <c r="D614">
        <v>-5</v>
      </c>
      <c r="E614" t="s">
        <v>188</v>
      </c>
    </row>
    <row r="615" spans="1:5">
      <c r="A615" t="s">
        <v>139</v>
      </c>
      <c r="B615" s="1">
        <v>42768</v>
      </c>
      <c r="C615" t="s">
        <v>196</v>
      </c>
      <c r="D615">
        <v>-6.31</v>
      </c>
      <c r="E615" t="s">
        <v>159</v>
      </c>
    </row>
    <row r="616" spans="1:5">
      <c r="A616" t="s">
        <v>139</v>
      </c>
      <c r="B616" s="1">
        <v>42767</v>
      </c>
      <c r="C616" t="s">
        <v>165</v>
      </c>
      <c r="D616">
        <v>-2.12</v>
      </c>
      <c r="E616" t="s">
        <v>159</v>
      </c>
    </row>
    <row r="617" spans="1:5">
      <c r="A617" t="s">
        <v>139</v>
      </c>
      <c r="B617" s="1">
        <v>42767</v>
      </c>
      <c r="C617" t="s">
        <v>196</v>
      </c>
      <c r="D617">
        <v>-6.14</v>
      </c>
      <c r="E617" t="s">
        <v>159</v>
      </c>
    </row>
    <row r="618" spans="1:5">
      <c r="A618" t="s">
        <v>139</v>
      </c>
      <c r="B618" s="1">
        <v>42767</v>
      </c>
      <c r="C618" t="s">
        <v>196</v>
      </c>
      <c r="D618">
        <v>-3.81</v>
      </c>
      <c r="E618" t="s">
        <v>159</v>
      </c>
    </row>
    <row r="619" spans="1:5">
      <c r="A619" t="s">
        <v>139</v>
      </c>
      <c r="B619" s="1">
        <v>42766</v>
      </c>
      <c r="C619" t="s">
        <v>279</v>
      </c>
      <c r="D619">
        <v>-107</v>
      </c>
      <c r="E619" t="s">
        <v>143</v>
      </c>
    </row>
    <row r="620" spans="1:5">
      <c r="A620" t="s">
        <v>139</v>
      </c>
      <c r="B620" s="1">
        <v>42766</v>
      </c>
      <c r="C620" t="s">
        <v>181</v>
      </c>
      <c r="D620">
        <v>-189.18</v>
      </c>
      <c r="E620" t="s">
        <v>182</v>
      </c>
    </row>
    <row r="621" spans="1:5">
      <c r="A621" t="s">
        <v>139</v>
      </c>
      <c r="B621" s="1">
        <v>42766</v>
      </c>
      <c r="C621" t="s">
        <v>280</v>
      </c>
      <c r="D621">
        <v>-62.98</v>
      </c>
      <c r="E621" t="s">
        <v>141</v>
      </c>
    </row>
    <row r="622" spans="1:5">
      <c r="A622" t="s">
        <v>139</v>
      </c>
      <c r="B622" s="1">
        <v>42766</v>
      </c>
      <c r="C622" t="s">
        <v>272</v>
      </c>
      <c r="D622">
        <v>-1</v>
      </c>
      <c r="E622" t="s">
        <v>164</v>
      </c>
    </row>
    <row r="623" spans="1:5">
      <c r="A623" t="s">
        <v>139</v>
      </c>
      <c r="B623" s="1">
        <v>42766</v>
      </c>
      <c r="C623" t="s">
        <v>272</v>
      </c>
      <c r="D623">
        <v>-1</v>
      </c>
      <c r="E623" t="s">
        <v>164</v>
      </c>
    </row>
    <row r="624" spans="1:5">
      <c r="A624" t="s">
        <v>139</v>
      </c>
      <c r="B624" s="1">
        <v>42765</v>
      </c>
      <c r="C624" t="s">
        <v>162</v>
      </c>
      <c r="D624">
        <v>-18.690000000000001</v>
      </c>
      <c r="E624" t="s">
        <v>141</v>
      </c>
    </row>
    <row r="625" spans="1:5">
      <c r="A625" t="s">
        <v>139</v>
      </c>
      <c r="B625" s="1">
        <v>42765</v>
      </c>
      <c r="C625" t="s">
        <v>155</v>
      </c>
      <c r="D625">
        <v>-218.97</v>
      </c>
      <c r="E625" t="s">
        <v>141</v>
      </c>
    </row>
    <row r="626" spans="1:5">
      <c r="A626" t="s">
        <v>193</v>
      </c>
      <c r="B626" s="1">
        <v>42765</v>
      </c>
      <c r="C626" t="s">
        <v>155</v>
      </c>
      <c r="D626">
        <v>14.99</v>
      </c>
      <c r="E626" t="s">
        <v>141</v>
      </c>
    </row>
    <row r="627" spans="1:5">
      <c r="A627" t="s">
        <v>139</v>
      </c>
      <c r="B627" s="1">
        <v>42764</v>
      </c>
      <c r="C627" t="s">
        <v>149</v>
      </c>
      <c r="D627">
        <v>-87.61</v>
      </c>
      <c r="E627" t="s">
        <v>150</v>
      </c>
    </row>
    <row r="628" spans="1:5">
      <c r="A628" t="s">
        <v>139</v>
      </c>
      <c r="B628" s="1">
        <v>42764</v>
      </c>
      <c r="C628" t="s">
        <v>151</v>
      </c>
      <c r="D628">
        <v>-37.979999999999997</v>
      </c>
      <c r="E628" t="s">
        <v>150</v>
      </c>
    </row>
    <row r="629" spans="1:5">
      <c r="A629" t="s">
        <v>139</v>
      </c>
      <c r="B629" s="1">
        <v>42764</v>
      </c>
      <c r="C629" t="s">
        <v>281</v>
      </c>
      <c r="D629">
        <v>-1.49</v>
      </c>
      <c r="E629" t="s">
        <v>141</v>
      </c>
    </row>
    <row r="630" spans="1:5">
      <c r="A630" t="s">
        <v>139</v>
      </c>
      <c r="B630" s="1">
        <v>42764</v>
      </c>
      <c r="C630" t="s">
        <v>282</v>
      </c>
      <c r="D630">
        <v>-60</v>
      </c>
      <c r="E630" t="s">
        <v>141</v>
      </c>
    </row>
    <row r="631" spans="1:5">
      <c r="A631" t="s">
        <v>139</v>
      </c>
      <c r="B631" s="1">
        <v>42764</v>
      </c>
      <c r="C631" t="s">
        <v>196</v>
      </c>
      <c r="D631">
        <v>-5.8</v>
      </c>
      <c r="E631" t="s">
        <v>159</v>
      </c>
    </row>
    <row r="632" spans="1:5">
      <c r="A632" t="s">
        <v>139</v>
      </c>
      <c r="B632" s="1">
        <v>42764</v>
      </c>
      <c r="C632" t="s">
        <v>196</v>
      </c>
      <c r="D632">
        <v>-1.25</v>
      </c>
      <c r="E632" t="s">
        <v>159</v>
      </c>
    </row>
    <row r="633" spans="1:5">
      <c r="A633" t="s">
        <v>139</v>
      </c>
      <c r="B633" s="1">
        <v>42762</v>
      </c>
      <c r="C633" t="s">
        <v>165</v>
      </c>
      <c r="D633">
        <v>-2.12</v>
      </c>
      <c r="E633" t="s">
        <v>159</v>
      </c>
    </row>
    <row r="634" spans="1:5">
      <c r="A634" t="s">
        <v>139</v>
      </c>
      <c r="B634" s="1">
        <v>42762</v>
      </c>
      <c r="C634" t="s">
        <v>266</v>
      </c>
      <c r="D634">
        <v>-95.63</v>
      </c>
      <c r="E634" t="s">
        <v>141</v>
      </c>
    </row>
    <row r="635" spans="1:5">
      <c r="A635" t="s">
        <v>193</v>
      </c>
      <c r="B635" s="1">
        <v>42762</v>
      </c>
      <c r="C635" t="s">
        <v>266</v>
      </c>
      <c r="D635">
        <v>24.19</v>
      </c>
      <c r="E635" t="s">
        <v>141</v>
      </c>
    </row>
    <row r="636" spans="1:5">
      <c r="A636" t="s">
        <v>139</v>
      </c>
      <c r="B636" s="1">
        <v>42762</v>
      </c>
      <c r="C636" t="s">
        <v>196</v>
      </c>
      <c r="D636">
        <v>-4.6900000000000004</v>
      </c>
      <c r="E636" t="s">
        <v>159</v>
      </c>
    </row>
    <row r="637" spans="1:5">
      <c r="A637" t="s">
        <v>139</v>
      </c>
      <c r="B637" s="1">
        <v>42762</v>
      </c>
      <c r="C637" t="s">
        <v>196</v>
      </c>
      <c r="D637">
        <v>-4.24</v>
      </c>
      <c r="E637" t="s">
        <v>159</v>
      </c>
    </row>
    <row r="638" spans="1:5">
      <c r="A638" t="s">
        <v>139</v>
      </c>
      <c r="B638" s="1">
        <v>42761</v>
      </c>
      <c r="C638" t="s">
        <v>165</v>
      </c>
      <c r="D638">
        <v>-2.12</v>
      </c>
      <c r="E638" t="s">
        <v>159</v>
      </c>
    </row>
    <row r="639" spans="1:5">
      <c r="A639" t="s">
        <v>139</v>
      </c>
      <c r="B639" s="1">
        <v>42761</v>
      </c>
      <c r="C639" t="s">
        <v>283</v>
      </c>
      <c r="D639">
        <v>-95.63</v>
      </c>
      <c r="E639" t="s">
        <v>141</v>
      </c>
    </row>
    <row r="640" spans="1:5">
      <c r="A640" t="s">
        <v>139</v>
      </c>
      <c r="B640" s="1">
        <v>42761</v>
      </c>
      <c r="C640" t="s">
        <v>196</v>
      </c>
      <c r="D640">
        <v>-5.43</v>
      </c>
      <c r="E640" t="s">
        <v>159</v>
      </c>
    </row>
    <row r="641" spans="1:5">
      <c r="A641" t="s">
        <v>139</v>
      </c>
      <c r="B641" s="1">
        <v>42760</v>
      </c>
      <c r="C641" t="s">
        <v>166</v>
      </c>
      <c r="D641">
        <v>-5.5</v>
      </c>
      <c r="E641" t="s">
        <v>159</v>
      </c>
    </row>
    <row r="642" spans="1:5">
      <c r="A642" t="s">
        <v>139</v>
      </c>
      <c r="B642" s="1">
        <v>42760</v>
      </c>
      <c r="C642" t="s">
        <v>165</v>
      </c>
      <c r="D642">
        <v>-2.12</v>
      </c>
      <c r="E642" t="s">
        <v>159</v>
      </c>
    </row>
    <row r="643" spans="1:5">
      <c r="A643" t="s">
        <v>139</v>
      </c>
      <c r="B643" s="1">
        <v>42760</v>
      </c>
      <c r="C643" t="s">
        <v>284</v>
      </c>
      <c r="D643">
        <v>-23.75</v>
      </c>
      <c r="E643" t="s">
        <v>285</v>
      </c>
    </row>
    <row r="644" spans="1:5">
      <c r="A644" t="s">
        <v>139</v>
      </c>
      <c r="B644" s="1">
        <v>42760</v>
      </c>
      <c r="C644" t="s">
        <v>196</v>
      </c>
      <c r="D644">
        <v>-5.12</v>
      </c>
      <c r="E644" t="s">
        <v>159</v>
      </c>
    </row>
    <row r="645" spans="1:5">
      <c r="A645" t="s">
        <v>139</v>
      </c>
      <c r="B645" s="1">
        <v>42759</v>
      </c>
      <c r="C645" t="s">
        <v>165</v>
      </c>
      <c r="D645">
        <v>-2.12</v>
      </c>
      <c r="E645" t="s">
        <v>159</v>
      </c>
    </row>
    <row r="646" spans="1:5">
      <c r="A646" t="s">
        <v>193</v>
      </c>
      <c r="B646" s="1">
        <v>42760</v>
      </c>
      <c r="C646" t="s">
        <v>171</v>
      </c>
      <c r="D646">
        <v>12.33</v>
      </c>
      <c r="E646" t="s">
        <v>141</v>
      </c>
    </row>
    <row r="647" spans="1:5">
      <c r="A647" t="s">
        <v>139</v>
      </c>
      <c r="B647" s="1">
        <v>42758</v>
      </c>
      <c r="C647" t="s">
        <v>162</v>
      </c>
      <c r="D647">
        <v>-15.99</v>
      </c>
      <c r="E647" t="s">
        <v>141</v>
      </c>
    </row>
    <row r="648" spans="1:5">
      <c r="A648" t="s">
        <v>139</v>
      </c>
      <c r="B648" s="1">
        <v>42758</v>
      </c>
      <c r="C648" t="s">
        <v>185</v>
      </c>
      <c r="D648">
        <v>-10.69</v>
      </c>
      <c r="E648" t="s">
        <v>141</v>
      </c>
    </row>
    <row r="649" spans="1:5">
      <c r="A649" t="s">
        <v>139</v>
      </c>
      <c r="B649" s="1">
        <v>42758</v>
      </c>
      <c r="C649" t="s">
        <v>286</v>
      </c>
      <c r="D649">
        <v>-27.9</v>
      </c>
      <c r="E649" t="s">
        <v>188</v>
      </c>
    </row>
    <row r="650" spans="1:5">
      <c r="A650" t="s">
        <v>139</v>
      </c>
      <c r="B650" s="1">
        <v>42758</v>
      </c>
      <c r="C650" t="s">
        <v>239</v>
      </c>
      <c r="D650">
        <v>-25</v>
      </c>
      <c r="E650" t="s">
        <v>164</v>
      </c>
    </row>
    <row r="651" spans="1:5">
      <c r="A651" t="s">
        <v>139</v>
      </c>
      <c r="B651" s="1">
        <v>42758</v>
      </c>
      <c r="C651" t="s">
        <v>157</v>
      </c>
      <c r="D651">
        <v>-28.94</v>
      </c>
      <c r="E651" t="s">
        <v>150</v>
      </c>
    </row>
    <row r="652" spans="1:5">
      <c r="A652" t="s">
        <v>139</v>
      </c>
      <c r="B652" s="1">
        <v>42757</v>
      </c>
      <c r="C652" t="s">
        <v>184</v>
      </c>
      <c r="D652">
        <v>-6.99</v>
      </c>
      <c r="E652" t="s">
        <v>141</v>
      </c>
    </row>
    <row r="653" spans="1:5">
      <c r="A653" t="s">
        <v>139</v>
      </c>
      <c r="B653" s="1">
        <v>42755</v>
      </c>
      <c r="C653" t="s">
        <v>196</v>
      </c>
      <c r="D653">
        <v>-6.49</v>
      </c>
      <c r="E653" t="s">
        <v>159</v>
      </c>
    </row>
    <row r="654" spans="1:5">
      <c r="A654" t="s">
        <v>139</v>
      </c>
      <c r="B654" s="1">
        <v>42754</v>
      </c>
      <c r="C654" t="s">
        <v>287</v>
      </c>
      <c r="D654">
        <v>-36.96</v>
      </c>
      <c r="E654" t="s">
        <v>141</v>
      </c>
    </row>
    <row r="655" spans="1:5">
      <c r="A655" t="s">
        <v>139</v>
      </c>
      <c r="B655" s="1">
        <v>42754</v>
      </c>
      <c r="C655" t="s">
        <v>224</v>
      </c>
      <c r="D655">
        <v>-40</v>
      </c>
      <c r="E655" t="s">
        <v>164</v>
      </c>
    </row>
    <row r="656" spans="1:5">
      <c r="A656" t="s">
        <v>139</v>
      </c>
      <c r="B656" s="1">
        <v>42754</v>
      </c>
      <c r="C656" t="s">
        <v>196</v>
      </c>
      <c r="D656">
        <v>-5.89</v>
      </c>
      <c r="E656" t="s">
        <v>159</v>
      </c>
    </row>
    <row r="657" spans="1:5">
      <c r="A657" t="s">
        <v>139</v>
      </c>
      <c r="B657" s="1">
        <v>42754</v>
      </c>
      <c r="C657" t="s">
        <v>196</v>
      </c>
      <c r="D657">
        <v>-4.24</v>
      </c>
      <c r="E657" t="s">
        <v>159</v>
      </c>
    </row>
    <row r="658" spans="1:5">
      <c r="A658" t="s">
        <v>193</v>
      </c>
      <c r="B658" s="1">
        <v>42753</v>
      </c>
      <c r="C658" t="s">
        <v>288</v>
      </c>
      <c r="D658">
        <v>1095</v>
      </c>
      <c r="E658" t="s">
        <v>141</v>
      </c>
    </row>
    <row r="659" spans="1:5">
      <c r="A659" t="s">
        <v>193</v>
      </c>
      <c r="B659" s="1">
        <v>42753</v>
      </c>
      <c r="C659" t="s">
        <v>288</v>
      </c>
      <c r="D659">
        <v>198</v>
      </c>
      <c r="E659" t="s">
        <v>141</v>
      </c>
    </row>
    <row r="660" spans="1:5">
      <c r="A660" t="s">
        <v>193</v>
      </c>
      <c r="B660" s="1">
        <v>42753</v>
      </c>
      <c r="C660" t="s">
        <v>289</v>
      </c>
      <c r="D660">
        <v>63.99</v>
      </c>
      <c r="E660" t="s">
        <v>141</v>
      </c>
    </row>
    <row r="661" spans="1:5">
      <c r="A661" t="s">
        <v>139</v>
      </c>
      <c r="B661" s="1">
        <v>42753</v>
      </c>
      <c r="C661" t="s">
        <v>210</v>
      </c>
      <c r="D661">
        <v>-2.12</v>
      </c>
      <c r="E661" t="s">
        <v>159</v>
      </c>
    </row>
    <row r="662" spans="1:5">
      <c r="A662" t="s">
        <v>139</v>
      </c>
      <c r="B662" s="1">
        <v>42752</v>
      </c>
      <c r="C662" t="s">
        <v>195</v>
      </c>
      <c r="D662">
        <v>-25</v>
      </c>
      <c r="E662" t="s">
        <v>154</v>
      </c>
    </row>
    <row r="663" spans="1:5">
      <c r="A663" t="s">
        <v>139</v>
      </c>
      <c r="B663" s="1">
        <v>42752</v>
      </c>
      <c r="C663" t="s">
        <v>171</v>
      </c>
      <c r="D663">
        <v>-46.42</v>
      </c>
      <c r="E663" t="s">
        <v>141</v>
      </c>
    </row>
    <row r="664" spans="1:5">
      <c r="A664" t="s">
        <v>139</v>
      </c>
      <c r="B664" s="1">
        <v>42751</v>
      </c>
      <c r="C664" t="s">
        <v>185</v>
      </c>
      <c r="D664">
        <v>-19.23</v>
      </c>
      <c r="E664" t="s">
        <v>141</v>
      </c>
    </row>
    <row r="665" spans="1:5">
      <c r="A665" t="s">
        <v>139</v>
      </c>
      <c r="B665" s="1">
        <v>42751</v>
      </c>
      <c r="C665" t="s">
        <v>155</v>
      </c>
      <c r="D665">
        <v>-163.91</v>
      </c>
      <c r="E665" t="s">
        <v>141</v>
      </c>
    </row>
    <row r="666" spans="1:5">
      <c r="A666" t="s">
        <v>139</v>
      </c>
      <c r="B666" s="1">
        <v>42751</v>
      </c>
      <c r="C666" t="s">
        <v>290</v>
      </c>
      <c r="D666">
        <v>-8</v>
      </c>
      <c r="E666" t="s">
        <v>285</v>
      </c>
    </row>
    <row r="667" spans="1:5">
      <c r="A667" t="s">
        <v>139</v>
      </c>
      <c r="B667" s="1">
        <v>42751</v>
      </c>
      <c r="C667" t="s">
        <v>196</v>
      </c>
      <c r="D667">
        <v>-5.12</v>
      </c>
      <c r="E667" t="s">
        <v>159</v>
      </c>
    </row>
    <row r="668" spans="1:5">
      <c r="A668" t="s">
        <v>139</v>
      </c>
      <c r="B668" s="1">
        <v>42748</v>
      </c>
      <c r="C668" t="s">
        <v>165</v>
      </c>
      <c r="D668">
        <v>-2.12</v>
      </c>
      <c r="E668" t="s">
        <v>159</v>
      </c>
    </row>
    <row r="669" spans="1:5">
      <c r="A669" t="s">
        <v>139</v>
      </c>
      <c r="B669" s="1">
        <v>42748</v>
      </c>
      <c r="C669" t="s">
        <v>262</v>
      </c>
      <c r="D669">
        <v>-14.07</v>
      </c>
      <c r="E669" t="s">
        <v>154</v>
      </c>
    </row>
    <row r="670" spans="1:5">
      <c r="A670" t="s">
        <v>139</v>
      </c>
      <c r="B670" s="1">
        <v>42748</v>
      </c>
      <c r="C670" t="s">
        <v>196</v>
      </c>
      <c r="D670">
        <v>-7.09</v>
      </c>
      <c r="E670" t="s">
        <v>159</v>
      </c>
    </row>
    <row r="671" spans="1:5">
      <c r="A671" t="s">
        <v>139</v>
      </c>
      <c r="B671" s="1">
        <v>42747</v>
      </c>
      <c r="C671" t="s">
        <v>165</v>
      </c>
      <c r="D671">
        <v>-2.12</v>
      </c>
      <c r="E671" t="s">
        <v>159</v>
      </c>
    </row>
    <row r="672" spans="1:5">
      <c r="A672" t="s">
        <v>139</v>
      </c>
      <c r="B672" s="1">
        <v>42746</v>
      </c>
      <c r="C672" t="s">
        <v>283</v>
      </c>
      <c r="D672">
        <v>-194.04</v>
      </c>
      <c r="E672" t="s">
        <v>141</v>
      </c>
    </row>
    <row r="673" spans="1:5">
      <c r="A673" t="s">
        <v>139</v>
      </c>
      <c r="B673" s="1">
        <v>42746</v>
      </c>
      <c r="C673" t="s">
        <v>196</v>
      </c>
      <c r="D673">
        <v>-4.18</v>
      </c>
      <c r="E673" t="s">
        <v>159</v>
      </c>
    </row>
    <row r="674" spans="1:5">
      <c r="A674" t="s">
        <v>139</v>
      </c>
      <c r="B674" s="1">
        <v>42745</v>
      </c>
      <c r="C674" t="s">
        <v>283</v>
      </c>
      <c r="D674">
        <v>-198</v>
      </c>
      <c r="E674" t="s">
        <v>141</v>
      </c>
    </row>
    <row r="675" spans="1:5">
      <c r="A675" t="s">
        <v>139</v>
      </c>
      <c r="B675" s="1">
        <v>42745</v>
      </c>
      <c r="C675" t="s">
        <v>291</v>
      </c>
      <c r="D675">
        <v>-143.97999999999999</v>
      </c>
      <c r="E675" t="s">
        <v>141</v>
      </c>
    </row>
    <row r="676" spans="1:5">
      <c r="A676" t="s">
        <v>139</v>
      </c>
      <c r="B676" s="1">
        <v>42745</v>
      </c>
      <c r="C676" t="s">
        <v>153</v>
      </c>
      <c r="D676">
        <v>-18.7</v>
      </c>
      <c r="E676" t="s">
        <v>154</v>
      </c>
    </row>
    <row r="677" spans="1:5">
      <c r="A677" t="s">
        <v>139</v>
      </c>
      <c r="B677" s="1">
        <v>42744</v>
      </c>
      <c r="C677" t="s">
        <v>283</v>
      </c>
      <c r="D677">
        <v>-63.2</v>
      </c>
      <c r="E677" t="s">
        <v>141</v>
      </c>
    </row>
    <row r="678" spans="1:5">
      <c r="A678" t="s">
        <v>139</v>
      </c>
      <c r="B678" s="1">
        <v>42744</v>
      </c>
      <c r="C678" t="s">
        <v>155</v>
      </c>
      <c r="D678">
        <v>-122.15</v>
      </c>
      <c r="E678" t="s">
        <v>141</v>
      </c>
    </row>
    <row r="679" spans="1:5">
      <c r="A679" t="s">
        <v>139</v>
      </c>
      <c r="B679" s="1">
        <v>42743</v>
      </c>
      <c r="C679" t="s">
        <v>292</v>
      </c>
      <c r="D679">
        <v>-155</v>
      </c>
      <c r="E679" t="s">
        <v>150</v>
      </c>
    </row>
    <row r="680" spans="1:5">
      <c r="A680" t="s">
        <v>139</v>
      </c>
      <c r="B680" s="1">
        <v>42743</v>
      </c>
      <c r="C680" t="s">
        <v>210</v>
      </c>
      <c r="D680">
        <v>-2.12</v>
      </c>
      <c r="E680" t="s">
        <v>159</v>
      </c>
    </row>
    <row r="681" spans="1:5">
      <c r="A681" t="s">
        <v>139</v>
      </c>
      <c r="B681" s="1">
        <v>42743</v>
      </c>
      <c r="C681" t="s">
        <v>267</v>
      </c>
      <c r="D681">
        <v>-13.84</v>
      </c>
      <c r="E681" t="s">
        <v>159</v>
      </c>
    </row>
    <row r="682" spans="1:5">
      <c r="A682" t="s">
        <v>139</v>
      </c>
      <c r="B682" s="1">
        <v>42743</v>
      </c>
      <c r="C682" t="s">
        <v>293</v>
      </c>
      <c r="D682">
        <v>-287.06</v>
      </c>
      <c r="E682" t="s">
        <v>141</v>
      </c>
    </row>
    <row r="683" spans="1:5">
      <c r="A683" t="s">
        <v>139</v>
      </c>
      <c r="B683" s="1">
        <v>42743</v>
      </c>
      <c r="C683" t="s">
        <v>232</v>
      </c>
      <c r="D683">
        <v>-106.91</v>
      </c>
      <c r="E683" t="s">
        <v>141</v>
      </c>
    </row>
    <row r="684" spans="1:5">
      <c r="A684" t="s">
        <v>139</v>
      </c>
      <c r="B684" s="1">
        <v>42741</v>
      </c>
      <c r="C684" t="s">
        <v>176</v>
      </c>
      <c r="D684">
        <v>-100</v>
      </c>
      <c r="E684" t="s">
        <v>150</v>
      </c>
    </row>
    <row r="685" spans="1:5">
      <c r="A685" t="s">
        <v>139</v>
      </c>
      <c r="B685" s="1">
        <v>42741</v>
      </c>
      <c r="C685" t="s">
        <v>267</v>
      </c>
      <c r="D685">
        <v>-12.52</v>
      </c>
      <c r="E685" t="s">
        <v>159</v>
      </c>
    </row>
    <row r="686" spans="1:5">
      <c r="A686" t="s">
        <v>139</v>
      </c>
      <c r="B686" s="1">
        <v>42741</v>
      </c>
      <c r="C686" t="s">
        <v>196</v>
      </c>
      <c r="D686">
        <v>-8.36</v>
      </c>
      <c r="E686" t="s">
        <v>159</v>
      </c>
    </row>
    <row r="687" spans="1:5">
      <c r="A687" t="s">
        <v>139</v>
      </c>
      <c r="B687" s="1">
        <v>42741</v>
      </c>
      <c r="C687" t="s">
        <v>196</v>
      </c>
      <c r="D687">
        <v>-7.25</v>
      </c>
      <c r="E687" t="s">
        <v>159</v>
      </c>
    </row>
    <row r="688" spans="1:5">
      <c r="A688" t="s">
        <v>139</v>
      </c>
      <c r="B688" s="1">
        <v>42740</v>
      </c>
      <c r="C688" t="s">
        <v>177</v>
      </c>
      <c r="D688">
        <v>-144</v>
      </c>
      <c r="E688" t="s">
        <v>178</v>
      </c>
    </row>
    <row r="689" spans="1:5">
      <c r="A689" t="s">
        <v>139</v>
      </c>
      <c r="B689" s="1">
        <v>42740</v>
      </c>
      <c r="C689" t="s">
        <v>267</v>
      </c>
      <c r="D689">
        <v>-12.6</v>
      </c>
      <c r="E689" t="s">
        <v>159</v>
      </c>
    </row>
    <row r="690" spans="1:5">
      <c r="A690" t="s">
        <v>139</v>
      </c>
      <c r="B690" s="1">
        <v>42740</v>
      </c>
      <c r="C690" t="s">
        <v>196</v>
      </c>
      <c r="D690">
        <v>-10.58</v>
      </c>
      <c r="E690" t="s">
        <v>159</v>
      </c>
    </row>
    <row r="691" spans="1:5">
      <c r="A691" t="s">
        <v>139</v>
      </c>
      <c r="B691" s="1">
        <v>42740</v>
      </c>
      <c r="C691" t="s">
        <v>179</v>
      </c>
      <c r="D691">
        <v>-28.89</v>
      </c>
      <c r="E691" t="s">
        <v>182</v>
      </c>
    </row>
    <row r="692" spans="1:5">
      <c r="A692" t="s">
        <v>139</v>
      </c>
      <c r="B692" s="1">
        <v>42739</v>
      </c>
      <c r="C692" t="s">
        <v>185</v>
      </c>
      <c r="D692">
        <v>-39.700000000000003</v>
      </c>
      <c r="E692" t="s">
        <v>141</v>
      </c>
    </row>
    <row r="693" spans="1:5">
      <c r="A693" t="s">
        <v>139</v>
      </c>
      <c r="B693" s="1">
        <v>42739</v>
      </c>
      <c r="C693" t="s">
        <v>180</v>
      </c>
      <c r="D693">
        <v>-28.83</v>
      </c>
      <c r="E693" t="s">
        <v>178</v>
      </c>
    </row>
    <row r="694" spans="1:5">
      <c r="A694" t="s">
        <v>139</v>
      </c>
      <c r="B694" s="1">
        <v>42738</v>
      </c>
      <c r="C694" t="s">
        <v>157</v>
      </c>
      <c r="D694">
        <v>-10.93</v>
      </c>
      <c r="E694" t="s">
        <v>150</v>
      </c>
    </row>
    <row r="695" spans="1:5">
      <c r="A695" t="s">
        <v>139</v>
      </c>
      <c r="B695" s="1">
        <v>42738</v>
      </c>
      <c r="C695" t="s">
        <v>162</v>
      </c>
      <c r="D695">
        <v>-5.99</v>
      </c>
      <c r="E695" t="s">
        <v>141</v>
      </c>
    </row>
    <row r="696" spans="1:5">
      <c r="A696" t="s">
        <v>139</v>
      </c>
      <c r="B696" s="1">
        <v>42738</v>
      </c>
      <c r="C696" t="s">
        <v>186</v>
      </c>
      <c r="D696">
        <v>-5</v>
      </c>
      <c r="E696" t="s">
        <v>188</v>
      </c>
    </row>
    <row r="697" spans="1:5">
      <c r="A697" t="s">
        <v>193</v>
      </c>
      <c r="B697" s="1">
        <v>42738</v>
      </c>
      <c r="C697" t="s">
        <v>171</v>
      </c>
      <c r="D697">
        <v>18.829999999999998</v>
      </c>
      <c r="E697" t="s">
        <v>141</v>
      </c>
    </row>
    <row r="698" spans="1:5">
      <c r="A698" t="s">
        <v>139</v>
      </c>
      <c r="B698" s="1">
        <v>42737</v>
      </c>
      <c r="C698" t="s">
        <v>171</v>
      </c>
      <c r="D698">
        <v>-214.58</v>
      </c>
      <c r="E698" t="s">
        <v>141</v>
      </c>
    </row>
    <row r="699" spans="1:5">
      <c r="A699" t="s">
        <v>139</v>
      </c>
      <c r="B699" s="1">
        <v>42737</v>
      </c>
      <c r="C699" t="s">
        <v>187</v>
      </c>
      <c r="D699">
        <v>-5</v>
      </c>
      <c r="E699" t="s">
        <v>188</v>
      </c>
    </row>
    <row r="700" spans="1:5">
      <c r="A700" t="s">
        <v>139</v>
      </c>
      <c r="B700" s="1">
        <v>42736</v>
      </c>
      <c r="C700" t="s">
        <v>171</v>
      </c>
      <c r="D700">
        <v>-2.11</v>
      </c>
      <c r="E700" t="s">
        <v>141</v>
      </c>
    </row>
    <row r="701" spans="1:5">
      <c r="A701" t="s">
        <v>139</v>
      </c>
      <c r="B701" s="1">
        <v>42736</v>
      </c>
      <c r="C701" t="s">
        <v>163</v>
      </c>
      <c r="D701">
        <v>-457.5</v>
      </c>
      <c r="E701" t="s">
        <v>164</v>
      </c>
    </row>
    <row r="702" spans="1:5">
      <c r="A702" t="s">
        <v>139</v>
      </c>
      <c r="B702" s="1">
        <v>42736</v>
      </c>
      <c r="C702" t="s">
        <v>279</v>
      </c>
      <c r="D702">
        <v>-107</v>
      </c>
      <c r="E70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9"/>
  <sheetViews>
    <sheetView topLeftCell="A133" workbookViewId="0">
      <selection activeCell="F143" sqref="F143"/>
    </sheetView>
  </sheetViews>
  <sheetFormatPr defaultColWidth="45.28515625" defaultRowHeight="15"/>
  <cols>
    <col min="1" max="1" width="7.85546875" bestFit="1" customWidth="1"/>
    <col min="2" max="2" width="10.7109375" bestFit="1" customWidth="1"/>
    <col min="3" max="3" width="47.5703125" bestFit="1" customWidth="1"/>
    <col min="4" max="5" width="8" bestFit="1" customWidth="1"/>
  </cols>
  <sheetData>
    <row r="1" spans="1:5">
      <c r="A1" t="s">
        <v>317</v>
      </c>
      <c r="B1" t="s">
        <v>318</v>
      </c>
      <c r="C1" t="s">
        <v>2</v>
      </c>
      <c r="D1" t="s">
        <v>319</v>
      </c>
      <c r="E1" t="s">
        <v>320</v>
      </c>
    </row>
    <row r="2" spans="1:5" ht="30">
      <c r="A2" t="s">
        <v>321</v>
      </c>
      <c r="B2" s="1">
        <v>42737</v>
      </c>
      <c r="C2" s="17" t="s">
        <v>322</v>
      </c>
      <c r="D2">
        <v>65.08</v>
      </c>
    </row>
    <row r="3" spans="1:5" ht="30">
      <c r="A3" t="s">
        <v>321</v>
      </c>
      <c r="B3" s="1">
        <v>42738</v>
      </c>
      <c r="C3" s="17" t="s">
        <v>323</v>
      </c>
      <c r="E3">
        <v>230.77</v>
      </c>
    </row>
    <row r="4" spans="1:5" ht="30">
      <c r="A4" t="s">
        <v>321</v>
      </c>
      <c r="B4" s="1">
        <v>42746</v>
      </c>
      <c r="C4" s="17" t="s">
        <v>324</v>
      </c>
      <c r="D4">
        <v>25</v>
      </c>
    </row>
    <row r="5" spans="1:5" ht="30">
      <c r="A5" t="s">
        <v>321</v>
      </c>
      <c r="B5" s="1">
        <v>42748</v>
      </c>
      <c r="C5" s="17" t="s">
        <v>325</v>
      </c>
      <c r="D5">
        <v>1.6</v>
      </c>
    </row>
    <row r="6" spans="1:5" ht="30">
      <c r="A6" t="s">
        <v>321</v>
      </c>
      <c r="B6" s="1">
        <v>42748</v>
      </c>
      <c r="C6" s="17" t="s">
        <v>325</v>
      </c>
      <c r="D6">
        <v>16.27</v>
      </c>
    </row>
    <row r="7" spans="1:5" ht="30">
      <c r="A7" t="s">
        <v>321</v>
      </c>
      <c r="B7" s="1">
        <v>42752</v>
      </c>
      <c r="C7" s="17" t="s">
        <v>326</v>
      </c>
      <c r="D7">
        <v>19.96</v>
      </c>
    </row>
    <row r="8" spans="1:5" ht="30">
      <c r="A8" t="s">
        <v>321</v>
      </c>
      <c r="B8" s="1">
        <v>42752</v>
      </c>
      <c r="C8" s="17" t="s">
        <v>327</v>
      </c>
      <c r="D8">
        <v>3.47</v>
      </c>
    </row>
    <row r="9" spans="1:5" ht="30">
      <c r="A9" t="s">
        <v>321</v>
      </c>
      <c r="B9" s="1">
        <v>42755</v>
      </c>
      <c r="C9" s="17" t="s">
        <v>328</v>
      </c>
      <c r="D9">
        <v>2</v>
      </c>
    </row>
    <row r="10" spans="1:5" ht="30">
      <c r="A10" t="s">
        <v>321</v>
      </c>
      <c r="B10" s="1">
        <v>42755</v>
      </c>
      <c r="C10" s="17" t="s">
        <v>328</v>
      </c>
      <c r="D10">
        <v>0.75</v>
      </c>
    </row>
    <row r="11" spans="1:5" ht="30">
      <c r="A11" t="s">
        <v>321</v>
      </c>
      <c r="B11" s="1">
        <v>42757</v>
      </c>
      <c r="C11" s="17" t="s">
        <v>329</v>
      </c>
      <c r="D11">
        <v>50.47</v>
      </c>
    </row>
    <row r="12" spans="1:5" ht="30">
      <c r="A12" t="s">
        <v>321</v>
      </c>
      <c r="B12" s="1">
        <v>42757</v>
      </c>
      <c r="C12" s="17" t="s">
        <v>330</v>
      </c>
      <c r="D12">
        <v>85.66</v>
      </c>
    </row>
    <row r="13" spans="1:5" ht="30">
      <c r="A13" t="s">
        <v>321</v>
      </c>
      <c r="B13" s="1">
        <v>42769</v>
      </c>
      <c r="C13" s="17" t="s">
        <v>323</v>
      </c>
      <c r="E13">
        <v>334.11</v>
      </c>
    </row>
    <row r="14" spans="1:5" ht="30">
      <c r="A14" t="s">
        <v>321</v>
      </c>
      <c r="B14" s="1">
        <v>42781</v>
      </c>
      <c r="C14" s="17" t="s">
        <v>325</v>
      </c>
      <c r="D14">
        <v>9.67</v>
      </c>
    </row>
    <row r="15" spans="1:5" ht="30">
      <c r="A15" t="s">
        <v>321</v>
      </c>
      <c r="B15" s="1">
        <v>42781</v>
      </c>
      <c r="C15" s="17" t="s">
        <v>331</v>
      </c>
      <c r="D15">
        <v>25</v>
      </c>
    </row>
    <row r="16" spans="1:5" ht="30">
      <c r="A16" t="s">
        <v>321</v>
      </c>
      <c r="B16" s="1">
        <v>42781</v>
      </c>
      <c r="C16" s="17" t="s">
        <v>332</v>
      </c>
      <c r="D16">
        <v>67.5</v>
      </c>
    </row>
    <row r="17" spans="1:5" ht="30">
      <c r="A17" t="s">
        <v>321</v>
      </c>
      <c r="B17" s="1">
        <v>42789</v>
      </c>
      <c r="C17" s="17" t="s">
        <v>333</v>
      </c>
      <c r="D17">
        <v>35</v>
      </c>
    </row>
    <row r="18" spans="1:5" ht="30">
      <c r="A18" t="s">
        <v>321</v>
      </c>
      <c r="B18" s="1">
        <v>42792</v>
      </c>
      <c r="C18" s="17" t="s">
        <v>334</v>
      </c>
      <c r="D18">
        <v>6.15</v>
      </c>
    </row>
    <row r="19" spans="1:5" ht="30">
      <c r="A19" t="s">
        <v>321</v>
      </c>
      <c r="B19" s="1">
        <v>42795</v>
      </c>
      <c r="C19" s="17" t="s">
        <v>335</v>
      </c>
      <c r="D19">
        <v>15.06</v>
      </c>
    </row>
    <row r="20" spans="1:5" ht="30">
      <c r="A20" t="s">
        <v>321</v>
      </c>
      <c r="B20" s="1">
        <v>42796</v>
      </c>
      <c r="C20" s="17" t="s">
        <v>336</v>
      </c>
      <c r="D20">
        <v>5.39</v>
      </c>
    </row>
    <row r="21" spans="1:5" ht="30">
      <c r="A21" t="s">
        <v>321</v>
      </c>
      <c r="B21" s="1">
        <v>42796</v>
      </c>
      <c r="C21" s="17" t="s">
        <v>337</v>
      </c>
      <c r="D21">
        <v>7</v>
      </c>
    </row>
    <row r="22" spans="1:5" ht="30">
      <c r="A22" t="s">
        <v>321</v>
      </c>
      <c r="B22" s="1">
        <v>42797</v>
      </c>
      <c r="C22" s="17" t="s">
        <v>323</v>
      </c>
      <c r="E22">
        <v>205.18</v>
      </c>
    </row>
    <row r="23" spans="1:5" ht="30">
      <c r="A23" t="s">
        <v>321</v>
      </c>
      <c r="B23" s="1">
        <v>42801</v>
      </c>
      <c r="C23" s="17" t="s">
        <v>329</v>
      </c>
      <c r="D23">
        <v>14.99</v>
      </c>
    </row>
    <row r="24" spans="1:5" ht="30">
      <c r="A24" t="s">
        <v>321</v>
      </c>
      <c r="B24" s="1">
        <v>42801</v>
      </c>
      <c r="C24" s="17" t="s">
        <v>325</v>
      </c>
      <c r="D24">
        <v>51.5</v>
      </c>
    </row>
    <row r="25" spans="1:5" ht="30">
      <c r="A25" t="s">
        <v>321</v>
      </c>
      <c r="B25" s="1">
        <v>42802</v>
      </c>
      <c r="C25" s="17" t="s">
        <v>325</v>
      </c>
      <c r="D25">
        <v>3.69</v>
      </c>
    </row>
    <row r="26" spans="1:5" ht="30">
      <c r="A26" t="s">
        <v>321</v>
      </c>
      <c r="B26" s="1">
        <v>42802</v>
      </c>
      <c r="C26" s="17" t="s">
        <v>325</v>
      </c>
      <c r="D26">
        <v>12.06</v>
      </c>
    </row>
    <row r="27" spans="1:5" ht="30">
      <c r="A27" t="s">
        <v>321</v>
      </c>
      <c r="B27" s="1">
        <v>42802</v>
      </c>
      <c r="C27" s="17" t="s">
        <v>324</v>
      </c>
      <c r="D27">
        <v>25</v>
      </c>
    </row>
    <row r="28" spans="1:5" ht="30">
      <c r="A28" t="s">
        <v>321</v>
      </c>
      <c r="B28" s="1">
        <v>42809</v>
      </c>
      <c r="C28" s="17" t="s">
        <v>325</v>
      </c>
      <c r="D28">
        <v>27.99</v>
      </c>
    </row>
    <row r="29" spans="1:5" ht="30">
      <c r="A29" t="s">
        <v>321</v>
      </c>
      <c r="B29" s="1">
        <v>42811</v>
      </c>
      <c r="C29" s="17" t="s">
        <v>338</v>
      </c>
      <c r="D29">
        <v>2</v>
      </c>
    </row>
    <row r="30" spans="1:5" ht="30">
      <c r="A30" t="s">
        <v>321</v>
      </c>
      <c r="B30" s="1">
        <v>42811</v>
      </c>
      <c r="C30" s="17" t="s">
        <v>338</v>
      </c>
      <c r="D30">
        <v>2</v>
      </c>
    </row>
    <row r="31" spans="1:5" ht="30">
      <c r="A31" t="s">
        <v>321</v>
      </c>
      <c r="B31" s="1">
        <v>42812</v>
      </c>
      <c r="C31" s="17" t="s">
        <v>339</v>
      </c>
      <c r="D31">
        <v>122.37</v>
      </c>
    </row>
    <row r="32" spans="1:5" ht="30">
      <c r="A32" t="s">
        <v>321</v>
      </c>
      <c r="B32" s="1">
        <v>42813</v>
      </c>
      <c r="C32" s="17" t="s">
        <v>340</v>
      </c>
      <c r="D32">
        <v>24.35</v>
      </c>
    </row>
    <row r="33" spans="1:5" ht="30">
      <c r="A33" t="s">
        <v>321</v>
      </c>
      <c r="B33" s="1">
        <v>42813</v>
      </c>
      <c r="C33" s="17" t="s">
        <v>341</v>
      </c>
      <c r="D33">
        <v>28.87</v>
      </c>
    </row>
    <row r="34" spans="1:5" ht="30">
      <c r="A34" t="s">
        <v>321</v>
      </c>
      <c r="B34" s="1">
        <v>42818</v>
      </c>
      <c r="C34" s="17" t="s">
        <v>342</v>
      </c>
      <c r="D34">
        <v>40</v>
      </c>
    </row>
    <row r="35" spans="1:5" ht="30">
      <c r="A35" t="s">
        <v>321</v>
      </c>
      <c r="B35" s="1">
        <v>42819</v>
      </c>
      <c r="C35" s="17" t="s">
        <v>322</v>
      </c>
      <c r="D35">
        <v>104.99</v>
      </c>
    </row>
    <row r="36" spans="1:5" ht="30">
      <c r="A36" t="s">
        <v>321</v>
      </c>
      <c r="B36" s="1">
        <v>42820</v>
      </c>
      <c r="C36" s="17" t="s">
        <v>343</v>
      </c>
      <c r="D36">
        <v>2.69</v>
      </c>
    </row>
    <row r="37" spans="1:5" ht="30">
      <c r="A37" t="s">
        <v>321</v>
      </c>
      <c r="B37" s="1">
        <v>42821</v>
      </c>
      <c r="C37" s="17" t="s">
        <v>344</v>
      </c>
      <c r="E37">
        <v>29.68</v>
      </c>
    </row>
    <row r="38" spans="1:5" ht="30">
      <c r="A38" t="s">
        <v>321</v>
      </c>
      <c r="B38" s="1">
        <v>42821</v>
      </c>
      <c r="C38" s="17" t="s">
        <v>344</v>
      </c>
      <c r="D38">
        <v>40.65</v>
      </c>
    </row>
    <row r="39" spans="1:5" ht="30">
      <c r="A39" t="s">
        <v>321</v>
      </c>
      <c r="B39" s="1">
        <v>42821</v>
      </c>
      <c r="C39" s="17" t="s">
        <v>345</v>
      </c>
      <c r="D39">
        <v>9.7899999999999991</v>
      </c>
    </row>
    <row r="40" spans="1:5" ht="30">
      <c r="A40" t="s">
        <v>321</v>
      </c>
      <c r="B40" s="1">
        <v>42822</v>
      </c>
      <c r="C40" s="17" t="s">
        <v>346</v>
      </c>
      <c r="D40">
        <v>8.02</v>
      </c>
    </row>
    <row r="41" spans="1:5" ht="30">
      <c r="A41" t="s">
        <v>321</v>
      </c>
      <c r="B41" s="1">
        <v>42823</v>
      </c>
      <c r="C41" s="17" t="s">
        <v>346</v>
      </c>
      <c r="D41">
        <v>8.02</v>
      </c>
    </row>
    <row r="42" spans="1:5" ht="30">
      <c r="A42" t="s">
        <v>321</v>
      </c>
      <c r="B42" s="1">
        <v>42824</v>
      </c>
      <c r="C42" s="17" t="s">
        <v>347</v>
      </c>
      <c r="D42">
        <v>21.2</v>
      </c>
    </row>
    <row r="43" spans="1:5" ht="30">
      <c r="A43" t="s">
        <v>321</v>
      </c>
      <c r="B43" s="1">
        <v>42828</v>
      </c>
      <c r="C43" s="17" t="s">
        <v>323</v>
      </c>
      <c r="E43">
        <v>141.09</v>
      </c>
    </row>
    <row r="44" spans="1:5" ht="30">
      <c r="A44" t="s">
        <v>321</v>
      </c>
      <c r="B44" s="1">
        <v>42832</v>
      </c>
      <c r="C44" s="17" t="s">
        <v>348</v>
      </c>
    </row>
    <row r="45" spans="1:5" ht="30">
      <c r="A45" t="s">
        <v>321</v>
      </c>
      <c r="B45" s="1">
        <v>42833</v>
      </c>
      <c r="C45" s="17" t="s">
        <v>349</v>
      </c>
      <c r="D45">
        <v>13.94</v>
      </c>
    </row>
    <row r="46" spans="1:5" ht="30">
      <c r="A46" t="s">
        <v>321</v>
      </c>
      <c r="B46" s="1">
        <v>42833</v>
      </c>
      <c r="C46" s="17" t="s">
        <v>350</v>
      </c>
      <c r="D46">
        <v>48.08</v>
      </c>
    </row>
    <row r="47" spans="1:5" ht="30">
      <c r="A47" t="s">
        <v>321</v>
      </c>
      <c r="B47" s="1">
        <v>42840</v>
      </c>
      <c r="C47" s="17" t="s">
        <v>351</v>
      </c>
      <c r="D47">
        <v>90.96</v>
      </c>
    </row>
    <row r="48" spans="1:5" ht="30">
      <c r="A48" t="s">
        <v>321</v>
      </c>
      <c r="B48" s="1">
        <v>42841</v>
      </c>
      <c r="C48" s="17" t="s">
        <v>352</v>
      </c>
      <c r="D48">
        <v>19.84</v>
      </c>
    </row>
    <row r="49" spans="1:5" ht="30">
      <c r="A49" t="s">
        <v>321</v>
      </c>
      <c r="B49" s="1">
        <v>42841</v>
      </c>
      <c r="C49" s="17" t="s">
        <v>353</v>
      </c>
      <c r="D49">
        <v>41.41</v>
      </c>
    </row>
    <row r="50" spans="1:5" ht="30">
      <c r="A50" t="s">
        <v>321</v>
      </c>
      <c r="B50" s="1">
        <v>42842</v>
      </c>
      <c r="C50" s="17" t="s">
        <v>322</v>
      </c>
      <c r="D50">
        <v>126.06</v>
      </c>
    </row>
    <row r="51" spans="1:5" ht="30">
      <c r="A51" t="s">
        <v>321</v>
      </c>
      <c r="B51" s="1">
        <v>42847</v>
      </c>
      <c r="C51" s="17" t="s">
        <v>351</v>
      </c>
      <c r="D51">
        <v>19.989999999999998</v>
      </c>
    </row>
    <row r="52" spans="1:5" ht="30">
      <c r="A52" t="s">
        <v>321</v>
      </c>
      <c r="B52" s="1">
        <v>42854</v>
      </c>
      <c r="C52" s="17" t="s">
        <v>354</v>
      </c>
      <c r="D52">
        <v>25.8</v>
      </c>
    </row>
    <row r="53" spans="1:5" ht="30">
      <c r="A53" t="s">
        <v>321</v>
      </c>
      <c r="B53" s="1">
        <v>42854</v>
      </c>
      <c r="C53" s="17" t="s">
        <v>329</v>
      </c>
      <c r="D53">
        <v>93.33</v>
      </c>
    </row>
    <row r="54" spans="1:5" ht="30">
      <c r="A54" t="s">
        <v>321</v>
      </c>
      <c r="B54" s="1">
        <v>42854</v>
      </c>
      <c r="C54" s="17" t="s">
        <v>322</v>
      </c>
      <c r="D54">
        <v>103.78</v>
      </c>
    </row>
    <row r="55" spans="1:5" ht="30">
      <c r="A55" t="s">
        <v>321</v>
      </c>
      <c r="B55" s="1">
        <v>42858</v>
      </c>
      <c r="C55" s="17" t="s">
        <v>323</v>
      </c>
      <c r="E55">
        <v>550.17999999999995</v>
      </c>
    </row>
    <row r="56" spans="1:5" ht="30">
      <c r="A56" t="s">
        <v>321</v>
      </c>
      <c r="B56" s="1">
        <v>42861</v>
      </c>
      <c r="C56" s="17" t="s">
        <v>351</v>
      </c>
      <c r="D56">
        <v>2.99</v>
      </c>
    </row>
    <row r="57" spans="1:5" ht="30">
      <c r="A57" t="s">
        <v>321</v>
      </c>
      <c r="B57" s="1">
        <v>42861</v>
      </c>
      <c r="C57" s="17" t="s">
        <v>355</v>
      </c>
      <c r="D57">
        <v>51.84</v>
      </c>
    </row>
    <row r="58" spans="1:5" ht="30">
      <c r="A58" t="s">
        <v>321</v>
      </c>
      <c r="B58" s="1">
        <v>42862</v>
      </c>
      <c r="C58" s="17" t="s">
        <v>352</v>
      </c>
      <c r="D58">
        <v>21.65</v>
      </c>
    </row>
    <row r="59" spans="1:5" ht="30">
      <c r="A59" t="s">
        <v>321</v>
      </c>
      <c r="B59" s="1">
        <v>42864</v>
      </c>
      <c r="C59" s="17" t="s">
        <v>356</v>
      </c>
      <c r="D59">
        <v>19.87</v>
      </c>
    </row>
    <row r="60" spans="1:5" ht="30">
      <c r="A60" t="s">
        <v>321</v>
      </c>
      <c r="B60" s="1">
        <v>42869</v>
      </c>
      <c r="C60" s="17" t="s">
        <v>352</v>
      </c>
      <c r="D60">
        <v>21.33</v>
      </c>
    </row>
    <row r="61" spans="1:5" ht="30">
      <c r="A61" t="s">
        <v>321</v>
      </c>
      <c r="B61" s="1">
        <v>42875</v>
      </c>
      <c r="C61" s="17" t="s">
        <v>329</v>
      </c>
      <c r="D61">
        <v>10.98</v>
      </c>
    </row>
    <row r="62" spans="1:5" ht="30">
      <c r="A62" t="s">
        <v>321</v>
      </c>
      <c r="B62" s="1">
        <v>42876</v>
      </c>
      <c r="C62" s="17" t="s">
        <v>357</v>
      </c>
      <c r="D62">
        <v>21.25</v>
      </c>
    </row>
    <row r="63" spans="1:5" ht="30">
      <c r="A63" t="s">
        <v>321</v>
      </c>
      <c r="B63" s="1">
        <v>42889</v>
      </c>
      <c r="C63" s="17" t="s">
        <v>323</v>
      </c>
      <c r="E63">
        <v>583.19000000000005</v>
      </c>
    </row>
    <row r="64" spans="1:5" ht="30">
      <c r="A64" t="s">
        <v>321</v>
      </c>
      <c r="B64" s="1">
        <v>42891</v>
      </c>
      <c r="C64" s="17" t="s">
        <v>358</v>
      </c>
      <c r="D64">
        <v>69.03</v>
      </c>
    </row>
    <row r="65" spans="1:4" ht="30">
      <c r="A65" t="s">
        <v>321</v>
      </c>
      <c r="B65" s="1">
        <v>42891</v>
      </c>
      <c r="C65" s="17" t="s">
        <v>359</v>
      </c>
      <c r="D65">
        <v>32.85</v>
      </c>
    </row>
    <row r="66" spans="1:4" ht="30">
      <c r="A66" t="s">
        <v>321</v>
      </c>
      <c r="B66" s="1">
        <v>42891</v>
      </c>
      <c r="C66" s="17" t="s">
        <v>360</v>
      </c>
      <c r="D66">
        <v>12</v>
      </c>
    </row>
    <row r="67" spans="1:4" ht="30">
      <c r="A67" t="s">
        <v>321</v>
      </c>
      <c r="B67" s="1">
        <v>42891</v>
      </c>
      <c r="C67" s="17" t="s">
        <v>360</v>
      </c>
      <c r="D67">
        <v>21.95</v>
      </c>
    </row>
    <row r="68" spans="1:4" ht="30">
      <c r="A68" t="s">
        <v>321</v>
      </c>
      <c r="B68" s="1">
        <v>42891</v>
      </c>
      <c r="C68" s="17" t="s">
        <v>360</v>
      </c>
      <c r="D68">
        <v>27.95</v>
      </c>
    </row>
    <row r="69" spans="1:4" ht="30">
      <c r="A69" t="s">
        <v>321</v>
      </c>
      <c r="B69" s="1">
        <v>42891</v>
      </c>
      <c r="C69" s="17" t="s">
        <v>361</v>
      </c>
      <c r="D69">
        <v>45</v>
      </c>
    </row>
    <row r="70" spans="1:4" ht="30">
      <c r="A70" t="s">
        <v>321</v>
      </c>
      <c r="B70" s="1">
        <v>42892</v>
      </c>
      <c r="C70" s="17" t="s">
        <v>362</v>
      </c>
      <c r="D70">
        <v>5.95</v>
      </c>
    </row>
    <row r="71" spans="1:4" ht="30">
      <c r="A71" t="s">
        <v>321</v>
      </c>
      <c r="B71" s="1">
        <v>42892</v>
      </c>
      <c r="C71" s="17" t="s">
        <v>363</v>
      </c>
      <c r="D71">
        <v>15.1</v>
      </c>
    </row>
    <row r="72" spans="1:4" ht="30">
      <c r="A72" t="s">
        <v>321</v>
      </c>
      <c r="B72" s="1">
        <v>42894</v>
      </c>
      <c r="C72" s="17" t="s">
        <v>354</v>
      </c>
      <c r="D72">
        <v>15.8</v>
      </c>
    </row>
    <row r="73" spans="1:4" ht="30">
      <c r="A73" t="s">
        <v>321</v>
      </c>
      <c r="B73" s="1">
        <v>42894</v>
      </c>
      <c r="C73" s="17" t="s">
        <v>354</v>
      </c>
      <c r="D73">
        <v>24.7</v>
      </c>
    </row>
    <row r="74" spans="1:4" ht="30">
      <c r="A74" t="s">
        <v>321</v>
      </c>
      <c r="B74" s="1">
        <v>42894</v>
      </c>
      <c r="C74" s="17" t="s">
        <v>364</v>
      </c>
      <c r="D74">
        <v>128.16</v>
      </c>
    </row>
    <row r="75" spans="1:4" ht="30">
      <c r="A75" t="s">
        <v>321</v>
      </c>
      <c r="B75" s="1">
        <v>42896</v>
      </c>
      <c r="C75" s="17" t="s">
        <v>351</v>
      </c>
      <c r="D75">
        <v>11.89</v>
      </c>
    </row>
    <row r="76" spans="1:4" ht="30">
      <c r="A76" t="s">
        <v>321</v>
      </c>
      <c r="B76" s="1">
        <v>42896</v>
      </c>
      <c r="C76" s="17" t="s">
        <v>339</v>
      </c>
      <c r="D76">
        <v>92.97</v>
      </c>
    </row>
    <row r="77" spans="1:4" ht="30">
      <c r="A77" t="s">
        <v>321</v>
      </c>
      <c r="B77" s="1">
        <v>42897</v>
      </c>
      <c r="C77" s="17" t="s">
        <v>365</v>
      </c>
      <c r="D77">
        <v>4.5999999999999996</v>
      </c>
    </row>
    <row r="78" spans="1:4" ht="30">
      <c r="A78" t="s">
        <v>321</v>
      </c>
      <c r="B78" s="1">
        <v>42897</v>
      </c>
      <c r="C78" s="17" t="s">
        <v>366</v>
      </c>
      <c r="D78">
        <v>9.39</v>
      </c>
    </row>
    <row r="79" spans="1:4" ht="30">
      <c r="A79" t="s">
        <v>321</v>
      </c>
      <c r="B79" s="1">
        <v>42897</v>
      </c>
      <c r="C79" s="17" t="s">
        <v>354</v>
      </c>
      <c r="D79">
        <v>32.6</v>
      </c>
    </row>
    <row r="80" spans="1:4" ht="30">
      <c r="A80" t="s">
        <v>321</v>
      </c>
      <c r="B80" s="1">
        <v>42897</v>
      </c>
      <c r="C80" s="17" t="s">
        <v>322</v>
      </c>
      <c r="D80">
        <v>64</v>
      </c>
    </row>
    <row r="81" spans="1:5" ht="30">
      <c r="A81" t="s">
        <v>321</v>
      </c>
      <c r="B81" s="1">
        <v>42903</v>
      </c>
      <c r="C81" s="17" t="s">
        <v>354</v>
      </c>
      <c r="E81">
        <v>5.9</v>
      </c>
    </row>
    <row r="82" spans="1:5" ht="30">
      <c r="A82" t="s">
        <v>321</v>
      </c>
      <c r="B82" s="1">
        <v>42903</v>
      </c>
      <c r="C82" s="17" t="s">
        <v>367</v>
      </c>
      <c r="D82">
        <v>20.99</v>
      </c>
    </row>
    <row r="83" spans="1:5" ht="30">
      <c r="A83" t="s">
        <v>321</v>
      </c>
      <c r="B83" s="1">
        <v>42903</v>
      </c>
      <c r="C83" s="17" t="s">
        <v>368</v>
      </c>
      <c r="D83">
        <v>117.81</v>
      </c>
    </row>
    <row r="84" spans="1:5" ht="30">
      <c r="A84" t="s">
        <v>321</v>
      </c>
      <c r="B84" s="1">
        <v>42911</v>
      </c>
      <c r="C84" s="17" t="s">
        <v>329</v>
      </c>
      <c r="D84">
        <v>35.32</v>
      </c>
    </row>
    <row r="85" spans="1:5" ht="30">
      <c r="A85" t="s">
        <v>321</v>
      </c>
      <c r="B85" s="1">
        <v>42911</v>
      </c>
      <c r="C85" s="17" t="s">
        <v>322</v>
      </c>
      <c r="D85">
        <v>40.119999999999997</v>
      </c>
    </row>
    <row r="86" spans="1:5" ht="30">
      <c r="A86" t="s">
        <v>321</v>
      </c>
      <c r="B86" s="1">
        <v>42913</v>
      </c>
      <c r="C86" s="17" t="s">
        <v>325</v>
      </c>
      <c r="D86">
        <v>14.91</v>
      </c>
    </row>
    <row r="87" spans="1:5" ht="30">
      <c r="A87" t="s">
        <v>321</v>
      </c>
      <c r="B87" s="1">
        <v>42913</v>
      </c>
      <c r="C87" s="17" t="s">
        <v>369</v>
      </c>
      <c r="D87">
        <v>1.86</v>
      </c>
    </row>
    <row r="88" spans="1:5" ht="30">
      <c r="A88" t="s">
        <v>321</v>
      </c>
      <c r="B88" s="1">
        <v>42917</v>
      </c>
      <c r="C88" s="17" t="s">
        <v>352</v>
      </c>
      <c r="D88">
        <v>19.63</v>
      </c>
    </row>
    <row r="89" spans="1:5" ht="30">
      <c r="A89" t="s">
        <v>321</v>
      </c>
      <c r="B89" s="1">
        <v>42918</v>
      </c>
      <c r="C89" s="17" t="s">
        <v>370</v>
      </c>
      <c r="D89">
        <v>44.95</v>
      </c>
    </row>
    <row r="90" spans="1:5" ht="30">
      <c r="A90" t="s">
        <v>321</v>
      </c>
      <c r="B90" s="1">
        <v>42919</v>
      </c>
      <c r="C90" s="17" t="s">
        <v>323</v>
      </c>
      <c r="E90">
        <v>304.81</v>
      </c>
    </row>
    <row r="91" spans="1:5" ht="30">
      <c r="A91" t="s">
        <v>321</v>
      </c>
      <c r="B91" s="1">
        <v>42924</v>
      </c>
      <c r="C91" s="17" t="s">
        <v>353</v>
      </c>
      <c r="D91">
        <v>19.149999999999999</v>
      </c>
    </row>
    <row r="92" spans="1:5" ht="30">
      <c r="A92" t="s">
        <v>321</v>
      </c>
      <c r="B92" s="1">
        <v>42932</v>
      </c>
      <c r="C92" s="17" t="s">
        <v>325</v>
      </c>
      <c r="D92">
        <v>11.12</v>
      </c>
    </row>
    <row r="93" spans="1:5" ht="30">
      <c r="A93" t="s">
        <v>321</v>
      </c>
      <c r="B93" s="1">
        <v>42932</v>
      </c>
      <c r="C93" s="17" t="s">
        <v>371</v>
      </c>
      <c r="D93">
        <v>21.32</v>
      </c>
    </row>
    <row r="94" spans="1:5" ht="30">
      <c r="A94" t="s">
        <v>321</v>
      </c>
      <c r="B94" s="1">
        <v>42933</v>
      </c>
      <c r="C94" s="17" t="s">
        <v>372</v>
      </c>
      <c r="D94">
        <v>35</v>
      </c>
    </row>
    <row r="95" spans="1:5" ht="30">
      <c r="A95" t="s">
        <v>321</v>
      </c>
      <c r="B95" s="1">
        <v>42940</v>
      </c>
      <c r="C95" s="17" t="s">
        <v>372</v>
      </c>
      <c r="D95">
        <v>35</v>
      </c>
    </row>
    <row r="96" spans="1:5" ht="30">
      <c r="A96" t="s">
        <v>321</v>
      </c>
      <c r="B96" s="1">
        <v>42941</v>
      </c>
      <c r="C96" s="17" t="s">
        <v>324</v>
      </c>
      <c r="D96">
        <v>25</v>
      </c>
    </row>
    <row r="97" spans="1:5" ht="30">
      <c r="A97" t="s">
        <v>321</v>
      </c>
      <c r="B97" s="1">
        <v>42950</v>
      </c>
      <c r="C97" s="17" t="s">
        <v>323</v>
      </c>
      <c r="E97">
        <v>748.73</v>
      </c>
    </row>
    <row r="98" spans="1:5" ht="30">
      <c r="A98" t="s">
        <v>321</v>
      </c>
      <c r="B98" s="1">
        <v>42953</v>
      </c>
      <c r="C98" s="17" t="s">
        <v>365</v>
      </c>
      <c r="D98">
        <v>4.5999999999999996</v>
      </c>
    </row>
    <row r="99" spans="1:5" ht="30">
      <c r="A99" t="s">
        <v>321</v>
      </c>
      <c r="B99" s="1">
        <v>42953</v>
      </c>
      <c r="C99" s="17" t="s">
        <v>370</v>
      </c>
      <c r="D99">
        <v>33.450000000000003</v>
      </c>
    </row>
    <row r="100" spans="1:5" ht="30">
      <c r="A100" t="s">
        <v>321</v>
      </c>
      <c r="B100" s="1">
        <v>42967</v>
      </c>
      <c r="C100" s="17" t="s">
        <v>373</v>
      </c>
      <c r="D100">
        <v>12</v>
      </c>
    </row>
    <row r="101" spans="1:5" ht="30">
      <c r="A101" t="s">
        <v>321</v>
      </c>
      <c r="B101" s="1">
        <v>42974</v>
      </c>
      <c r="C101" s="17" t="s">
        <v>355</v>
      </c>
      <c r="D101">
        <v>19.98</v>
      </c>
    </row>
    <row r="102" spans="1:5" ht="30">
      <c r="A102" t="s">
        <v>321</v>
      </c>
      <c r="B102" s="1">
        <v>42974</v>
      </c>
      <c r="C102" s="17" t="s">
        <v>374</v>
      </c>
      <c r="D102">
        <v>29.9</v>
      </c>
    </row>
    <row r="103" spans="1:5" ht="30">
      <c r="A103" t="s">
        <v>321</v>
      </c>
      <c r="B103" s="1">
        <v>42974</v>
      </c>
      <c r="C103" s="17" t="s">
        <v>351</v>
      </c>
      <c r="D103">
        <v>19.989999999999998</v>
      </c>
    </row>
    <row r="104" spans="1:5" ht="30">
      <c r="A104" t="s">
        <v>321</v>
      </c>
      <c r="B104" s="1">
        <v>42979</v>
      </c>
      <c r="C104" s="17" t="s">
        <v>375</v>
      </c>
      <c r="D104">
        <v>44.98</v>
      </c>
    </row>
    <row r="105" spans="1:5" ht="30">
      <c r="A105" t="s">
        <v>321</v>
      </c>
      <c r="B105" s="1">
        <v>42979</v>
      </c>
      <c r="C105" s="17" t="s">
        <v>376</v>
      </c>
      <c r="D105">
        <v>11.86</v>
      </c>
    </row>
    <row r="106" spans="1:5" ht="30">
      <c r="A106" t="s">
        <v>321</v>
      </c>
      <c r="B106" s="1">
        <v>42980</v>
      </c>
      <c r="C106" s="17" t="s">
        <v>377</v>
      </c>
      <c r="D106">
        <v>21.71</v>
      </c>
    </row>
    <row r="107" spans="1:5" ht="30">
      <c r="A107" t="s">
        <v>321</v>
      </c>
      <c r="B107" s="1">
        <v>42980</v>
      </c>
      <c r="C107" s="17" t="s">
        <v>378</v>
      </c>
      <c r="D107">
        <v>69</v>
      </c>
    </row>
    <row r="108" spans="1:5" ht="30">
      <c r="A108" t="s">
        <v>321</v>
      </c>
      <c r="B108" s="1">
        <v>42981</v>
      </c>
      <c r="C108" s="17" t="s">
        <v>323</v>
      </c>
      <c r="E108">
        <v>184.64</v>
      </c>
    </row>
    <row r="109" spans="1:5" ht="30">
      <c r="A109" t="s">
        <v>321</v>
      </c>
      <c r="B109" s="1">
        <v>42982</v>
      </c>
      <c r="C109" s="17" t="s">
        <v>322</v>
      </c>
      <c r="D109">
        <v>42.26</v>
      </c>
    </row>
    <row r="110" spans="1:5" ht="30">
      <c r="A110" t="s">
        <v>321</v>
      </c>
      <c r="B110" s="1">
        <v>42982</v>
      </c>
      <c r="C110" s="17" t="s">
        <v>329</v>
      </c>
      <c r="D110">
        <v>48.49</v>
      </c>
    </row>
    <row r="111" spans="1:5" ht="30">
      <c r="A111" t="s">
        <v>321</v>
      </c>
      <c r="B111" s="1">
        <v>42987</v>
      </c>
      <c r="C111" s="17" t="s">
        <v>374</v>
      </c>
      <c r="E111">
        <v>29.9</v>
      </c>
    </row>
    <row r="112" spans="1:5" ht="30">
      <c r="A112" t="s">
        <v>321</v>
      </c>
      <c r="B112" s="1">
        <v>42987</v>
      </c>
      <c r="C112" s="17" t="s">
        <v>379</v>
      </c>
      <c r="D112">
        <v>52.48</v>
      </c>
    </row>
    <row r="113" spans="1:5" ht="30">
      <c r="A113" t="s">
        <v>321</v>
      </c>
      <c r="B113" s="1">
        <v>42988</v>
      </c>
      <c r="C113" s="17" t="s">
        <v>380</v>
      </c>
      <c r="D113">
        <v>94.84</v>
      </c>
    </row>
    <row r="114" spans="1:5" ht="30">
      <c r="A114" t="s">
        <v>321</v>
      </c>
      <c r="B114" s="1">
        <v>42990</v>
      </c>
      <c r="C114" s="17" t="s">
        <v>329</v>
      </c>
      <c r="D114">
        <v>64.099999999999994</v>
      </c>
    </row>
    <row r="115" spans="1:5" ht="30">
      <c r="A115" t="s">
        <v>321</v>
      </c>
      <c r="B115" s="1">
        <v>43007</v>
      </c>
      <c r="C115" s="17" t="s">
        <v>329</v>
      </c>
      <c r="E115">
        <v>42.74</v>
      </c>
    </row>
    <row r="116" spans="1:5" ht="30">
      <c r="A116" t="s">
        <v>321</v>
      </c>
      <c r="B116" s="1">
        <v>43007</v>
      </c>
      <c r="C116" s="17" t="s">
        <v>329</v>
      </c>
      <c r="D116">
        <v>42.97</v>
      </c>
    </row>
    <row r="117" spans="1:5" ht="30">
      <c r="A117" t="s">
        <v>321</v>
      </c>
      <c r="B117" s="1">
        <v>43008</v>
      </c>
      <c r="C117" s="17" t="s">
        <v>324</v>
      </c>
      <c r="D117">
        <v>25</v>
      </c>
    </row>
    <row r="118" spans="1:5" ht="30">
      <c r="A118" t="s">
        <v>321</v>
      </c>
      <c r="B118" s="1">
        <v>43011</v>
      </c>
      <c r="C118" s="17" t="s">
        <v>323</v>
      </c>
      <c r="E118">
        <v>247.53</v>
      </c>
    </row>
    <row r="119" spans="1:5" ht="30">
      <c r="A119" t="s">
        <v>321</v>
      </c>
      <c r="B119" s="1">
        <v>43016</v>
      </c>
      <c r="C119" s="17" t="s">
        <v>322</v>
      </c>
      <c r="D119">
        <v>12.83</v>
      </c>
    </row>
    <row r="120" spans="1:5" ht="30">
      <c r="A120" t="s">
        <v>321</v>
      </c>
      <c r="B120" s="1">
        <v>43016</v>
      </c>
      <c r="C120" s="17" t="s">
        <v>325</v>
      </c>
      <c r="D120">
        <v>30.72</v>
      </c>
    </row>
    <row r="121" spans="1:5" ht="30">
      <c r="A121" t="s">
        <v>321</v>
      </c>
      <c r="B121" s="1">
        <v>43016</v>
      </c>
      <c r="C121" s="17" t="s">
        <v>325</v>
      </c>
      <c r="D121">
        <v>34.22</v>
      </c>
    </row>
    <row r="122" spans="1:5" ht="30">
      <c r="A122" t="s">
        <v>321</v>
      </c>
      <c r="B122" s="1">
        <v>43016</v>
      </c>
      <c r="C122" s="17" t="s">
        <v>354</v>
      </c>
      <c r="D122">
        <v>59.8</v>
      </c>
    </row>
    <row r="123" spans="1:5" ht="30">
      <c r="A123" t="s">
        <v>321</v>
      </c>
      <c r="B123" s="1">
        <v>43021</v>
      </c>
      <c r="C123" s="17" t="s">
        <v>325</v>
      </c>
      <c r="D123">
        <v>10.47</v>
      </c>
    </row>
    <row r="124" spans="1:5" ht="30">
      <c r="A124" t="s">
        <v>321</v>
      </c>
      <c r="B124" s="1">
        <v>43022</v>
      </c>
      <c r="C124" s="17" t="s">
        <v>370</v>
      </c>
      <c r="D124">
        <v>26.38</v>
      </c>
    </row>
    <row r="125" spans="1:5" ht="30">
      <c r="A125" t="s">
        <v>321</v>
      </c>
      <c r="B125" s="1">
        <v>43023</v>
      </c>
      <c r="C125" s="17" t="s">
        <v>357</v>
      </c>
      <c r="D125">
        <v>61.36</v>
      </c>
    </row>
    <row r="126" spans="1:5" ht="30">
      <c r="A126" t="s">
        <v>321</v>
      </c>
      <c r="B126" s="1">
        <v>43029</v>
      </c>
      <c r="C126" s="17" t="s">
        <v>354</v>
      </c>
      <c r="D126">
        <v>19.8</v>
      </c>
    </row>
    <row r="127" spans="1:5" ht="30">
      <c r="A127" t="s">
        <v>321</v>
      </c>
      <c r="B127" s="1">
        <v>43029</v>
      </c>
      <c r="C127" s="17" t="s">
        <v>370</v>
      </c>
      <c r="D127">
        <v>25.45</v>
      </c>
    </row>
    <row r="128" spans="1:5" ht="30">
      <c r="A128" t="s">
        <v>321</v>
      </c>
      <c r="B128" s="1">
        <v>43029</v>
      </c>
      <c r="C128" s="17" t="s">
        <v>381</v>
      </c>
      <c r="D128">
        <v>30.4</v>
      </c>
    </row>
    <row r="129" spans="1:5" ht="30">
      <c r="A129" t="s">
        <v>321</v>
      </c>
      <c r="B129" s="1">
        <v>43031</v>
      </c>
      <c r="C129" s="17" t="s">
        <v>322</v>
      </c>
      <c r="D129">
        <v>74.3</v>
      </c>
    </row>
    <row r="130" spans="1:5" ht="30">
      <c r="A130" t="s">
        <v>321</v>
      </c>
      <c r="B130" s="1">
        <v>43036</v>
      </c>
      <c r="C130" s="17" t="s">
        <v>370</v>
      </c>
      <c r="D130">
        <v>6</v>
      </c>
    </row>
    <row r="131" spans="1:5" ht="30">
      <c r="A131" t="s">
        <v>321</v>
      </c>
      <c r="B131" s="1">
        <v>43036</v>
      </c>
      <c r="C131" s="17" t="s">
        <v>354</v>
      </c>
      <c r="D131">
        <v>19.899999999999999</v>
      </c>
    </row>
    <row r="132" spans="1:5" ht="30">
      <c r="A132" t="s">
        <v>321</v>
      </c>
      <c r="B132" s="1">
        <v>43036</v>
      </c>
      <c r="C132" s="17" t="s">
        <v>382</v>
      </c>
      <c r="D132">
        <v>119.98</v>
      </c>
    </row>
    <row r="133" spans="1:5" ht="30">
      <c r="A133" t="s">
        <v>321</v>
      </c>
      <c r="B133" s="1">
        <v>43037</v>
      </c>
      <c r="C133" s="17" t="s">
        <v>383</v>
      </c>
      <c r="D133">
        <v>16.45</v>
      </c>
    </row>
    <row r="134" spans="1:5" ht="30">
      <c r="A134" t="s">
        <v>321</v>
      </c>
      <c r="B134" s="1">
        <v>43037</v>
      </c>
      <c r="C134" s="17" t="s">
        <v>384</v>
      </c>
      <c r="D134">
        <v>28.75</v>
      </c>
    </row>
    <row r="135" spans="1:5" ht="30">
      <c r="A135" t="s">
        <v>321</v>
      </c>
      <c r="B135" s="1">
        <v>43042</v>
      </c>
      <c r="C135" s="17" t="s">
        <v>323</v>
      </c>
      <c r="E135">
        <v>279.39</v>
      </c>
    </row>
    <row r="136" spans="1:5" ht="30">
      <c r="A136" t="s">
        <v>321</v>
      </c>
      <c r="B136" s="1">
        <v>43043</v>
      </c>
      <c r="C136" s="17" t="s">
        <v>383</v>
      </c>
      <c r="D136">
        <v>123.37</v>
      </c>
    </row>
    <row r="137" spans="1:5" ht="30">
      <c r="A137" t="s">
        <v>321</v>
      </c>
      <c r="B137" s="1">
        <v>43044</v>
      </c>
      <c r="C137" s="17" t="s">
        <v>354</v>
      </c>
      <c r="D137">
        <v>5</v>
      </c>
    </row>
    <row r="138" spans="1:5" ht="30">
      <c r="A138" t="s">
        <v>321</v>
      </c>
      <c r="B138" s="1">
        <v>43044</v>
      </c>
      <c r="C138" s="17" t="s">
        <v>385</v>
      </c>
      <c r="D138">
        <v>21.21</v>
      </c>
    </row>
    <row r="139" spans="1:5" ht="30">
      <c r="A139" t="s">
        <v>321</v>
      </c>
      <c r="B139" s="1">
        <v>43044</v>
      </c>
      <c r="C139" s="17" t="s">
        <v>340</v>
      </c>
      <c r="D139">
        <v>21.48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D24" sqref="D24"/>
    </sheetView>
  </sheetViews>
  <sheetFormatPr defaultRowHeight="15"/>
  <cols>
    <col min="1" max="1" width="27" customWidth="1"/>
    <col min="2" max="2" width="12.140625" bestFit="1" customWidth="1"/>
    <col min="3" max="3" width="73" customWidth="1"/>
    <col min="4" max="4" width="8.140625" bestFit="1" customWidth="1"/>
    <col min="5" max="5" width="13.5703125" bestFit="1" customWidth="1"/>
    <col min="6" max="6" width="7.85546875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79.5" customHeight="1">
      <c r="A2" s="2" t="s">
        <v>460</v>
      </c>
      <c r="B2" s="2"/>
      <c r="C2" s="20" t="s">
        <v>461</v>
      </c>
      <c r="D2" s="2">
        <v>22620</v>
      </c>
    </row>
    <row r="3" spans="1:7">
      <c r="A3" t="s">
        <v>127</v>
      </c>
      <c r="B3" s="1">
        <v>43069</v>
      </c>
      <c r="C3" t="s">
        <v>128</v>
      </c>
      <c r="D3">
        <v>3120</v>
      </c>
      <c r="E3" t="s">
        <v>129</v>
      </c>
      <c r="F3" t="s">
        <v>10</v>
      </c>
    </row>
    <row r="4" spans="1:7">
      <c r="A4" t="s">
        <v>127</v>
      </c>
      <c r="B4" s="1">
        <v>43054</v>
      </c>
      <c r="C4" t="s">
        <v>128</v>
      </c>
      <c r="D4">
        <v>18720</v>
      </c>
      <c r="E4" t="s">
        <v>129</v>
      </c>
      <c r="F4" t="s">
        <v>10</v>
      </c>
    </row>
    <row r="5" spans="1:7">
      <c r="A5" t="s">
        <v>127</v>
      </c>
      <c r="B5" s="1">
        <v>43021</v>
      </c>
      <c r="C5" t="s">
        <v>128</v>
      </c>
      <c r="D5">
        <v>18720</v>
      </c>
      <c r="E5" t="s">
        <v>129</v>
      </c>
      <c r="F5" t="s">
        <v>10</v>
      </c>
    </row>
    <row r="6" spans="1:7">
      <c r="A6" t="s">
        <v>130</v>
      </c>
      <c r="B6" s="1">
        <v>42978</v>
      </c>
      <c r="C6" t="s">
        <v>131</v>
      </c>
      <c r="D6">
        <v>23400</v>
      </c>
      <c r="E6" t="s">
        <v>132</v>
      </c>
      <c r="F6" t="s">
        <v>10</v>
      </c>
    </row>
    <row r="7" spans="1:7">
      <c r="A7" t="s">
        <v>127</v>
      </c>
      <c r="B7" s="1">
        <v>42978</v>
      </c>
      <c r="C7" t="s">
        <v>128</v>
      </c>
      <c r="D7">
        <v>3900</v>
      </c>
      <c r="E7" t="s">
        <v>129</v>
      </c>
      <c r="F7" t="s">
        <v>10</v>
      </c>
    </row>
    <row r="8" spans="1:7">
      <c r="A8" t="s">
        <v>127</v>
      </c>
      <c r="B8" s="1">
        <v>42962</v>
      </c>
      <c r="C8" t="s">
        <v>128</v>
      </c>
      <c r="D8">
        <v>14820</v>
      </c>
      <c r="E8" t="s">
        <v>129</v>
      </c>
      <c r="F8" t="s">
        <v>10</v>
      </c>
    </row>
    <row r="9" spans="1:7">
      <c r="A9" t="s">
        <v>127</v>
      </c>
      <c r="B9" s="1">
        <v>42947</v>
      </c>
      <c r="C9" t="s">
        <v>128</v>
      </c>
      <c r="D9">
        <v>3900</v>
      </c>
      <c r="E9" t="s">
        <v>129</v>
      </c>
      <c r="F9" t="s">
        <v>10</v>
      </c>
    </row>
    <row r="10" spans="1:7">
      <c r="A10" t="s">
        <v>127</v>
      </c>
      <c r="B10" s="1">
        <v>42930</v>
      </c>
      <c r="C10" t="s">
        <v>128</v>
      </c>
      <c r="D10">
        <v>7020</v>
      </c>
      <c r="E10" t="s">
        <v>129</v>
      </c>
      <c r="F10" t="s">
        <v>10</v>
      </c>
    </row>
    <row r="11" spans="1:7">
      <c r="A11" t="s">
        <v>127</v>
      </c>
      <c r="B11" s="1">
        <v>42901</v>
      </c>
      <c r="C11" t="s">
        <v>128</v>
      </c>
      <c r="D11">
        <v>11700</v>
      </c>
      <c r="E11" t="s">
        <v>129</v>
      </c>
      <c r="F11" t="s">
        <v>10</v>
      </c>
    </row>
    <row r="12" spans="1:7">
      <c r="A12" t="s">
        <v>127</v>
      </c>
      <c r="B12" s="1">
        <v>42886</v>
      </c>
      <c r="C12" t="s">
        <v>128</v>
      </c>
      <c r="D12">
        <v>3900</v>
      </c>
      <c r="E12" t="s">
        <v>129</v>
      </c>
      <c r="F12" t="s">
        <v>10</v>
      </c>
    </row>
    <row r="13" spans="1:7">
      <c r="A13" t="s">
        <v>127</v>
      </c>
      <c r="B13" s="1">
        <v>42853</v>
      </c>
      <c r="C13" t="s">
        <v>128</v>
      </c>
      <c r="D13">
        <v>11700</v>
      </c>
      <c r="E13" t="s">
        <v>129</v>
      </c>
      <c r="F13" t="s">
        <v>10</v>
      </c>
    </row>
    <row r="14" spans="1:7">
      <c r="A14" t="s">
        <v>127</v>
      </c>
      <c r="B14" s="1">
        <v>42839</v>
      </c>
      <c r="C14" t="s">
        <v>128</v>
      </c>
      <c r="D14">
        <v>25740</v>
      </c>
      <c r="E14" t="s">
        <v>129</v>
      </c>
      <c r="F14" t="s">
        <v>10</v>
      </c>
    </row>
    <row r="15" spans="1:7">
      <c r="A15" t="s">
        <v>127</v>
      </c>
      <c r="B15" s="1">
        <v>42794</v>
      </c>
      <c r="C15" t="s">
        <v>128</v>
      </c>
      <c r="D15">
        <v>3900</v>
      </c>
      <c r="E15" t="s">
        <v>129</v>
      </c>
      <c r="F15" t="s">
        <v>10</v>
      </c>
    </row>
    <row r="16" spans="1:7">
      <c r="A16" t="s">
        <v>127</v>
      </c>
      <c r="B16" s="1">
        <v>42781</v>
      </c>
      <c r="C16" t="s">
        <v>128</v>
      </c>
      <c r="D16">
        <v>10140</v>
      </c>
      <c r="E16" t="s">
        <v>129</v>
      </c>
      <c r="F16" t="s">
        <v>10</v>
      </c>
    </row>
    <row r="18" spans="4:4">
      <c r="D18">
        <f>SUM(D2:D16)</f>
        <v>183300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65"/>
  <sheetViews>
    <sheetView tabSelected="1" topLeftCell="A937" workbookViewId="0">
      <selection activeCell="E966" sqref="E966"/>
    </sheetView>
  </sheetViews>
  <sheetFormatPr defaultColWidth="40.42578125" defaultRowHeight="15"/>
  <cols>
    <col min="1" max="1" width="27.42578125" customWidth="1"/>
    <col min="2" max="2" width="22.42578125" customWidth="1"/>
    <col min="3" max="3" width="68" customWidth="1"/>
    <col min="4" max="4" width="26.5703125" customWidth="1"/>
  </cols>
  <sheetData>
    <row r="1" spans="1:5">
      <c r="A1" s="14" t="s">
        <v>136</v>
      </c>
      <c r="D1" s="15"/>
    </row>
    <row r="2" spans="1:5">
      <c r="A2" s="16" t="s">
        <v>4</v>
      </c>
      <c r="B2" s="16" t="s">
        <v>133</v>
      </c>
      <c r="C2" s="16" t="s">
        <v>134</v>
      </c>
      <c r="D2" s="16" t="s">
        <v>135</v>
      </c>
      <c r="E2" s="16" t="s">
        <v>386</v>
      </c>
    </row>
    <row r="3" spans="1:5">
      <c r="A3" s="21" t="s">
        <v>139</v>
      </c>
      <c r="B3" s="22">
        <v>43059</v>
      </c>
      <c r="C3" s="23" t="s">
        <v>229</v>
      </c>
      <c r="D3" s="23">
        <v>-40.9</v>
      </c>
      <c r="E3" s="24" t="s">
        <v>214</v>
      </c>
    </row>
    <row r="4" spans="1:5">
      <c r="A4" s="25" t="s">
        <v>139</v>
      </c>
      <c r="B4" s="26">
        <v>42968</v>
      </c>
      <c r="C4" s="27" t="s">
        <v>213</v>
      </c>
      <c r="D4" s="27">
        <v>-38.5</v>
      </c>
      <c r="E4" s="28" t="s">
        <v>214</v>
      </c>
    </row>
    <row r="5" spans="1:5">
      <c r="A5" s="25" t="s">
        <v>139</v>
      </c>
      <c r="B5" s="29">
        <v>43054</v>
      </c>
      <c r="C5" s="30" t="s">
        <v>22</v>
      </c>
      <c r="D5" s="30">
        <v>-500.44</v>
      </c>
      <c r="E5" s="28" t="s">
        <v>214</v>
      </c>
    </row>
    <row r="6" spans="1:5">
      <c r="A6" s="25" t="s">
        <v>139</v>
      </c>
      <c r="B6" s="29">
        <v>43024</v>
      </c>
      <c r="C6" s="30" t="s">
        <v>22</v>
      </c>
      <c r="D6" s="30">
        <v>-500.44</v>
      </c>
      <c r="E6" s="28" t="s">
        <v>214</v>
      </c>
    </row>
    <row r="7" spans="1:5">
      <c r="A7" s="25" t="s">
        <v>139</v>
      </c>
      <c r="B7" s="29">
        <v>42993</v>
      </c>
      <c r="C7" s="30" t="s">
        <v>22</v>
      </c>
      <c r="D7" s="30">
        <v>-500.44</v>
      </c>
      <c r="E7" s="28" t="s">
        <v>214</v>
      </c>
    </row>
    <row r="8" spans="1:5">
      <c r="A8" s="25" t="s">
        <v>139</v>
      </c>
      <c r="B8" s="29">
        <v>42962</v>
      </c>
      <c r="C8" s="30" t="s">
        <v>22</v>
      </c>
      <c r="D8" s="30">
        <v>-500.44</v>
      </c>
      <c r="E8" s="28" t="s">
        <v>214</v>
      </c>
    </row>
    <row r="9" spans="1:5">
      <c r="A9" s="25" t="s">
        <v>139</v>
      </c>
      <c r="B9" s="29">
        <v>42933</v>
      </c>
      <c r="C9" s="30" t="s">
        <v>22</v>
      </c>
      <c r="D9" s="30">
        <v>-500.44</v>
      </c>
      <c r="E9" s="28" t="s">
        <v>214</v>
      </c>
    </row>
    <row r="10" spans="1:5">
      <c r="A10" s="25" t="s">
        <v>139</v>
      </c>
      <c r="B10" s="29">
        <v>42901</v>
      </c>
      <c r="C10" s="30" t="s">
        <v>22</v>
      </c>
      <c r="D10" s="30">
        <v>-500.44</v>
      </c>
      <c r="E10" s="28" t="s">
        <v>214</v>
      </c>
    </row>
    <row r="11" spans="1:5">
      <c r="A11" s="25" t="s">
        <v>139</v>
      </c>
      <c r="B11" s="29">
        <v>42871</v>
      </c>
      <c r="C11" s="30" t="s">
        <v>22</v>
      </c>
      <c r="D11" s="30">
        <v>-500.44</v>
      </c>
      <c r="E11" s="28" t="s">
        <v>214</v>
      </c>
    </row>
    <row r="12" spans="1:5">
      <c r="A12" s="25" t="s">
        <v>139</v>
      </c>
      <c r="B12" s="29">
        <v>42842</v>
      </c>
      <c r="C12" s="30" t="s">
        <v>22</v>
      </c>
      <c r="D12" s="30">
        <v>-500.44</v>
      </c>
      <c r="E12" s="28" t="s">
        <v>214</v>
      </c>
    </row>
    <row r="13" spans="1:5">
      <c r="A13" s="25" t="s">
        <v>139</v>
      </c>
      <c r="B13" s="29">
        <v>42809</v>
      </c>
      <c r="C13" s="30" t="s">
        <v>22</v>
      </c>
      <c r="D13" s="30">
        <v>-500.44</v>
      </c>
      <c r="E13" s="28" t="s">
        <v>214</v>
      </c>
    </row>
    <row r="14" spans="1:5">
      <c r="A14" s="25" t="s">
        <v>139</v>
      </c>
      <c r="B14" s="29">
        <v>42781</v>
      </c>
      <c r="C14" s="30" t="s">
        <v>22</v>
      </c>
      <c r="D14" s="30">
        <v>-500.44</v>
      </c>
      <c r="E14" s="28" t="s">
        <v>214</v>
      </c>
    </row>
    <row r="15" spans="1:5">
      <c r="A15" s="25" t="s">
        <v>139</v>
      </c>
      <c r="B15" s="29">
        <v>42752</v>
      </c>
      <c r="C15" s="30" t="s">
        <v>22</v>
      </c>
      <c r="D15" s="30">
        <v>-500.44</v>
      </c>
      <c r="E15" s="28" t="s">
        <v>214</v>
      </c>
    </row>
    <row r="16" spans="1:5">
      <c r="A16" s="25" t="s">
        <v>139</v>
      </c>
      <c r="B16" s="26">
        <v>42759</v>
      </c>
      <c r="C16" s="27" t="s">
        <v>117</v>
      </c>
      <c r="D16" s="27">
        <v>-131.35</v>
      </c>
      <c r="E16" s="28" t="s">
        <v>214</v>
      </c>
    </row>
    <row r="17" spans="1:5">
      <c r="A17" s="25" t="s">
        <v>139</v>
      </c>
      <c r="B17" s="26">
        <v>42790</v>
      </c>
      <c r="C17" s="27" t="s">
        <v>109</v>
      </c>
      <c r="D17" s="27">
        <v>-62.08</v>
      </c>
      <c r="E17" s="28" t="s">
        <v>214</v>
      </c>
    </row>
    <row r="18" spans="1:5">
      <c r="A18" s="25" t="s">
        <v>139</v>
      </c>
      <c r="B18" s="26">
        <v>42818</v>
      </c>
      <c r="C18" s="27" t="s">
        <v>98</v>
      </c>
      <c r="D18" s="27">
        <v>-144.47</v>
      </c>
      <c r="E18" s="28" t="s">
        <v>214</v>
      </c>
    </row>
    <row r="19" spans="1:5">
      <c r="A19" s="25" t="s">
        <v>139</v>
      </c>
      <c r="B19" s="26">
        <v>42849</v>
      </c>
      <c r="C19" s="27" t="s">
        <v>89</v>
      </c>
      <c r="D19" s="27">
        <v>-53.36</v>
      </c>
      <c r="E19" s="28" t="s">
        <v>214</v>
      </c>
    </row>
    <row r="20" spans="1:5">
      <c r="A20" s="25" t="s">
        <v>139</v>
      </c>
      <c r="B20" s="26">
        <v>42879</v>
      </c>
      <c r="C20" s="27" t="s">
        <v>80</v>
      </c>
      <c r="D20" s="27">
        <v>-175.46</v>
      </c>
      <c r="E20" s="28" t="s">
        <v>214</v>
      </c>
    </row>
    <row r="21" spans="1:5">
      <c r="A21" s="25" t="s">
        <v>139</v>
      </c>
      <c r="B21" s="26">
        <v>42912</v>
      </c>
      <c r="C21" s="27" t="s">
        <v>74</v>
      </c>
      <c r="D21" s="27">
        <v>-92.7</v>
      </c>
      <c r="E21" s="28" t="s">
        <v>214</v>
      </c>
    </row>
    <row r="22" spans="1:5">
      <c r="A22" s="25" t="s">
        <v>139</v>
      </c>
      <c r="B22" s="26">
        <v>42940</v>
      </c>
      <c r="C22" s="27" t="s">
        <v>67</v>
      </c>
      <c r="D22" s="27">
        <v>-217.12</v>
      </c>
      <c r="E22" s="28" t="s">
        <v>214</v>
      </c>
    </row>
    <row r="23" spans="1:5">
      <c r="A23" s="25" t="s">
        <v>139</v>
      </c>
      <c r="B23" s="26">
        <v>42971</v>
      </c>
      <c r="C23" s="27" t="s">
        <v>55</v>
      </c>
      <c r="D23" s="27">
        <v>-63.95</v>
      </c>
      <c r="E23" s="28" t="s">
        <v>214</v>
      </c>
    </row>
    <row r="24" spans="1:5">
      <c r="A24" s="25" t="s">
        <v>139</v>
      </c>
      <c r="B24" s="26">
        <v>43003</v>
      </c>
      <c r="C24" s="27" t="s">
        <v>46</v>
      </c>
      <c r="D24" s="27">
        <v>-98.88</v>
      </c>
      <c r="E24" s="28" t="s">
        <v>214</v>
      </c>
    </row>
    <row r="25" spans="1:5">
      <c r="A25" s="25" t="s">
        <v>139</v>
      </c>
      <c r="B25" s="26">
        <v>43032</v>
      </c>
      <c r="C25" s="27" t="s">
        <v>34</v>
      </c>
      <c r="D25" s="27">
        <v>-59.16</v>
      </c>
      <c r="E25" s="28" t="s">
        <v>214</v>
      </c>
    </row>
    <row r="26" spans="1:5">
      <c r="A26" s="25" t="s">
        <v>139</v>
      </c>
      <c r="B26" s="26">
        <v>43063</v>
      </c>
      <c r="C26" s="27" t="s">
        <v>19</v>
      </c>
      <c r="D26" s="27">
        <v>-95.4</v>
      </c>
      <c r="E26" s="28" t="s">
        <v>214</v>
      </c>
    </row>
    <row r="27" spans="1:5">
      <c r="A27" s="31"/>
      <c r="B27" s="32"/>
      <c r="C27" s="33"/>
      <c r="D27" s="33">
        <f>SUM(D3:D26)</f>
        <v>-6778.1699999999983</v>
      </c>
      <c r="E27" s="34"/>
    </row>
    <row r="28" spans="1:5">
      <c r="A28" s="21" t="s">
        <v>139</v>
      </c>
      <c r="B28" s="22">
        <v>42768</v>
      </c>
      <c r="C28" s="23" t="s">
        <v>277</v>
      </c>
      <c r="D28" s="23">
        <v>-100</v>
      </c>
      <c r="E28" s="24" t="s">
        <v>278</v>
      </c>
    </row>
    <row r="29" spans="1:5">
      <c r="A29" s="25" t="s">
        <v>139</v>
      </c>
      <c r="B29" s="26">
        <v>42758</v>
      </c>
      <c r="C29" s="27" t="s">
        <v>119</v>
      </c>
      <c r="D29" s="27">
        <v>-400</v>
      </c>
      <c r="E29" s="28" t="s">
        <v>278</v>
      </c>
    </row>
    <row r="30" spans="1:5">
      <c r="A30" s="25" t="s">
        <v>139</v>
      </c>
      <c r="B30" s="26">
        <v>42800</v>
      </c>
      <c r="C30" s="27" t="s">
        <v>105</v>
      </c>
      <c r="D30" s="27">
        <v>-400</v>
      </c>
      <c r="E30" s="28" t="s">
        <v>278</v>
      </c>
    </row>
    <row r="31" spans="1:5">
      <c r="A31" s="25" t="s">
        <v>139</v>
      </c>
      <c r="B31" s="26">
        <v>42815</v>
      </c>
      <c r="C31" s="27" t="s">
        <v>99</v>
      </c>
      <c r="D31" s="27">
        <v>-500</v>
      </c>
      <c r="E31" s="28" t="s">
        <v>278</v>
      </c>
    </row>
    <row r="32" spans="1:5">
      <c r="A32" s="25" t="s">
        <v>139</v>
      </c>
      <c r="B32" s="26">
        <v>42818</v>
      </c>
      <c r="C32" s="27" t="s">
        <v>97</v>
      </c>
      <c r="D32" s="27">
        <v>-500</v>
      </c>
      <c r="E32" s="28" t="s">
        <v>278</v>
      </c>
    </row>
    <row r="33" spans="1:5">
      <c r="A33" s="25" t="s">
        <v>139</v>
      </c>
      <c r="B33" s="26">
        <v>42849</v>
      </c>
      <c r="C33" s="27" t="s">
        <v>88</v>
      </c>
      <c r="D33" s="27">
        <v>-500</v>
      </c>
      <c r="E33" s="28" t="s">
        <v>278</v>
      </c>
    </row>
    <row r="34" spans="1:5">
      <c r="A34" s="25" t="s">
        <v>139</v>
      </c>
      <c r="B34" s="26">
        <v>42922</v>
      </c>
      <c r="C34" s="27" t="s">
        <v>72</v>
      </c>
      <c r="D34" s="27">
        <v>-500</v>
      </c>
      <c r="E34" s="28" t="s">
        <v>278</v>
      </c>
    </row>
    <row r="35" spans="1:5">
      <c r="A35" s="25" t="s">
        <v>139</v>
      </c>
      <c r="B35" s="26">
        <v>43041</v>
      </c>
      <c r="C35" s="27" t="s">
        <v>29</v>
      </c>
      <c r="D35" s="27">
        <v>-5000</v>
      </c>
      <c r="E35" s="28" t="s">
        <v>278</v>
      </c>
    </row>
    <row r="36" spans="1:5">
      <c r="A36" s="31"/>
      <c r="B36" s="32"/>
      <c r="C36" s="33"/>
      <c r="D36" s="33">
        <f>SUM(D28:D35)</f>
        <v>-7900</v>
      </c>
      <c r="E36" s="34"/>
    </row>
    <row r="37" spans="1:5">
      <c r="A37" s="21" t="s">
        <v>139</v>
      </c>
      <c r="B37" s="22">
        <v>42746</v>
      </c>
      <c r="C37" s="23" t="s">
        <v>196</v>
      </c>
      <c r="D37" s="23">
        <v>-4.18</v>
      </c>
      <c r="E37" s="24" t="s">
        <v>159</v>
      </c>
    </row>
    <row r="38" spans="1:5">
      <c r="A38" s="25" t="s">
        <v>139</v>
      </c>
      <c r="B38" s="26">
        <v>42747</v>
      </c>
      <c r="C38" s="27" t="s">
        <v>165</v>
      </c>
      <c r="D38" s="27">
        <v>-2.12</v>
      </c>
      <c r="E38" s="28" t="s">
        <v>159</v>
      </c>
    </row>
    <row r="39" spans="1:5">
      <c r="A39" s="25" t="s">
        <v>139</v>
      </c>
      <c r="B39" s="26">
        <v>42748</v>
      </c>
      <c r="C39" s="27" t="s">
        <v>165</v>
      </c>
      <c r="D39" s="27">
        <v>-2.12</v>
      </c>
      <c r="E39" s="28" t="s">
        <v>159</v>
      </c>
    </row>
    <row r="40" spans="1:5">
      <c r="A40" s="25" t="s">
        <v>139</v>
      </c>
      <c r="B40" s="26">
        <v>42748</v>
      </c>
      <c r="C40" s="27" t="s">
        <v>196</v>
      </c>
      <c r="D40" s="27">
        <v>-7.09</v>
      </c>
      <c r="E40" s="28" t="s">
        <v>159</v>
      </c>
    </row>
    <row r="41" spans="1:5">
      <c r="A41" s="25" t="s">
        <v>139</v>
      </c>
      <c r="B41" s="26">
        <v>42751</v>
      </c>
      <c r="C41" s="27" t="s">
        <v>196</v>
      </c>
      <c r="D41" s="27">
        <v>-5.12</v>
      </c>
      <c r="E41" s="28" t="s">
        <v>159</v>
      </c>
    </row>
    <row r="42" spans="1:5">
      <c r="A42" s="25" t="s">
        <v>139</v>
      </c>
      <c r="B42" s="26">
        <v>42752</v>
      </c>
      <c r="C42" s="27" t="s">
        <v>387</v>
      </c>
      <c r="D42" s="27">
        <v>-3.47</v>
      </c>
      <c r="E42" s="28" t="s">
        <v>159</v>
      </c>
    </row>
    <row r="43" spans="1:5">
      <c r="A43" s="25" t="s">
        <v>139</v>
      </c>
      <c r="B43" s="26">
        <v>42753</v>
      </c>
      <c r="C43" s="27" t="s">
        <v>210</v>
      </c>
      <c r="D43" s="27">
        <v>-2.12</v>
      </c>
      <c r="E43" s="28" t="s">
        <v>159</v>
      </c>
    </row>
    <row r="44" spans="1:5">
      <c r="A44" s="25" t="s">
        <v>139</v>
      </c>
      <c r="B44" s="26">
        <v>42754</v>
      </c>
      <c r="C44" s="27" t="s">
        <v>196</v>
      </c>
      <c r="D44" s="27">
        <v>-5.89</v>
      </c>
      <c r="E44" s="28" t="s">
        <v>159</v>
      </c>
    </row>
    <row r="45" spans="1:5">
      <c r="A45" s="25" t="s">
        <v>139</v>
      </c>
      <c r="B45" s="26">
        <v>42754</v>
      </c>
      <c r="C45" s="27" t="s">
        <v>196</v>
      </c>
      <c r="D45" s="27">
        <v>-4.24</v>
      </c>
      <c r="E45" s="28" t="s">
        <v>159</v>
      </c>
    </row>
    <row r="46" spans="1:5">
      <c r="A46" s="25" t="s">
        <v>139</v>
      </c>
      <c r="B46" s="26">
        <v>42755</v>
      </c>
      <c r="C46" s="27" t="s">
        <v>196</v>
      </c>
      <c r="D46" s="27">
        <v>-6.49</v>
      </c>
      <c r="E46" s="28" t="s">
        <v>159</v>
      </c>
    </row>
    <row r="47" spans="1:5">
      <c r="A47" s="25" t="s">
        <v>139</v>
      </c>
      <c r="B47" s="26">
        <v>42759</v>
      </c>
      <c r="C47" s="27" t="s">
        <v>165</v>
      </c>
      <c r="D47" s="27">
        <v>-2.12</v>
      </c>
      <c r="E47" s="28" t="s">
        <v>159</v>
      </c>
    </row>
    <row r="48" spans="1:5">
      <c r="A48" s="25" t="s">
        <v>139</v>
      </c>
      <c r="B48" s="26">
        <v>42760</v>
      </c>
      <c r="C48" s="27" t="s">
        <v>166</v>
      </c>
      <c r="D48" s="27">
        <v>-5.5</v>
      </c>
      <c r="E48" s="28" t="s">
        <v>159</v>
      </c>
    </row>
    <row r="49" spans="1:5">
      <c r="A49" s="25" t="s">
        <v>139</v>
      </c>
      <c r="B49" s="26">
        <v>42760</v>
      </c>
      <c r="C49" s="27" t="s">
        <v>165</v>
      </c>
      <c r="D49" s="27">
        <v>-2.12</v>
      </c>
      <c r="E49" s="28" t="s">
        <v>159</v>
      </c>
    </row>
    <row r="50" spans="1:5">
      <c r="A50" s="25" t="s">
        <v>139</v>
      </c>
      <c r="B50" s="26">
        <v>42760</v>
      </c>
      <c r="C50" s="27" t="s">
        <v>196</v>
      </c>
      <c r="D50" s="27">
        <v>-5.12</v>
      </c>
      <c r="E50" s="28" t="s">
        <v>159</v>
      </c>
    </row>
    <row r="51" spans="1:5">
      <c r="A51" s="25" t="s">
        <v>139</v>
      </c>
      <c r="B51" s="26">
        <v>42761</v>
      </c>
      <c r="C51" s="27" t="s">
        <v>165</v>
      </c>
      <c r="D51" s="27">
        <v>-2.12</v>
      </c>
      <c r="E51" s="28" t="s">
        <v>159</v>
      </c>
    </row>
    <row r="52" spans="1:5">
      <c r="A52" s="25" t="s">
        <v>139</v>
      </c>
      <c r="B52" s="26">
        <v>42761</v>
      </c>
      <c r="C52" s="27" t="s">
        <v>196</v>
      </c>
      <c r="D52" s="27">
        <v>-5.43</v>
      </c>
      <c r="E52" s="28" t="s">
        <v>159</v>
      </c>
    </row>
    <row r="53" spans="1:5">
      <c r="A53" s="25" t="s">
        <v>139</v>
      </c>
      <c r="B53" s="26">
        <v>42762</v>
      </c>
      <c r="C53" s="27" t="s">
        <v>165</v>
      </c>
      <c r="D53" s="27">
        <v>-2.12</v>
      </c>
      <c r="E53" s="28" t="s">
        <v>159</v>
      </c>
    </row>
    <row r="54" spans="1:5">
      <c r="A54" s="25" t="s">
        <v>139</v>
      </c>
      <c r="B54" s="26">
        <v>42762</v>
      </c>
      <c r="C54" s="27" t="s">
        <v>196</v>
      </c>
      <c r="D54" s="27">
        <v>-4.6900000000000004</v>
      </c>
      <c r="E54" s="28" t="s">
        <v>159</v>
      </c>
    </row>
    <row r="55" spans="1:5">
      <c r="A55" s="25" t="s">
        <v>139</v>
      </c>
      <c r="B55" s="26">
        <v>42762</v>
      </c>
      <c r="C55" s="27" t="s">
        <v>196</v>
      </c>
      <c r="D55" s="27">
        <v>-4.24</v>
      </c>
      <c r="E55" s="28" t="s">
        <v>159</v>
      </c>
    </row>
    <row r="56" spans="1:5">
      <c r="A56" s="25" t="s">
        <v>139</v>
      </c>
      <c r="B56" s="26">
        <v>42764</v>
      </c>
      <c r="C56" s="27" t="s">
        <v>196</v>
      </c>
      <c r="D56" s="27">
        <v>-5.8</v>
      </c>
      <c r="E56" s="28" t="s">
        <v>159</v>
      </c>
    </row>
    <row r="57" spans="1:5">
      <c r="A57" s="25" t="s">
        <v>139</v>
      </c>
      <c r="B57" s="26">
        <v>42764</v>
      </c>
      <c r="C57" s="27" t="s">
        <v>196</v>
      </c>
      <c r="D57" s="27">
        <v>-1.25</v>
      </c>
      <c r="E57" s="28" t="s">
        <v>159</v>
      </c>
    </row>
    <row r="58" spans="1:5">
      <c r="A58" s="25" t="s">
        <v>139</v>
      </c>
      <c r="B58" s="26">
        <v>42740</v>
      </c>
      <c r="C58" s="27" t="s">
        <v>267</v>
      </c>
      <c r="D58" s="27">
        <v>-12.6</v>
      </c>
      <c r="E58" s="28" t="s">
        <v>159</v>
      </c>
    </row>
    <row r="59" spans="1:5">
      <c r="A59" s="25" t="s">
        <v>139</v>
      </c>
      <c r="B59" s="26">
        <v>42740</v>
      </c>
      <c r="C59" s="27" t="s">
        <v>196</v>
      </c>
      <c r="D59" s="27">
        <v>-10.58</v>
      </c>
      <c r="E59" s="28" t="s">
        <v>159</v>
      </c>
    </row>
    <row r="60" spans="1:5">
      <c r="A60" s="25" t="s">
        <v>139</v>
      </c>
      <c r="B60" s="26">
        <v>42741</v>
      </c>
      <c r="C60" s="27" t="s">
        <v>267</v>
      </c>
      <c r="D60" s="27">
        <v>-12.52</v>
      </c>
      <c r="E60" s="28" t="s">
        <v>159</v>
      </c>
    </row>
    <row r="61" spans="1:5">
      <c r="A61" s="25" t="s">
        <v>139</v>
      </c>
      <c r="B61" s="26">
        <v>42741</v>
      </c>
      <c r="C61" s="27" t="s">
        <v>196</v>
      </c>
      <c r="D61" s="27">
        <v>-8.36</v>
      </c>
      <c r="E61" s="28" t="s">
        <v>159</v>
      </c>
    </row>
    <row r="62" spans="1:5">
      <c r="A62" s="25" t="s">
        <v>139</v>
      </c>
      <c r="B62" s="26">
        <v>42741</v>
      </c>
      <c r="C62" s="27" t="s">
        <v>196</v>
      </c>
      <c r="D62" s="27">
        <v>-7.25</v>
      </c>
      <c r="E62" s="28" t="s">
        <v>159</v>
      </c>
    </row>
    <row r="63" spans="1:5">
      <c r="A63" s="25" t="s">
        <v>139</v>
      </c>
      <c r="B63" s="26">
        <v>42743</v>
      </c>
      <c r="C63" s="27" t="s">
        <v>210</v>
      </c>
      <c r="D63" s="27">
        <v>-2.12</v>
      </c>
      <c r="E63" s="28" t="s">
        <v>159</v>
      </c>
    </row>
    <row r="64" spans="1:5">
      <c r="A64" s="25" t="s">
        <v>139</v>
      </c>
      <c r="B64" s="26">
        <v>42743</v>
      </c>
      <c r="C64" s="27" t="s">
        <v>267</v>
      </c>
      <c r="D64" s="27">
        <v>-13.84</v>
      </c>
      <c r="E64" s="28" t="s">
        <v>159</v>
      </c>
    </row>
    <row r="65" spans="1:5">
      <c r="A65" s="25" t="s">
        <v>139</v>
      </c>
      <c r="B65" s="26">
        <v>43009</v>
      </c>
      <c r="C65" s="27" t="s">
        <v>165</v>
      </c>
      <c r="D65" s="27">
        <v>-2.89</v>
      </c>
      <c r="E65" s="28" t="s">
        <v>159</v>
      </c>
    </row>
    <row r="66" spans="1:5">
      <c r="A66" s="25" t="s">
        <v>139</v>
      </c>
      <c r="B66" s="26">
        <v>43021</v>
      </c>
      <c r="C66" s="27" t="s">
        <v>165</v>
      </c>
      <c r="D66" s="27">
        <v>-2.89</v>
      </c>
      <c r="E66" s="28" t="s">
        <v>159</v>
      </c>
    </row>
    <row r="67" spans="1:5">
      <c r="A67" s="25" t="s">
        <v>139</v>
      </c>
      <c r="B67" s="26">
        <v>43026</v>
      </c>
      <c r="C67" s="27" t="s">
        <v>165</v>
      </c>
      <c r="D67" s="27">
        <v>-2.89</v>
      </c>
      <c r="E67" s="28" t="s">
        <v>159</v>
      </c>
    </row>
    <row r="68" spans="1:5">
      <c r="A68" s="25" t="s">
        <v>139</v>
      </c>
      <c r="B68" s="26">
        <v>43026</v>
      </c>
      <c r="C68" s="27" t="s">
        <v>166</v>
      </c>
      <c r="D68" s="27">
        <v>-3.81</v>
      </c>
      <c r="E68" s="28" t="s">
        <v>159</v>
      </c>
    </row>
    <row r="69" spans="1:5">
      <c r="A69" s="25" t="s">
        <v>139</v>
      </c>
      <c r="B69" s="26">
        <v>43031</v>
      </c>
      <c r="C69" s="27" t="s">
        <v>158</v>
      </c>
      <c r="D69" s="27">
        <v>-19.3</v>
      </c>
      <c r="E69" s="28" t="s">
        <v>159</v>
      </c>
    </row>
    <row r="70" spans="1:5">
      <c r="A70" s="25" t="s">
        <v>139</v>
      </c>
      <c r="B70" s="26">
        <v>43037</v>
      </c>
      <c r="C70" s="27" t="s">
        <v>388</v>
      </c>
      <c r="D70" s="27">
        <v>-28.75</v>
      </c>
      <c r="E70" s="28" t="s">
        <v>159</v>
      </c>
    </row>
    <row r="71" spans="1:5">
      <c r="A71" s="25" t="s">
        <v>139</v>
      </c>
      <c r="B71" s="26">
        <v>43011</v>
      </c>
      <c r="C71" s="27" t="s">
        <v>183</v>
      </c>
      <c r="D71" s="27">
        <v>-20.29</v>
      </c>
      <c r="E71" s="28" t="s">
        <v>159</v>
      </c>
    </row>
    <row r="72" spans="1:5">
      <c r="A72" s="25" t="s">
        <v>139</v>
      </c>
      <c r="B72" s="26">
        <v>43013</v>
      </c>
      <c r="C72" s="27" t="s">
        <v>165</v>
      </c>
      <c r="D72" s="27">
        <v>-2.89</v>
      </c>
      <c r="E72" s="28" t="s">
        <v>159</v>
      </c>
    </row>
    <row r="73" spans="1:5">
      <c r="A73" s="25" t="s">
        <v>139</v>
      </c>
      <c r="B73" s="26">
        <v>43017</v>
      </c>
      <c r="C73" s="27" t="s">
        <v>175</v>
      </c>
      <c r="D73" s="27">
        <v>-27.68</v>
      </c>
      <c r="E73" s="28" t="s">
        <v>159</v>
      </c>
    </row>
    <row r="74" spans="1:5">
      <c r="A74" s="25" t="s">
        <v>139</v>
      </c>
      <c r="B74" s="26">
        <v>43051</v>
      </c>
      <c r="C74" s="27" t="s">
        <v>165</v>
      </c>
      <c r="D74" s="27">
        <v>-2.89</v>
      </c>
      <c r="E74" s="28" t="s">
        <v>159</v>
      </c>
    </row>
    <row r="75" spans="1:5">
      <c r="A75" s="25" t="s">
        <v>139</v>
      </c>
      <c r="B75" s="26">
        <v>43052</v>
      </c>
      <c r="C75" s="27" t="s">
        <v>158</v>
      </c>
      <c r="D75" s="27">
        <v>-24.86</v>
      </c>
      <c r="E75" s="28" t="s">
        <v>159</v>
      </c>
    </row>
    <row r="76" spans="1:5">
      <c r="A76" s="25" t="s">
        <v>139</v>
      </c>
      <c r="B76" s="26">
        <v>43056</v>
      </c>
      <c r="C76" s="27" t="s">
        <v>165</v>
      </c>
      <c r="D76" s="27">
        <v>-2.89</v>
      </c>
      <c r="E76" s="28" t="s">
        <v>159</v>
      </c>
    </row>
    <row r="77" spans="1:5">
      <c r="A77" s="25" t="s">
        <v>139</v>
      </c>
      <c r="B77" s="26">
        <v>43041</v>
      </c>
      <c r="C77" s="27" t="s">
        <v>210</v>
      </c>
      <c r="D77" s="27">
        <v>-2.89</v>
      </c>
      <c r="E77" s="28" t="s">
        <v>159</v>
      </c>
    </row>
    <row r="78" spans="1:5">
      <c r="A78" s="25" t="s">
        <v>139</v>
      </c>
      <c r="B78" s="26">
        <v>43065</v>
      </c>
      <c r="C78" s="27" t="s">
        <v>183</v>
      </c>
      <c r="D78" s="27">
        <v>-33.11</v>
      </c>
      <c r="E78" s="28" t="s">
        <v>159</v>
      </c>
    </row>
    <row r="79" spans="1:5">
      <c r="A79" s="25" t="s">
        <v>139</v>
      </c>
      <c r="B79" s="26">
        <v>43045</v>
      </c>
      <c r="C79" s="27" t="s">
        <v>315</v>
      </c>
      <c r="D79" s="27">
        <v>-4.54</v>
      </c>
      <c r="E79" s="28" t="s">
        <v>159</v>
      </c>
    </row>
    <row r="80" spans="1:5">
      <c r="A80" s="25" t="s">
        <v>139</v>
      </c>
      <c r="B80" s="26">
        <v>43046</v>
      </c>
      <c r="C80" s="27" t="s">
        <v>165</v>
      </c>
      <c r="D80" s="27">
        <v>-2.89</v>
      </c>
      <c r="E80" s="28" t="s">
        <v>159</v>
      </c>
    </row>
    <row r="81" spans="1:5">
      <c r="A81" s="25" t="s">
        <v>139</v>
      </c>
      <c r="B81" s="26">
        <v>42767</v>
      </c>
      <c r="C81" s="27" t="s">
        <v>165</v>
      </c>
      <c r="D81" s="27">
        <v>-2.12</v>
      </c>
      <c r="E81" s="28" t="s">
        <v>159</v>
      </c>
    </row>
    <row r="82" spans="1:5">
      <c r="A82" s="25" t="s">
        <v>139</v>
      </c>
      <c r="B82" s="26">
        <v>42767</v>
      </c>
      <c r="C82" s="27" t="s">
        <v>196</v>
      </c>
      <c r="D82" s="27">
        <v>-6.14</v>
      </c>
      <c r="E82" s="28" t="s">
        <v>159</v>
      </c>
    </row>
    <row r="83" spans="1:5">
      <c r="A83" s="25" t="s">
        <v>139</v>
      </c>
      <c r="B83" s="26">
        <v>42767</v>
      </c>
      <c r="C83" s="27" t="s">
        <v>196</v>
      </c>
      <c r="D83" s="27">
        <v>-3.81</v>
      </c>
      <c r="E83" s="28" t="s">
        <v>159</v>
      </c>
    </row>
    <row r="84" spans="1:5">
      <c r="A84" s="25" t="s">
        <v>139</v>
      </c>
      <c r="B84" s="26">
        <v>42776</v>
      </c>
      <c r="C84" s="27" t="s">
        <v>196</v>
      </c>
      <c r="D84" s="27">
        <v>-4.01</v>
      </c>
      <c r="E84" s="28" t="s">
        <v>159</v>
      </c>
    </row>
    <row r="85" spans="1:5">
      <c r="A85" s="25" t="s">
        <v>139</v>
      </c>
      <c r="B85" s="26">
        <v>42776</v>
      </c>
      <c r="C85" s="27" t="s">
        <v>196</v>
      </c>
      <c r="D85" s="27">
        <v>-3.65</v>
      </c>
      <c r="E85" s="28" t="s">
        <v>159</v>
      </c>
    </row>
    <row r="86" spans="1:5">
      <c r="A86" s="25" t="s">
        <v>139</v>
      </c>
      <c r="B86" s="26">
        <v>42781</v>
      </c>
      <c r="C86" s="27" t="s">
        <v>196</v>
      </c>
      <c r="D86" s="27">
        <v>-7.76</v>
      </c>
      <c r="E86" s="28" t="s">
        <v>159</v>
      </c>
    </row>
    <row r="87" spans="1:5">
      <c r="A87" s="25" t="s">
        <v>139</v>
      </c>
      <c r="B87" s="26">
        <v>42783</v>
      </c>
      <c r="C87" s="27" t="s">
        <v>196</v>
      </c>
      <c r="D87" s="27">
        <v>-3.81</v>
      </c>
      <c r="E87" s="28" t="s">
        <v>159</v>
      </c>
    </row>
    <row r="88" spans="1:5">
      <c r="A88" s="25" t="s">
        <v>139</v>
      </c>
      <c r="B88" s="26">
        <v>42783</v>
      </c>
      <c r="C88" s="27" t="s">
        <v>196</v>
      </c>
      <c r="D88" s="27">
        <v>-3.93</v>
      </c>
      <c r="E88" s="28" t="s">
        <v>159</v>
      </c>
    </row>
    <row r="89" spans="1:5">
      <c r="A89" s="25" t="s">
        <v>139</v>
      </c>
      <c r="B89" s="26">
        <v>42768</v>
      </c>
      <c r="C89" s="27" t="s">
        <v>196</v>
      </c>
      <c r="D89" s="27">
        <v>-5.66</v>
      </c>
      <c r="E89" s="28" t="s">
        <v>159</v>
      </c>
    </row>
    <row r="90" spans="1:5">
      <c r="A90" s="25" t="s">
        <v>139</v>
      </c>
      <c r="B90" s="26">
        <v>42768</v>
      </c>
      <c r="C90" s="27" t="s">
        <v>196</v>
      </c>
      <c r="D90" s="27">
        <v>-6.31</v>
      </c>
      <c r="E90" s="28" t="s">
        <v>159</v>
      </c>
    </row>
    <row r="91" spans="1:5">
      <c r="A91" s="25" t="s">
        <v>139</v>
      </c>
      <c r="B91" s="26">
        <v>42788</v>
      </c>
      <c r="C91" s="27" t="s">
        <v>165</v>
      </c>
      <c r="D91" s="27">
        <v>-2.12</v>
      </c>
      <c r="E91" s="28" t="s">
        <v>159</v>
      </c>
    </row>
    <row r="92" spans="1:5">
      <c r="A92" s="25" t="s">
        <v>139</v>
      </c>
      <c r="B92" s="26">
        <v>42789</v>
      </c>
      <c r="C92" s="27" t="s">
        <v>196</v>
      </c>
      <c r="D92" s="27">
        <v>-10.07</v>
      </c>
      <c r="E92" s="28" t="s">
        <v>159</v>
      </c>
    </row>
    <row r="93" spans="1:5">
      <c r="A93" s="25" t="s">
        <v>139</v>
      </c>
      <c r="B93" s="26">
        <v>42789</v>
      </c>
      <c r="C93" s="27" t="s">
        <v>196</v>
      </c>
      <c r="D93" s="27">
        <v>-1.25</v>
      </c>
      <c r="E93" s="28" t="s">
        <v>159</v>
      </c>
    </row>
    <row r="94" spans="1:5">
      <c r="A94" s="25" t="s">
        <v>139</v>
      </c>
      <c r="B94" s="26">
        <v>42790</v>
      </c>
      <c r="C94" s="27" t="s">
        <v>196</v>
      </c>
      <c r="D94" s="27">
        <v>-7.25</v>
      </c>
      <c r="E94" s="28" t="s">
        <v>159</v>
      </c>
    </row>
    <row r="95" spans="1:5">
      <c r="A95" s="25" t="s">
        <v>139</v>
      </c>
      <c r="B95" s="26">
        <v>42790</v>
      </c>
      <c r="C95" s="27" t="s">
        <v>196</v>
      </c>
      <c r="D95" s="27">
        <v>-2.34</v>
      </c>
      <c r="E95" s="28" t="s">
        <v>159</v>
      </c>
    </row>
    <row r="96" spans="1:5">
      <c r="A96" s="25" t="s">
        <v>139</v>
      </c>
      <c r="B96" s="26">
        <v>42769</v>
      </c>
      <c r="C96" s="27" t="s">
        <v>196</v>
      </c>
      <c r="D96" s="27">
        <v>-7.85</v>
      </c>
      <c r="E96" s="28" t="s">
        <v>159</v>
      </c>
    </row>
    <row r="97" spans="1:5">
      <c r="A97" s="25" t="s">
        <v>139</v>
      </c>
      <c r="B97" s="26">
        <v>42771</v>
      </c>
      <c r="C97" s="27" t="s">
        <v>165</v>
      </c>
      <c r="D97" s="27">
        <v>-2.12</v>
      </c>
      <c r="E97" s="28" t="s">
        <v>159</v>
      </c>
    </row>
    <row r="98" spans="1:5">
      <c r="A98" s="25" t="s">
        <v>139</v>
      </c>
      <c r="B98" s="26">
        <v>42773</v>
      </c>
      <c r="C98" s="27" t="s">
        <v>165</v>
      </c>
      <c r="D98" s="27">
        <v>-2.12</v>
      </c>
      <c r="E98" s="28" t="s">
        <v>159</v>
      </c>
    </row>
    <row r="99" spans="1:5">
      <c r="A99" s="25" t="s">
        <v>139</v>
      </c>
      <c r="B99" s="26">
        <v>42774</v>
      </c>
      <c r="C99" s="27" t="s">
        <v>196</v>
      </c>
      <c r="D99" s="27">
        <v>-5.55</v>
      </c>
      <c r="E99" s="28" t="s">
        <v>159</v>
      </c>
    </row>
    <row r="100" spans="1:5">
      <c r="A100" s="25" t="s">
        <v>139</v>
      </c>
      <c r="B100" s="26">
        <v>42774</v>
      </c>
      <c r="C100" s="27" t="s">
        <v>196</v>
      </c>
      <c r="D100" s="27">
        <v>-1.25</v>
      </c>
      <c r="E100" s="28" t="s">
        <v>159</v>
      </c>
    </row>
    <row r="101" spans="1:5">
      <c r="A101" s="25" t="s">
        <v>139</v>
      </c>
      <c r="B101" s="26">
        <v>42775</v>
      </c>
      <c r="C101" s="27" t="s">
        <v>165</v>
      </c>
      <c r="D101" s="27">
        <v>-2.12</v>
      </c>
      <c r="E101" s="28" t="s">
        <v>159</v>
      </c>
    </row>
    <row r="102" spans="1:5">
      <c r="A102" s="25" t="s">
        <v>139</v>
      </c>
      <c r="B102" s="26">
        <v>42795</v>
      </c>
      <c r="C102" s="27" t="s">
        <v>389</v>
      </c>
      <c r="D102" s="27">
        <v>-15.06</v>
      </c>
      <c r="E102" s="28" t="s">
        <v>159</v>
      </c>
    </row>
    <row r="103" spans="1:5">
      <c r="A103" s="25" t="s">
        <v>139</v>
      </c>
      <c r="B103" s="26">
        <v>42804</v>
      </c>
      <c r="C103" s="27" t="s">
        <v>196</v>
      </c>
      <c r="D103" s="27">
        <v>-8.8000000000000007</v>
      </c>
      <c r="E103" s="28" t="s">
        <v>159</v>
      </c>
    </row>
    <row r="104" spans="1:5">
      <c r="A104" s="25" t="s">
        <v>139</v>
      </c>
      <c r="B104" s="26">
        <v>42804</v>
      </c>
      <c r="C104" s="27" t="s">
        <v>165</v>
      </c>
      <c r="D104" s="27">
        <v>-2.12</v>
      </c>
      <c r="E104" s="28" t="s">
        <v>159</v>
      </c>
    </row>
    <row r="105" spans="1:5">
      <c r="A105" s="25" t="s">
        <v>139</v>
      </c>
      <c r="B105" s="26">
        <v>42808</v>
      </c>
      <c r="C105" s="27" t="s">
        <v>210</v>
      </c>
      <c r="D105" s="27">
        <v>-2.12</v>
      </c>
      <c r="E105" s="28" t="s">
        <v>159</v>
      </c>
    </row>
    <row r="106" spans="1:5">
      <c r="A106" s="25" t="s">
        <v>139</v>
      </c>
      <c r="B106" s="26">
        <v>42810</v>
      </c>
      <c r="C106" s="27" t="s">
        <v>196</v>
      </c>
      <c r="D106" s="27">
        <v>-4.75</v>
      </c>
      <c r="E106" s="28" t="s">
        <v>159</v>
      </c>
    </row>
    <row r="107" spans="1:5">
      <c r="A107" s="25" t="s">
        <v>139</v>
      </c>
      <c r="B107" s="26">
        <v>42810</v>
      </c>
      <c r="C107" s="27" t="s">
        <v>196</v>
      </c>
      <c r="D107" s="27">
        <v>-4.75</v>
      </c>
      <c r="E107" s="28" t="s">
        <v>159</v>
      </c>
    </row>
    <row r="108" spans="1:5">
      <c r="A108" s="25" t="s">
        <v>139</v>
      </c>
      <c r="B108" s="26">
        <v>42811</v>
      </c>
      <c r="C108" s="27" t="s">
        <v>196</v>
      </c>
      <c r="D108" s="27">
        <v>-7.43</v>
      </c>
      <c r="E108" s="28" t="s">
        <v>159</v>
      </c>
    </row>
    <row r="109" spans="1:5">
      <c r="A109" s="25" t="s">
        <v>139</v>
      </c>
      <c r="B109" s="26">
        <v>42811</v>
      </c>
      <c r="C109" s="27" t="s">
        <v>166</v>
      </c>
      <c r="D109" s="27">
        <v>-5.5</v>
      </c>
      <c r="E109" s="28" t="s">
        <v>159</v>
      </c>
    </row>
    <row r="110" spans="1:5">
      <c r="A110" s="25" t="s">
        <v>139</v>
      </c>
      <c r="B110" s="26">
        <v>42815</v>
      </c>
      <c r="C110" s="27" t="s">
        <v>263</v>
      </c>
      <c r="D110" s="27">
        <v>-27.51</v>
      </c>
      <c r="E110" s="28" t="s">
        <v>159</v>
      </c>
    </row>
    <row r="111" spans="1:5">
      <c r="A111" s="25" t="s">
        <v>139</v>
      </c>
      <c r="B111" s="26">
        <v>42816</v>
      </c>
      <c r="C111" s="27" t="s">
        <v>196</v>
      </c>
      <c r="D111" s="27">
        <v>-9.56</v>
      </c>
      <c r="E111" s="28" t="s">
        <v>159</v>
      </c>
    </row>
    <row r="112" spans="1:5">
      <c r="A112" s="25" t="s">
        <v>139</v>
      </c>
      <c r="B112" s="26">
        <v>42816</v>
      </c>
      <c r="C112" s="27" t="s">
        <v>196</v>
      </c>
      <c r="D112" s="27">
        <v>-7.17</v>
      </c>
      <c r="E112" s="28" t="s">
        <v>159</v>
      </c>
    </row>
    <row r="113" spans="1:5">
      <c r="A113" s="25" t="s">
        <v>139</v>
      </c>
      <c r="B113" s="26">
        <v>42817</v>
      </c>
      <c r="C113" s="27" t="s">
        <v>210</v>
      </c>
      <c r="D113" s="27">
        <v>-2.12</v>
      </c>
      <c r="E113" s="28" t="s">
        <v>159</v>
      </c>
    </row>
    <row r="114" spans="1:5">
      <c r="A114" s="25" t="s">
        <v>139</v>
      </c>
      <c r="B114" s="26">
        <v>42818</v>
      </c>
      <c r="C114" s="27" t="s">
        <v>196</v>
      </c>
      <c r="D114" s="27">
        <v>-8.4499999999999993</v>
      </c>
      <c r="E114" s="28" t="s">
        <v>159</v>
      </c>
    </row>
    <row r="115" spans="1:5">
      <c r="A115" s="25" t="s">
        <v>139</v>
      </c>
      <c r="B115" s="26">
        <v>42820</v>
      </c>
      <c r="C115" s="27" t="s">
        <v>390</v>
      </c>
      <c r="D115" s="27">
        <v>-2.69</v>
      </c>
      <c r="E115" s="28" t="s">
        <v>159</v>
      </c>
    </row>
    <row r="116" spans="1:5">
      <c r="A116" s="25" t="s">
        <v>139</v>
      </c>
      <c r="B116" s="26">
        <v>42820</v>
      </c>
      <c r="C116" s="27" t="s">
        <v>210</v>
      </c>
      <c r="D116" s="27">
        <v>-2.12</v>
      </c>
      <c r="E116" s="28" t="s">
        <v>159</v>
      </c>
    </row>
    <row r="117" spans="1:5">
      <c r="A117" s="25" t="s">
        <v>139</v>
      </c>
      <c r="B117" s="26">
        <v>42822</v>
      </c>
      <c r="C117" s="27" t="s">
        <v>391</v>
      </c>
      <c r="D117" s="27">
        <v>-8.02</v>
      </c>
      <c r="E117" s="28" t="s">
        <v>159</v>
      </c>
    </row>
    <row r="118" spans="1:5">
      <c r="A118" s="25" t="s">
        <v>139</v>
      </c>
      <c r="B118" s="26">
        <v>42823</v>
      </c>
      <c r="C118" s="27" t="s">
        <v>391</v>
      </c>
      <c r="D118" s="27">
        <v>-8.02</v>
      </c>
      <c r="E118" s="28" t="s">
        <v>159</v>
      </c>
    </row>
    <row r="119" spans="1:5">
      <c r="A119" s="25" t="s">
        <v>139</v>
      </c>
      <c r="B119" s="26">
        <v>42824</v>
      </c>
      <c r="C119" s="27" t="s">
        <v>392</v>
      </c>
      <c r="D119" s="27">
        <v>-21.2</v>
      </c>
      <c r="E119" s="28" t="s">
        <v>159</v>
      </c>
    </row>
    <row r="120" spans="1:5">
      <c r="A120" s="25" t="s">
        <v>139</v>
      </c>
      <c r="B120" s="26">
        <v>42800</v>
      </c>
      <c r="C120" s="27" t="s">
        <v>158</v>
      </c>
      <c r="D120" s="27">
        <v>-28.92</v>
      </c>
      <c r="E120" s="28" t="s">
        <v>159</v>
      </c>
    </row>
    <row r="121" spans="1:5">
      <c r="A121" s="25" t="s">
        <v>139</v>
      </c>
      <c r="B121" s="26">
        <v>42801</v>
      </c>
      <c r="C121" s="27" t="s">
        <v>165</v>
      </c>
      <c r="D121" s="27">
        <v>-2.12</v>
      </c>
      <c r="E121" s="28" t="s">
        <v>159</v>
      </c>
    </row>
    <row r="122" spans="1:5">
      <c r="A122" s="25" t="s">
        <v>139</v>
      </c>
      <c r="B122" s="26">
        <v>42802</v>
      </c>
      <c r="C122" s="27" t="s">
        <v>210</v>
      </c>
      <c r="D122" s="27">
        <v>-2.12</v>
      </c>
      <c r="E122" s="28" t="s">
        <v>159</v>
      </c>
    </row>
    <row r="123" spans="1:5">
      <c r="A123" s="25" t="s">
        <v>139</v>
      </c>
      <c r="B123" s="26">
        <v>42802</v>
      </c>
      <c r="C123" s="27" t="s">
        <v>166</v>
      </c>
      <c r="D123" s="27">
        <v>-5.5</v>
      </c>
      <c r="E123" s="28" t="s">
        <v>159</v>
      </c>
    </row>
    <row r="124" spans="1:5">
      <c r="A124" s="25" t="s">
        <v>139</v>
      </c>
      <c r="B124" s="26">
        <v>42802</v>
      </c>
      <c r="C124" s="27" t="s">
        <v>196</v>
      </c>
      <c r="D124" s="27">
        <v>-7.25</v>
      </c>
      <c r="E124" s="28" t="s">
        <v>159</v>
      </c>
    </row>
    <row r="125" spans="1:5">
      <c r="A125" s="25" t="s">
        <v>139</v>
      </c>
      <c r="B125" s="26">
        <v>42803</v>
      </c>
      <c r="C125" s="27" t="s">
        <v>165</v>
      </c>
      <c r="D125" s="27">
        <v>-2.12</v>
      </c>
      <c r="E125" s="28" t="s">
        <v>159</v>
      </c>
    </row>
    <row r="126" spans="1:5">
      <c r="A126" s="25" t="s">
        <v>139</v>
      </c>
      <c r="B126" s="26">
        <v>42803</v>
      </c>
      <c r="C126" s="27" t="s">
        <v>196</v>
      </c>
      <c r="D126" s="27">
        <v>-5.72</v>
      </c>
      <c r="E126" s="28" t="s">
        <v>159</v>
      </c>
    </row>
    <row r="127" spans="1:5">
      <c r="A127" s="25" t="s">
        <v>139</v>
      </c>
      <c r="B127" s="26">
        <v>42835</v>
      </c>
      <c r="C127" s="27" t="s">
        <v>158</v>
      </c>
      <c r="D127" s="27">
        <v>-18.46</v>
      </c>
      <c r="E127" s="28" t="s">
        <v>159</v>
      </c>
    </row>
    <row r="128" spans="1:5">
      <c r="A128" s="25" t="s">
        <v>139</v>
      </c>
      <c r="B128" s="26">
        <v>42839</v>
      </c>
      <c r="C128" s="27" t="s">
        <v>196</v>
      </c>
      <c r="D128" s="27">
        <v>-1.25</v>
      </c>
      <c r="E128" s="28" t="s">
        <v>159</v>
      </c>
    </row>
    <row r="129" spans="1:5">
      <c r="A129" s="25" t="s">
        <v>139</v>
      </c>
      <c r="B129" s="26">
        <v>42841</v>
      </c>
      <c r="C129" s="27" t="s">
        <v>393</v>
      </c>
      <c r="D129" s="27">
        <v>-19.84</v>
      </c>
      <c r="E129" s="28" t="s">
        <v>159</v>
      </c>
    </row>
    <row r="130" spans="1:5">
      <c r="A130" s="25" t="s">
        <v>139</v>
      </c>
      <c r="B130" s="26">
        <v>42844</v>
      </c>
      <c r="C130" s="27" t="s">
        <v>196</v>
      </c>
      <c r="D130" s="27">
        <v>-6.66</v>
      </c>
      <c r="E130" s="28" t="s">
        <v>159</v>
      </c>
    </row>
    <row r="131" spans="1:5">
      <c r="A131" s="25" t="s">
        <v>139</v>
      </c>
      <c r="B131" s="26">
        <v>42844</v>
      </c>
      <c r="C131" s="27" t="s">
        <v>238</v>
      </c>
      <c r="D131" s="27">
        <v>-1.05</v>
      </c>
      <c r="E131" s="28" t="s">
        <v>159</v>
      </c>
    </row>
    <row r="132" spans="1:5">
      <c r="A132" s="25" t="s">
        <v>139</v>
      </c>
      <c r="B132" s="26">
        <v>42844</v>
      </c>
      <c r="C132" s="27" t="s">
        <v>165</v>
      </c>
      <c r="D132" s="27">
        <v>-2.12</v>
      </c>
      <c r="E132" s="28" t="s">
        <v>159</v>
      </c>
    </row>
    <row r="133" spans="1:5">
      <c r="A133" s="25" t="s">
        <v>139</v>
      </c>
      <c r="B133" s="26">
        <v>42827</v>
      </c>
      <c r="C133" s="27" t="s">
        <v>196</v>
      </c>
      <c r="D133" s="27">
        <v>-7.85</v>
      </c>
      <c r="E133" s="28" t="s">
        <v>159</v>
      </c>
    </row>
    <row r="134" spans="1:5">
      <c r="A134" s="25" t="s">
        <v>139</v>
      </c>
      <c r="B134" s="26">
        <v>42846</v>
      </c>
      <c r="C134" s="27" t="s">
        <v>165</v>
      </c>
      <c r="D134" s="27">
        <v>-2.12</v>
      </c>
      <c r="E134" s="28" t="s">
        <v>159</v>
      </c>
    </row>
    <row r="135" spans="1:5">
      <c r="A135" s="25" t="s">
        <v>139</v>
      </c>
      <c r="B135" s="26">
        <v>42852</v>
      </c>
      <c r="C135" s="27" t="s">
        <v>183</v>
      </c>
      <c r="D135" s="27">
        <v>-33.11</v>
      </c>
      <c r="E135" s="28" t="s">
        <v>159</v>
      </c>
    </row>
    <row r="136" spans="1:5">
      <c r="A136" s="25" t="s">
        <v>139</v>
      </c>
      <c r="B136" s="26">
        <v>42853</v>
      </c>
      <c r="C136" s="27" t="s">
        <v>196</v>
      </c>
      <c r="D136" s="27">
        <v>-8.27</v>
      </c>
      <c r="E136" s="28" t="s">
        <v>159</v>
      </c>
    </row>
    <row r="137" spans="1:5">
      <c r="A137" s="25" t="s">
        <v>139</v>
      </c>
      <c r="B137" s="26">
        <v>42829</v>
      </c>
      <c r="C137" s="27" t="s">
        <v>196</v>
      </c>
      <c r="D137" s="27">
        <v>-3.21</v>
      </c>
      <c r="E137" s="28" t="s">
        <v>159</v>
      </c>
    </row>
    <row r="138" spans="1:5">
      <c r="A138" s="25" t="s">
        <v>139</v>
      </c>
      <c r="B138" s="26">
        <v>42830</v>
      </c>
      <c r="C138" s="27" t="s">
        <v>196</v>
      </c>
      <c r="D138" s="27">
        <v>-3.1</v>
      </c>
      <c r="E138" s="28" t="s">
        <v>159</v>
      </c>
    </row>
    <row r="139" spans="1:5">
      <c r="A139" s="25" t="s">
        <v>139</v>
      </c>
      <c r="B139" s="26">
        <v>42832</v>
      </c>
      <c r="C139" s="27" t="s">
        <v>196</v>
      </c>
      <c r="D139" s="27">
        <v>-1.25</v>
      </c>
      <c r="E139" s="28" t="s">
        <v>159</v>
      </c>
    </row>
    <row r="140" spans="1:5">
      <c r="A140" s="25" t="s">
        <v>139</v>
      </c>
      <c r="B140" s="26">
        <v>42832</v>
      </c>
      <c r="C140" s="27" t="s">
        <v>196</v>
      </c>
      <c r="D140" s="27">
        <v>-6.23</v>
      </c>
      <c r="E140" s="28" t="s">
        <v>159</v>
      </c>
    </row>
    <row r="141" spans="1:5">
      <c r="A141" s="25" t="s">
        <v>139</v>
      </c>
      <c r="B141" s="26">
        <v>42856</v>
      </c>
      <c r="C141" s="27" t="s">
        <v>253</v>
      </c>
      <c r="D141" s="27">
        <v>-17.91</v>
      </c>
      <c r="E141" s="28" t="s">
        <v>159</v>
      </c>
    </row>
    <row r="142" spans="1:5">
      <c r="A142" s="25" t="s">
        <v>139</v>
      </c>
      <c r="B142" s="26">
        <v>42856</v>
      </c>
      <c r="C142" s="27" t="s">
        <v>253</v>
      </c>
      <c r="D142" s="27">
        <v>-3.2</v>
      </c>
      <c r="E142" s="28" t="s">
        <v>159</v>
      </c>
    </row>
    <row r="143" spans="1:5">
      <c r="A143" s="25" t="s">
        <v>139</v>
      </c>
      <c r="B143" s="26">
        <v>42869</v>
      </c>
      <c r="C143" s="27" t="s">
        <v>393</v>
      </c>
      <c r="D143" s="27">
        <v>-21.33</v>
      </c>
      <c r="E143" s="28" t="s">
        <v>159</v>
      </c>
    </row>
    <row r="144" spans="1:5">
      <c r="A144" s="25" t="s">
        <v>139</v>
      </c>
      <c r="B144" s="26">
        <v>42870</v>
      </c>
      <c r="C144" s="27" t="s">
        <v>245</v>
      </c>
      <c r="D144" s="27">
        <v>-198.56</v>
      </c>
      <c r="E144" s="28" t="s">
        <v>159</v>
      </c>
    </row>
    <row r="145" spans="1:5">
      <c r="A145" s="25" t="s">
        <v>139</v>
      </c>
      <c r="B145" s="26">
        <v>42872</v>
      </c>
      <c r="C145" s="27" t="s">
        <v>210</v>
      </c>
      <c r="D145" s="27">
        <v>-2.12</v>
      </c>
      <c r="E145" s="28" t="s">
        <v>159</v>
      </c>
    </row>
    <row r="146" spans="1:5">
      <c r="A146" s="25" t="s">
        <v>139</v>
      </c>
      <c r="B146" s="26">
        <v>42878</v>
      </c>
      <c r="C146" s="27" t="s">
        <v>210</v>
      </c>
      <c r="D146" s="27">
        <v>-2.12</v>
      </c>
      <c r="E146" s="28" t="s">
        <v>159</v>
      </c>
    </row>
    <row r="147" spans="1:5">
      <c r="A147" s="25" t="s">
        <v>139</v>
      </c>
      <c r="B147" s="26">
        <v>42884</v>
      </c>
      <c r="C147" s="27" t="s">
        <v>241</v>
      </c>
      <c r="D147" s="27">
        <v>-21.44</v>
      </c>
      <c r="E147" s="28" t="s">
        <v>159</v>
      </c>
    </row>
    <row r="148" spans="1:5">
      <c r="A148" s="25" t="s">
        <v>139</v>
      </c>
      <c r="B148" s="26">
        <v>42886</v>
      </c>
      <c r="C148" s="27" t="s">
        <v>196</v>
      </c>
      <c r="D148" s="27">
        <v>-8.36</v>
      </c>
      <c r="E148" s="28" t="s">
        <v>159</v>
      </c>
    </row>
    <row r="149" spans="1:5">
      <c r="A149" s="25" t="s">
        <v>139</v>
      </c>
      <c r="B149" s="26">
        <v>42859</v>
      </c>
      <c r="C149" s="27" t="s">
        <v>165</v>
      </c>
      <c r="D149" s="27">
        <v>-2.12</v>
      </c>
      <c r="E149" s="28" t="s">
        <v>159</v>
      </c>
    </row>
    <row r="150" spans="1:5">
      <c r="A150" s="25" t="s">
        <v>139</v>
      </c>
      <c r="B150" s="26">
        <v>42862</v>
      </c>
      <c r="C150" s="27" t="s">
        <v>393</v>
      </c>
      <c r="D150" s="27">
        <v>-21.65</v>
      </c>
      <c r="E150" s="28" t="s">
        <v>159</v>
      </c>
    </row>
    <row r="151" spans="1:5">
      <c r="A151" s="25" t="s">
        <v>139</v>
      </c>
      <c r="B151" s="26">
        <v>42863</v>
      </c>
      <c r="C151" s="27" t="s">
        <v>251</v>
      </c>
      <c r="D151" s="27">
        <v>-4.5</v>
      </c>
      <c r="E151" s="28" t="s">
        <v>159</v>
      </c>
    </row>
    <row r="152" spans="1:5">
      <c r="A152" s="25" t="s">
        <v>139</v>
      </c>
      <c r="B152" s="26">
        <v>42897</v>
      </c>
      <c r="C152" s="27" t="s">
        <v>394</v>
      </c>
      <c r="D152" s="27">
        <v>-9.39</v>
      </c>
      <c r="E152" s="28" t="s">
        <v>159</v>
      </c>
    </row>
    <row r="153" spans="1:5">
      <c r="A153" s="25" t="s">
        <v>139</v>
      </c>
      <c r="B153" s="26">
        <v>42897</v>
      </c>
      <c r="C153" s="27" t="s">
        <v>395</v>
      </c>
      <c r="D153" s="27">
        <v>-4.5999999999999996</v>
      </c>
      <c r="E153" s="28" t="s">
        <v>159</v>
      </c>
    </row>
    <row r="154" spans="1:5">
      <c r="A154" s="25" t="s">
        <v>139</v>
      </c>
      <c r="B154" s="26">
        <v>42898</v>
      </c>
      <c r="C154" s="27" t="s">
        <v>158</v>
      </c>
      <c r="D154" s="27">
        <v>-19.260000000000002</v>
      </c>
      <c r="E154" s="28" t="s">
        <v>159</v>
      </c>
    </row>
    <row r="155" spans="1:5">
      <c r="A155" s="25" t="s">
        <v>139</v>
      </c>
      <c r="B155" s="26">
        <v>42899</v>
      </c>
      <c r="C155" s="27" t="s">
        <v>238</v>
      </c>
      <c r="D155" s="27">
        <v>-2.1</v>
      </c>
      <c r="E155" s="28" t="s">
        <v>159</v>
      </c>
    </row>
    <row r="156" spans="1:5">
      <c r="A156" s="25" t="s">
        <v>139</v>
      </c>
      <c r="B156" s="26">
        <v>42900</v>
      </c>
      <c r="C156" s="27" t="s">
        <v>236</v>
      </c>
      <c r="D156" s="27">
        <v>-4.26</v>
      </c>
      <c r="E156" s="28" t="s">
        <v>159</v>
      </c>
    </row>
    <row r="157" spans="1:5">
      <c r="A157" s="25" t="s">
        <v>139</v>
      </c>
      <c r="B157" s="26">
        <v>42902</v>
      </c>
      <c r="C157" s="27" t="s">
        <v>196</v>
      </c>
      <c r="D157" s="27">
        <v>-9.15</v>
      </c>
      <c r="E157" s="28" t="s">
        <v>159</v>
      </c>
    </row>
    <row r="158" spans="1:5">
      <c r="A158" s="25" t="s">
        <v>139</v>
      </c>
      <c r="B158" s="26">
        <v>42902</v>
      </c>
      <c r="C158" s="27" t="s">
        <v>165</v>
      </c>
      <c r="D158" s="27">
        <v>-2.12</v>
      </c>
      <c r="E158" s="28" t="s">
        <v>159</v>
      </c>
    </row>
    <row r="159" spans="1:5">
      <c r="A159" s="25" t="s">
        <v>139</v>
      </c>
      <c r="B159" s="26">
        <v>42888</v>
      </c>
      <c r="C159" s="27" t="s">
        <v>165</v>
      </c>
      <c r="D159" s="27">
        <v>-2.12</v>
      </c>
      <c r="E159" s="28" t="s">
        <v>159</v>
      </c>
    </row>
    <row r="160" spans="1:5">
      <c r="A160" s="25" t="s">
        <v>139</v>
      </c>
      <c r="B160" s="26">
        <v>42907</v>
      </c>
      <c r="C160" s="27" t="s">
        <v>196</v>
      </c>
      <c r="D160" s="27">
        <v>-8.19</v>
      </c>
      <c r="E160" s="28" t="s">
        <v>159</v>
      </c>
    </row>
    <row r="161" spans="1:5">
      <c r="A161" s="25" t="s">
        <v>139</v>
      </c>
      <c r="B161" s="26">
        <v>42908</v>
      </c>
      <c r="C161" s="27" t="s">
        <v>165</v>
      </c>
      <c r="D161" s="27">
        <v>-2.12</v>
      </c>
      <c r="E161" s="28" t="s">
        <v>159</v>
      </c>
    </row>
    <row r="162" spans="1:5">
      <c r="A162" s="25" t="s">
        <v>139</v>
      </c>
      <c r="B162" s="26">
        <v>42909</v>
      </c>
      <c r="C162" s="27" t="s">
        <v>165</v>
      </c>
      <c r="D162" s="27">
        <v>-2.12</v>
      </c>
      <c r="E162" s="28" t="s">
        <v>159</v>
      </c>
    </row>
    <row r="163" spans="1:5">
      <c r="A163" s="25" t="s">
        <v>139</v>
      </c>
      <c r="B163" s="26">
        <v>42913</v>
      </c>
      <c r="C163" s="27" t="s">
        <v>183</v>
      </c>
      <c r="D163" s="27">
        <v>-21.74</v>
      </c>
      <c r="E163" s="28" t="s">
        <v>159</v>
      </c>
    </row>
    <row r="164" spans="1:5">
      <c r="A164" s="25" t="s">
        <v>139</v>
      </c>
      <c r="B164" s="26">
        <v>42917</v>
      </c>
      <c r="C164" s="27" t="s">
        <v>393</v>
      </c>
      <c r="D164" s="27">
        <v>-19.63</v>
      </c>
      <c r="E164" s="28" t="s">
        <v>159</v>
      </c>
    </row>
    <row r="165" spans="1:5">
      <c r="A165" s="25" t="s">
        <v>139</v>
      </c>
      <c r="B165" s="26">
        <v>42926</v>
      </c>
      <c r="C165" s="27" t="s">
        <v>158</v>
      </c>
      <c r="D165" s="27">
        <v>-19.21</v>
      </c>
      <c r="E165" s="28" t="s">
        <v>159</v>
      </c>
    </row>
    <row r="166" spans="1:5">
      <c r="A166" s="25" t="s">
        <v>139</v>
      </c>
      <c r="B166" s="26">
        <v>42927</v>
      </c>
      <c r="C166" s="27" t="s">
        <v>165</v>
      </c>
      <c r="D166" s="27">
        <v>-2.12</v>
      </c>
      <c r="E166" s="28" t="s">
        <v>159</v>
      </c>
    </row>
    <row r="167" spans="1:5">
      <c r="A167" s="25" t="s">
        <v>139</v>
      </c>
      <c r="B167" s="26">
        <v>42932</v>
      </c>
      <c r="C167" s="27" t="s">
        <v>165</v>
      </c>
      <c r="D167" s="27">
        <v>-2.12</v>
      </c>
      <c r="E167" s="28" t="s">
        <v>159</v>
      </c>
    </row>
    <row r="168" spans="1:5">
      <c r="A168" s="25" t="s">
        <v>139</v>
      </c>
      <c r="B168" s="26">
        <v>42932</v>
      </c>
      <c r="C168" s="27" t="s">
        <v>396</v>
      </c>
      <c r="D168" s="27">
        <v>-21.32</v>
      </c>
      <c r="E168" s="28" t="s">
        <v>159</v>
      </c>
    </row>
    <row r="169" spans="1:5">
      <c r="A169" s="25" t="s">
        <v>139</v>
      </c>
      <c r="B169" s="26">
        <v>42933</v>
      </c>
      <c r="C169" s="27" t="s">
        <v>158</v>
      </c>
      <c r="D169" s="27">
        <v>-18.88</v>
      </c>
      <c r="E169" s="28" t="s">
        <v>159</v>
      </c>
    </row>
    <row r="170" spans="1:5">
      <c r="A170" s="25" t="s">
        <v>139</v>
      </c>
      <c r="B170" s="26">
        <v>42940</v>
      </c>
      <c r="C170" s="27" t="s">
        <v>158</v>
      </c>
      <c r="D170" s="27">
        <v>-18.46</v>
      </c>
      <c r="E170" s="28" t="s">
        <v>159</v>
      </c>
    </row>
    <row r="171" spans="1:5">
      <c r="A171" s="25" t="s">
        <v>139</v>
      </c>
      <c r="B171" s="26">
        <v>42943</v>
      </c>
      <c r="C171" s="27" t="s">
        <v>217</v>
      </c>
      <c r="D171" s="27">
        <v>-1.5</v>
      </c>
      <c r="E171" s="28" t="s">
        <v>159</v>
      </c>
    </row>
    <row r="172" spans="1:5">
      <c r="A172" s="25" t="s">
        <v>139</v>
      </c>
      <c r="B172" s="26">
        <v>42944</v>
      </c>
      <c r="C172" s="27" t="s">
        <v>165</v>
      </c>
      <c r="D172" s="27">
        <v>-2.12</v>
      </c>
      <c r="E172" s="28" t="s">
        <v>159</v>
      </c>
    </row>
    <row r="173" spans="1:5">
      <c r="A173" s="25" t="s">
        <v>139</v>
      </c>
      <c r="B173" s="26">
        <v>42919</v>
      </c>
      <c r="C173" s="27" t="s">
        <v>165</v>
      </c>
      <c r="D173" s="27">
        <v>-2.12</v>
      </c>
      <c r="E173" s="28" t="s">
        <v>159</v>
      </c>
    </row>
    <row r="174" spans="1:5">
      <c r="A174" s="25" t="s">
        <v>139</v>
      </c>
      <c r="B174" s="26">
        <v>42946</v>
      </c>
      <c r="C174" s="27" t="s">
        <v>226</v>
      </c>
      <c r="D174" s="27">
        <v>-2.89</v>
      </c>
      <c r="E174" s="28" t="s">
        <v>159</v>
      </c>
    </row>
    <row r="175" spans="1:5">
      <c r="A175" s="25" t="s">
        <v>139</v>
      </c>
      <c r="B175" s="26">
        <v>42947</v>
      </c>
      <c r="C175" s="27" t="s">
        <v>158</v>
      </c>
      <c r="D175" s="27">
        <v>-20.59</v>
      </c>
      <c r="E175" s="28" t="s">
        <v>159</v>
      </c>
    </row>
    <row r="176" spans="1:5">
      <c r="A176" s="25" t="s">
        <v>139</v>
      </c>
      <c r="B176" s="26">
        <v>42923</v>
      </c>
      <c r="C176" s="27" t="s">
        <v>165</v>
      </c>
      <c r="D176" s="27">
        <v>-2.12</v>
      </c>
      <c r="E176" s="28" t="s">
        <v>159</v>
      </c>
    </row>
    <row r="177" spans="1:5">
      <c r="A177" s="25" t="s">
        <v>139</v>
      </c>
      <c r="B177" s="26">
        <v>42925</v>
      </c>
      <c r="C177" s="27" t="s">
        <v>165</v>
      </c>
      <c r="D177" s="27">
        <v>-2.12</v>
      </c>
      <c r="E177" s="28" t="s">
        <v>159</v>
      </c>
    </row>
    <row r="178" spans="1:5">
      <c r="A178" s="25" t="s">
        <v>139</v>
      </c>
      <c r="B178" s="26">
        <v>42958</v>
      </c>
      <c r="C178" s="27" t="s">
        <v>217</v>
      </c>
      <c r="D178" s="27">
        <v>-2</v>
      </c>
      <c r="E178" s="28" t="s">
        <v>159</v>
      </c>
    </row>
    <row r="179" spans="1:5">
      <c r="A179" s="25" t="s">
        <v>139</v>
      </c>
      <c r="B179" s="26">
        <v>42960</v>
      </c>
      <c r="C179" s="27" t="s">
        <v>165</v>
      </c>
      <c r="D179" s="27">
        <v>-2.89</v>
      </c>
      <c r="E179" s="28" t="s">
        <v>159</v>
      </c>
    </row>
    <row r="180" spans="1:5">
      <c r="A180" s="25" t="s">
        <v>139</v>
      </c>
      <c r="B180" s="26">
        <v>42960</v>
      </c>
      <c r="C180" s="27" t="s">
        <v>219</v>
      </c>
      <c r="D180" s="27">
        <v>-26.86</v>
      </c>
      <c r="E180" s="28" t="s">
        <v>159</v>
      </c>
    </row>
    <row r="181" spans="1:5">
      <c r="A181" s="25" t="s">
        <v>139</v>
      </c>
      <c r="B181" s="26">
        <v>42965</v>
      </c>
      <c r="C181" s="27" t="s">
        <v>217</v>
      </c>
      <c r="D181" s="27">
        <v>-1.5</v>
      </c>
      <c r="E181" s="28" t="s">
        <v>159</v>
      </c>
    </row>
    <row r="182" spans="1:5">
      <c r="A182" s="25" t="s">
        <v>139</v>
      </c>
      <c r="B182" s="26">
        <v>42965</v>
      </c>
      <c r="C182" s="27" t="s">
        <v>210</v>
      </c>
      <c r="D182" s="27">
        <v>-2.89</v>
      </c>
      <c r="E182" s="28" t="s">
        <v>159</v>
      </c>
    </row>
    <row r="183" spans="1:5">
      <c r="A183" s="25" t="s">
        <v>139</v>
      </c>
      <c r="B183" s="26">
        <v>42949</v>
      </c>
      <c r="C183" s="27" t="s">
        <v>223</v>
      </c>
      <c r="D183" s="27">
        <v>-110.04</v>
      </c>
      <c r="E183" s="28" t="s">
        <v>159</v>
      </c>
    </row>
    <row r="184" spans="1:5">
      <c r="A184" s="25" t="s">
        <v>139</v>
      </c>
      <c r="B184" s="26">
        <v>42970</v>
      </c>
      <c r="C184" s="27" t="s">
        <v>165</v>
      </c>
      <c r="D184" s="27">
        <v>-2.89</v>
      </c>
      <c r="E184" s="28" t="s">
        <v>159</v>
      </c>
    </row>
    <row r="185" spans="1:5">
      <c r="A185" s="25" t="s">
        <v>139</v>
      </c>
      <c r="B185" s="26">
        <v>42974</v>
      </c>
      <c r="C185" s="27" t="s">
        <v>210</v>
      </c>
      <c r="D185" s="27">
        <v>-3.76</v>
      </c>
      <c r="E185" s="28" t="s">
        <v>159</v>
      </c>
    </row>
    <row r="186" spans="1:5">
      <c r="A186" s="25" t="s">
        <v>139</v>
      </c>
      <c r="B186" s="26">
        <v>42975</v>
      </c>
      <c r="C186" s="27" t="s">
        <v>158</v>
      </c>
      <c r="D186" s="27">
        <v>-20.8</v>
      </c>
      <c r="E186" s="28" t="s">
        <v>159</v>
      </c>
    </row>
    <row r="187" spans="1:5">
      <c r="A187" s="25" t="s">
        <v>139</v>
      </c>
      <c r="B187" s="26">
        <v>42953</v>
      </c>
      <c r="C187" s="27" t="s">
        <v>210</v>
      </c>
      <c r="D187" s="27">
        <v>-2.89</v>
      </c>
      <c r="E187" s="28" t="s">
        <v>159</v>
      </c>
    </row>
    <row r="188" spans="1:5">
      <c r="A188" s="25" t="s">
        <v>139</v>
      </c>
      <c r="B188" s="26">
        <v>42953</v>
      </c>
      <c r="C188" s="27" t="s">
        <v>395</v>
      </c>
      <c r="D188" s="27">
        <v>-4.5999999999999996</v>
      </c>
      <c r="E188" s="28" t="s">
        <v>159</v>
      </c>
    </row>
    <row r="189" spans="1:5">
      <c r="A189" s="25" t="s">
        <v>139</v>
      </c>
      <c r="B189" s="26">
        <v>42954</v>
      </c>
      <c r="C189" s="27" t="s">
        <v>221</v>
      </c>
      <c r="D189" s="27">
        <v>-9.39</v>
      </c>
      <c r="E189" s="28" t="s">
        <v>159</v>
      </c>
    </row>
    <row r="190" spans="1:5">
      <c r="A190" s="25" t="s">
        <v>139</v>
      </c>
      <c r="B190" s="26">
        <v>42954</v>
      </c>
      <c r="C190" s="27" t="s">
        <v>222</v>
      </c>
      <c r="D190" s="27">
        <v>-3.25</v>
      </c>
      <c r="E190" s="28" t="s">
        <v>159</v>
      </c>
    </row>
    <row r="191" spans="1:5">
      <c r="A191" s="25" t="s">
        <v>139</v>
      </c>
      <c r="B191" s="26">
        <v>42955</v>
      </c>
      <c r="C191" s="27" t="s">
        <v>196</v>
      </c>
      <c r="D191" s="27">
        <v>-9.15</v>
      </c>
      <c r="E191" s="28" t="s">
        <v>159</v>
      </c>
    </row>
    <row r="192" spans="1:5">
      <c r="A192" s="25" t="s">
        <v>139</v>
      </c>
      <c r="B192" s="26">
        <v>42955</v>
      </c>
      <c r="C192" s="27" t="s">
        <v>210</v>
      </c>
      <c r="D192" s="27">
        <v>-2.12</v>
      </c>
      <c r="E192" s="28" t="s">
        <v>159</v>
      </c>
    </row>
    <row r="193" spans="1:5">
      <c r="A193" s="25" t="s">
        <v>139</v>
      </c>
      <c r="B193" s="26">
        <v>42979</v>
      </c>
      <c r="C193" s="27" t="s">
        <v>196</v>
      </c>
      <c r="D193" s="27">
        <v>-9.58</v>
      </c>
      <c r="E193" s="28" t="s">
        <v>159</v>
      </c>
    </row>
    <row r="194" spans="1:5">
      <c r="A194" s="25" t="s">
        <v>139</v>
      </c>
      <c r="B194" s="26">
        <v>42988</v>
      </c>
      <c r="C194" s="27" t="s">
        <v>165</v>
      </c>
      <c r="D194" s="27">
        <v>-2.89</v>
      </c>
      <c r="E194" s="28" t="s">
        <v>159</v>
      </c>
    </row>
    <row r="195" spans="1:5">
      <c r="A195" s="25" t="s">
        <v>139</v>
      </c>
      <c r="B195" s="26">
        <v>42990</v>
      </c>
      <c r="C195" s="27" t="s">
        <v>165</v>
      </c>
      <c r="D195" s="27">
        <v>-2.89</v>
      </c>
      <c r="E195" s="28" t="s">
        <v>159</v>
      </c>
    </row>
    <row r="196" spans="1:5">
      <c r="A196" s="25" t="s">
        <v>139</v>
      </c>
      <c r="B196" s="26">
        <v>42990</v>
      </c>
      <c r="C196" s="27" t="s">
        <v>196</v>
      </c>
      <c r="D196" s="27">
        <v>-8.27</v>
      </c>
      <c r="E196" s="28" t="s">
        <v>159</v>
      </c>
    </row>
    <row r="197" spans="1:5">
      <c r="A197" s="25" t="s">
        <v>139</v>
      </c>
      <c r="B197" s="26">
        <v>42993</v>
      </c>
      <c r="C197" s="27" t="s">
        <v>165</v>
      </c>
      <c r="D197" s="27">
        <v>-2.89</v>
      </c>
      <c r="E197" s="28" t="s">
        <v>159</v>
      </c>
    </row>
    <row r="198" spans="1:5">
      <c r="A198" s="25" t="s">
        <v>139</v>
      </c>
      <c r="B198" s="26">
        <v>42982</v>
      </c>
      <c r="C198" s="27" t="s">
        <v>203</v>
      </c>
      <c r="D198" s="27">
        <v>-29.12</v>
      </c>
      <c r="E198" s="28" t="s">
        <v>159</v>
      </c>
    </row>
    <row r="199" spans="1:5">
      <c r="A199" s="25" t="s">
        <v>139</v>
      </c>
      <c r="B199" s="26">
        <v>42986</v>
      </c>
      <c r="C199" s="27" t="s">
        <v>165</v>
      </c>
      <c r="D199" s="27">
        <v>-2.89</v>
      </c>
      <c r="E199" s="28" t="s">
        <v>159</v>
      </c>
    </row>
    <row r="200" spans="1:5">
      <c r="A200" s="31"/>
      <c r="B200" s="32"/>
      <c r="C200" s="33"/>
      <c r="D200" s="33">
        <f>SUM(D37:D199)</f>
        <v>-1532.22</v>
      </c>
      <c r="E200" s="34"/>
    </row>
    <row r="201" spans="1:5">
      <c r="A201" s="21" t="s">
        <v>139</v>
      </c>
      <c r="B201" s="22">
        <v>42736</v>
      </c>
      <c r="C201" s="23" t="s">
        <v>279</v>
      </c>
      <c r="D201" s="23">
        <v>-107</v>
      </c>
      <c r="E201" s="24" t="s">
        <v>143</v>
      </c>
    </row>
    <row r="202" spans="1:5">
      <c r="A202" s="25" t="s">
        <v>139</v>
      </c>
      <c r="B202" s="26">
        <v>42766</v>
      </c>
      <c r="C202" s="27" t="s">
        <v>279</v>
      </c>
      <c r="D202" s="27">
        <v>-107</v>
      </c>
      <c r="E202" s="28" t="s">
        <v>143</v>
      </c>
    </row>
    <row r="203" spans="1:5">
      <c r="A203" s="25" t="s">
        <v>139</v>
      </c>
      <c r="B203" s="26">
        <v>43010</v>
      </c>
      <c r="C203" s="27" t="s">
        <v>142</v>
      </c>
      <c r="D203" s="27">
        <v>-107</v>
      </c>
      <c r="E203" s="28" t="s">
        <v>143</v>
      </c>
    </row>
    <row r="204" spans="1:5">
      <c r="A204" s="25" t="s">
        <v>139</v>
      </c>
      <c r="B204" s="26">
        <v>43028</v>
      </c>
      <c r="C204" s="27" t="s">
        <v>161</v>
      </c>
      <c r="D204" s="27">
        <v>-30</v>
      </c>
      <c r="E204" s="28" t="s">
        <v>143</v>
      </c>
    </row>
    <row r="205" spans="1:5">
      <c r="A205" s="25" t="s">
        <v>139</v>
      </c>
      <c r="B205" s="26">
        <v>43039</v>
      </c>
      <c r="C205" s="27" t="s">
        <v>142</v>
      </c>
      <c r="D205" s="27">
        <v>-107</v>
      </c>
      <c r="E205" s="28" t="s">
        <v>143</v>
      </c>
    </row>
    <row r="206" spans="1:5">
      <c r="A206" s="25" t="s">
        <v>139</v>
      </c>
      <c r="B206" s="26">
        <v>43061</v>
      </c>
      <c r="C206" s="27" t="s">
        <v>161</v>
      </c>
      <c r="D206" s="27">
        <v>-30</v>
      </c>
      <c r="E206" s="28" t="s">
        <v>143</v>
      </c>
    </row>
    <row r="207" spans="1:5">
      <c r="A207" s="25" t="s">
        <v>139</v>
      </c>
      <c r="B207" s="26">
        <v>42793</v>
      </c>
      <c r="C207" s="27" t="s">
        <v>142</v>
      </c>
      <c r="D207" s="27">
        <v>-169</v>
      </c>
      <c r="E207" s="28" t="s">
        <v>143</v>
      </c>
    </row>
    <row r="208" spans="1:5">
      <c r="A208" s="25" t="s">
        <v>139</v>
      </c>
      <c r="B208" s="26">
        <v>42856</v>
      </c>
      <c r="C208" s="27" t="s">
        <v>142</v>
      </c>
      <c r="D208" s="27">
        <v>-107</v>
      </c>
      <c r="E208" s="28" t="s">
        <v>143</v>
      </c>
    </row>
    <row r="209" spans="1:5">
      <c r="A209" s="25" t="s">
        <v>139</v>
      </c>
      <c r="B209" s="26">
        <v>42887</v>
      </c>
      <c r="C209" s="27" t="s">
        <v>142</v>
      </c>
      <c r="D209" s="27">
        <v>-107</v>
      </c>
      <c r="E209" s="28" t="s">
        <v>143</v>
      </c>
    </row>
    <row r="210" spans="1:5">
      <c r="A210" s="25" t="s">
        <v>139</v>
      </c>
      <c r="B210" s="26">
        <v>42918</v>
      </c>
      <c r="C210" s="27" t="s">
        <v>142</v>
      </c>
      <c r="D210" s="27">
        <v>-107</v>
      </c>
      <c r="E210" s="28" t="s">
        <v>143</v>
      </c>
    </row>
    <row r="211" spans="1:5">
      <c r="A211" s="25" t="s">
        <v>139</v>
      </c>
      <c r="B211" s="26">
        <v>42948</v>
      </c>
      <c r="C211" s="27" t="s">
        <v>142</v>
      </c>
      <c r="D211" s="27">
        <v>-107</v>
      </c>
      <c r="E211" s="28" t="s">
        <v>143</v>
      </c>
    </row>
    <row r="212" spans="1:5">
      <c r="A212" s="25" t="s">
        <v>139</v>
      </c>
      <c r="B212" s="26">
        <v>42979</v>
      </c>
      <c r="C212" s="27" t="s">
        <v>142</v>
      </c>
      <c r="D212" s="27">
        <v>-107</v>
      </c>
      <c r="E212" s="28" t="s">
        <v>143</v>
      </c>
    </row>
    <row r="213" spans="1:5">
      <c r="A213" s="31"/>
      <c r="B213" s="32"/>
      <c r="C213" s="33"/>
      <c r="D213" s="33">
        <f>SUM(D201:D212)</f>
        <v>-1192</v>
      </c>
      <c r="E213" s="34"/>
    </row>
    <row r="214" spans="1:5">
      <c r="A214" s="21" t="s">
        <v>139</v>
      </c>
      <c r="B214" s="22">
        <v>42745</v>
      </c>
      <c r="C214" s="23" t="s">
        <v>153</v>
      </c>
      <c r="D214" s="23">
        <v>-18.7</v>
      </c>
      <c r="E214" s="24" t="s">
        <v>154</v>
      </c>
    </row>
    <row r="215" spans="1:5">
      <c r="A215" s="25" t="s">
        <v>139</v>
      </c>
      <c r="B215" s="26">
        <v>42746</v>
      </c>
      <c r="C215" s="27" t="s">
        <v>397</v>
      </c>
      <c r="D215" s="27">
        <v>-25</v>
      </c>
      <c r="E215" s="28" t="s">
        <v>154</v>
      </c>
    </row>
    <row r="216" spans="1:5">
      <c r="A216" s="25" t="s">
        <v>139</v>
      </c>
      <c r="B216" s="26">
        <v>42748</v>
      </c>
      <c r="C216" s="27" t="s">
        <v>262</v>
      </c>
      <c r="D216" s="27">
        <v>-14.07</v>
      </c>
      <c r="E216" s="28" t="s">
        <v>154</v>
      </c>
    </row>
    <row r="217" spans="1:5">
      <c r="A217" s="25" t="s">
        <v>139</v>
      </c>
      <c r="B217" s="26">
        <v>42752</v>
      </c>
      <c r="C217" s="27" t="s">
        <v>195</v>
      </c>
      <c r="D217" s="27">
        <v>-25</v>
      </c>
      <c r="E217" s="28" t="s">
        <v>154</v>
      </c>
    </row>
    <row r="218" spans="1:5">
      <c r="A218" s="25" t="s">
        <v>139</v>
      </c>
      <c r="B218" s="26">
        <v>43019</v>
      </c>
      <c r="C218" s="27" t="s">
        <v>173</v>
      </c>
      <c r="D218" s="27">
        <v>-25</v>
      </c>
      <c r="E218" s="28" t="s">
        <v>154</v>
      </c>
    </row>
    <row r="219" spans="1:5">
      <c r="A219" s="25" t="s">
        <v>139</v>
      </c>
      <c r="B219" s="26">
        <v>43033</v>
      </c>
      <c r="C219" s="27" t="s">
        <v>153</v>
      </c>
      <c r="D219" s="27">
        <v>-17.88</v>
      </c>
      <c r="E219" s="28" t="s">
        <v>154</v>
      </c>
    </row>
    <row r="220" spans="1:5">
      <c r="A220" s="25" t="s">
        <v>139</v>
      </c>
      <c r="B220" s="26">
        <v>43072</v>
      </c>
      <c r="C220" s="27" t="s">
        <v>173</v>
      </c>
      <c r="D220" s="27">
        <v>-25</v>
      </c>
      <c r="E220" s="28" t="s">
        <v>154</v>
      </c>
    </row>
    <row r="221" spans="1:5">
      <c r="A221" s="25" t="s">
        <v>139</v>
      </c>
      <c r="B221" s="26">
        <v>42780</v>
      </c>
      <c r="C221" s="27" t="s">
        <v>262</v>
      </c>
      <c r="D221" s="27">
        <v>-9.24</v>
      </c>
      <c r="E221" s="28" t="s">
        <v>154</v>
      </c>
    </row>
    <row r="222" spans="1:5">
      <c r="A222" s="25" t="s">
        <v>139</v>
      </c>
      <c r="B222" s="26">
        <v>42781</v>
      </c>
      <c r="C222" s="27" t="s">
        <v>398</v>
      </c>
      <c r="D222" s="27">
        <v>-25</v>
      </c>
      <c r="E222" s="28" t="s">
        <v>154</v>
      </c>
    </row>
    <row r="223" spans="1:5">
      <c r="A223" s="25" t="s">
        <v>139</v>
      </c>
      <c r="B223" s="26">
        <v>42789</v>
      </c>
      <c r="C223" s="27" t="s">
        <v>399</v>
      </c>
      <c r="D223" s="27">
        <v>-35</v>
      </c>
      <c r="E223" s="28" t="s">
        <v>154</v>
      </c>
    </row>
    <row r="224" spans="1:5">
      <c r="A224" s="25" t="s">
        <v>139</v>
      </c>
      <c r="B224" s="26">
        <v>42792</v>
      </c>
      <c r="C224" s="27" t="s">
        <v>400</v>
      </c>
      <c r="D224" s="27">
        <v>-6.15</v>
      </c>
      <c r="E224" s="28" t="s">
        <v>154</v>
      </c>
    </row>
    <row r="225" spans="1:5">
      <c r="A225" s="25" t="s">
        <v>139</v>
      </c>
      <c r="B225" s="26">
        <v>42771</v>
      </c>
      <c r="C225" s="27" t="s">
        <v>276</v>
      </c>
      <c r="D225" s="27">
        <v>-13.99</v>
      </c>
      <c r="E225" s="28" t="s">
        <v>154</v>
      </c>
    </row>
    <row r="226" spans="1:5">
      <c r="A226" s="25" t="s">
        <v>139</v>
      </c>
      <c r="B226" s="26">
        <v>42772</v>
      </c>
      <c r="C226" s="27" t="s">
        <v>173</v>
      </c>
      <c r="D226" s="27">
        <v>-25</v>
      </c>
      <c r="E226" s="28" t="s">
        <v>154</v>
      </c>
    </row>
    <row r="227" spans="1:5">
      <c r="A227" s="25" t="s">
        <v>139</v>
      </c>
      <c r="B227" s="26">
        <v>42817</v>
      </c>
      <c r="C227" s="27" t="s">
        <v>262</v>
      </c>
      <c r="D227" s="27">
        <v>-7.98</v>
      </c>
      <c r="E227" s="28" t="s">
        <v>154</v>
      </c>
    </row>
    <row r="228" spans="1:5">
      <c r="A228" s="25" t="s">
        <v>139</v>
      </c>
      <c r="B228" s="26">
        <v>42818</v>
      </c>
      <c r="C228" s="27" t="s">
        <v>401</v>
      </c>
      <c r="D228" s="27">
        <v>-40</v>
      </c>
      <c r="E228" s="28" t="s">
        <v>154</v>
      </c>
    </row>
    <row r="229" spans="1:5">
      <c r="A229" s="25" t="s">
        <v>139</v>
      </c>
      <c r="B229" s="26">
        <v>42802</v>
      </c>
      <c r="C229" s="27" t="s">
        <v>397</v>
      </c>
      <c r="D229" s="27">
        <v>-25</v>
      </c>
      <c r="E229" s="28" t="s">
        <v>154</v>
      </c>
    </row>
    <row r="230" spans="1:5">
      <c r="A230" s="25" t="s">
        <v>139</v>
      </c>
      <c r="B230" s="26">
        <v>42830</v>
      </c>
      <c r="C230" s="27" t="s">
        <v>153</v>
      </c>
      <c r="D230" s="27">
        <v>-18.7</v>
      </c>
      <c r="E230" s="28" t="s">
        <v>154</v>
      </c>
    </row>
    <row r="231" spans="1:5">
      <c r="A231" s="25" t="s">
        <v>139</v>
      </c>
      <c r="B231" s="26">
        <v>42887</v>
      </c>
      <c r="C231" s="27" t="s">
        <v>227</v>
      </c>
      <c r="D231" s="27">
        <v>-35</v>
      </c>
      <c r="E231" s="28" t="s">
        <v>154</v>
      </c>
    </row>
    <row r="232" spans="1:5">
      <c r="A232" s="25" t="s">
        <v>139</v>
      </c>
      <c r="B232" s="26">
        <v>42914</v>
      </c>
      <c r="C232" s="27" t="s">
        <v>153</v>
      </c>
      <c r="D232" s="27">
        <v>-19.61</v>
      </c>
      <c r="E232" s="28" t="s">
        <v>154</v>
      </c>
    </row>
    <row r="233" spans="1:5">
      <c r="A233" s="25" t="s">
        <v>139</v>
      </c>
      <c r="B233" s="26">
        <v>42933</v>
      </c>
      <c r="C233" s="27" t="s">
        <v>402</v>
      </c>
      <c r="D233" s="27">
        <v>-35</v>
      </c>
      <c r="E233" s="28" t="s">
        <v>154</v>
      </c>
    </row>
    <row r="234" spans="1:5">
      <c r="A234" s="25" t="s">
        <v>139</v>
      </c>
      <c r="B234" s="26">
        <v>42940</v>
      </c>
      <c r="C234" s="27" t="s">
        <v>402</v>
      </c>
      <c r="D234" s="27">
        <v>-35</v>
      </c>
      <c r="E234" s="28" t="s">
        <v>154</v>
      </c>
    </row>
    <row r="235" spans="1:5">
      <c r="A235" s="25" t="s">
        <v>139</v>
      </c>
      <c r="B235" s="26">
        <v>42941</v>
      </c>
      <c r="C235" s="27" t="s">
        <v>397</v>
      </c>
      <c r="D235" s="27">
        <v>-25</v>
      </c>
      <c r="E235" s="28" t="s">
        <v>154</v>
      </c>
    </row>
    <row r="236" spans="1:5">
      <c r="A236" s="25" t="s">
        <v>139</v>
      </c>
      <c r="B236" s="26">
        <v>42943</v>
      </c>
      <c r="C236" s="27" t="s">
        <v>227</v>
      </c>
      <c r="D236" s="27">
        <v>-35</v>
      </c>
      <c r="E236" s="28" t="s">
        <v>154</v>
      </c>
    </row>
    <row r="237" spans="1:5">
      <c r="A237" s="25" t="s">
        <v>139</v>
      </c>
      <c r="B237" s="26">
        <v>42947</v>
      </c>
      <c r="C237" s="27" t="s">
        <v>225</v>
      </c>
      <c r="D237" s="27">
        <v>-290</v>
      </c>
      <c r="E237" s="28" t="s">
        <v>154</v>
      </c>
    </row>
    <row r="238" spans="1:5">
      <c r="A238" s="25" t="s">
        <v>139</v>
      </c>
      <c r="B238" s="26">
        <v>42999</v>
      </c>
      <c r="C238" s="27" t="s">
        <v>195</v>
      </c>
      <c r="D238" s="27">
        <v>-25</v>
      </c>
      <c r="E238" s="28" t="s">
        <v>154</v>
      </c>
    </row>
    <row r="239" spans="1:5">
      <c r="A239" s="25" t="s">
        <v>139</v>
      </c>
      <c r="B239" s="26">
        <v>43006</v>
      </c>
      <c r="C239" s="27" t="s">
        <v>192</v>
      </c>
      <c r="D239" s="27">
        <v>-35</v>
      </c>
      <c r="E239" s="28" t="s">
        <v>154</v>
      </c>
    </row>
    <row r="240" spans="1:5">
      <c r="A240" s="25" t="s">
        <v>139</v>
      </c>
      <c r="B240" s="26">
        <v>42981</v>
      </c>
      <c r="C240" s="27" t="s">
        <v>205</v>
      </c>
      <c r="D240" s="27">
        <v>-30</v>
      </c>
      <c r="E240" s="28" t="s">
        <v>154</v>
      </c>
    </row>
    <row r="241" spans="1:5">
      <c r="A241" s="25" t="s">
        <v>139</v>
      </c>
      <c r="B241" s="26">
        <v>43008</v>
      </c>
      <c r="C241" s="27" t="s">
        <v>397</v>
      </c>
      <c r="D241" s="27">
        <v>-25</v>
      </c>
      <c r="E241" s="28" t="s">
        <v>154</v>
      </c>
    </row>
    <row r="242" spans="1:5">
      <c r="A242" s="31"/>
      <c r="B242" s="32"/>
      <c r="C242" s="33"/>
      <c r="D242" s="33">
        <f>SUM(D214:D241)</f>
        <v>-946.32</v>
      </c>
      <c r="E242" s="34"/>
    </row>
    <row r="243" spans="1:5">
      <c r="A243" s="21" t="s">
        <v>139</v>
      </c>
      <c r="B243" s="22">
        <v>42739</v>
      </c>
      <c r="C243" s="23" t="s">
        <v>180</v>
      </c>
      <c r="D243" s="23">
        <v>-28.83</v>
      </c>
      <c r="E243" s="24" t="s">
        <v>178</v>
      </c>
    </row>
    <row r="244" spans="1:5">
      <c r="A244" s="25" t="s">
        <v>139</v>
      </c>
      <c r="B244" s="26">
        <v>42740</v>
      </c>
      <c r="C244" s="27" t="s">
        <v>177</v>
      </c>
      <c r="D244" s="27">
        <v>-144</v>
      </c>
      <c r="E244" s="28" t="s">
        <v>178</v>
      </c>
    </row>
    <row r="245" spans="1:5">
      <c r="A245" s="25" t="s">
        <v>139</v>
      </c>
      <c r="B245" s="26">
        <v>43012</v>
      </c>
      <c r="C245" s="27" t="s">
        <v>180</v>
      </c>
      <c r="D245" s="27">
        <v>-28.87</v>
      </c>
      <c r="E245" s="28" t="s">
        <v>178</v>
      </c>
    </row>
    <row r="246" spans="1:5">
      <c r="A246" s="25" t="s">
        <v>139</v>
      </c>
      <c r="B246" s="26">
        <v>43013</v>
      </c>
      <c r="C246" s="27" t="s">
        <v>177</v>
      </c>
      <c r="D246" s="27">
        <v>-149</v>
      </c>
      <c r="E246" s="28" t="s">
        <v>178</v>
      </c>
    </row>
    <row r="247" spans="1:5">
      <c r="A247" s="25" t="s">
        <v>139</v>
      </c>
      <c r="B247" s="26">
        <v>43044</v>
      </c>
      <c r="C247" s="27" t="s">
        <v>180</v>
      </c>
      <c r="D247" s="27">
        <v>-28.83</v>
      </c>
      <c r="E247" s="28" t="s">
        <v>178</v>
      </c>
    </row>
    <row r="248" spans="1:5">
      <c r="A248" s="25" t="s">
        <v>139</v>
      </c>
      <c r="B248" s="26">
        <v>43045</v>
      </c>
      <c r="C248" s="27" t="s">
        <v>177</v>
      </c>
      <c r="D248" s="27">
        <v>-149</v>
      </c>
      <c r="E248" s="28" t="s">
        <v>178</v>
      </c>
    </row>
    <row r="249" spans="1:5">
      <c r="A249" s="25" t="s">
        <v>139</v>
      </c>
      <c r="B249" s="26">
        <v>42771</v>
      </c>
      <c r="C249" s="27" t="s">
        <v>180</v>
      </c>
      <c r="D249" s="27">
        <v>-28.83</v>
      </c>
      <c r="E249" s="28" t="s">
        <v>178</v>
      </c>
    </row>
    <row r="250" spans="1:5">
      <c r="A250" s="25" t="s">
        <v>139</v>
      </c>
      <c r="B250" s="26">
        <v>42772</v>
      </c>
      <c r="C250" s="27" t="s">
        <v>177</v>
      </c>
      <c r="D250" s="27">
        <v>-144</v>
      </c>
      <c r="E250" s="28" t="s">
        <v>178</v>
      </c>
    </row>
    <row r="251" spans="1:5">
      <c r="A251" s="25" t="s">
        <v>139</v>
      </c>
      <c r="B251" s="26">
        <v>42799</v>
      </c>
      <c r="C251" s="27" t="s">
        <v>180</v>
      </c>
      <c r="D251" s="27">
        <v>-28.83</v>
      </c>
      <c r="E251" s="28" t="s">
        <v>178</v>
      </c>
    </row>
    <row r="252" spans="1:5">
      <c r="A252" s="25" t="s">
        <v>139</v>
      </c>
      <c r="B252" s="26">
        <v>42800</v>
      </c>
      <c r="C252" s="27" t="s">
        <v>177</v>
      </c>
      <c r="D252" s="27">
        <v>-144</v>
      </c>
      <c r="E252" s="28" t="s">
        <v>178</v>
      </c>
    </row>
    <row r="253" spans="1:5">
      <c r="A253" s="25" t="s">
        <v>139</v>
      </c>
      <c r="B253" s="26">
        <v>42829</v>
      </c>
      <c r="C253" s="27" t="s">
        <v>180</v>
      </c>
      <c r="D253" s="27">
        <v>-28.83</v>
      </c>
      <c r="E253" s="28" t="s">
        <v>178</v>
      </c>
    </row>
    <row r="254" spans="1:5">
      <c r="A254" s="25" t="s">
        <v>139</v>
      </c>
      <c r="B254" s="26">
        <v>42830</v>
      </c>
      <c r="C254" s="27" t="s">
        <v>177</v>
      </c>
      <c r="D254" s="27">
        <v>-118</v>
      </c>
      <c r="E254" s="28" t="s">
        <v>178</v>
      </c>
    </row>
    <row r="255" spans="1:5">
      <c r="A255" s="25" t="s">
        <v>139</v>
      </c>
      <c r="B255" s="26">
        <v>42859</v>
      </c>
      <c r="C255" s="27" t="s">
        <v>180</v>
      </c>
      <c r="D255" s="27">
        <v>-28.83</v>
      </c>
      <c r="E255" s="28" t="s">
        <v>178</v>
      </c>
    </row>
    <row r="256" spans="1:5">
      <c r="A256" s="25" t="s">
        <v>139</v>
      </c>
      <c r="B256" s="26">
        <v>42891</v>
      </c>
      <c r="C256" s="27" t="s">
        <v>180</v>
      </c>
      <c r="D256" s="27">
        <v>-28.83</v>
      </c>
      <c r="E256" s="28" t="s">
        <v>178</v>
      </c>
    </row>
    <row r="257" spans="1:5">
      <c r="A257" s="25" t="s">
        <v>139</v>
      </c>
      <c r="B257" s="26">
        <v>42920</v>
      </c>
      <c r="C257" s="27" t="s">
        <v>180</v>
      </c>
      <c r="D257" s="27">
        <v>-28.83</v>
      </c>
      <c r="E257" s="28" t="s">
        <v>178</v>
      </c>
    </row>
    <row r="258" spans="1:5">
      <c r="A258" s="25" t="s">
        <v>139</v>
      </c>
      <c r="B258" s="26">
        <v>42921</v>
      </c>
      <c r="C258" s="27" t="s">
        <v>177</v>
      </c>
      <c r="D258" s="27">
        <v>-83.45</v>
      </c>
      <c r="E258" s="28" t="s">
        <v>178</v>
      </c>
    </row>
    <row r="259" spans="1:5">
      <c r="A259" s="25" t="s">
        <v>139</v>
      </c>
      <c r="B259" s="26">
        <v>42951</v>
      </c>
      <c r="C259" s="27" t="s">
        <v>180</v>
      </c>
      <c r="D259" s="27">
        <v>-28.83</v>
      </c>
      <c r="E259" s="28" t="s">
        <v>178</v>
      </c>
    </row>
    <row r="260" spans="1:5">
      <c r="A260" s="25" t="s">
        <v>139</v>
      </c>
      <c r="B260" s="26">
        <v>42953</v>
      </c>
      <c r="C260" s="27" t="s">
        <v>177</v>
      </c>
      <c r="D260" s="27">
        <v>-149</v>
      </c>
      <c r="E260" s="28" t="s">
        <v>178</v>
      </c>
    </row>
    <row r="261" spans="1:5">
      <c r="A261" s="25" t="s">
        <v>139</v>
      </c>
      <c r="B261" s="26">
        <v>42983</v>
      </c>
      <c r="C261" s="27" t="s">
        <v>177</v>
      </c>
      <c r="D261" s="27">
        <v>-149</v>
      </c>
      <c r="E261" s="28" t="s">
        <v>178</v>
      </c>
    </row>
    <row r="262" spans="1:5">
      <c r="A262" s="25" t="s">
        <v>139</v>
      </c>
      <c r="B262" s="26">
        <v>42984</v>
      </c>
      <c r="C262" s="27" t="s">
        <v>180</v>
      </c>
      <c r="D262" s="27">
        <v>-28.83</v>
      </c>
      <c r="E262" s="28" t="s">
        <v>178</v>
      </c>
    </row>
    <row r="263" spans="1:5">
      <c r="A263" s="31"/>
      <c r="B263" s="32"/>
      <c r="C263" s="33"/>
      <c r="D263" s="33">
        <f>SUM(D243:D262)</f>
        <v>-1546.62</v>
      </c>
      <c r="E263" s="34"/>
    </row>
    <row r="264" spans="1:5">
      <c r="A264" s="21" t="s">
        <v>139</v>
      </c>
      <c r="B264" s="22">
        <v>43059</v>
      </c>
      <c r="C264" s="23" t="s">
        <v>298</v>
      </c>
      <c r="D264" s="23">
        <v>-40</v>
      </c>
      <c r="E264" s="24" t="s">
        <v>299</v>
      </c>
    </row>
    <row r="265" spans="1:5">
      <c r="A265" s="25" t="s">
        <v>139</v>
      </c>
      <c r="B265" s="26">
        <v>43060</v>
      </c>
      <c r="C265" s="27" t="s">
        <v>298</v>
      </c>
      <c r="D265" s="27">
        <v>-10</v>
      </c>
      <c r="E265" s="28" t="s">
        <v>299</v>
      </c>
    </row>
    <row r="266" spans="1:5">
      <c r="A266" s="25" t="s">
        <v>139</v>
      </c>
      <c r="B266" s="26">
        <v>43060</v>
      </c>
      <c r="C266" s="27" t="s">
        <v>298</v>
      </c>
      <c r="D266" s="27">
        <v>-10</v>
      </c>
      <c r="E266" s="28" t="s">
        <v>299</v>
      </c>
    </row>
    <row r="267" spans="1:5">
      <c r="A267" s="25" t="s">
        <v>139</v>
      </c>
      <c r="B267" s="26">
        <v>43068</v>
      </c>
      <c r="C267" s="27" t="s">
        <v>298</v>
      </c>
      <c r="D267" s="27">
        <v>-10</v>
      </c>
      <c r="E267" s="28" t="s">
        <v>299</v>
      </c>
    </row>
    <row r="268" spans="1:5">
      <c r="A268" s="25" t="s">
        <v>139</v>
      </c>
      <c r="B268" s="26">
        <v>43068</v>
      </c>
      <c r="C268" s="27" t="s">
        <v>298</v>
      </c>
      <c r="D268" s="27">
        <v>-10</v>
      </c>
      <c r="E268" s="28" t="s">
        <v>299</v>
      </c>
    </row>
    <row r="269" spans="1:5">
      <c r="A269" s="25" t="s">
        <v>139</v>
      </c>
      <c r="B269" s="26">
        <v>42845</v>
      </c>
      <c r="C269" s="27" t="s">
        <v>454</v>
      </c>
      <c r="D269" s="27">
        <v>-79.98</v>
      </c>
      <c r="E269" s="28" t="s">
        <v>299</v>
      </c>
    </row>
    <row r="270" spans="1:5">
      <c r="A270" s="25" t="s">
        <v>139</v>
      </c>
      <c r="B270" s="26">
        <v>42842</v>
      </c>
      <c r="C270" s="27" t="s">
        <v>453</v>
      </c>
      <c r="D270" s="27">
        <v>-700</v>
      </c>
      <c r="E270" s="28" t="s">
        <v>299</v>
      </c>
    </row>
    <row r="271" spans="1:5">
      <c r="A271" s="31"/>
      <c r="B271" s="32"/>
      <c r="C271" s="33"/>
      <c r="D271" s="33">
        <f>SUM(D264:D270)</f>
        <v>-859.98</v>
      </c>
      <c r="E271" s="34"/>
    </row>
    <row r="272" spans="1:5">
      <c r="A272" s="21" t="s">
        <v>139</v>
      </c>
      <c r="B272" s="22">
        <v>42751</v>
      </c>
      <c r="C272" s="23" t="s">
        <v>290</v>
      </c>
      <c r="D272" s="23">
        <v>-8</v>
      </c>
      <c r="E272" s="24" t="s">
        <v>285</v>
      </c>
    </row>
    <row r="273" spans="1:5">
      <c r="A273" s="25" t="s">
        <v>139</v>
      </c>
      <c r="B273" s="26">
        <v>42760</v>
      </c>
      <c r="C273" s="27" t="s">
        <v>284</v>
      </c>
      <c r="D273" s="27">
        <v>-23.75</v>
      </c>
      <c r="E273" s="28" t="s">
        <v>285</v>
      </c>
    </row>
    <row r="274" spans="1:5">
      <c r="A274" s="25" t="s">
        <v>139</v>
      </c>
      <c r="B274" s="26">
        <v>43055</v>
      </c>
      <c r="C274" s="27" t="s">
        <v>309</v>
      </c>
      <c r="D274" s="27">
        <v>-7.75</v>
      </c>
      <c r="E274" s="28" t="s">
        <v>285</v>
      </c>
    </row>
    <row r="275" spans="1:5">
      <c r="A275" s="31"/>
      <c r="B275" s="32"/>
      <c r="C275" s="33"/>
      <c r="D275" s="33">
        <f>SUM(D272:D274)</f>
        <v>-39.5</v>
      </c>
      <c r="E275" s="34"/>
    </row>
    <row r="276" spans="1:5">
      <c r="A276" s="21" t="s">
        <v>139</v>
      </c>
      <c r="B276" s="22">
        <v>43024</v>
      </c>
      <c r="C276" s="23" t="s">
        <v>169</v>
      </c>
      <c r="D276" s="23">
        <v>-20</v>
      </c>
      <c r="E276" s="24" t="s">
        <v>209</v>
      </c>
    </row>
    <row r="277" spans="1:5">
      <c r="A277" s="25" t="s">
        <v>139</v>
      </c>
      <c r="B277" s="26">
        <v>43047</v>
      </c>
      <c r="C277" s="27" t="s">
        <v>162</v>
      </c>
      <c r="D277" s="27">
        <v>-6.99</v>
      </c>
      <c r="E277" s="28" t="s">
        <v>209</v>
      </c>
    </row>
    <row r="278" spans="1:5">
      <c r="A278" s="25" t="s">
        <v>139</v>
      </c>
      <c r="B278" s="26">
        <v>42796</v>
      </c>
      <c r="C278" s="27" t="s">
        <v>403</v>
      </c>
      <c r="D278" s="27">
        <v>-5.39</v>
      </c>
      <c r="E278" s="28" t="s">
        <v>209</v>
      </c>
    </row>
    <row r="279" spans="1:5">
      <c r="A279" s="25" t="s">
        <v>139</v>
      </c>
      <c r="B279" s="26">
        <v>42796</v>
      </c>
      <c r="C279" s="27" t="s">
        <v>404</v>
      </c>
      <c r="D279" s="27">
        <v>-7</v>
      </c>
      <c r="E279" s="28" t="s">
        <v>209</v>
      </c>
    </row>
    <row r="280" spans="1:5">
      <c r="A280" s="25" t="s">
        <v>139</v>
      </c>
      <c r="B280" s="26">
        <v>42839</v>
      </c>
      <c r="C280" s="27" t="s">
        <v>257</v>
      </c>
      <c r="D280" s="27">
        <v>-492.6</v>
      </c>
      <c r="E280" s="28" t="s">
        <v>209</v>
      </c>
    </row>
    <row r="281" spans="1:5">
      <c r="A281" s="25" t="s">
        <v>193</v>
      </c>
      <c r="B281" s="26">
        <v>42832</v>
      </c>
      <c r="C281" s="27" t="s">
        <v>405</v>
      </c>
      <c r="D281" s="27">
        <v>20</v>
      </c>
      <c r="E281" s="28" t="s">
        <v>209</v>
      </c>
    </row>
    <row r="282" spans="1:5">
      <c r="A282" s="25" t="s">
        <v>139</v>
      </c>
      <c r="B282" s="26">
        <v>42894</v>
      </c>
      <c r="C282" s="27" t="s">
        <v>240</v>
      </c>
      <c r="D282" s="27">
        <v>-72</v>
      </c>
      <c r="E282" s="28" t="s">
        <v>209</v>
      </c>
    </row>
    <row r="283" spans="1:5">
      <c r="A283" s="25" t="s">
        <v>139</v>
      </c>
      <c r="B283" s="26">
        <v>42969</v>
      </c>
      <c r="C283" s="27" t="s">
        <v>406</v>
      </c>
      <c r="D283" s="27">
        <v>-10.82</v>
      </c>
      <c r="E283" s="28" t="s">
        <v>209</v>
      </c>
    </row>
    <row r="284" spans="1:5">
      <c r="A284" s="25" t="s">
        <v>139</v>
      </c>
      <c r="B284" s="26">
        <v>42975</v>
      </c>
      <c r="C284" s="27" t="s">
        <v>208</v>
      </c>
      <c r="D284" s="27">
        <v>-29</v>
      </c>
      <c r="E284" s="28" t="s">
        <v>209</v>
      </c>
    </row>
    <row r="285" spans="1:5">
      <c r="A285" s="25" t="s">
        <v>139</v>
      </c>
      <c r="B285" s="26">
        <v>42979</v>
      </c>
      <c r="C285" s="27" t="s">
        <v>407</v>
      </c>
      <c r="D285" s="27">
        <v>-11.86</v>
      </c>
      <c r="E285" s="28" t="s">
        <v>209</v>
      </c>
    </row>
    <row r="286" spans="1:5">
      <c r="A286" s="25" t="s">
        <v>139</v>
      </c>
      <c r="B286" s="26">
        <v>42980</v>
      </c>
      <c r="C286" s="27" t="s">
        <v>408</v>
      </c>
      <c r="D286" s="27">
        <v>-21.71</v>
      </c>
      <c r="E286" s="28" t="s">
        <v>209</v>
      </c>
    </row>
    <row r="287" spans="1:5">
      <c r="A287" s="25" t="s">
        <v>139</v>
      </c>
      <c r="B287" s="26">
        <v>42980</v>
      </c>
      <c r="C287" s="27" t="s">
        <v>409</v>
      </c>
      <c r="D287" s="27">
        <v>-69</v>
      </c>
      <c r="E287" s="28" t="s">
        <v>209</v>
      </c>
    </row>
    <row r="288" spans="1:5">
      <c r="A288" s="25" t="s">
        <v>139</v>
      </c>
      <c r="B288" s="26">
        <v>42885</v>
      </c>
      <c r="C288" s="27" t="s">
        <v>456</v>
      </c>
      <c r="D288" s="27">
        <v>-10.69</v>
      </c>
      <c r="E288" s="28" t="s">
        <v>209</v>
      </c>
    </row>
    <row r="289" spans="1:5">
      <c r="A289" s="25" t="s">
        <v>139</v>
      </c>
      <c r="B289" s="26">
        <v>42885</v>
      </c>
      <c r="C289" s="27" t="s">
        <v>456</v>
      </c>
      <c r="D289" s="27">
        <v>-8.5500000000000007</v>
      </c>
      <c r="E289" s="28" t="s">
        <v>209</v>
      </c>
    </row>
    <row r="290" spans="1:5">
      <c r="A290" s="31"/>
      <c r="B290" s="32"/>
      <c r="C290" s="33"/>
      <c r="D290" s="33">
        <f>SUM(D276:D289)</f>
        <v>-745.61000000000013</v>
      </c>
      <c r="E290" s="34"/>
    </row>
    <row r="291" spans="1:5">
      <c r="A291" s="21" t="s">
        <v>139</v>
      </c>
      <c r="B291" s="22">
        <v>42737</v>
      </c>
      <c r="C291" s="23" t="s">
        <v>187</v>
      </c>
      <c r="D291" s="23">
        <v>-5</v>
      </c>
      <c r="E291" s="24" t="s">
        <v>188</v>
      </c>
    </row>
    <row r="292" spans="1:5">
      <c r="A292" s="25" t="s">
        <v>139</v>
      </c>
      <c r="B292" s="26">
        <v>42758</v>
      </c>
      <c r="C292" s="27" t="s">
        <v>286</v>
      </c>
      <c r="D292" s="27">
        <v>-27.9</v>
      </c>
      <c r="E292" s="28" t="s">
        <v>188</v>
      </c>
    </row>
    <row r="293" spans="1:5">
      <c r="A293" s="25" t="s">
        <v>139</v>
      </c>
      <c r="B293" s="26">
        <v>42738</v>
      </c>
      <c r="C293" s="27" t="s">
        <v>186</v>
      </c>
      <c r="D293" s="27">
        <v>-5</v>
      </c>
      <c r="E293" s="28" t="s">
        <v>188</v>
      </c>
    </row>
    <row r="294" spans="1:5">
      <c r="A294" s="25" t="s">
        <v>139</v>
      </c>
      <c r="B294" s="26">
        <v>43010</v>
      </c>
      <c r="C294" s="27" t="s">
        <v>187</v>
      </c>
      <c r="D294" s="27">
        <v>-5</v>
      </c>
      <c r="E294" s="28" t="s">
        <v>188</v>
      </c>
    </row>
    <row r="295" spans="1:5">
      <c r="A295" s="25" t="s">
        <v>139</v>
      </c>
      <c r="B295" s="26">
        <v>42768</v>
      </c>
      <c r="C295" s="27" t="s">
        <v>186</v>
      </c>
      <c r="D295" s="27">
        <v>-5</v>
      </c>
      <c r="E295" s="28" t="s">
        <v>188</v>
      </c>
    </row>
    <row r="296" spans="1:5">
      <c r="A296" s="25" t="s">
        <v>139</v>
      </c>
      <c r="B296" s="26">
        <v>42768</v>
      </c>
      <c r="C296" s="27" t="s">
        <v>187</v>
      </c>
      <c r="D296" s="27">
        <v>-5</v>
      </c>
      <c r="E296" s="28" t="s">
        <v>188</v>
      </c>
    </row>
    <row r="297" spans="1:5">
      <c r="A297" s="25" t="s">
        <v>139</v>
      </c>
      <c r="B297" s="26">
        <v>42796</v>
      </c>
      <c r="C297" s="27" t="s">
        <v>186</v>
      </c>
      <c r="D297" s="27">
        <v>-5</v>
      </c>
      <c r="E297" s="28" t="s">
        <v>188</v>
      </c>
    </row>
    <row r="298" spans="1:5">
      <c r="A298" s="25" t="s">
        <v>139</v>
      </c>
      <c r="B298" s="26">
        <v>42796</v>
      </c>
      <c r="C298" s="27" t="s">
        <v>187</v>
      </c>
      <c r="D298" s="27">
        <v>-5</v>
      </c>
      <c r="E298" s="28" t="s">
        <v>188</v>
      </c>
    </row>
    <row r="299" spans="1:5">
      <c r="A299" s="25" t="s">
        <v>139</v>
      </c>
      <c r="B299" s="26">
        <v>42828</v>
      </c>
      <c r="C299" s="27" t="s">
        <v>187</v>
      </c>
      <c r="D299" s="27">
        <v>-5</v>
      </c>
      <c r="E299" s="28" t="s">
        <v>188</v>
      </c>
    </row>
    <row r="300" spans="1:5">
      <c r="A300" s="25" t="s">
        <v>139</v>
      </c>
      <c r="B300" s="26">
        <v>42857</v>
      </c>
      <c r="C300" s="27" t="s">
        <v>187</v>
      </c>
      <c r="D300" s="27">
        <v>-5</v>
      </c>
      <c r="E300" s="28" t="s">
        <v>188</v>
      </c>
    </row>
    <row r="301" spans="1:5">
      <c r="A301" s="25" t="s">
        <v>139</v>
      </c>
      <c r="B301" s="26">
        <v>42888</v>
      </c>
      <c r="C301" s="27" t="s">
        <v>187</v>
      </c>
      <c r="D301" s="27">
        <v>-5</v>
      </c>
      <c r="E301" s="28" t="s">
        <v>188</v>
      </c>
    </row>
    <row r="302" spans="1:5">
      <c r="A302" s="25" t="s">
        <v>139</v>
      </c>
      <c r="B302" s="26">
        <v>42919</v>
      </c>
      <c r="C302" s="27" t="s">
        <v>187</v>
      </c>
      <c r="D302" s="27">
        <v>-7.29</v>
      </c>
      <c r="E302" s="28" t="s">
        <v>188</v>
      </c>
    </row>
    <row r="303" spans="1:5">
      <c r="A303" s="25" t="s">
        <v>139</v>
      </c>
      <c r="B303" s="26">
        <v>42949</v>
      </c>
      <c r="C303" s="27" t="s">
        <v>187</v>
      </c>
      <c r="D303" s="27">
        <v>-9.0399999999999991</v>
      </c>
      <c r="E303" s="28" t="s">
        <v>188</v>
      </c>
    </row>
    <row r="304" spans="1:5">
      <c r="A304" s="25" t="s">
        <v>139</v>
      </c>
      <c r="B304" s="26">
        <v>42981</v>
      </c>
      <c r="C304" s="27" t="s">
        <v>187</v>
      </c>
      <c r="D304" s="27">
        <v>-5</v>
      </c>
      <c r="E304" s="28" t="s">
        <v>188</v>
      </c>
    </row>
    <row r="305" spans="1:5">
      <c r="A305" s="25" t="s">
        <v>139</v>
      </c>
      <c r="B305" s="26">
        <v>42949</v>
      </c>
      <c r="C305" s="27" t="s">
        <v>458</v>
      </c>
      <c r="D305" s="27">
        <v>-120</v>
      </c>
      <c r="E305" s="28" t="s">
        <v>188</v>
      </c>
    </row>
    <row r="306" spans="1:5">
      <c r="A306" s="25" t="s">
        <v>139</v>
      </c>
      <c r="B306" s="26">
        <v>42923</v>
      </c>
      <c r="C306" s="27" t="s">
        <v>455</v>
      </c>
      <c r="D306" s="27">
        <v>-71.5</v>
      </c>
      <c r="E306" s="28" t="s">
        <v>188</v>
      </c>
    </row>
    <row r="307" spans="1:5">
      <c r="A307" s="25" t="s">
        <v>139</v>
      </c>
      <c r="B307" s="26">
        <v>42915</v>
      </c>
      <c r="C307" s="27" t="s">
        <v>459</v>
      </c>
      <c r="D307" s="27">
        <v>-270</v>
      </c>
      <c r="E307" s="28" t="s">
        <v>188</v>
      </c>
    </row>
    <row r="308" spans="1:5">
      <c r="A308" s="25" t="s">
        <v>139</v>
      </c>
      <c r="B308" s="26">
        <v>42901</v>
      </c>
      <c r="C308" s="27" t="s">
        <v>452</v>
      </c>
      <c r="D308" s="27">
        <v>-113.07</v>
      </c>
      <c r="E308" s="28" t="s">
        <v>188</v>
      </c>
    </row>
    <row r="309" spans="1:5">
      <c r="A309" s="25" t="s">
        <v>139</v>
      </c>
      <c r="B309" s="26">
        <v>42863</v>
      </c>
      <c r="C309" s="27" t="s">
        <v>458</v>
      </c>
      <c r="D309" s="27">
        <v>-120</v>
      </c>
      <c r="E309" s="28" t="s">
        <v>188</v>
      </c>
    </row>
    <row r="310" spans="1:5">
      <c r="A310" s="25" t="s">
        <v>139</v>
      </c>
      <c r="B310" s="26">
        <v>42858</v>
      </c>
      <c r="C310" s="27" t="s">
        <v>457</v>
      </c>
      <c r="D310" s="27">
        <v>-420</v>
      </c>
      <c r="E310" s="28" t="s">
        <v>188</v>
      </c>
    </row>
    <row r="311" spans="1:5">
      <c r="A311" s="25" t="s">
        <v>139</v>
      </c>
      <c r="B311" s="26">
        <v>42807</v>
      </c>
      <c r="C311" s="27" t="s">
        <v>452</v>
      </c>
      <c r="D311" s="27">
        <v>-104.78</v>
      </c>
      <c r="E311" s="28" t="s">
        <v>188</v>
      </c>
    </row>
    <row r="312" spans="1:5">
      <c r="A312" s="25" t="s">
        <v>139</v>
      </c>
      <c r="B312" s="26">
        <v>42781</v>
      </c>
      <c r="C312" s="27" t="s">
        <v>452</v>
      </c>
      <c r="D312" s="27">
        <v>-120</v>
      </c>
      <c r="E312" s="28" t="s">
        <v>188</v>
      </c>
    </row>
    <row r="313" spans="1:5">
      <c r="A313" s="31"/>
      <c r="B313" s="32"/>
      <c r="C313" s="33"/>
      <c r="D313" s="33">
        <f>SUM(D291:D312)</f>
        <v>-1438.58</v>
      </c>
      <c r="E313" s="34"/>
    </row>
    <row r="314" spans="1:5">
      <c r="A314" s="21" t="s">
        <v>139</v>
      </c>
      <c r="B314" s="22">
        <v>42736</v>
      </c>
      <c r="C314" s="23" t="s">
        <v>171</v>
      </c>
      <c r="D314" s="23">
        <v>-2.11</v>
      </c>
      <c r="E314" s="24" t="s">
        <v>141</v>
      </c>
    </row>
    <row r="315" spans="1:5">
      <c r="A315" s="25" t="s">
        <v>139</v>
      </c>
      <c r="B315" s="26">
        <v>42745</v>
      </c>
      <c r="C315" s="27" t="s">
        <v>283</v>
      </c>
      <c r="D315" s="27">
        <v>-198</v>
      </c>
      <c r="E315" s="28" t="s">
        <v>141</v>
      </c>
    </row>
    <row r="316" spans="1:5">
      <c r="A316" s="25" t="s">
        <v>139</v>
      </c>
      <c r="B316" s="26">
        <v>42745</v>
      </c>
      <c r="C316" s="27" t="s">
        <v>291</v>
      </c>
      <c r="D316" s="27">
        <v>-143.97999999999999</v>
      </c>
      <c r="E316" s="28" t="s">
        <v>141</v>
      </c>
    </row>
    <row r="317" spans="1:5">
      <c r="A317" s="25" t="s">
        <v>139</v>
      </c>
      <c r="B317" s="26">
        <v>42746</v>
      </c>
      <c r="C317" s="27" t="s">
        <v>283</v>
      </c>
      <c r="D317" s="27">
        <v>-194.04</v>
      </c>
      <c r="E317" s="28" t="s">
        <v>141</v>
      </c>
    </row>
    <row r="318" spans="1:5">
      <c r="A318" s="25" t="s">
        <v>139</v>
      </c>
      <c r="B318" s="26">
        <v>42748</v>
      </c>
      <c r="C318" s="27" t="s">
        <v>410</v>
      </c>
      <c r="D318" s="27">
        <v>-1.6</v>
      </c>
      <c r="E318" s="28" t="s">
        <v>141</v>
      </c>
    </row>
    <row r="319" spans="1:5">
      <c r="A319" s="25" t="s">
        <v>139</v>
      </c>
      <c r="B319" s="26">
        <v>42748</v>
      </c>
      <c r="C319" s="27" t="s">
        <v>410</v>
      </c>
      <c r="D319" s="27">
        <v>-16.27</v>
      </c>
      <c r="E319" s="28" t="s">
        <v>141</v>
      </c>
    </row>
    <row r="320" spans="1:5">
      <c r="A320" s="25" t="s">
        <v>139</v>
      </c>
      <c r="B320" s="26">
        <v>42751</v>
      </c>
      <c r="C320" s="27" t="s">
        <v>185</v>
      </c>
      <c r="D320" s="27">
        <v>-19.23</v>
      </c>
      <c r="E320" s="28" t="s">
        <v>141</v>
      </c>
    </row>
    <row r="321" spans="1:5">
      <c r="A321" s="25" t="s">
        <v>139</v>
      </c>
      <c r="B321" s="26">
        <v>42751</v>
      </c>
      <c r="C321" s="27" t="s">
        <v>155</v>
      </c>
      <c r="D321" s="27">
        <v>-163.91</v>
      </c>
      <c r="E321" s="28" t="s">
        <v>141</v>
      </c>
    </row>
    <row r="322" spans="1:5">
      <c r="A322" s="25" t="s">
        <v>139</v>
      </c>
      <c r="B322" s="26">
        <v>42752</v>
      </c>
      <c r="C322" s="27" t="s">
        <v>171</v>
      </c>
      <c r="D322" s="27">
        <v>-46.42</v>
      </c>
      <c r="E322" s="28" t="s">
        <v>141</v>
      </c>
    </row>
    <row r="323" spans="1:5">
      <c r="A323" s="25" t="s">
        <v>139</v>
      </c>
      <c r="B323" s="26">
        <v>42752</v>
      </c>
      <c r="C323" s="27" t="s">
        <v>411</v>
      </c>
      <c r="D323" s="27">
        <v>-19.96</v>
      </c>
      <c r="E323" s="28" t="s">
        <v>141</v>
      </c>
    </row>
    <row r="324" spans="1:5">
      <c r="A324" s="25" t="s">
        <v>193</v>
      </c>
      <c r="B324" s="26">
        <v>42753</v>
      </c>
      <c r="C324" s="27" t="s">
        <v>288</v>
      </c>
      <c r="D324" s="27">
        <v>1095</v>
      </c>
      <c r="E324" s="28" t="s">
        <v>141</v>
      </c>
    </row>
    <row r="325" spans="1:5">
      <c r="A325" s="25" t="s">
        <v>193</v>
      </c>
      <c r="B325" s="26">
        <v>42753</v>
      </c>
      <c r="C325" s="27" t="s">
        <v>288</v>
      </c>
      <c r="D325" s="27">
        <v>198</v>
      </c>
      <c r="E325" s="28" t="s">
        <v>141</v>
      </c>
    </row>
    <row r="326" spans="1:5">
      <c r="A326" s="25" t="s">
        <v>193</v>
      </c>
      <c r="B326" s="26">
        <v>42753</v>
      </c>
      <c r="C326" s="27" t="s">
        <v>289</v>
      </c>
      <c r="D326" s="27">
        <v>63.99</v>
      </c>
      <c r="E326" s="28" t="s">
        <v>141</v>
      </c>
    </row>
    <row r="327" spans="1:5">
      <c r="A327" s="25" t="s">
        <v>139</v>
      </c>
      <c r="B327" s="26">
        <v>42754</v>
      </c>
      <c r="C327" s="27" t="s">
        <v>287</v>
      </c>
      <c r="D327" s="27">
        <v>-36.96</v>
      </c>
      <c r="E327" s="28" t="s">
        <v>141</v>
      </c>
    </row>
    <row r="328" spans="1:5">
      <c r="A328" s="25" t="s">
        <v>139</v>
      </c>
      <c r="B328" s="26">
        <v>42737</v>
      </c>
      <c r="C328" s="27" t="s">
        <v>412</v>
      </c>
      <c r="D328" s="27">
        <v>-65.08</v>
      </c>
      <c r="E328" s="28" t="s">
        <v>141</v>
      </c>
    </row>
    <row r="329" spans="1:5">
      <c r="A329" s="25" t="s">
        <v>139</v>
      </c>
      <c r="B329" s="26">
        <v>42737</v>
      </c>
      <c r="C329" s="27" t="s">
        <v>171</v>
      </c>
      <c r="D329" s="27">
        <v>-214.58</v>
      </c>
      <c r="E329" s="28" t="s">
        <v>141</v>
      </c>
    </row>
    <row r="330" spans="1:5">
      <c r="A330" s="25" t="s">
        <v>139</v>
      </c>
      <c r="B330" s="26">
        <v>42757</v>
      </c>
      <c r="C330" s="27" t="s">
        <v>413</v>
      </c>
      <c r="D330" s="27">
        <v>-50.47</v>
      </c>
      <c r="E330" s="28" t="s">
        <v>141</v>
      </c>
    </row>
    <row r="331" spans="1:5">
      <c r="A331" s="25" t="s">
        <v>139</v>
      </c>
      <c r="B331" s="26">
        <v>42757</v>
      </c>
      <c r="C331" s="27" t="s">
        <v>414</v>
      </c>
      <c r="D331" s="27">
        <v>-85.66</v>
      </c>
      <c r="E331" s="28" t="s">
        <v>141</v>
      </c>
    </row>
    <row r="332" spans="1:5">
      <c r="A332" s="25" t="s">
        <v>139</v>
      </c>
      <c r="B332" s="26">
        <v>42757</v>
      </c>
      <c r="C332" s="27" t="s">
        <v>184</v>
      </c>
      <c r="D332" s="27">
        <v>-6.99</v>
      </c>
      <c r="E332" s="28" t="s">
        <v>141</v>
      </c>
    </row>
    <row r="333" spans="1:5">
      <c r="A333" s="25" t="s">
        <v>139</v>
      </c>
      <c r="B333" s="26">
        <v>42758</v>
      </c>
      <c r="C333" s="27" t="s">
        <v>162</v>
      </c>
      <c r="D333" s="27">
        <v>-15.99</v>
      </c>
      <c r="E333" s="28" t="s">
        <v>141</v>
      </c>
    </row>
    <row r="334" spans="1:5">
      <c r="A334" s="25" t="s">
        <v>139</v>
      </c>
      <c r="B334" s="26">
        <v>42758</v>
      </c>
      <c r="C334" s="27" t="s">
        <v>185</v>
      </c>
      <c r="D334" s="27">
        <v>-10.69</v>
      </c>
      <c r="E334" s="28" t="s">
        <v>141</v>
      </c>
    </row>
    <row r="335" spans="1:5">
      <c r="A335" s="25" t="s">
        <v>193</v>
      </c>
      <c r="B335" s="26">
        <v>42760</v>
      </c>
      <c r="C335" s="27" t="s">
        <v>171</v>
      </c>
      <c r="D335" s="27">
        <v>12.33</v>
      </c>
      <c r="E335" s="28" t="s">
        <v>141</v>
      </c>
    </row>
    <row r="336" spans="1:5">
      <c r="A336" s="25" t="s">
        <v>139</v>
      </c>
      <c r="B336" s="26">
        <v>42761</v>
      </c>
      <c r="C336" s="27" t="s">
        <v>283</v>
      </c>
      <c r="D336" s="27">
        <v>-95.63</v>
      </c>
      <c r="E336" s="28" t="s">
        <v>141</v>
      </c>
    </row>
    <row r="337" spans="1:5">
      <c r="A337" s="25" t="s">
        <v>139</v>
      </c>
      <c r="B337" s="26">
        <v>42762</v>
      </c>
      <c r="C337" s="27" t="s">
        <v>266</v>
      </c>
      <c r="D337" s="27">
        <v>-95.63</v>
      </c>
      <c r="E337" s="28" t="s">
        <v>141</v>
      </c>
    </row>
    <row r="338" spans="1:5">
      <c r="A338" s="25" t="s">
        <v>193</v>
      </c>
      <c r="B338" s="26">
        <v>42762</v>
      </c>
      <c r="C338" s="27" t="s">
        <v>266</v>
      </c>
      <c r="D338" s="27">
        <v>24.19</v>
      </c>
      <c r="E338" s="28" t="s">
        <v>141</v>
      </c>
    </row>
    <row r="339" spans="1:5">
      <c r="A339" s="25" t="s">
        <v>139</v>
      </c>
      <c r="B339" s="26">
        <v>42764</v>
      </c>
      <c r="C339" s="27" t="s">
        <v>281</v>
      </c>
      <c r="D339" s="27">
        <v>-1.49</v>
      </c>
      <c r="E339" s="28" t="s">
        <v>141</v>
      </c>
    </row>
    <row r="340" spans="1:5">
      <c r="A340" s="25" t="s">
        <v>139</v>
      </c>
      <c r="B340" s="26">
        <v>42764</v>
      </c>
      <c r="C340" s="27" t="s">
        <v>282</v>
      </c>
      <c r="D340" s="27">
        <v>-60</v>
      </c>
      <c r="E340" s="28" t="s">
        <v>141</v>
      </c>
    </row>
    <row r="341" spans="1:5">
      <c r="A341" s="25" t="s">
        <v>139</v>
      </c>
      <c r="B341" s="26">
        <v>42738</v>
      </c>
      <c r="C341" s="27" t="s">
        <v>162</v>
      </c>
      <c r="D341" s="27">
        <v>-5.99</v>
      </c>
      <c r="E341" s="28" t="s">
        <v>141</v>
      </c>
    </row>
    <row r="342" spans="1:5">
      <c r="A342" s="25" t="s">
        <v>193</v>
      </c>
      <c r="B342" s="26">
        <v>42738</v>
      </c>
      <c r="C342" s="27" t="s">
        <v>171</v>
      </c>
      <c r="D342" s="27">
        <v>18.829999999999998</v>
      </c>
      <c r="E342" s="28" t="s">
        <v>141</v>
      </c>
    </row>
    <row r="343" spans="1:5">
      <c r="A343" s="25" t="s">
        <v>139</v>
      </c>
      <c r="B343" s="26">
        <v>42765</v>
      </c>
      <c r="C343" s="27" t="s">
        <v>162</v>
      </c>
      <c r="D343" s="27">
        <v>-18.690000000000001</v>
      </c>
      <c r="E343" s="28" t="s">
        <v>141</v>
      </c>
    </row>
    <row r="344" spans="1:5">
      <c r="A344" s="25" t="s">
        <v>139</v>
      </c>
      <c r="B344" s="26">
        <v>42765</v>
      </c>
      <c r="C344" s="27" t="s">
        <v>155</v>
      </c>
      <c r="D344" s="27">
        <v>-218.97</v>
      </c>
      <c r="E344" s="28" t="s">
        <v>141</v>
      </c>
    </row>
    <row r="345" spans="1:5">
      <c r="A345" s="25" t="s">
        <v>193</v>
      </c>
      <c r="B345" s="26">
        <v>42765</v>
      </c>
      <c r="C345" s="27" t="s">
        <v>155</v>
      </c>
      <c r="D345" s="27">
        <v>14.99</v>
      </c>
      <c r="E345" s="28" t="s">
        <v>141</v>
      </c>
    </row>
    <row r="346" spans="1:5">
      <c r="A346" s="25" t="s">
        <v>139</v>
      </c>
      <c r="B346" s="26">
        <v>42766</v>
      </c>
      <c r="C346" s="27" t="s">
        <v>280</v>
      </c>
      <c r="D346" s="27">
        <v>-62.98</v>
      </c>
      <c r="E346" s="28" t="s">
        <v>141</v>
      </c>
    </row>
    <row r="347" spans="1:5">
      <c r="A347" s="25" t="s">
        <v>139</v>
      </c>
      <c r="B347" s="26">
        <v>42739</v>
      </c>
      <c r="C347" s="27" t="s">
        <v>185</v>
      </c>
      <c r="D347" s="27">
        <v>-39.700000000000003</v>
      </c>
      <c r="E347" s="28" t="s">
        <v>141</v>
      </c>
    </row>
    <row r="348" spans="1:5">
      <c r="A348" s="25" t="s">
        <v>139</v>
      </c>
      <c r="B348" s="26">
        <v>42743</v>
      </c>
      <c r="C348" s="27" t="s">
        <v>293</v>
      </c>
      <c r="D348" s="27">
        <v>-287.06</v>
      </c>
      <c r="E348" s="28" t="s">
        <v>141</v>
      </c>
    </row>
    <row r="349" spans="1:5">
      <c r="A349" s="25" t="s">
        <v>139</v>
      </c>
      <c r="B349" s="26">
        <v>42743</v>
      </c>
      <c r="C349" s="27" t="s">
        <v>232</v>
      </c>
      <c r="D349" s="27">
        <v>-106.91</v>
      </c>
      <c r="E349" s="28" t="s">
        <v>141</v>
      </c>
    </row>
    <row r="350" spans="1:5">
      <c r="A350" s="25" t="s">
        <v>139</v>
      </c>
      <c r="B350" s="26">
        <v>42744</v>
      </c>
      <c r="C350" s="27" t="s">
        <v>283</v>
      </c>
      <c r="D350" s="27">
        <v>-63.2</v>
      </c>
      <c r="E350" s="28" t="s">
        <v>141</v>
      </c>
    </row>
    <row r="351" spans="1:5">
      <c r="A351" s="25" t="s">
        <v>139</v>
      </c>
      <c r="B351" s="26">
        <v>42744</v>
      </c>
      <c r="C351" s="27" t="s">
        <v>155</v>
      </c>
      <c r="D351" s="27">
        <v>-122.15</v>
      </c>
      <c r="E351" s="28" t="s">
        <v>141</v>
      </c>
    </row>
    <row r="352" spans="1:5">
      <c r="A352" s="25" t="s">
        <v>139</v>
      </c>
      <c r="B352" s="26">
        <v>43009</v>
      </c>
      <c r="C352" s="27" t="s">
        <v>189</v>
      </c>
      <c r="D352" s="27">
        <v>-53.39</v>
      </c>
      <c r="E352" s="28" t="s">
        <v>141</v>
      </c>
    </row>
    <row r="353" spans="1:5">
      <c r="A353" s="25" t="s">
        <v>139</v>
      </c>
      <c r="B353" s="26">
        <v>43009</v>
      </c>
      <c r="C353" s="27" t="s">
        <v>190</v>
      </c>
      <c r="D353" s="27">
        <v>-21.08</v>
      </c>
      <c r="E353" s="28" t="s">
        <v>141</v>
      </c>
    </row>
    <row r="354" spans="1:5">
      <c r="A354" s="25" t="s">
        <v>139</v>
      </c>
      <c r="B354" s="26">
        <v>43009</v>
      </c>
      <c r="C354" s="27" t="s">
        <v>191</v>
      </c>
      <c r="D354" s="27">
        <v>-12.81</v>
      </c>
      <c r="E354" s="28" t="s">
        <v>141</v>
      </c>
    </row>
    <row r="355" spans="1:5">
      <c r="A355" s="25" t="s">
        <v>139</v>
      </c>
      <c r="B355" s="26">
        <v>43018</v>
      </c>
      <c r="C355" s="27" t="s">
        <v>162</v>
      </c>
      <c r="D355" s="27">
        <v>-5.26</v>
      </c>
      <c r="E355" s="28" t="s">
        <v>141</v>
      </c>
    </row>
    <row r="356" spans="1:5">
      <c r="A356" s="25" t="s">
        <v>139</v>
      </c>
      <c r="B356" s="26">
        <v>43020</v>
      </c>
      <c r="C356" s="27" t="s">
        <v>156</v>
      </c>
      <c r="D356" s="27">
        <v>-124.3</v>
      </c>
      <c r="E356" s="28" t="s">
        <v>141</v>
      </c>
    </row>
    <row r="357" spans="1:5">
      <c r="A357" s="25" t="s">
        <v>139</v>
      </c>
      <c r="B357" s="26">
        <v>43021</v>
      </c>
      <c r="C357" s="27" t="s">
        <v>410</v>
      </c>
      <c r="D357" s="27">
        <v>-10.47</v>
      </c>
      <c r="E357" s="28" t="s">
        <v>141</v>
      </c>
    </row>
    <row r="358" spans="1:5">
      <c r="A358" s="25" t="s">
        <v>139</v>
      </c>
      <c r="B358" s="26">
        <v>43021</v>
      </c>
      <c r="C358" s="27" t="s">
        <v>162</v>
      </c>
      <c r="D358" s="27">
        <v>-37.35</v>
      </c>
      <c r="E358" s="28" t="s">
        <v>141</v>
      </c>
    </row>
    <row r="359" spans="1:5">
      <c r="A359" s="25" t="s">
        <v>139</v>
      </c>
      <c r="B359" s="26">
        <v>43022</v>
      </c>
      <c r="C359" s="27" t="s">
        <v>415</v>
      </c>
      <c r="D359" s="27">
        <v>-26.38</v>
      </c>
      <c r="E359" s="28" t="s">
        <v>141</v>
      </c>
    </row>
    <row r="360" spans="1:5">
      <c r="A360" s="25" t="s">
        <v>139</v>
      </c>
      <c r="B360" s="26">
        <v>43023</v>
      </c>
      <c r="C360" s="27" t="s">
        <v>416</v>
      </c>
      <c r="D360" s="27">
        <v>-61.36</v>
      </c>
      <c r="E360" s="28" t="s">
        <v>141</v>
      </c>
    </row>
    <row r="361" spans="1:5">
      <c r="A361" s="25" t="s">
        <v>139</v>
      </c>
      <c r="B361" s="26">
        <v>43023</v>
      </c>
      <c r="C361" s="27" t="s">
        <v>171</v>
      </c>
      <c r="D361" s="27">
        <v>-74.959999999999994</v>
      </c>
      <c r="E361" s="28" t="s">
        <v>141</v>
      </c>
    </row>
    <row r="362" spans="1:5">
      <c r="A362" s="25" t="s">
        <v>139</v>
      </c>
      <c r="B362" s="26">
        <v>43024</v>
      </c>
      <c r="C362" s="27" t="s">
        <v>162</v>
      </c>
      <c r="D362" s="27">
        <v>-7.98</v>
      </c>
      <c r="E362" s="28" t="s">
        <v>141</v>
      </c>
    </row>
    <row r="363" spans="1:5">
      <c r="A363" s="25" t="s">
        <v>139</v>
      </c>
      <c r="B363" s="26">
        <v>43024</v>
      </c>
      <c r="C363" s="27" t="s">
        <v>147</v>
      </c>
      <c r="D363" s="27">
        <v>-20.72</v>
      </c>
      <c r="E363" s="28" t="s">
        <v>141</v>
      </c>
    </row>
    <row r="364" spans="1:5">
      <c r="A364" s="25" t="s">
        <v>139</v>
      </c>
      <c r="B364" s="26">
        <v>43024</v>
      </c>
      <c r="C364" s="27" t="s">
        <v>155</v>
      </c>
      <c r="D364" s="27">
        <v>-116.53</v>
      </c>
      <c r="E364" s="28" t="s">
        <v>141</v>
      </c>
    </row>
    <row r="365" spans="1:5">
      <c r="A365" s="25" t="s">
        <v>139</v>
      </c>
      <c r="B365" s="26">
        <v>43025</v>
      </c>
      <c r="C365" s="27" t="s">
        <v>167</v>
      </c>
      <c r="D365" s="27">
        <v>-336.66</v>
      </c>
      <c r="E365" s="28" t="s">
        <v>141</v>
      </c>
    </row>
    <row r="366" spans="1:5">
      <c r="A366" s="25" t="s">
        <v>139</v>
      </c>
      <c r="B366" s="26">
        <v>43025</v>
      </c>
      <c r="C366" s="27" t="s">
        <v>168</v>
      </c>
      <c r="D366" s="27">
        <v>-80.16</v>
      </c>
      <c r="E366" s="28" t="s">
        <v>141</v>
      </c>
    </row>
    <row r="367" spans="1:5">
      <c r="A367" s="25" t="s">
        <v>139</v>
      </c>
      <c r="B367" s="26">
        <v>43027</v>
      </c>
      <c r="C367" s="27" t="s">
        <v>162</v>
      </c>
      <c r="D367" s="27">
        <v>-31.98</v>
      </c>
      <c r="E367" s="28" t="s">
        <v>141</v>
      </c>
    </row>
    <row r="368" spans="1:5">
      <c r="A368" s="25" t="s">
        <v>139</v>
      </c>
      <c r="B368" s="26">
        <v>43010</v>
      </c>
      <c r="C368" s="27" t="s">
        <v>185</v>
      </c>
      <c r="D368" s="27">
        <v>-11.75</v>
      </c>
      <c r="E368" s="28" t="s">
        <v>141</v>
      </c>
    </row>
    <row r="369" spans="1:5">
      <c r="A369" s="25" t="s">
        <v>139</v>
      </c>
      <c r="B369" s="26">
        <v>43010</v>
      </c>
      <c r="C369" s="27" t="s">
        <v>140</v>
      </c>
      <c r="D369" s="27">
        <v>-3.22</v>
      </c>
      <c r="E369" s="28" t="s">
        <v>141</v>
      </c>
    </row>
    <row r="370" spans="1:5">
      <c r="A370" s="25" t="s">
        <v>139</v>
      </c>
      <c r="B370" s="26">
        <v>43010</v>
      </c>
      <c r="C370" s="27" t="s">
        <v>146</v>
      </c>
      <c r="D370" s="27">
        <v>-160.97</v>
      </c>
      <c r="E370" s="28" t="s">
        <v>141</v>
      </c>
    </row>
    <row r="371" spans="1:5">
      <c r="A371" s="25" t="s">
        <v>139</v>
      </c>
      <c r="B371" s="26">
        <v>43029</v>
      </c>
      <c r="C371" s="27" t="s">
        <v>417</v>
      </c>
      <c r="D371" s="27">
        <v>-19.8</v>
      </c>
      <c r="E371" s="28" t="s">
        <v>141</v>
      </c>
    </row>
    <row r="372" spans="1:5">
      <c r="A372" s="25" t="s">
        <v>139</v>
      </c>
      <c r="B372" s="26">
        <v>43029</v>
      </c>
      <c r="C372" s="27" t="s">
        <v>415</v>
      </c>
      <c r="D372" s="27">
        <v>-25.45</v>
      </c>
      <c r="E372" s="28" t="s">
        <v>141</v>
      </c>
    </row>
    <row r="373" spans="1:5">
      <c r="A373" s="25" t="s">
        <v>139</v>
      </c>
      <c r="B373" s="26">
        <v>43029</v>
      </c>
      <c r="C373" s="27" t="s">
        <v>418</v>
      </c>
      <c r="D373" s="27">
        <v>-30.4</v>
      </c>
      <c r="E373" s="28" t="s">
        <v>141</v>
      </c>
    </row>
    <row r="374" spans="1:5">
      <c r="A374" s="25" t="s">
        <v>139</v>
      </c>
      <c r="B374" s="26">
        <v>43031</v>
      </c>
      <c r="C374" s="27" t="s">
        <v>412</v>
      </c>
      <c r="D374" s="27">
        <v>-74.3</v>
      </c>
      <c r="E374" s="28" t="s">
        <v>141</v>
      </c>
    </row>
    <row r="375" spans="1:5">
      <c r="A375" s="25" t="s">
        <v>139</v>
      </c>
      <c r="B375" s="26">
        <v>43031</v>
      </c>
      <c r="C375" s="27" t="s">
        <v>155</v>
      </c>
      <c r="D375" s="27">
        <v>-138.68</v>
      </c>
      <c r="E375" s="28" t="s">
        <v>141</v>
      </c>
    </row>
    <row r="376" spans="1:5">
      <c r="A376" s="25" t="s">
        <v>139</v>
      </c>
      <c r="B376" s="26">
        <v>43031</v>
      </c>
      <c r="C376" s="27" t="s">
        <v>156</v>
      </c>
      <c r="D376" s="27">
        <v>-39.799999999999997</v>
      </c>
      <c r="E376" s="28" t="s">
        <v>141</v>
      </c>
    </row>
    <row r="377" spans="1:5">
      <c r="A377" s="25" t="s">
        <v>139</v>
      </c>
      <c r="B377" s="26">
        <v>43031</v>
      </c>
      <c r="C377" s="27" t="s">
        <v>152</v>
      </c>
      <c r="D377" s="27">
        <v>-91</v>
      </c>
      <c r="E377" s="28" t="s">
        <v>141</v>
      </c>
    </row>
    <row r="378" spans="1:5">
      <c r="A378" s="25" t="s">
        <v>139</v>
      </c>
      <c r="B378" s="26">
        <v>43034</v>
      </c>
      <c r="C378" s="27" t="s">
        <v>152</v>
      </c>
      <c r="D378" s="27">
        <v>-46</v>
      </c>
      <c r="E378" s="28" t="s">
        <v>141</v>
      </c>
    </row>
    <row r="379" spans="1:5">
      <c r="A379" s="25" t="s">
        <v>139</v>
      </c>
      <c r="B379" s="26">
        <v>43036</v>
      </c>
      <c r="C379" s="27" t="s">
        <v>415</v>
      </c>
      <c r="D379" s="27">
        <v>-6</v>
      </c>
      <c r="E379" s="28" t="s">
        <v>141</v>
      </c>
    </row>
    <row r="380" spans="1:5">
      <c r="A380" s="25" t="s">
        <v>139</v>
      </c>
      <c r="B380" s="26">
        <v>43036</v>
      </c>
      <c r="C380" s="27" t="s">
        <v>417</v>
      </c>
      <c r="D380" s="27">
        <v>-19.899999999999999</v>
      </c>
      <c r="E380" s="28" t="s">
        <v>141</v>
      </c>
    </row>
    <row r="381" spans="1:5">
      <c r="A381" s="25" t="s">
        <v>139</v>
      </c>
      <c r="B381" s="26">
        <v>43036</v>
      </c>
      <c r="C381" s="27" t="s">
        <v>419</v>
      </c>
      <c r="D381" s="27">
        <v>-119.98</v>
      </c>
      <c r="E381" s="28" t="s">
        <v>141</v>
      </c>
    </row>
    <row r="382" spans="1:5">
      <c r="A382" s="25" t="s">
        <v>139</v>
      </c>
      <c r="B382" s="26">
        <v>43037</v>
      </c>
      <c r="C382" s="27" t="s">
        <v>420</v>
      </c>
      <c r="D382" s="27">
        <v>-16.45</v>
      </c>
      <c r="E382" s="28" t="s">
        <v>141</v>
      </c>
    </row>
    <row r="383" spans="1:5">
      <c r="A383" s="25" t="s">
        <v>139</v>
      </c>
      <c r="B383" s="26">
        <v>43011</v>
      </c>
      <c r="C383" s="27" t="s">
        <v>184</v>
      </c>
      <c r="D383" s="27">
        <v>-44.22</v>
      </c>
      <c r="E383" s="28" t="s">
        <v>141</v>
      </c>
    </row>
    <row r="384" spans="1:5">
      <c r="A384" s="25" t="s">
        <v>139</v>
      </c>
      <c r="B384" s="26">
        <v>43038</v>
      </c>
      <c r="C384" s="27" t="s">
        <v>146</v>
      </c>
      <c r="D384" s="27">
        <v>-135.99</v>
      </c>
      <c r="E384" s="28" t="s">
        <v>141</v>
      </c>
    </row>
    <row r="385" spans="1:5">
      <c r="A385" s="25" t="s">
        <v>139</v>
      </c>
      <c r="B385" s="26">
        <v>43038</v>
      </c>
      <c r="C385" s="27" t="s">
        <v>147</v>
      </c>
      <c r="D385" s="27">
        <v>-37.64</v>
      </c>
      <c r="E385" s="28" t="s">
        <v>141</v>
      </c>
    </row>
    <row r="386" spans="1:5">
      <c r="A386" s="25" t="s">
        <v>139</v>
      </c>
      <c r="B386" s="26">
        <v>43038</v>
      </c>
      <c r="C386" s="27" t="s">
        <v>148</v>
      </c>
      <c r="D386" s="27">
        <v>-22.99</v>
      </c>
      <c r="E386" s="28" t="s">
        <v>141</v>
      </c>
    </row>
    <row r="387" spans="1:5">
      <c r="A387" s="25" t="s">
        <v>139</v>
      </c>
      <c r="B387" s="26">
        <v>43039</v>
      </c>
      <c r="C387" s="27" t="s">
        <v>140</v>
      </c>
      <c r="D387" s="27">
        <v>-19.91</v>
      </c>
      <c r="E387" s="28" t="s">
        <v>141</v>
      </c>
    </row>
    <row r="388" spans="1:5">
      <c r="A388" s="25" t="s">
        <v>139</v>
      </c>
      <c r="B388" s="26">
        <v>43012</v>
      </c>
      <c r="C388" s="27" t="s">
        <v>162</v>
      </c>
      <c r="D388" s="27">
        <v>-21.92</v>
      </c>
      <c r="E388" s="28" t="s">
        <v>141</v>
      </c>
    </row>
    <row r="389" spans="1:5">
      <c r="A389" s="25" t="s">
        <v>139</v>
      </c>
      <c r="B389" s="26">
        <v>43013</v>
      </c>
      <c r="C389" s="27" t="s">
        <v>179</v>
      </c>
      <c r="D389" s="27">
        <v>-28.86</v>
      </c>
      <c r="E389" s="28" t="s">
        <v>141</v>
      </c>
    </row>
    <row r="390" spans="1:5">
      <c r="A390" s="25" t="s">
        <v>139</v>
      </c>
      <c r="B390" s="26">
        <v>43016</v>
      </c>
      <c r="C390" s="27" t="s">
        <v>412</v>
      </c>
      <c r="D390" s="27">
        <v>-12.83</v>
      </c>
      <c r="E390" s="28" t="s">
        <v>141</v>
      </c>
    </row>
    <row r="391" spans="1:5">
      <c r="A391" s="25" t="s">
        <v>139</v>
      </c>
      <c r="B391" s="26">
        <v>43016</v>
      </c>
      <c r="C391" s="27" t="s">
        <v>410</v>
      </c>
      <c r="D391" s="27">
        <v>-30.72</v>
      </c>
      <c r="E391" s="28" t="s">
        <v>141</v>
      </c>
    </row>
    <row r="392" spans="1:5">
      <c r="A392" s="25" t="s">
        <v>139</v>
      </c>
      <c r="B392" s="26">
        <v>43016</v>
      </c>
      <c r="C392" s="27" t="s">
        <v>410</v>
      </c>
      <c r="D392" s="27">
        <v>-34.22</v>
      </c>
      <c r="E392" s="28" t="s">
        <v>141</v>
      </c>
    </row>
    <row r="393" spans="1:5">
      <c r="A393" s="25" t="s">
        <v>139</v>
      </c>
      <c r="B393" s="26">
        <v>43016</v>
      </c>
      <c r="C393" s="27" t="s">
        <v>417</v>
      </c>
      <c r="D393" s="27">
        <v>-59.8</v>
      </c>
      <c r="E393" s="28" t="s">
        <v>141</v>
      </c>
    </row>
    <row r="394" spans="1:5">
      <c r="A394" s="25" t="s">
        <v>139</v>
      </c>
      <c r="B394" s="26">
        <v>43016</v>
      </c>
      <c r="C394" s="27" t="s">
        <v>171</v>
      </c>
      <c r="D394" s="27">
        <v>-39.229999999999997</v>
      </c>
      <c r="E394" s="28" t="s">
        <v>141</v>
      </c>
    </row>
    <row r="395" spans="1:5">
      <c r="A395" s="25" t="s">
        <v>139</v>
      </c>
      <c r="B395" s="26">
        <v>43017</v>
      </c>
      <c r="C395" s="27" t="s">
        <v>162</v>
      </c>
      <c r="D395" s="27">
        <v>-12.88</v>
      </c>
      <c r="E395" s="28" t="s">
        <v>141</v>
      </c>
    </row>
    <row r="396" spans="1:5">
      <c r="A396" s="25" t="s">
        <v>139</v>
      </c>
      <c r="B396" s="26">
        <v>43017</v>
      </c>
      <c r="C396" s="27" t="s">
        <v>162</v>
      </c>
      <c r="D396" s="27">
        <v>-14.44</v>
      </c>
      <c r="E396" s="28" t="s">
        <v>141</v>
      </c>
    </row>
    <row r="397" spans="1:5">
      <c r="A397" s="25" t="s">
        <v>139</v>
      </c>
      <c r="B397" s="26">
        <v>43017</v>
      </c>
      <c r="C397" s="27" t="s">
        <v>174</v>
      </c>
      <c r="D397" s="27">
        <v>-26.27</v>
      </c>
      <c r="E397" s="28" t="s">
        <v>141</v>
      </c>
    </row>
    <row r="398" spans="1:5">
      <c r="A398" s="25" t="s">
        <v>139</v>
      </c>
      <c r="B398" s="26">
        <v>43017</v>
      </c>
      <c r="C398" s="27" t="s">
        <v>174</v>
      </c>
      <c r="D398" s="27">
        <v>-6.39</v>
      </c>
      <c r="E398" s="28" t="s">
        <v>141</v>
      </c>
    </row>
    <row r="399" spans="1:5">
      <c r="A399" s="25" t="s">
        <v>139</v>
      </c>
      <c r="B399" s="26">
        <v>43017</v>
      </c>
      <c r="C399" s="27" t="s">
        <v>147</v>
      </c>
      <c r="D399" s="27">
        <v>-37.71</v>
      </c>
      <c r="E399" s="28" t="s">
        <v>141</v>
      </c>
    </row>
    <row r="400" spans="1:5">
      <c r="A400" s="25" t="s">
        <v>139</v>
      </c>
      <c r="B400" s="26">
        <v>43017</v>
      </c>
      <c r="C400" s="27" t="s">
        <v>146</v>
      </c>
      <c r="D400" s="27">
        <v>-121.82</v>
      </c>
      <c r="E400" s="28" t="s">
        <v>141</v>
      </c>
    </row>
    <row r="401" spans="1:5">
      <c r="A401" s="25" t="s">
        <v>139</v>
      </c>
      <c r="B401" s="26">
        <v>43040</v>
      </c>
      <c r="C401" s="27" t="s">
        <v>140</v>
      </c>
      <c r="D401" s="27">
        <v>-50.87</v>
      </c>
      <c r="E401" s="28" t="s">
        <v>141</v>
      </c>
    </row>
    <row r="402" spans="1:5">
      <c r="A402" s="25" t="s">
        <v>139</v>
      </c>
      <c r="B402" s="26">
        <v>43040</v>
      </c>
      <c r="C402" s="27" t="s">
        <v>295</v>
      </c>
      <c r="D402" s="27">
        <v>-142.13</v>
      </c>
      <c r="E402" s="28" t="s">
        <v>141</v>
      </c>
    </row>
    <row r="403" spans="1:5">
      <c r="A403" s="25" t="s">
        <v>139</v>
      </c>
      <c r="B403" s="26">
        <v>43051</v>
      </c>
      <c r="C403" s="27" t="s">
        <v>184</v>
      </c>
      <c r="D403" s="27">
        <v>-25.52</v>
      </c>
      <c r="E403" s="28" t="s">
        <v>141</v>
      </c>
    </row>
    <row r="404" spans="1:5">
      <c r="A404" s="25" t="s">
        <v>139</v>
      </c>
      <c r="B404" s="26">
        <v>43052</v>
      </c>
      <c r="C404" s="27" t="s">
        <v>311</v>
      </c>
      <c r="D404" s="27">
        <v>-135.22</v>
      </c>
      <c r="E404" s="28" t="s">
        <v>141</v>
      </c>
    </row>
    <row r="405" spans="1:5">
      <c r="A405" s="25" t="s">
        <v>139</v>
      </c>
      <c r="B405" s="26">
        <v>43052</v>
      </c>
      <c r="C405" s="27" t="s">
        <v>147</v>
      </c>
      <c r="D405" s="27">
        <v>-34.51</v>
      </c>
      <c r="E405" s="28" t="s">
        <v>141</v>
      </c>
    </row>
    <row r="406" spans="1:5">
      <c r="A406" s="25" t="s">
        <v>139</v>
      </c>
      <c r="B406" s="26">
        <v>43052</v>
      </c>
      <c r="C406" s="27" t="s">
        <v>155</v>
      </c>
      <c r="D406" s="27">
        <v>-88.37</v>
      </c>
      <c r="E406" s="28" t="s">
        <v>141</v>
      </c>
    </row>
    <row r="407" spans="1:5">
      <c r="A407" s="25" t="s">
        <v>139</v>
      </c>
      <c r="B407" s="26">
        <v>43052</v>
      </c>
      <c r="C407" s="27" t="s">
        <v>185</v>
      </c>
      <c r="D407" s="27">
        <v>-42.42</v>
      </c>
      <c r="E407" s="28" t="s">
        <v>141</v>
      </c>
    </row>
    <row r="408" spans="1:5">
      <c r="A408" s="25" t="s">
        <v>139</v>
      </c>
      <c r="B408" s="26">
        <v>43053</v>
      </c>
      <c r="C408" s="27" t="s">
        <v>162</v>
      </c>
      <c r="D408" s="27">
        <v>-6.94</v>
      </c>
      <c r="E408" s="28" t="s">
        <v>141</v>
      </c>
    </row>
    <row r="409" spans="1:5">
      <c r="A409" s="25" t="s">
        <v>139</v>
      </c>
      <c r="B409" s="26">
        <v>43041</v>
      </c>
      <c r="C409" s="27" t="s">
        <v>162</v>
      </c>
      <c r="D409" s="27">
        <v>-59.29</v>
      </c>
      <c r="E409" s="28" t="s">
        <v>141</v>
      </c>
    </row>
    <row r="410" spans="1:5">
      <c r="A410" s="25" t="s">
        <v>139</v>
      </c>
      <c r="B410" s="26">
        <v>43041</v>
      </c>
      <c r="C410" s="27" t="s">
        <v>294</v>
      </c>
      <c r="D410" s="27">
        <v>-126.23</v>
      </c>
      <c r="E410" s="28" t="s">
        <v>141</v>
      </c>
    </row>
    <row r="411" spans="1:5">
      <c r="A411" s="25" t="s">
        <v>139</v>
      </c>
      <c r="B411" s="26">
        <v>43041</v>
      </c>
      <c r="C411" s="27" t="s">
        <v>294</v>
      </c>
      <c r="D411" s="27">
        <v>-198</v>
      </c>
      <c r="E411" s="28" t="s">
        <v>141</v>
      </c>
    </row>
    <row r="412" spans="1:5">
      <c r="A412" s="25" t="s">
        <v>139</v>
      </c>
      <c r="B412" s="26">
        <v>43041</v>
      </c>
      <c r="C412" s="27" t="s">
        <v>294</v>
      </c>
      <c r="D412" s="27">
        <v>-47.3</v>
      </c>
      <c r="E412" s="28" t="s">
        <v>141</v>
      </c>
    </row>
    <row r="413" spans="1:5">
      <c r="A413" s="25" t="s">
        <v>193</v>
      </c>
      <c r="B413" s="26">
        <v>43059</v>
      </c>
      <c r="C413" s="27" t="s">
        <v>230</v>
      </c>
      <c r="D413" s="27">
        <v>9.9</v>
      </c>
      <c r="E413" s="28" t="s">
        <v>141</v>
      </c>
    </row>
    <row r="414" spans="1:5">
      <c r="A414" s="25" t="s">
        <v>193</v>
      </c>
      <c r="B414" s="26">
        <v>43059</v>
      </c>
      <c r="C414" s="27" t="s">
        <v>306</v>
      </c>
      <c r="D414" s="27">
        <v>209.3</v>
      </c>
      <c r="E414" s="28" t="s">
        <v>141</v>
      </c>
    </row>
    <row r="415" spans="1:5">
      <c r="A415" s="25" t="s">
        <v>139</v>
      </c>
      <c r="B415" s="26">
        <v>43059</v>
      </c>
      <c r="C415" s="27" t="s">
        <v>147</v>
      </c>
      <c r="D415" s="27">
        <v>-2.08</v>
      </c>
      <c r="E415" s="28" t="s">
        <v>141</v>
      </c>
    </row>
    <row r="416" spans="1:5">
      <c r="A416" s="25" t="s">
        <v>139</v>
      </c>
      <c r="B416" s="26">
        <v>43059</v>
      </c>
      <c r="C416" s="27" t="s">
        <v>146</v>
      </c>
      <c r="D416" s="27">
        <v>-122.96</v>
      </c>
      <c r="E416" s="28" t="s">
        <v>141</v>
      </c>
    </row>
    <row r="417" spans="1:5">
      <c r="A417" s="25" t="s">
        <v>139</v>
      </c>
      <c r="B417" s="26">
        <v>43060</v>
      </c>
      <c r="C417" s="27" t="s">
        <v>162</v>
      </c>
      <c r="D417" s="27">
        <v>-32.86</v>
      </c>
      <c r="E417" s="28" t="s">
        <v>141</v>
      </c>
    </row>
    <row r="418" spans="1:5">
      <c r="A418" s="25" t="s">
        <v>139</v>
      </c>
      <c r="B418" s="26">
        <v>43061</v>
      </c>
      <c r="C418" s="27" t="s">
        <v>162</v>
      </c>
      <c r="D418" s="27">
        <v>-16.989999999999998</v>
      </c>
      <c r="E418" s="28" t="s">
        <v>141</v>
      </c>
    </row>
    <row r="419" spans="1:5">
      <c r="A419" s="25" t="s">
        <v>139</v>
      </c>
      <c r="B419" s="26">
        <v>43061</v>
      </c>
      <c r="C419" s="27" t="s">
        <v>296</v>
      </c>
      <c r="D419" s="27">
        <v>-98</v>
      </c>
      <c r="E419" s="28" t="s">
        <v>141</v>
      </c>
    </row>
    <row r="420" spans="1:5">
      <c r="A420" s="25" t="s">
        <v>139</v>
      </c>
      <c r="B420" s="26">
        <v>43061</v>
      </c>
      <c r="C420" s="27" t="s">
        <v>162</v>
      </c>
      <c r="D420" s="27">
        <v>-90.8</v>
      </c>
      <c r="E420" s="28" t="s">
        <v>141</v>
      </c>
    </row>
    <row r="421" spans="1:5">
      <c r="A421" s="25" t="s">
        <v>193</v>
      </c>
      <c r="B421" s="26">
        <v>43062</v>
      </c>
      <c r="C421" s="27" t="s">
        <v>305</v>
      </c>
      <c r="D421" s="27">
        <v>98</v>
      </c>
      <c r="E421" s="28" t="s">
        <v>141</v>
      </c>
    </row>
    <row r="422" spans="1:5">
      <c r="A422" s="25" t="s">
        <v>139</v>
      </c>
      <c r="B422" s="26">
        <v>43063</v>
      </c>
      <c r="C422" s="27" t="s">
        <v>304</v>
      </c>
      <c r="D422" s="27">
        <v>-63.27</v>
      </c>
      <c r="E422" s="28" t="s">
        <v>141</v>
      </c>
    </row>
    <row r="423" spans="1:5">
      <c r="A423" s="25" t="s">
        <v>139</v>
      </c>
      <c r="B423" s="26">
        <v>43065</v>
      </c>
      <c r="C423" s="27" t="s">
        <v>294</v>
      </c>
      <c r="D423" s="27">
        <v>-217.8</v>
      </c>
      <c r="E423" s="28" t="s">
        <v>141</v>
      </c>
    </row>
    <row r="424" spans="1:5">
      <c r="A424" s="25" t="s">
        <v>139</v>
      </c>
      <c r="B424" s="26">
        <v>43065</v>
      </c>
      <c r="C424" s="27" t="s">
        <v>171</v>
      </c>
      <c r="D424" s="27">
        <v>-58.07</v>
      </c>
      <c r="E424" s="28" t="s">
        <v>141</v>
      </c>
    </row>
    <row r="425" spans="1:5">
      <c r="A425" s="25" t="s">
        <v>139</v>
      </c>
      <c r="B425" s="26">
        <v>43065</v>
      </c>
      <c r="C425" s="27" t="s">
        <v>147</v>
      </c>
      <c r="D425" s="27">
        <v>-91.27</v>
      </c>
      <c r="E425" s="28" t="s">
        <v>141</v>
      </c>
    </row>
    <row r="426" spans="1:5">
      <c r="A426" s="25" t="s">
        <v>139</v>
      </c>
      <c r="B426" s="26">
        <v>43065</v>
      </c>
      <c r="C426" s="27" t="s">
        <v>194</v>
      </c>
      <c r="D426" s="27">
        <v>-51.3</v>
      </c>
      <c r="E426" s="28" t="s">
        <v>141</v>
      </c>
    </row>
    <row r="427" spans="1:5">
      <c r="A427" s="25" t="s">
        <v>139</v>
      </c>
      <c r="B427" s="26">
        <v>43065</v>
      </c>
      <c r="C427" s="27" t="s">
        <v>156</v>
      </c>
      <c r="D427" s="27">
        <v>-19.899999999999999</v>
      </c>
      <c r="E427" s="28" t="s">
        <v>141</v>
      </c>
    </row>
    <row r="428" spans="1:5">
      <c r="A428" s="25" t="s">
        <v>139</v>
      </c>
      <c r="B428" s="26">
        <v>43065</v>
      </c>
      <c r="C428" s="27" t="s">
        <v>146</v>
      </c>
      <c r="D428" s="27">
        <v>-126.74</v>
      </c>
      <c r="E428" s="28" t="s">
        <v>141</v>
      </c>
    </row>
    <row r="429" spans="1:5">
      <c r="A429" s="25" t="s">
        <v>139</v>
      </c>
      <c r="B429" s="26">
        <v>43067</v>
      </c>
      <c r="C429" s="27" t="s">
        <v>167</v>
      </c>
      <c r="D429" s="27">
        <v>-336.66</v>
      </c>
      <c r="E429" s="28" t="s">
        <v>141</v>
      </c>
    </row>
    <row r="430" spans="1:5">
      <c r="A430" s="25" t="s">
        <v>139</v>
      </c>
      <c r="B430" s="26">
        <v>43067</v>
      </c>
      <c r="C430" s="27" t="s">
        <v>300</v>
      </c>
      <c r="D430" s="27">
        <v>-1335.94</v>
      </c>
      <c r="E430" s="28" t="s">
        <v>141</v>
      </c>
    </row>
    <row r="431" spans="1:5">
      <c r="A431" s="25" t="s">
        <v>139</v>
      </c>
      <c r="B431" s="26">
        <v>43067</v>
      </c>
      <c r="C431" s="27" t="s">
        <v>301</v>
      </c>
      <c r="D431" s="27">
        <v>-71.92</v>
      </c>
      <c r="E431" s="28" t="s">
        <v>141</v>
      </c>
    </row>
    <row r="432" spans="1:5">
      <c r="A432" s="25" t="s">
        <v>139</v>
      </c>
      <c r="B432" s="26">
        <v>43067</v>
      </c>
      <c r="C432" s="27" t="s">
        <v>296</v>
      </c>
      <c r="D432" s="27">
        <v>-238</v>
      </c>
      <c r="E432" s="28" t="s">
        <v>141</v>
      </c>
    </row>
    <row r="433" spans="1:5">
      <c r="A433" s="25" t="s">
        <v>139</v>
      </c>
      <c r="B433" s="26">
        <v>43068</v>
      </c>
      <c r="C433" s="27" t="s">
        <v>296</v>
      </c>
      <c r="D433" s="27">
        <v>-39.99</v>
      </c>
      <c r="E433" s="28" t="s">
        <v>141</v>
      </c>
    </row>
    <row r="434" spans="1:5">
      <c r="A434" s="25" t="s">
        <v>139</v>
      </c>
      <c r="B434" s="26">
        <v>43068</v>
      </c>
      <c r="C434" s="27" t="s">
        <v>271</v>
      </c>
      <c r="D434" s="27">
        <v>-106.69</v>
      </c>
      <c r="E434" s="28" t="s">
        <v>141</v>
      </c>
    </row>
    <row r="435" spans="1:5">
      <c r="A435" s="25" t="s">
        <v>139</v>
      </c>
      <c r="B435" s="26">
        <v>43042</v>
      </c>
      <c r="C435" s="27" t="s">
        <v>148</v>
      </c>
      <c r="D435" s="27">
        <v>-45.97</v>
      </c>
      <c r="E435" s="28" t="s">
        <v>141</v>
      </c>
    </row>
    <row r="436" spans="1:5">
      <c r="A436" s="25" t="s">
        <v>139</v>
      </c>
      <c r="B436" s="26">
        <v>43069</v>
      </c>
      <c r="C436" s="27" t="s">
        <v>271</v>
      </c>
      <c r="D436" s="27">
        <v>-6.5</v>
      </c>
      <c r="E436" s="28" t="s">
        <v>141</v>
      </c>
    </row>
    <row r="437" spans="1:5">
      <c r="A437" s="25" t="s">
        <v>139</v>
      </c>
      <c r="B437" s="26">
        <v>43043</v>
      </c>
      <c r="C437" s="27" t="s">
        <v>420</v>
      </c>
      <c r="D437" s="27">
        <v>-123.37</v>
      </c>
      <c r="E437" s="28" t="s">
        <v>141</v>
      </c>
    </row>
    <row r="438" spans="1:5">
      <c r="A438" s="25" t="s">
        <v>139</v>
      </c>
      <c r="B438" s="26">
        <v>43044</v>
      </c>
      <c r="C438" s="27" t="s">
        <v>417</v>
      </c>
      <c r="D438" s="27">
        <v>-5</v>
      </c>
      <c r="E438" s="28" t="s">
        <v>141</v>
      </c>
    </row>
    <row r="439" spans="1:5">
      <c r="A439" s="25" t="s">
        <v>139</v>
      </c>
      <c r="B439" s="26">
        <v>43044</v>
      </c>
      <c r="C439" s="27" t="s">
        <v>421</v>
      </c>
      <c r="D439" s="27">
        <v>-21.21</v>
      </c>
      <c r="E439" s="28" t="s">
        <v>141</v>
      </c>
    </row>
    <row r="440" spans="1:5">
      <c r="A440" s="25" t="s">
        <v>139</v>
      </c>
      <c r="B440" s="26">
        <v>43044</v>
      </c>
      <c r="C440" s="27" t="s">
        <v>422</v>
      </c>
      <c r="D440" s="27">
        <v>-21.48</v>
      </c>
      <c r="E440" s="28" t="s">
        <v>141</v>
      </c>
    </row>
    <row r="441" spans="1:5">
      <c r="A441" s="25" t="s">
        <v>139</v>
      </c>
      <c r="B441" s="26">
        <v>43045</v>
      </c>
      <c r="C441" s="27" t="s">
        <v>314</v>
      </c>
      <c r="D441" s="27">
        <v>-15.46</v>
      </c>
      <c r="E441" s="28" t="s">
        <v>141</v>
      </c>
    </row>
    <row r="442" spans="1:5">
      <c r="A442" s="25" t="s">
        <v>193</v>
      </c>
      <c r="B442" s="26">
        <v>43045</v>
      </c>
      <c r="C442" s="27" t="s">
        <v>316</v>
      </c>
      <c r="D442" s="27">
        <v>245.3</v>
      </c>
      <c r="E442" s="28" t="s">
        <v>141</v>
      </c>
    </row>
    <row r="443" spans="1:5">
      <c r="A443" s="25" t="s">
        <v>139</v>
      </c>
      <c r="B443" s="26">
        <v>43045</v>
      </c>
      <c r="C443" s="27" t="s">
        <v>156</v>
      </c>
      <c r="D443" s="27">
        <v>-149.5</v>
      </c>
      <c r="E443" s="28" t="s">
        <v>141</v>
      </c>
    </row>
    <row r="444" spans="1:5">
      <c r="A444" s="25" t="s">
        <v>139</v>
      </c>
      <c r="B444" s="26">
        <v>43045</v>
      </c>
      <c r="C444" s="27" t="s">
        <v>162</v>
      </c>
      <c r="D444" s="27">
        <v>-6.19</v>
      </c>
      <c r="E444" s="28" t="s">
        <v>141</v>
      </c>
    </row>
    <row r="445" spans="1:5">
      <c r="A445" s="25" t="s">
        <v>139</v>
      </c>
      <c r="B445" s="26">
        <v>43047</v>
      </c>
      <c r="C445" s="27" t="s">
        <v>162</v>
      </c>
      <c r="D445" s="27">
        <v>-228.99</v>
      </c>
      <c r="E445" s="28" t="s">
        <v>141</v>
      </c>
    </row>
    <row r="446" spans="1:5">
      <c r="A446" s="25" t="s">
        <v>139</v>
      </c>
      <c r="B446" s="26">
        <v>43047</v>
      </c>
      <c r="C446" s="27" t="s">
        <v>313</v>
      </c>
      <c r="D446" s="27">
        <v>-248.79</v>
      </c>
      <c r="E446" s="28" t="s">
        <v>141</v>
      </c>
    </row>
    <row r="447" spans="1:5">
      <c r="A447" s="25" t="s">
        <v>139</v>
      </c>
      <c r="B447" s="26">
        <v>43070</v>
      </c>
      <c r="C447" s="27" t="s">
        <v>185</v>
      </c>
      <c r="D447" s="27">
        <v>-34.19</v>
      </c>
      <c r="E447" s="28" t="s">
        <v>141</v>
      </c>
    </row>
    <row r="448" spans="1:5">
      <c r="A448" s="25" t="s">
        <v>193</v>
      </c>
      <c r="B448" s="26">
        <v>43070</v>
      </c>
      <c r="C448" s="27" t="s">
        <v>296</v>
      </c>
      <c r="D448" s="27">
        <v>69.5</v>
      </c>
      <c r="E448" s="28" t="s">
        <v>141</v>
      </c>
    </row>
    <row r="449" spans="1:5">
      <c r="A449" s="25" t="s">
        <v>139</v>
      </c>
      <c r="B449" s="26">
        <v>42767</v>
      </c>
      <c r="C449" s="27" t="s">
        <v>191</v>
      </c>
      <c r="D449" s="27">
        <v>-8.85</v>
      </c>
      <c r="E449" s="28" t="s">
        <v>141</v>
      </c>
    </row>
    <row r="450" spans="1:5">
      <c r="A450" s="25" t="s">
        <v>193</v>
      </c>
      <c r="B450" s="26">
        <v>42776</v>
      </c>
      <c r="C450" s="27" t="s">
        <v>162</v>
      </c>
      <c r="D450" s="27">
        <v>7</v>
      </c>
      <c r="E450" s="28" t="s">
        <v>141</v>
      </c>
    </row>
    <row r="451" spans="1:5">
      <c r="A451" s="25" t="s">
        <v>139</v>
      </c>
      <c r="B451" s="26">
        <v>42776</v>
      </c>
      <c r="C451" s="27" t="s">
        <v>274</v>
      </c>
      <c r="D451" s="27">
        <v>-62</v>
      </c>
      <c r="E451" s="28" t="s">
        <v>141</v>
      </c>
    </row>
    <row r="452" spans="1:5">
      <c r="A452" s="25" t="s">
        <v>139</v>
      </c>
      <c r="B452" s="26">
        <v>42778</v>
      </c>
      <c r="C452" s="27" t="s">
        <v>273</v>
      </c>
      <c r="D452" s="27">
        <v>-43.29</v>
      </c>
      <c r="E452" s="28" t="s">
        <v>141</v>
      </c>
    </row>
    <row r="453" spans="1:5">
      <c r="A453" s="25" t="s">
        <v>139</v>
      </c>
      <c r="B453" s="26">
        <v>42778</v>
      </c>
      <c r="C453" s="27" t="s">
        <v>271</v>
      </c>
      <c r="D453" s="27">
        <v>-29.52</v>
      </c>
      <c r="E453" s="28" t="s">
        <v>141</v>
      </c>
    </row>
    <row r="454" spans="1:5">
      <c r="A454" s="25" t="s">
        <v>139</v>
      </c>
      <c r="B454" s="26">
        <v>42778</v>
      </c>
      <c r="C454" s="27" t="s">
        <v>271</v>
      </c>
      <c r="D454" s="27">
        <v>-18.989999999999998</v>
      </c>
      <c r="E454" s="28" t="s">
        <v>141</v>
      </c>
    </row>
    <row r="455" spans="1:5">
      <c r="A455" s="25" t="s">
        <v>139</v>
      </c>
      <c r="B455" s="26">
        <v>42778</v>
      </c>
      <c r="C455" s="27" t="s">
        <v>274</v>
      </c>
      <c r="D455" s="27">
        <v>-58</v>
      </c>
      <c r="E455" s="28" t="s">
        <v>141</v>
      </c>
    </row>
    <row r="456" spans="1:5">
      <c r="A456" s="25" t="s">
        <v>139</v>
      </c>
      <c r="B456" s="26">
        <v>42778</v>
      </c>
      <c r="C456" s="27" t="s">
        <v>274</v>
      </c>
      <c r="D456" s="27">
        <v>-62</v>
      </c>
      <c r="E456" s="28" t="s">
        <v>141</v>
      </c>
    </row>
    <row r="457" spans="1:5">
      <c r="A457" s="25" t="s">
        <v>139</v>
      </c>
      <c r="B457" s="26">
        <v>42779</v>
      </c>
      <c r="C457" s="27" t="s">
        <v>200</v>
      </c>
      <c r="D457" s="27">
        <v>-19.670000000000002</v>
      </c>
      <c r="E457" s="28" t="s">
        <v>141</v>
      </c>
    </row>
    <row r="458" spans="1:5">
      <c r="A458" s="25" t="s">
        <v>139</v>
      </c>
      <c r="B458" s="26">
        <v>42779</v>
      </c>
      <c r="C458" s="27" t="s">
        <v>168</v>
      </c>
      <c r="D458" s="27">
        <v>-84.99</v>
      </c>
      <c r="E458" s="28" t="s">
        <v>141</v>
      </c>
    </row>
    <row r="459" spans="1:5">
      <c r="A459" s="25" t="s">
        <v>139</v>
      </c>
      <c r="B459" s="26">
        <v>42779</v>
      </c>
      <c r="C459" s="27" t="s">
        <v>233</v>
      </c>
      <c r="D459" s="27">
        <v>-184.91</v>
      </c>
      <c r="E459" s="28" t="s">
        <v>141</v>
      </c>
    </row>
    <row r="460" spans="1:5">
      <c r="A460" s="25" t="s">
        <v>139</v>
      </c>
      <c r="B460" s="26">
        <v>42779</v>
      </c>
      <c r="C460" s="27" t="s">
        <v>271</v>
      </c>
      <c r="D460" s="27">
        <v>-53.46</v>
      </c>
      <c r="E460" s="28" t="s">
        <v>141</v>
      </c>
    </row>
    <row r="461" spans="1:5">
      <c r="A461" s="25" t="s">
        <v>139</v>
      </c>
      <c r="B461" s="26">
        <v>42780</v>
      </c>
      <c r="C461" s="27" t="s">
        <v>191</v>
      </c>
      <c r="D461" s="27">
        <v>-21.36</v>
      </c>
      <c r="E461" s="28" t="s">
        <v>141</v>
      </c>
    </row>
    <row r="462" spans="1:5">
      <c r="A462" s="25" t="s">
        <v>139</v>
      </c>
      <c r="B462" s="26">
        <v>42781</v>
      </c>
      <c r="C462" s="27" t="s">
        <v>410</v>
      </c>
      <c r="D462" s="27">
        <v>-9.67</v>
      </c>
      <c r="E462" s="28" t="s">
        <v>141</v>
      </c>
    </row>
    <row r="463" spans="1:5">
      <c r="A463" s="25" t="s">
        <v>139</v>
      </c>
      <c r="B463" s="26">
        <v>42781</v>
      </c>
      <c r="C463" s="27" t="s">
        <v>423</v>
      </c>
      <c r="D463" s="27">
        <v>-67.5</v>
      </c>
      <c r="E463" s="28" t="s">
        <v>141</v>
      </c>
    </row>
    <row r="464" spans="1:5">
      <c r="A464" s="25" t="s">
        <v>139</v>
      </c>
      <c r="B464" s="26">
        <v>42781</v>
      </c>
      <c r="C464" s="27" t="s">
        <v>171</v>
      </c>
      <c r="D464" s="27">
        <v>-78.84</v>
      </c>
      <c r="E464" s="28" t="s">
        <v>141</v>
      </c>
    </row>
    <row r="465" spans="1:5">
      <c r="A465" s="25" t="s">
        <v>139</v>
      </c>
      <c r="B465" s="26">
        <v>42781</v>
      </c>
      <c r="C465" s="27" t="s">
        <v>171</v>
      </c>
      <c r="D465" s="27">
        <v>-3.41</v>
      </c>
      <c r="E465" s="28" t="s">
        <v>141</v>
      </c>
    </row>
    <row r="466" spans="1:5">
      <c r="A466" s="25" t="s">
        <v>139</v>
      </c>
      <c r="B466" s="26">
        <v>42781</v>
      </c>
      <c r="C466" s="27" t="s">
        <v>185</v>
      </c>
      <c r="D466" s="27">
        <v>-212.68</v>
      </c>
      <c r="E466" s="28" t="s">
        <v>141</v>
      </c>
    </row>
    <row r="467" spans="1:5">
      <c r="A467" s="25" t="s">
        <v>139</v>
      </c>
      <c r="B467" s="26">
        <v>42782</v>
      </c>
      <c r="C467" s="27" t="s">
        <v>162</v>
      </c>
      <c r="D467" s="27">
        <v>-15.49</v>
      </c>
      <c r="E467" s="28" t="s">
        <v>141</v>
      </c>
    </row>
    <row r="468" spans="1:5">
      <c r="A468" s="25" t="s">
        <v>139</v>
      </c>
      <c r="B468" s="26">
        <v>42783</v>
      </c>
      <c r="C468" s="27" t="s">
        <v>171</v>
      </c>
      <c r="D468" s="27">
        <v>-15.86</v>
      </c>
      <c r="E468" s="28" t="s">
        <v>141</v>
      </c>
    </row>
    <row r="469" spans="1:5">
      <c r="A469" s="25" t="s">
        <v>139</v>
      </c>
      <c r="B469" s="26">
        <v>42783</v>
      </c>
      <c r="C469" s="27" t="s">
        <v>185</v>
      </c>
      <c r="D469" s="27">
        <v>-6.57</v>
      </c>
      <c r="E469" s="28" t="s">
        <v>141</v>
      </c>
    </row>
    <row r="470" spans="1:5">
      <c r="A470" s="25" t="s">
        <v>139</v>
      </c>
      <c r="B470" s="26">
        <v>42783</v>
      </c>
      <c r="C470" s="27" t="s">
        <v>171</v>
      </c>
      <c r="D470" s="27">
        <v>-9.31</v>
      </c>
      <c r="E470" s="28" t="s">
        <v>141</v>
      </c>
    </row>
    <row r="471" spans="1:5">
      <c r="A471" s="25" t="s">
        <v>139</v>
      </c>
      <c r="B471" s="26">
        <v>42786</v>
      </c>
      <c r="C471" s="27" t="s">
        <v>155</v>
      </c>
      <c r="D471" s="27">
        <v>-155.25</v>
      </c>
      <c r="E471" s="28" t="s">
        <v>141</v>
      </c>
    </row>
    <row r="472" spans="1:5">
      <c r="A472" s="25" t="s">
        <v>193</v>
      </c>
      <c r="B472" s="26">
        <v>42787</v>
      </c>
      <c r="C472" s="27" t="s">
        <v>264</v>
      </c>
      <c r="D472" s="27">
        <v>97.02</v>
      </c>
      <c r="E472" s="28" t="s">
        <v>141</v>
      </c>
    </row>
    <row r="473" spans="1:5">
      <c r="A473" s="25" t="s">
        <v>193</v>
      </c>
      <c r="B473" s="26">
        <v>42787</v>
      </c>
      <c r="C473" s="27" t="s">
        <v>264</v>
      </c>
      <c r="D473" s="27">
        <v>95.63</v>
      </c>
      <c r="E473" s="28" t="s">
        <v>141</v>
      </c>
    </row>
    <row r="474" spans="1:5">
      <c r="A474" s="25" t="s">
        <v>193</v>
      </c>
      <c r="B474" s="26">
        <v>42787</v>
      </c>
      <c r="C474" s="27" t="s">
        <v>198</v>
      </c>
      <c r="D474" s="27">
        <v>84.99</v>
      </c>
      <c r="E474" s="28" t="s">
        <v>141</v>
      </c>
    </row>
    <row r="475" spans="1:5">
      <c r="A475" s="25" t="s">
        <v>139</v>
      </c>
      <c r="B475" s="26">
        <v>42787</v>
      </c>
      <c r="C475" s="27" t="s">
        <v>264</v>
      </c>
      <c r="D475" s="27">
        <v>-95.63</v>
      </c>
      <c r="E475" s="28" t="s">
        <v>141</v>
      </c>
    </row>
    <row r="476" spans="1:5">
      <c r="A476" s="25" t="s">
        <v>193</v>
      </c>
      <c r="B476" s="26">
        <v>42788</v>
      </c>
      <c r="C476" s="27" t="s">
        <v>271</v>
      </c>
      <c r="D476" s="27">
        <v>17.989999999999998</v>
      </c>
      <c r="E476" s="28" t="s">
        <v>141</v>
      </c>
    </row>
    <row r="477" spans="1:5">
      <c r="A477" s="25" t="s">
        <v>193</v>
      </c>
      <c r="B477" s="26">
        <v>42788</v>
      </c>
      <c r="C477" s="27" t="s">
        <v>271</v>
      </c>
      <c r="D477" s="27">
        <v>29.52</v>
      </c>
      <c r="E477" s="28" t="s">
        <v>141</v>
      </c>
    </row>
    <row r="478" spans="1:5">
      <c r="A478" s="25" t="s">
        <v>139</v>
      </c>
      <c r="B478" s="26">
        <v>42793</v>
      </c>
      <c r="C478" s="27" t="s">
        <v>155</v>
      </c>
      <c r="D478" s="27">
        <v>-62.79</v>
      </c>
      <c r="E478" s="28" t="s">
        <v>141</v>
      </c>
    </row>
    <row r="479" spans="1:5">
      <c r="A479" s="25" t="s">
        <v>139</v>
      </c>
      <c r="B479" s="26">
        <v>42793</v>
      </c>
      <c r="C479" s="27" t="s">
        <v>162</v>
      </c>
      <c r="D479" s="27">
        <v>-186</v>
      </c>
      <c r="E479" s="28" t="s">
        <v>141</v>
      </c>
    </row>
    <row r="480" spans="1:5">
      <c r="A480" s="25" t="s">
        <v>139</v>
      </c>
      <c r="B480" s="26">
        <v>42769</v>
      </c>
      <c r="C480" s="27" t="s">
        <v>162</v>
      </c>
      <c r="D480" s="27">
        <v>-16.989999999999998</v>
      </c>
      <c r="E480" s="28" t="s">
        <v>141</v>
      </c>
    </row>
    <row r="481" spans="1:5">
      <c r="A481" s="25" t="s">
        <v>139</v>
      </c>
      <c r="B481" s="26">
        <v>42772</v>
      </c>
      <c r="C481" s="27" t="s">
        <v>200</v>
      </c>
      <c r="D481" s="27">
        <v>-5.95</v>
      </c>
      <c r="E481" s="28" t="s">
        <v>141</v>
      </c>
    </row>
    <row r="482" spans="1:5">
      <c r="A482" s="25" t="s">
        <v>139</v>
      </c>
      <c r="B482" s="26">
        <v>42772</v>
      </c>
      <c r="C482" s="27" t="s">
        <v>171</v>
      </c>
      <c r="D482" s="27">
        <v>-51.28</v>
      </c>
      <c r="E482" s="28" t="s">
        <v>141</v>
      </c>
    </row>
    <row r="483" spans="1:5">
      <c r="A483" s="25" t="s">
        <v>139</v>
      </c>
      <c r="B483" s="26">
        <v>42772</v>
      </c>
      <c r="C483" s="27" t="s">
        <v>184</v>
      </c>
      <c r="D483" s="27">
        <v>-72.33</v>
      </c>
      <c r="E483" s="28" t="s">
        <v>141</v>
      </c>
    </row>
    <row r="484" spans="1:5">
      <c r="A484" s="25" t="s">
        <v>139</v>
      </c>
      <c r="B484" s="26">
        <v>42772</v>
      </c>
      <c r="C484" s="27" t="s">
        <v>179</v>
      </c>
      <c r="D484" s="27">
        <v>-28.86</v>
      </c>
      <c r="E484" s="28" t="s">
        <v>141</v>
      </c>
    </row>
    <row r="485" spans="1:5">
      <c r="A485" s="25" t="s">
        <v>139</v>
      </c>
      <c r="B485" s="26">
        <v>42774</v>
      </c>
      <c r="C485" s="27" t="s">
        <v>185</v>
      </c>
      <c r="D485" s="27">
        <v>-6.57</v>
      </c>
      <c r="E485" s="28" t="s">
        <v>141</v>
      </c>
    </row>
    <row r="486" spans="1:5">
      <c r="A486" s="25" t="s">
        <v>139</v>
      </c>
      <c r="B486" s="26">
        <v>42775</v>
      </c>
      <c r="C486" s="27" t="s">
        <v>171</v>
      </c>
      <c r="D486" s="27">
        <v>-27.06</v>
      </c>
      <c r="E486" s="28" t="s">
        <v>141</v>
      </c>
    </row>
    <row r="487" spans="1:5">
      <c r="A487" s="25" t="s">
        <v>139</v>
      </c>
      <c r="B487" s="26">
        <v>42807</v>
      </c>
      <c r="C487" s="27" t="s">
        <v>162</v>
      </c>
      <c r="D487" s="27">
        <v>-9.6999999999999993</v>
      </c>
      <c r="E487" s="28" t="s">
        <v>141</v>
      </c>
    </row>
    <row r="488" spans="1:5">
      <c r="A488" s="25" t="s">
        <v>139</v>
      </c>
      <c r="B488" s="26">
        <v>42807</v>
      </c>
      <c r="C488" s="27" t="s">
        <v>162</v>
      </c>
      <c r="D488" s="27">
        <v>-25.14</v>
      </c>
      <c r="E488" s="28" t="s">
        <v>141</v>
      </c>
    </row>
    <row r="489" spans="1:5">
      <c r="A489" s="25" t="s">
        <v>139</v>
      </c>
      <c r="B489" s="26">
        <v>42807</v>
      </c>
      <c r="C489" s="27" t="s">
        <v>184</v>
      </c>
      <c r="D489" s="27">
        <v>-88.14</v>
      </c>
      <c r="E489" s="28" t="s">
        <v>141</v>
      </c>
    </row>
    <row r="490" spans="1:5">
      <c r="A490" s="25" t="s">
        <v>139</v>
      </c>
      <c r="B490" s="26">
        <v>42807</v>
      </c>
      <c r="C490" s="27" t="s">
        <v>228</v>
      </c>
      <c r="D490" s="27">
        <v>-263.74</v>
      </c>
      <c r="E490" s="28" t="s">
        <v>141</v>
      </c>
    </row>
    <row r="491" spans="1:5">
      <c r="A491" s="25" t="s">
        <v>139</v>
      </c>
      <c r="B491" s="26">
        <v>42807</v>
      </c>
      <c r="C491" s="27" t="s">
        <v>162</v>
      </c>
      <c r="D491" s="27">
        <v>-19.670000000000002</v>
      </c>
      <c r="E491" s="28" t="s">
        <v>141</v>
      </c>
    </row>
    <row r="492" spans="1:5">
      <c r="A492" s="25" t="s">
        <v>139</v>
      </c>
      <c r="B492" s="26">
        <v>42808</v>
      </c>
      <c r="C492" s="27" t="s">
        <v>267</v>
      </c>
      <c r="D492" s="27">
        <v>-15.91</v>
      </c>
      <c r="E492" s="28" t="s">
        <v>141</v>
      </c>
    </row>
    <row r="493" spans="1:5">
      <c r="A493" s="25" t="s">
        <v>139</v>
      </c>
      <c r="B493" s="26">
        <v>42809</v>
      </c>
      <c r="C493" s="27" t="s">
        <v>410</v>
      </c>
      <c r="D493" s="27">
        <v>-27.99</v>
      </c>
      <c r="E493" s="28" t="s">
        <v>141</v>
      </c>
    </row>
    <row r="494" spans="1:5">
      <c r="A494" s="25" t="s">
        <v>139</v>
      </c>
      <c r="B494" s="26">
        <v>42809</v>
      </c>
      <c r="C494" s="27" t="s">
        <v>200</v>
      </c>
      <c r="D494" s="27">
        <v>-3.94</v>
      </c>
      <c r="E494" s="28" t="s">
        <v>141</v>
      </c>
    </row>
    <row r="495" spans="1:5">
      <c r="A495" s="25" t="s">
        <v>139</v>
      </c>
      <c r="B495" s="26">
        <v>42809</v>
      </c>
      <c r="C495" s="27" t="s">
        <v>200</v>
      </c>
      <c r="D495" s="27">
        <v>-2.72</v>
      </c>
      <c r="E495" s="28" t="s">
        <v>141</v>
      </c>
    </row>
    <row r="496" spans="1:5">
      <c r="A496" s="25" t="s">
        <v>139</v>
      </c>
      <c r="B496" s="26">
        <v>42809</v>
      </c>
      <c r="C496" s="27" t="s">
        <v>200</v>
      </c>
      <c r="D496" s="27">
        <v>-3.95</v>
      </c>
      <c r="E496" s="28" t="s">
        <v>141</v>
      </c>
    </row>
    <row r="497" spans="1:5">
      <c r="A497" s="25" t="s">
        <v>139</v>
      </c>
      <c r="B497" s="26">
        <v>42811</v>
      </c>
      <c r="C497" s="27" t="s">
        <v>266</v>
      </c>
      <c r="D497" s="27">
        <v>-261.83999999999997</v>
      </c>
      <c r="E497" s="28" t="s">
        <v>141</v>
      </c>
    </row>
    <row r="498" spans="1:5">
      <c r="A498" s="25" t="s">
        <v>139</v>
      </c>
      <c r="B498" s="26">
        <v>42812</v>
      </c>
      <c r="C498" s="27" t="s">
        <v>424</v>
      </c>
      <c r="D498" s="27">
        <v>-122.37</v>
      </c>
      <c r="E498" s="28" t="s">
        <v>141</v>
      </c>
    </row>
    <row r="499" spans="1:5">
      <c r="A499" s="25" t="s">
        <v>139</v>
      </c>
      <c r="B499" s="26">
        <v>42813</v>
      </c>
      <c r="C499" s="27" t="s">
        <v>422</v>
      </c>
      <c r="D499" s="27">
        <v>-24.35</v>
      </c>
      <c r="E499" s="28" t="s">
        <v>141</v>
      </c>
    </row>
    <row r="500" spans="1:5">
      <c r="A500" s="25" t="s">
        <v>139</v>
      </c>
      <c r="B500" s="26">
        <v>42813</v>
      </c>
      <c r="C500" s="27" t="s">
        <v>425</v>
      </c>
      <c r="D500" s="27">
        <v>-28.87</v>
      </c>
      <c r="E500" s="28" t="s">
        <v>141</v>
      </c>
    </row>
    <row r="501" spans="1:5">
      <c r="A501" s="25" t="s">
        <v>139</v>
      </c>
      <c r="B501" s="26">
        <v>42814</v>
      </c>
      <c r="C501" s="27" t="s">
        <v>155</v>
      </c>
      <c r="D501" s="27">
        <v>-142.32</v>
      </c>
      <c r="E501" s="28" t="s">
        <v>141</v>
      </c>
    </row>
    <row r="502" spans="1:5">
      <c r="A502" s="25" t="s">
        <v>139</v>
      </c>
      <c r="B502" s="26">
        <v>42814</v>
      </c>
      <c r="C502" s="27" t="s">
        <v>156</v>
      </c>
      <c r="D502" s="27">
        <v>-106.4</v>
      </c>
      <c r="E502" s="28" t="s">
        <v>141</v>
      </c>
    </row>
    <row r="503" spans="1:5">
      <c r="A503" s="25" t="s">
        <v>193</v>
      </c>
      <c r="B503" s="26">
        <v>42814</v>
      </c>
      <c r="C503" s="27" t="s">
        <v>264</v>
      </c>
      <c r="D503" s="27">
        <v>261.83999999999997</v>
      </c>
      <c r="E503" s="28" t="s">
        <v>141</v>
      </c>
    </row>
    <row r="504" spans="1:5">
      <c r="A504" s="25" t="s">
        <v>139</v>
      </c>
      <c r="B504" s="26">
        <v>42817</v>
      </c>
      <c r="C504" s="27" t="s">
        <v>162</v>
      </c>
      <c r="D504" s="27">
        <v>-7.99</v>
      </c>
      <c r="E504" s="28" t="s">
        <v>141</v>
      </c>
    </row>
    <row r="505" spans="1:5">
      <c r="A505" s="25" t="s">
        <v>139</v>
      </c>
      <c r="B505" s="26">
        <v>42817</v>
      </c>
      <c r="C505" s="27" t="s">
        <v>185</v>
      </c>
      <c r="D505" s="27">
        <v>-7.65</v>
      </c>
      <c r="E505" s="28" t="s">
        <v>141</v>
      </c>
    </row>
    <row r="506" spans="1:5">
      <c r="A506" s="25" t="s">
        <v>139</v>
      </c>
      <c r="B506" s="26">
        <v>42819</v>
      </c>
      <c r="C506" s="27" t="s">
        <v>412</v>
      </c>
      <c r="D506" s="27">
        <v>-104.99</v>
      </c>
      <c r="E506" s="28" t="s">
        <v>141</v>
      </c>
    </row>
    <row r="507" spans="1:5">
      <c r="A507" s="25" t="s">
        <v>139</v>
      </c>
      <c r="B507" s="26">
        <v>42821</v>
      </c>
      <c r="C507" s="27" t="s">
        <v>426</v>
      </c>
      <c r="D507" s="27">
        <v>-29.68</v>
      </c>
      <c r="E507" s="28" t="s">
        <v>141</v>
      </c>
    </row>
    <row r="508" spans="1:5">
      <c r="A508" s="25" t="s">
        <v>139</v>
      </c>
      <c r="B508" s="26">
        <v>42821</v>
      </c>
      <c r="C508" s="27" t="s">
        <v>426</v>
      </c>
      <c r="D508" s="27">
        <v>-40.65</v>
      </c>
      <c r="E508" s="28" t="s">
        <v>141</v>
      </c>
    </row>
    <row r="509" spans="1:5">
      <c r="A509" s="25" t="s">
        <v>139</v>
      </c>
      <c r="B509" s="26">
        <v>42821</v>
      </c>
      <c r="C509" s="27" t="s">
        <v>427</v>
      </c>
      <c r="D509" s="27">
        <v>-9.7899999999999991</v>
      </c>
      <c r="E509" s="28" t="s">
        <v>141</v>
      </c>
    </row>
    <row r="510" spans="1:5">
      <c r="A510" s="25" t="s">
        <v>139</v>
      </c>
      <c r="B510" s="26">
        <v>42824</v>
      </c>
      <c r="C510" s="27" t="s">
        <v>171</v>
      </c>
      <c r="D510" s="27">
        <v>-19.579999999999998</v>
      </c>
      <c r="E510" s="28" t="s">
        <v>141</v>
      </c>
    </row>
    <row r="511" spans="1:5">
      <c r="A511" s="25" t="s">
        <v>139</v>
      </c>
      <c r="B511" s="26">
        <v>42824</v>
      </c>
      <c r="C511" s="27" t="s">
        <v>260</v>
      </c>
      <c r="D511" s="27">
        <v>-25.34</v>
      </c>
      <c r="E511" s="28" t="s">
        <v>141</v>
      </c>
    </row>
    <row r="512" spans="1:5">
      <c r="A512" s="25" t="s">
        <v>139</v>
      </c>
      <c r="B512" s="26">
        <v>42800</v>
      </c>
      <c r="C512" s="27" t="s">
        <v>162</v>
      </c>
      <c r="D512" s="27">
        <v>-27.95</v>
      </c>
      <c r="E512" s="28" t="s">
        <v>141</v>
      </c>
    </row>
    <row r="513" spans="1:5">
      <c r="A513" s="25" t="s">
        <v>139</v>
      </c>
      <c r="B513" s="26">
        <v>42800</v>
      </c>
      <c r="C513" s="27" t="s">
        <v>155</v>
      </c>
      <c r="D513" s="27">
        <v>-86.64</v>
      </c>
      <c r="E513" s="28" t="s">
        <v>141</v>
      </c>
    </row>
    <row r="514" spans="1:5">
      <c r="A514" s="25" t="s">
        <v>139</v>
      </c>
      <c r="B514" s="26">
        <v>42800</v>
      </c>
      <c r="C514" s="27" t="s">
        <v>179</v>
      </c>
      <c r="D514" s="27">
        <v>-28.86</v>
      </c>
      <c r="E514" s="28" t="s">
        <v>141</v>
      </c>
    </row>
    <row r="515" spans="1:5">
      <c r="A515" s="25" t="s">
        <v>139</v>
      </c>
      <c r="B515" s="26">
        <v>42801</v>
      </c>
      <c r="C515" s="27" t="s">
        <v>413</v>
      </c>
      <c r="D515" s="27">
        <v>-14.99</v>
      </c>
      <c r="E515" s="28" t="s">
        <v>141</v>
      </c>
    </row>
    <row r="516" spans="1:5">
      <c r="A516" s="25" t="s">
        <v>139</v>
      </c>
      <c r="B516" s="26">
        <v>42801</v>
      </c>
      <c r="C516" s="27" t="s">
        <v>410</v>
      </c>
      <c r="D516" s="27">
        <v>-51.5</v>
      </c>
      <c r="E516" s="28" t="s">
        <v>141</v>
      </c>
    </row>
    <row r="517" spans="1:5">
      <c r="A517" s="25" t="s">
        <v>139</v>
      </c>
      <c r="B517" s="26">
        <v>42801</v>
      </c>
      <c r="C517" s="27" t="s">
        <v>194</v>
      </c>
      <c r="D517" s="27">
        <v>-5.47</v>
      </c>
      <c r="E517" s="28" t="s">
        <v>141</v>
      </c>
    </row>
    <row r="518" spans="1:5">
      <c r="A518" s="25" t="s">
        <v>139</v>
      </c>
      <c r="B518" s="26">
        <v>42802</v>
      </c>
      <c r="C518" s="27" t="s">
        <v>410</v>
      </c>
      <c r="D518" s="27">
        <v>-3.69</v>
      </c>
      <c r="E518" s="28" t="s">
        <v>141</v>
      </c>
    </row>
    <row r="519" spans="1:5">
      <c r="A519" s="25" t="s">
        <v>139</v>
      </c>
      <c r="B519" s="26">
        <v>42802</v>
      </c>
      <c r="C519" s="27" t="s">
        <v>410</v>
      </c>
      <c r="D519" s="27">
        <v>-12.06</v>
      </c>
      <c r="E519" s="28" t="s">
        <v>141</v>
      </c>
    </row>
    <row r="520" spans="1:5">
      <c r="A520" s="25" t="s">
        <v>139</v>
      </c>
      <c r="B520" s="26">
        <v>42802</v>
      </c>
      <c r="C520" s="27" t="s">
        <v>194</v>
      </c>
      <c r="D520" s="27">
        <v>-99.99</v>
      </c>
      <c r="E520" s="28" t="s">
        <v>141</v>
      </c>
    </row>
    <row r="521" spans="1:5">
      <c r="A521" s="25" t="s">
        <v>139</v>
      </c>
      <c r="B521" s="26">
        <v>42803</v>
      </c>
      <c r="C521" s="27" t="s">
        <v>269</v>
      </c>
      <c r="D521" s="27">
        <v>-148.18</v>
      </c>
      <c r="E521" s="28" t="s">
        <v>141</v>
      </c>
    </row>
    <row r="522" spans="1:5">
      <c r="A522" s="25" t="s">
        <v>139</v>
      </c>
      <c r="B522" s="26">
        <v>42849</v>
      </c>
      <c r="C522" s="27" t="s">
        <v>156</v>
      </c>
      <c r="D522" s="27">
        <v>-83.6</v>
      </c>
      <c r="E522" s="28" t="s">
        <v>141</v>
      </c>
    </row>
    <row r="523" spans="1:5">
      <c r="A523" s="25" t="s">
        <v>139</v>
      </c>
      <c r="B523" s="26">
        <v>42835</v>
      </c>
      <c r="C523" s="27" t="s">
        <v>155</v>
      </c>
      <c r="D523" s="27">
        <v>-90.54</v>
      </c>
      <c r="E523" s="28" t="s">
        <v>141</v>
      </c>
    </row>
    <row r="524" spans="1:5">
      <c r="A524" s="25" t="s">
        <v>139</v>
      </c>
      <c r="B524" s="26">
        <v>42837</v>
      </c>
      <c r="C524" s="27" t="s">
        <v>200</v>
      </c>
      <c r="D524" s="27">
        <v>-22.41</v>
      </c>
      <c r="E524" s="28" t="s">
        <v>141</v>
      </c>
    </row>
    <row r="525" spans="1:5">
      <c r="A525" s="25" t="s">
        <v>139</v>
      </c>
      <c r="B525" s="26">
        <v>42840</v>
      </c>
      <c r="C525" s="27" t="s">
        <v>428</v>
      </c>
      <c r="D525" s="27">
        <v>-90.96</v>
      </c>
      <c r="E525" s="28" t="s">
        <v>141</v>
      </c>
    </row>
    <row r="526" spans="1:5">
      <c r="A526" s="25" t="s">
        <v>139</v>
      </c>
      <c r="B526" s="26">
        <v>42841</v>
      </c>
      <c r="C526" s="27" t="s">
        <v>429</v>
      </c>
      <c r="D526" s="27">
        <v>-41.41</v>
      </c>
      <c r="E526" s="28" t="s">
        <v>141</v>
      </c>
    </row>
    <row r="527" spans="1:5">
      <c r="A527" s="25" t="s">
        <v>139</v>
      </c>
      <c r="B527" s="26">
        <v>42841</v>
      </c>
      <c r="C527" s="27" t="s">
        <v>189</v>
      </c>
      <c r="D527" s="27">
        <v>-60</v>
      </c>
      <c r="E527" s="28" t="s">
        <v>141</v>
      </c>
    </row>
    <row r="528" spans="1:5">
      <c r="A528" s="25" t="s">
        <v>139</v>
      </c>
      <c r="B528" s="26">
        <v>42842</v>
      </c>
      <c r="C528" s="27" t="s">
        <v>412</v>
      </c>
      <c r="D528" s="27">
        <v>-126.06</v>
      </c>
      <c r="E528" s="28" t="s">
        <v>141</v>
      </c>
    </row>
    <row r="529" spans="1:5">
      <c r="A529" s="25" t="s">
        <v>139</v>
      </c>
      <c r="B529" s="26">
        <v>42842</v>
      </c>
      <c r="C529" s="27" t="s">
        <v>155</v>
      </c>
      <c r="D529" s="27">
        <v>-118.23</v>
      </c>
      <c r="E529" s="28" t="s">
        <v>141</v>
      </c>
    </row>
    <row r="530" spans="1:5">
      <c r="A530" s="25" t="s">
        <v>139</v>
      </c>
      <c r="B530" s="26">
        <v>42842</v>
      </c>
      <c r="C530" s="27" t="s">
        <v>162</v>
      </c>
      <c r="D530" s="27">
        <v>-39.99</v>
      </c>
      <c r="E530" s="28" t="s">
        <v>141</v>
      </c>
    </row>
    <row r="531" spans="1:5">
      <c r="A531" s="25" t="s">
        <v>139</v>
      </c>
      <c r="B531" s="26">
        <v>42843</v>
      </c>
      <c r="C531" s="27" t="s">
        <v>228</v>
      </c>
      <c r="D531" s="27">
        <v>-71.489999999999995</v>
      </c>
      <c r="E531" s="28" t="s">
        <v>141</v>
      </c>
    </row>
    <row r="532" spans="1:5">
      <c r="A532" s="25" t="s">
        <v>139</v>
      </c>
      <c r="B532" s="26">
        <v>42847</v>
      </c>
      <c r="C532" s="27" t="s">
        <v>428</v>
      </c>
      <c r="D532" s="27">
        <v>-19.989999999999998</v>
      </c>
      <c r="E532" s="28" t="s">
        <v>141</v>
      </c>
    </row>
    <row r="533" spans="1:5">
      <c r="A533" s="25" t="s">
        <v>139</v>
      </c>
      <c r="B533" s="26">
        <v>42849</v>
      </c>
      <c r="C533" s="27" t="s">
        <v>155</v>
      </c>
      <c r="D533" s="27">
        <v>-137.72</v>
      </c>
      <c r="E533" s="28" t="s">
        <v>141</v>
      </c>
    </row>
    <row r="534" spans="1:5">
      <c r="A534" s="25" t="s">
        <v>139</v>
      </c>
      <c r="B534" s="26">
        <v>42849</v>
      </c>
      <c r="C534" s="27" t="s">
        <v>155</v>
      </c>
      <c r="D534" s="27">
        <v>-2.99</v>
      </c>
      <c r="E534" s="28" t="s">
        <v>141</v>
      </c>
    </row>
    <row r="535" spans="1:5">
      <c r="A535" s="25" t="s">
        <v>139</v>
      </c>
      <c r="B535" s="26">
        <v>42849</v>
      </c>
      <c r="C535" s="27" t="s">
        <v>185</v>
      </c>
      <c r="D535" s="27">
        <v>-6.86</v>
      </c>
      <c r="E535" s="28" t="s">
        <v>141</v>
      </c>
    </row>
    <row r="536" spans="1:5">
      <c r="A536" s="25" t="s">
        <v>139</v>
      </c>
      <c r="B536" s="26">
        <v>42849</v>
      </c>
      <c r="C536" s="27" t="s">
        <v>171</v>
      </c>
      <c r="D536" s="27">
        <v>-42.63</v>
      </c>
      <c r="E536" s="28" t="s">
        <v>141</v>
      </c>
    </row>
    <row r="537" spans="1:5">
      <c r="A537" s="25" t="s">
        <v>139</v>
      </c>
      <c r="B537" s="26">
        <v>42850</v>
      </c>
      <c r="C537" s="27" t="s">
        <v>255</v>
      </c>
      <c r="D537" s="27">
        <v>-6.37</v>
      </c>
      <c r="E537" s="28" t="s">
        <v>141</v>
      </c>
    </row>
    <row r="538" spans="1:5">
      <c r="A538" s="25" t="s">
        <v>139</v>
      </c>
      <c r="B538" s="26">
        <v>42850</v>
      </c>
      <c r="C538" s="27" t="s">
        <v>228</v>
      </c>
      <c r="D538" s="27">
        <v>-20.67</v>
      </c>
      <c r="E538" s="28" t="s">
        <v>141</v>
      </c>
    </row>
    <row r="539" spans="1:5">
      <c r="A539" s="25" t="s">
        <v>193</v>
      </c>
      <c r="B539" s="26">
        <v>42850</v>
      </c>
      <c r="C539" s="27" t="s">
        <v>228</v>
      </c>
      <c r="D539" s="27">
        <v>6.22</v>
      </c>
      <c r="E539" s="28" t="s">
        <v>141</v>
      </c>
    </row>
    <row r="540" spans="1:5">
      <c r="A540" s="25" t="s">
        <v>139</v>
      </c>
      <c r="B540" s="26">
        <v>42852</v>
      </c>
      <c r="C540" s="27" t="s">
        <v>171</v>
      </c>
      <c r="D540" s="27">
        <v>-40.619999999999997</v>
      </c>
      <c r="E540" s="28" t="s">
        <v>141</v>
      </c>
    </row>
    <row r="541" spans="1:5">
      <c r="A541" s="25" t="s">
        <v>139</v>
      </c>
      <c r="B541" s="26">
        <v>42852</v>
      </c>
      <c r="C541" s="27" t="s">
        <v>171</v>
      </c>
      <c r="D541" s="27">
        <v>-62.59</v>
      </c>
      <c r="E541" s="28" t="s">
        <v>141</v>
      </c>
    </row>
    <row r="542" spans="1:5">
      <c r="A542" s="25" t="s">
        <v>139</v>
      </c>
      <c r="B542" s="26">
        <v>42852</v>
      </c>
      <c r="C542" s="27" t="s">
        <v>171</v>
      </c>
      <c r="D542" s="27">
        <v>-4.57</v>
      </c>
      <c r="E542" s="28" t="s">
        <v>141</v>
      </c>
    </row>
    <row r="543" spans="1:5">
      <c r="A543" s="25" t="s">
        <v>139</v>
      </c>
      <c r="B543" s="26">
        <v>42854</v>
      </c>
      <c r="C543" s="27" t="s">
        <v>417</v>
      </c>
      <c r="D543" s="27">
        <v>-25.8</v>
      </c>
      <c r="E543" s="28" t="s">
        <v>141</v>
      </c>
    </row>
    <row r="544" spans="1:5">
      <c r="A544" s="25" t="s">
        <v>139</v>
      </c>
      <c r="B544" s="26">
        <v>42854</v>
      </c>
      <c r="C544" s="27" t="s">
        <v>413</v>
      </c>
      <c r="D544" s="27">
        <v>-93.33</v>
      </c>
      <c r="E544" s="28" t="s">
        <v>141</v>
      </c>
    </row>
    <row r="545" spans="1:5">
      <c r="A545" s="25" t="s">
        <v>139</v>
      </c>
      <c r="B545" s="26">
        <v>42854</v>
      </c>
      <c r="C545" s="27" t="s">
        <v>412</v>
      </c>
      <c r="D545" s="27">
        <v>-103.78</v>
      </c>
      <c r="E545" s="28" t="s">
        <v>141</v>
      </c>
    </row>
    <row r="546" spans="1:5">
      <c r="A546" s="25" t="s">
        <v>139</v>
      </c>
      <c r="B546" s="26">
        <v>42828</v>
      </c>
      <c r="C546" s="27" t="s">
        <v>155</v>
      </c>
      <c r="D546" s="27">
        <v>-145.75</v>
      </c>
      <c r="E546" s="28" t="s">
        <v>141</v>
      </c>
    </row>
    <row r="547" spans="1:5">
      <c r="A547" s="25" t="s">
        <v>139</v>
      </c>
      <c r="B547" s="26">
        <v>42828</v>
      </c>
      <c r="C547" s="27" t="s">
        <v>171</v>
      </c>
      <c r="D547" s="27">
        <v>-1.6</v>
      </c>
      <c r="E547" s="28" t="s">
        <v>141</v>
      </c>
    </row>
    <row r="548" spans="1:5">
      <c r="A548" s="25" t="s">
        <v>139</v>
      </c>
      <c r="B548" s="26">
        <v>42828</v>
      </c>
      <c r="C548" s="27" t="s">
        <v>171</v>
      </c>
      <c r="D548" s="27">
        <v>-8.9499999999999993</v>
      </c>
      <c r="E548" s="28" t="s">
        <v>141</v>
      </c>
    </row>
    <row r="549" spans="1:5">
      <c r="A549" s="25" t="s">
        <v>139</v>
      </c>
      <c r="B549" s="26">
        <v>42855</v>
      </c>
      <c r="C549" s="27" t="s">
        <v>254</v>
      </c>
      <c r="D549" s="27">
        <v>-5.33</v>
      </c>
      <c r="E549" s="28" t="s">
        <v>141</v>
      </c>
    </row>
    <row r="550" spans="1:5">
      <c r="A550" s="25" t="s">
        <v>139</v>
      </c>
      <c r="B550" s="26">
        <v>42855</v>
      </c>
      <c r="C550" s="27" t="s">
        <v>191</v>
      </c>
      <c r="D550" s="27">
        <v>-18.16</v>
      </c>
      <c r="E550" s="28" t="s">
        <v>141</v>
      </c>
    </row>
    <row r="551" spans="1:5">
      <c r="A551" s="25" t="s">
        <v>139</v>
      </c>
      <c r="B551" s="26">
        <v>42831</v>
      </c>
      <c r="C551" s="27" t="s">
        <v>255</v>
      </c>
      <c r="D551" s="27">
        <v>-108.64</v>
      </c>
      <c r="E551" s="28" t="s">
        <v>141</v>
      </c>
    </row>
    <row r="552" spans="1:5">
      <c r="A552" s="25" t="s">
        <v>139</v>
      </c>
      <c r="B552" s="26">
        <v>42831</v>
      </c>
      <c r="C552" s="27" t="s">
        <v>179</v>
      </c>
      <c r="D552" s="27">
        <v>-28.86</v>
      </c>
      <c r="E552" s="28" t="s">
        <v>141</v>
      </c>
    </row>
    <row r="553" spans="1:5">
      <c r="A553" s="25" t="s">
        <v>139</v>
      </c>
      <c r="B553" s="26">
        <v>42833</v>
      </c>
      <c r="C553" s="27" t="s">
        <v>430</v>
      </c>
      <c r="D553" s="27">
        <v>-13.94</v>
      </c>
      <c r="E553" s="28" t="s">
        <v>141</v>
      </c>
    </row>
    <row r="554" spans="1:5">
      <c r="A554" s="25" t="s">
        <v>139</v>
      </c>
      <c r="B554" s="26">
        <v>42834</v>
      </c>
      <c r="C554" s="27" t="s">
        <v>185</v>
      </c>
      <c r="D554" s="27">
        <v>-181.68</v>
      </c>
      <c r="E554" s="28" t="s">
        <v>141</v>
      </c>
    </row>
    <row r="555" spans="1:5">
      <c r="A555" s="25" t="s">
        <v>139</v>
      </c>
      <c r="B555" s="26">
        <v>42856</v>
      </c>
      <c r="C555" s="27" t="s">
        <v>185</v>
      </c>
      <c r="D555" s="27">
        <v>-19.71</v>
      </c>
      <c r="E555" s="28" t="s">
        <v>141</v>
      </c>
    </row>
    <row r="556" spans="1:5">
      <c r="A556" s="25" t="s">
        <v>139</v>
      </c>
      <c r="B556" s="26">
        <v>42856</v>
      </c>
      <c r="C556" s="27" t="s">
        <v>185</v>
      </c>
      <c r="D556" s="27">
        <v>-23.78</v>
      </c>
      <c r="E556" s="28" t="s">
        <v>141</v>
      </c>
    </row>
    <row r="557" spans="1:5">
      <c r="A557" s="25" t="s">
        <v>139</v>
      </c>
      <c r="B557" s="26">
        <v>42856</v>
      </c>
      <c r="C557" s="27" t="s">
        <v>147</v>
      </c>
      <c r="D557" s="27">
        <v>-1.38</v>
      </c>
      <c r="E557" s="28" t="s">
        <v>141</v>
      </c>
    </row>
    <row r="558" spans="1:5">
      <c r="A558" s="25" t="s">
        <v>139</v>
      </c>
      <c r="B558" s="26">
        <v>42856</v>
      </c>
      <c r="C558" s="27" t="s">
        <v>155</v>
      </c>
      <c r="D558" s="27">
        <v>-71.44</v>
      </c>
      <c r="E558" s="28" t="s">
        <v>141</v>
      </c>
    </row>
    <row r="559" spans="1:5">
      <c r="A559" s="25" t="s">
        <v>139</v>
      </c>
      <c r="B559" s="26">
        <v>42864</v>
      </c>
      <c r="C559" s="27" t="s">
        <v>247</v>
      </c>
      <c r="D559" s="27">
        <v>-12.8</v>
      </c>
      <c r="E559" s="28" t="s">
        <v>141</v>
      </c>
    </row>
    <row r="560" spans="1:5">
      <c r="A560" s="25" t="s">
        <v>139</v>
      </c>
      <c r="B560" s="26">
        <v>42867</v>
      </c>
      <c r="C560" s="27" t="s">
        <v>194</v>
      </c>
      <c r="D560" s="27">
        <v>-21.34</v>
      </c>
      <c r="E560" s="28" t="s">
        <v>141</v>
      </c>
    </row>
    <row r="561" spans="1:5">
      <c r="A561" s="25" t="s">
        <v>139</v>
      </c>
      <c r="B561" s="26">
        <v>42869</v>
      </c>
      <c r="C561" s="27" t="s">
        <v>246</v>
      </c>
      <c r="D561" s="27">
        <v>-43.54</v>
      </c>
      <c r="E561" s="28" t="s">
        <v>141</v>
      </c>
    </row>
    <row r="562" spans="1:5">
      <c r="A562" s="25" t="s">
        <v>139</v>
      </c>
      <c r="B562" s="26">
        <v>42870</v>
      </c>
      <c r="C562" s="27" t="s">
        <v>147</v>
      </c>
      <c r="D562" s="27">
        <v>-55.41</v>
      </c>
      <c r="E562" s="28" t="s">
        <v>141</v>
      </c>
    </row>
    <row r="563" spans="1:5">
      <c r="A563" s="25" t="s">
        <v>139</v>
      </c>
      <c r="B563" s="26">
        <v>42870</v>
      </c>
      <c r="C563" s="27" t="s">
        <v>155</v>
      </c>
      <c r="D563" s="27">
        <v>-147.46</v>
      </c>
      <c r="E563" s="28" t="s">
        <v>141</v>
      </c>
    </row>
    <row r="564" spans="1:5">
      <c r="A564" s="25" t="s">
        <v>139</v>
      </c>
      <c r="B564" s="26">
        <v>42870</v>
      </c>
      <c r="C564" s="27" t="s">
        <v>171</v>
      </c>
      <c r="D564" s="27">
        <v>-1.22</v>
      </c>
      <c r="E564" s="28" t="s">
        <v>141</v>
      </c>
    </row>
    <row r="565" spans="1:5">
      <c r="A565" s="25" t="s">
        <v>139</v>
      </c>
      <c r="B565" s="26">
        <v>42871</v>
      </c>
      <c r="C565" s="27" t="s">
        <v>171</v>
      </c>
      <c r="D565" s="27">
        <v>-16.579999999999998</v>
      </c>
      <c r="E565" s="28" t="s">
        <v>141</v>
      </c>
    </row>
    <row r="566" spans="1:5">
      <c r="A566" s="25" t="s">
        <v>139</v>
      </c>
      <c r="B566" s="26">
        <v>42872</v>
      </c>
      <c r="C566" s="27" t="s">
        <v>162</v>
      </c>
      <c r="D566" s="27">
        <v>-176.71</v>
      </c>
      <c r="E566" s="28" t="s">
        <v>141</v>
      </c>
    </row>
    <row r="567" spans="1:5">
      <c r="A567" s="25" t="s">
        <v>139</v>
      </c>
      <c r="B567" s="26">
        <v>42874</v>
      </c>
      <c r="C567" s="27" t="s">
        <v>162</v>
      </c>
      <c r="D567" s="27">
        <v>-23.99</v>
      </c>
      <c r="E567" s="28" t="s">
        <v>141</v>
      </c>
    </row>
    <row r="568" spans="1:5">
      <c r="A568" s="25" t="s">
        <v>139</v>
      </c>
      <c r="B568" s="26">
        <v>42875</v>
      </c>
      <c r="C568" s="27" t="s">
        <v>413</v>
      </c>
      <c r="D568" s="27">
        <v>-10.98</v>
      </c>
      <c r="E568" s="28" t="s">
        <v>141</v>
      </c>
    </row>
    <row r="569" spans="1:5">
      <c r="A569" s="25" t="s">
        <v>139</v>
      </c>
      <c r="B569" s="26">
        <v>42876</v>
      </c>
      <c r="C569" s="27" t="s">
        <v>416</v>
      </c>
      <c r="D569" s="27">
        <v>-21.25</v>
      </c>
      <c r="E569" s="28" t="s">
        <v>141</v>
      </c>
    </row>
    <row r="570" spans="1:5">
      <c r="A570" s="25" t="s">
        <v>139</v>
      </c>
      <c r="B570" s="26">
        <v>42876</v>
      </c>
      <c r="C570" s="27" t="s">
        <v>162</v>
      </c>
      <c r="D570" s="27">
        <v>-7.15</v>
      </c>
      <c r="E570" s="28" t="s">
        <v>141</v>
      </c>
    </row>
    <row r="571" spans="1:5">
      <c r="A571" s="25" t="s">
        <v>139</v>
      </c>
      <c r="B571" s="26">
        <v>42877</v>
      </c>
      <c r="C571" s="27" t="s">
        <v>162</v>
      </c>
      <c r="D571" s="27">
        <v>-13.74</v>
      </c>
      <c r="E571" s="28" t="s">
        <v>141</v>
      </c>
    </row>
    <row r="572" spans="1:5">
      <c r="A572" s="25" t="s">
        <v>139</v>
      </c>
      <c r="B572" s="26">
        <v>42877</v>
      </c>
      <c r="C572" s="27" t="s">
        <v>147</v>
      </c>
      <c r="D572" s="27">
        <v>-73.98</v>
      </c>
      <c r="E572" s="28" t="s">
        <v>141</v>
      </c>
    </row>
    <row r="573" spans="1:5">
      <c r="A573" s="25" t="s">
        <v>139</v>
      </c>
      <c r="B573" s="26">
        <v>42877</v>
      </c>
      <c r="C573" s="27" t="s">
        <v>233</v>
      </c>
      <c r="D573" s="27">
        <v>-70.27</v>
      </c>
      <c r="E573" s="28" t="s">
        <v>141</v>
      </c>
    </row>
    <row r="574" spans="1:5">
      <c r="A574" s="25" t="s">
        <v>139</v>
      </c>
      <c r="B574" s="26">
        <v>42877</v>
      </c>
      <c r="C574" s="27" t="s">
        <v>171</v>
      </c>
      <c r="D574" s="27">
        <v>-28.97</v>
      </c>
      <c r="E574" s="28" t="s">
        <v>141</v>
      </c>
    </row>
    <row r="575" spans="1:5">
      <c r="A575" s="25" t="s">
        <v>193</v>
      </c>
      <c r="B575" s="26">
        <v>42877</v>
      </c>
      <c r="C575" s="27" t="s">
        <v>162</v>
      </c>
      <c r="D575" s="27">
        <v>39.99</v>
      </c>
      <c r="E575" s="28" t="s">
        <v>141</v>
      </c>
    </row>
    <row r="576" spans="1:5">
      <c r="A576" s="25" t="s">
        <v>139</v>
      </c>
      <c r="B576" s="26">
        <v>42877</v>
      </c>
      <c r="C576" s="27" t="s">
        <v>244</v>
      </c>
      <c r="D576" s="27">
        <v>-40</v>
      </c>
      <c r="E576" s="28" t="s">
        <v>141</v>
      </c>
    </row>
    <row r="577" spans="1:5">
      <c r="A577" s="25" t="s">
        <v>139</v>
      </c>
      <c r="B577" s="26">
        <v>42878</v>
      </c>
      <c r="C577" s="27" t="s">
        <v>162</v>
      </c>
      <c r="D577" s="27">
        <v>-25.99</v>
      </c>
      <c r="E577" s="28" t="s">
        <v>141</v>
      </c>
    </row>
    <row r="578" spans="1:5">
      <c r="A578" s="25" t="s">
        <v>139</v>
      </c>
      <c r="B578" s="26">
        <v>42879</v>
      </c>
      <c r="C578" s="27" t="s">
        <v>185</v>
      </c>
      <c r="D578" s="27">
        <v>-58.18</v>
      </c>
      <c r="E578" s="28" t="s">
        <v>141</v>
      </c>
    </row>
    <row r="579" spans="1:5">
      <c r="A579" s="25" t="s">
        <v>139</v>
      </c>
      <c r="B579" s="26">
        <v>42880</v>
      </c>
      <c r="C579" s="27" t="s">
        <v>243</v>
      </c>
      <c r="D579" s="27">
        <v>-19.23</v>
      </c>
      <c r="E579" s="28" t="s">
        <v>141</v>
      </c>
    </row>
    <row r="580" spans="1:5">
      <c r="A580" s="25" t="s">
        <v>139</v>
      </c>
      <c r="B580" s="26">
        <v>42883</v>
      </c>
      <c r="C580" s="27" t="s">
        <v>242</v>
      </c>
      <c r="D580" s="27">
        <v>-258.64</v>
      </c>
      <c r="E580" s="28" t="s">
        <v>141</v>
      </c>
    </row>
    <row r="581" spans="1:5">
      <c r="A581" s="25" t="s">
        <v>139</v>
      </c>
      <c r="B581" s="26">
        <v>42884</v>
      </c>
      <c r="C581" s="27" t="s">
        <v>147</v>
      </c>
      <c r="D581" s="27">
        <v>-31.03</v>
      </c>
      <c r="E581" s="28" t="s">
        <v>141</v>
      </c>
    </row>
    <row r="582" spans="1:5">
      <c r="A582" s="25" t="s">
        <v>139</v>
      </c>
      <c r="B582" s="26">
        <v>42884</v>
      </c>
      <c r="C582" s="27" t="s">
        <v>155</v>
      </c>
      <c r="D582" s="27">
        <v>-69.39</v>
      </c>
      <c r="E582" s="28" t="s">
        <v>141</v>
      </c>
    </row>
    <row r="583" spans="1:5">
      <c r="A583" s="25" t="s">
        <v>139</v>
      </c>
      <c r="B583" s="26">
        <v>42858</v>
      </c>
      <c r="C583" s="27" t="s">
        <v>185</v>
      </c>
      <c r="D583" s="27">
        <v>-15.96</v>
      </c>
      <c r="E583" s="28" t="s">
        <v>141</v>
      </c>
    </row>
    <row r="584" spans="1:5">
      <c r="A584" s="25" t="s">
        <v>139</v>
      </c>
      <c r="B584" s="26">
        <v>42885</v>
      </c>
      <c r="C584" s="27" t="s">
        <v>228</v>
      </c>
      <c r="D584" s="27">
        <v>-43.84</v>
      </c>
      <c r="E584" s="28" t="s">
        <v>141</v>
      </c>
    </row>
    <row r="585" spans="1:5">
      <c r="A585" s="25" t="s">
        <v>139</v>
      </c>
      <c r="B585" s="26">
        <v>42861</v>
      </c>
      <c r="C585" s="27" t="s">
        <v>428</v>
      </c>
      <c r="D585" s="27">
        <v>-2.99</v>
      </c>
      <c r="E585" s="28" t="s">
        <v>141</v>
      </c>
    </row>
    <row r="586" spans="1:5">
      <c r="A586" s="25" t="s">
        <v>139</v>
      </c>
      <c r="B586" s="26">
        <v>42861</v>
      </c>
      <c r="C586" s="27" t="s">
        <v>431</v>
      </c>
      <c r="D586" s="27">
        <v>-51.84</v>
      </c>
      <c r="E586" s="28" t="s">
        <v>141</v>
      </c>
    </row>
    <row r="587" spans="1:5">
      <c r="A587" s="25" t="s">
        <v>139</v>
      </c>
      <c r="B587" s="26">
        <v>42862</v>
      </c>
      <c r="C587" s="27" t="s">
        <v>179</v>
      </c>
      <c r="D587" s="27">
        <v>-28.86</v>
      </c>
      <c r="E587" s="28" t="s">
        <v>141</v>
      </c>
    </row>
    <row r="588" spans="1:5">
      <c r="A588" s="25" t="s">
        <v>139</v>
      </c>
      <c r="B588" s="26">
        <v>42863</v>
      </c>
      <c r="C588" s="27" t="s">
        <v>155</v>
      </c>
      <c r="D588" s="27">
        <v>-120.37</v>
      </c>
      <c r="E588" s="28" t="s">
        <v>141</v>
      </c>
    </row>
    <row r="589" spans="1:5">
      <c r="A589" s="25" t="s">
        <v>139</v>
      </c>
      <c r="B589" s="26">
        <v>42863</v>
      </c>
      <c r="C589" s="27" t="s">
        <v>250</v>
      </c>
      <c r="D589" s="27">
        <v>-49.95</v>
      </c>
      <c r="E589" s="28" t="s">
        <v>141</v>
      </c>
    </row>
    <row r="590" spans="1:5">
      <c r="A590" s="25" t="s">
        <v>139</v>
      </c>
      <c r="B590" s="26">
        <v>42864</v>
      </c>
      <c r="C590" s="27" t="s">
        <v>432</v>
      </c>
      <c r="D590" s="27">
        <v>-19.87</v>
      </c>
      <c r="E590" s="28" t="s">
        <v>141</v>
      </c>
    </row>
    <row r="591" spans="1:5">
      <c r="A591" s="25" t="s">
        <v>139</v>
      </c>
      <c r="B591" s="26">
        <v>42864</v>
      </c>
      <c r="C591" s="27" t="s">
        <v>249</v>
      </c>
      <c r="D591" s="27">
        <v>-6.39</v>
      </c>
      <c r="E591" s="28" t="s">
        <v>141</v>
      </c>
    </row>
    <row r="592" spans="1:5">
      <c r="A592" s="25" t="s">
        <v>139</v>
      </c>
      <c r="B592" s="26">
        <v>42896</v>
      </c>
      <c r="C592" s="27" t="s">
        <v>428</v>
      </c>
      <c r="D592" s="27">
        <v>-11.89</v>
      </c>
      <c r="E592" s="28" t="s">
        <v>141</v>
      </c>
    </row>
    <row r="593" spans="1:5">
      <c r="A593" s="25" t="s">
        <v>139</v>
      </c>
      <c r="B593" s="26">
        <v>42896</v>
      </c>
      <c r="C593" s="27" t="s">
        <v>424</v>
      </c>
      <c r="D593" s="27">
        <v>-92.97</v>
      </c>
      <c r="E593" s="28" t="s">
        <v>141</v>
      </c>
    </row>
    <row r="594" spans="1:5">
      <c r="A594" s="25" t="s">
        <v>139</v>
      </c>
      <c r="B594" s="26">
        <v>42897</v>
      </c>
      <c r="C594" s="27" t="s">
        <v>417</v>
      </c>
      <c r="D594" s="27">
        <v>-32.6</v>
      </c>
      <c r="E594" s="28" t="s">
        <v>141</v>
      </c>
    </row>
    <row r="595" spans="1:5">
      <c r="A595" s="25" t="s">
        <v>139</v>
      </c>
      <c r="B595" s="26">
        <v>42897</v>
      </c>
      <c r="C595" s="27" t="s">
        <v>412</v>
      </c>
      <c r="D595" s="27">
        <v>-64</v>
      </c>
      <c r="E595" s="28" t="s">
        <v>141</v>
      </c>
    </row>
    <row r="596" spans="1:5">
      <c r="A596" s="25" t="s">
        <v>139</v>
      </c>
      <c r="B596" s="26">
        <v>42898</v>
      </c>
      <c r="C596" s="27" t="s">
        <v>155</v>
      </c>
      <c r="D596" s="27">
        <v>-101.22</v>
      </c>
      <c r="E596" s="28" t="s">
        <v>141</v>
      </c>
    </row>
    <row r="597" spans="1:5">
      <c r="A597" s="25" t="s">
        <v>193</v>
      </c>
      <c r="B597" s="26">
        <v>42898</v>
      </c>
      <c r="C597" s="27" t="s">
        <v>228</v>
      </c>
      <c r="D597" s="27">
        <v>27.16</v>
      </c>
      <c r="E597" s="28" t="s">
        <v>141</v>
      </c>
    </row>
    <row r="598" spans="1:5">
      <c r="A598" s="25" t="s">
        <v>139</v>
      </c>
      <c r="B598" s="26">
        <v>42898</v>
      </c>
      <c r="C598" s="27" t="s">
        <v>147</v>
      </c>
      <c r="D598" s="27">
        <v>-75.06</v>
      </c>
      <c r="E598" s="28" t="s">
        <v>141</v>
      </c>
    </row>
    <row r="599" spans="1:5">
      <c r="A599" s="25" t="s">
        <v>139</v>
      </c>
      <c r="B599" s="26">
        <v>42899</v>
      </c>
      <c r="C599" s="27" t="s">
        <v>156</v>
      </c>
      <c r="D599" s="27">
        <v>-77.3</v>
      </c>
      <c r="E599" s="28" t="s">
        <v>141</v>
      </c>
    </row>
    <row r="600" spans="1:5">
      <c r="A600" s="25" t="s">
        <v>139</v>
      </c>
      <c r="B600" s="26">
        <v>42901</v>
      </c>
      <c r="C600" s="27" t="s">
        <v>162</v>
      </c>
      <c r="D600" s="27">
        <v>-28.31</v>
      </c>
      <c r="E600" s="28" t="s">
        <v>141</v>
      </c>
    </row>
    <row r="601" spans="1:5">
      <c r="A601" s="25" t="s">
        <v>139</v>
      </c>
      <c r="B601" s="26">
        <v>42902</v>
      </c>
      <c r="C601" s="27" t="s">
        <v>194</v>
      </c>
      <c r="D601" s="27">
        <v>-10.69</v>
      </c>
      <c r="E601" s="28" t="s">
        <v>141</v>
      </c>
    </row>
    <row r="602" spans="1:5">
      <c r="A602" s="25" t="s">
        <v>139</v>
      </c>
      <c r="B602" s="26">
        <v>42903</v>
      </c>
      <c r="C602" s="27" t="s">
        <v>417</v>
      </c>
      <c r="D602" s="27">
        <v>-5.9</v>
      </c>
      <c r="E602" s="28" t="s">
        <v>141</v>
      </c>
    </row>
    <row r="603" spans="1:5">
      <c r="A603" s="25" t="s">
        <v>139</v>
      </c>
      <c r="B603" s="26">
        <v>42903</v>
      </c>
      <c r="C603" s="27" t="s">
        <v>433</v>
      </c>
      <c r="D603" s="27">
        <v>-20.99</v>
      </c>
      <c r="E603" s="28" t="s">
        <v>141</v>
      </c>
    </row>
    <row r="604" spans="1:5">
      <c r="A604" s="25" t="s">
        <v>139</v>
      </c>
      <c r="B604" s="26">
        <v>42903</v>
      </c>
      <c r="C604" s="27" t="s">
        <v>434</v>
      </c>
      <c r="D604" s="27">
        <v>-117.81</v>
      </c>
      <c r="E604" s="28" t="s">
        <v>141</v>
      </c>
    </row>
    <row r="605" spans="1:5">
      <c r="A605" s="25" t="s">
        <v>139</v>
      </c>
      <c r="B605" s="26">
        <v>42905</v>
      </c>
      <c r="C605" s="27" t="s">
        <v>171</v>
      </c>
      <c r="D605" s="27">
        <v>-12.59</v>
      </c>
      <c r="E605" s="28" t="s">
        <v>141</v>
      </c>
    </row>
    <row r="606" spans="1:5">
      <c r="A606" s="25" t="s">
        <v>193</v>
      </c>
      <c r="B606" s="26">
        <v>42905</v>
      </c>
      <c r="C606" s="27" t="s">
        <v>230</v>
      </c>
      <c r="D606" s="27">
        <v>29.7</v>
      </c>
      <c r="E606" s="28" t="s">
        <v>141</v>
      </c>
    </row>
    <row r="607" spans="1:5">
      <c r="A607" s="25" t="s">
        <v>139</v>
      </c>
      <c r="B607" s="26">
        <v>42907</v>
      </c>
      <c r="C607" s="27" t="s">
        <v>185</v>
      </c>
      <c r="D607" s="27">
        <v>-21.34</v>
      </c>
      <c r="E607" s="28" t="s">
        <v>141</v>
      </c>
    </row>
    <row r="608" spans="1:5">
      <c r="A608" s="25" t="s">
        <v>139</v>
      </c>
      <c r="B608" s="26">
        <v>42911</v>
      </c>
      <c r="C608" s="27" t="s">
        <v>413</v>
      </c>
      <c r="D608" s="27">
        <v>-35.32</v>
      </c>
      <c r="E608" s="28" t="s">
        <v>141</v>
      </c>
    </row>
    <row r="609" spans="1:5">
      <c r="A609" s="25" t="s">
        <v>139</v>
      </c>
      <c r="B609" s="26">
        <v>42911</v>
      </c>
      <c r="C609" s="27" t="s">
        <v>412</v>
      </c>
      <c r="D609" s="27">
        <v>-40.119999999999997</v>
      </c>
      <c r="E609" s="28" t="s">
        <v>141</v>
      </c>
    </row>
    <row r="610" spans="1:5">
      <c r="A610" s="25" t="s">
        <v>139</v>
      </c>
      <c r="B610" s="26">
        <v>42912</v>
      </c>
      <c r="C610" s="27" t="s">
        <v>156</v>
      </c>
      <c r="D610" s="27">
        <v>-29.9</v>
      </c>
      <c r="E610" s="28" t="s">
        <v>141</v>
      </c>
    </row>
    <row r="611" spans="1:5">
      <c r="A611" s="25" t="s">
        <v>139</v>
      </c>
      <c r="B611" s="26">
        <v>42912</v>
      </c>
      <c r="C611" s="27" t="s">
        <v>231</v>
      </c>
      <c r="D611" s="27">
        <v>-36.5</v>
      </c>
      <c r="E611" s="28" t="s">
        <v>141</v>
      </c>
    </row>
    <row r="612" spans="1:5">
      <c r="A612" s="25" t="s">
        <v>139</v>
      </c>
      <c r="B612" s="26">
        <v>42912</v>
      </c>
      <c r="C612" s="27" t="s">
        <v>232</v>
      </c>
      <c r="D612" s="27">
        <v>-108.97</v>
      </c>
      <c r="E612" s="28" t="s">
        <v>141</v>
      </c>
    </row>
    <row r="613" spans="1:5">
      <c r="A613" s="25" t="s">
        <v>139</v>
      </c>
      <c r="B613" s="26">
        <v>42912</v>
      </c>
      <c r="C613" s="27" t="s">
        <v>156</v>
      </c>
      <c r="D613" s="27">
        <v>-78.3</v>
      </c>
      <c r="E613" s="28" t="s">
        <v>141</v>
      </c>
    </row>
    <row r="614" spans="1:5">
      <c r="A614" s="25" t="s">
        <v>139</v>
      </c>
      <c r="B614" s="26">
        <v>42912</v>
      </c>
      <c r="C614" s="27" t="s">
        <v>233</v>
      </c>
      <c r="D614" s="27">
        <v>-124.85</v>
      </c>
      <c r="E614" s="28" t="s">
        <v>141</v>
      </c>
    </row>
    <row r="615" spans="1:5">
      <c r="A615" s="25" t="s">
        <v>139</v>
      </c>
      <c r="B615" s="26">
        <v>42912</v>
      </c>
      <c r="C615" s="27" t="s">
        <v>185</v>
      </c>
      <c r="D615" s="27">
        <v>-15.84</v>
      </c>
      <c r="E615" s="28" t="s">
        <v>141</v>
      </c>
    </row>
    <row r="616" spans="1:5">
      <c r="A616" s="25" t="s">
        <v>139</v>
      </c>
      <c r="B616" s="26">
        <v>42913</v>
      </c>
      <c r="C616" s="27" t="s">
        <v>410</v>
      </c>
      <c r="D616" s="27">
        <v>-14.91</v>
      </c>
      <c r="E616" s="28" t="s">
        <v>141</v>
      </c>
    </row>
    <row r="617" spans="1:5">
      <c r="A617" s="25" t="s">
        <v>139</v>
      </c>
      <c r="B617" s="26">
        <v>42913</v>
      </c>
      <c r="C617" s="27" t="s">
        <v>435</v>
      </c>
      <c r="D617" s="27">
        <v>-1.86</v>
      </c>
      <c r="E617" s="28" t="s">
        <v>141</v>
      </c>
    </row>
    <row r="618" spans="1:5">
      <c r="A618" s="25" t="s">
        <v>139</v>
      </c>
      <c r="B618" s="26">
        <v>42913</v>
      </c>
      <c r="C618" s="27" t="s">
        <v>162</v>
      </c>
      <c r="D618" s="27">
        <v>-17.850000000000001</v>
      </c>
      <c r="E618" s="28" t="s">
        <v>141</v>
      </c>
    </row>
    <row r="619" spans="1:5">
      <c r="A619" s="25" t="s">
        <v>139</v>
      </c>
      <c r="B619" s="26">
        <v>42913</v>
      </c>
      <c r="C619" s="27" t="s">
        <v>171</v>
      </c>
      <c r="D619" s="27">
        <v>-14.22</v>
      </c>
      <c r="E619" s="28" t="s">
        <v>141</v>
      </c>
    </row>
    <row r="620" spans="1:5">
      <c r="A620" s="25" t="s">
        <v>139</v>
      </c>
      <c r="B620" s="26">
        <v>42914</v>
      </c>
      <c r="C620" s="27" t="s">
        <v>200</v>
      </c>
      <c r="D620" s="27">
        <v>-3.64</v>
      </c>
      <c r="E620" s="28" t="s">
        <v>141</v>
      </c>
    </row>
    <row r="621" spans="1:5">
      <c r="A621" s="25" t="s">
        <v>139</v>
      </c>
      <c r="B621" s="26">
        <v>42914</v>
      </c>
      <c r="C621" s="27" t="s">
        <v>200</v>
      </c>
      <c r="D621" s="27">
        <v>-3.49</v>
      </c>
      <c r="E621" s="28" t="s">
        <v>141</v>
      </c>
    </row>
    <row r="622" spans="1:5">
      <c r="A622" s="25" t="s">
        <v>139</v>
      </c>
      <c r="B622" s="26">
        <v>42915</v>
      </c>
      <c r="C622" s="27" t="s">
        <v>200</v>
      </c>
      <c r="D622" s="27">
        <v>-23.52</v>
      </c>
      <c r="E622" s="28" t="s">
        <v>141</v>
      </c>
    </row>
    <row r="623" spans="1:5">
      <c r="A623" s="25" t="s">
        <v>139</v>
      </c>
      <c r="B623" s="26">
        <v>42916</v>
      </c>
      <c r="C623" s="27" t="s">
        <v>206</v>
      </c>
      <c r="D623" s="27">
        <v>-12.04</v>
      </c>
      <c r="E623" s="28" t="s">
        <v>141</v>
      </c>
    </row>
    <row r="624" spans="1:5">
      <c r="A624" s="25" t="s">
        <v>139</v>
      </c>
      <c r="B624" s="26">
        <v>42891</v>
      </c>
      <c r="C624" s="27" t="s">
        <v>155</v>
      </c>
      <c r="D624" s="27">
        <v>-67.09</v>
      </c>
      <c r="E624" s="28" t="s">
        <v>141</v>
      </c>
    </row>
    <row r="625" spans="1:5">
      <c r="A625" s="25" t="s">
        <v>193</v>
      </c>
      <c r="B625" s="26">
        <v>42892</v>
      </c>
      <c r="C625" s="27" t="s">
        <v>162</v>
      </c>
      <c r="D625" s="27">
        <v>24.95</v>
      </c>
      <c r="E625" s="28" t="s">
        <v>141</v>
      </c>
    </row>
    <row r="626" spans="1:5">
      <c r="A626" s="25" t="s">
        <v>139</v>
      </c>
      <c r="B626" s="26">
        <v>42893</v>
      </c>
      <c r="C626" s="27" t="s">
        <v>179</v>
      </c>
      <c r="D626" s="27">
        <v>-28.86</v>
      </c>
      <c r="E626" s="28" t="s">
        <v>141</v>
      </c>
    </row>
    <row r="627" spans="1:5">
      <c r="A627" s="25" t="s">
        <v>139</v>
      </c>
      <c r="B627" s="26">
        <v>42894</v>
      </c>
      <c r="C627" s="27" t="s">
        <v>417</v>
      </c>
      <c r="D627" s="27">
        <v>-15.8</v>
      </c>
      <c r="E627" s="28" t="s">
        <v>141</v>
      </c>
    </row>
    <row r="628" spans="1:5">
      <c r="A628" s="25" t="s">
        <v>139</v>
      </c>
      <c r="B628" s="26">
        <v>42894</v>
      </c>
      <c r="C628" s="27" t="s">
        <v>417</v>
      </c>
      <c r="D628" s="27">
        <v>-24.7</v>
      </c>
      <c r="E628" s="28" t="s">
        <v>141</v>
      </c>
    </row>
    <row r="629" spans="1:5">
      <c r="A629" s="25" t="s">
        <v>139</v>
      </c>
      <c r="B629" s="26">
        <v>42894</v>
      </c>
      <c r="C629" s="27" t="s">
        <v>436</v>
      </c>
      <c r="D629" s="27">
        <v>-128.16</v>
      </c>
      <c r="E629" s="28" t="s">
        <v>141</v>
      </c>
    </row>
    <row r="630" spans="1:5">
      <c r="A630" s="25" t="s">
        <v>139</v>
      </c>
      <c r="B630" s="26">
        <v>42926</v>
      </c>
      <c r="C630" s="27" t="s">
        <v>146</v>
      </c>
      <c r="D630" s="27">
        <v>-138</v>
      </c>
      <c r="E630" s="28" t="s">
        <v>141</v>
      </c>
    </row>
    <row r="631" spans="1:5">
      <c r="A631" s="25" t="s">
        <v>139</v>
      </c>
      <c r="B631" s="26">
        <v>42926</v>
      </c>
      <c r="C631" s="27" t="s">
        <v>155</v>
      </c>
      <c r="D631" s="27">
        <v>-11.46</v>
      </c>
      <c r="E631" s="28" t="s">
        <v>141</v>
      </c>
    </row>
    <row r="632" spans="1:5">
      <c r="A632" s="25" t="s">
        <v>139</v>
      </c>
      <c r="B632" s="26">
        <v>42926</v>
      </c>
      <c r="C632" s="27" t="s">
        <v>147</v>
      </c>
      <c r="D632" s="27">
        <v>-28.42</v>
      </c>
      <c r="E632" s="28" t="s">
        <v>141</v>
      </c>
    </row>
    <row r="633" spans="1:5">
      <c r="A633" s="25" t="s">
        <v>139</v>
      </c>
      <c r="B633" s="26">
        <v>42926</v>
      </c>
      <c r="C633" s="27" t="s">
        <v>228</v>
      </c>
      <c r="D633" s="27">
        <v>-16.66</v>
      </c>
      <c r="E633" s="28" t="s">
        <v>141</v>
      </c>
    </row>
    <row r="634" spans="1:5">
      <c r="A634" s="25" t="s">
        <v>139</v>
      </c>
      <c r="B634" s="26">
        <v>42930</v>
      </c>
      <c r="C634" s="27" t="s">
        <v>200</v>
      </c>
      <c r="D634" s="27">
        <v>-38.08</v>
      </c>
      <c r="E634" s="28" t="s">
        <v>141</v>
      </c>
    </row>
    <row r="635" spans="1:5">
      <c r="A635" s="25" t="s">
        <v>139</v>
      </c>
      <c r="B635" s="26">
        <v>42930</v>
      </c>
      <c r="C635" s="27" t="s">
        <v>185</v>
      </c>
      <c r="D635" s="27">
        <v>-128.22</v>
      </c>
      <c r="E635" s="28" t="s">
        <v>141</v>
      </c>
    </row>
    <row r="636" spans="1:5">
      <c r="A636" s="25" t="s">
        <v>139</v>
      </c>
      <c r="B636" s="26">
        <v>42932</v>
      </c>
      <c r="C636" s="27" t="s">
        <v>410</v>
      </c>
      <c r="D636" s="27">
        <v>-11.12</v>
      </c>
      <c r="E636" s="28" t="s">
        <v>141</v>
      </c>
    </row>
    <row r="637" spans="1:5">
      <c r="A637" s="25" t="s">
        <v>139</v>
      </c>
      <c r="B637" s="26">
        <v>42933</v>
      </c>
      <c r="C637" s="27" t="s">
        <v>185</v>
      </c>
      <c r="D637" s="27">
        <v>-31.42</v>
      </c>
      <c r="E637" s="28" t="s">
        <v>141</v>
      </c>
    </row>
    <row r="638" spans="1:5">
      <c r="A638" s="25" t="s">
        <v>139</v>
      </c>
      <c r="B638" s="26">
        <v>42933</v>
      </c>
      <c r="C638" s="27" t="s">
        <v>200</v>
      </c>
      <c r="D638" s="27">
        <v>-18.02</v>
      </c>
      <c r="E638" s="28" t="s">
        <v>141</v>
      </c>
    </row>
    <row r="639" spans="1:5">
      <c r="A639" s="25" t="s">
        <v>139</v>
      </c>
      <c r="B639" s="26">
        <v>42933</v>
      </c>
      <c r="C639" s="27" t="s">
        <v>147</v>
      </c>
      <c r="D639" s="27">
        <v>-37.24</v>
      </c>
      <c r="E639" s="28" t="s">
        <v>141</v>
      </c>
    </row>
    <row r="640" spans="1:5">
      <c r="A640" s="25" t="s">
        <v>139</v>
      </c>
      <c r="B640" s="26">
        <v>42933</v>
      </c>
      <c r="C640" s="27" t="s">
        <v>155</v>
      </c>
      <c r="D640" s="27">
        <v>-126.58</v>
      </c>
      <c r="E640" s="28" t="s">
        <v>141</v>
      </c>
    </row>
    <row r="641" spans="1:5">
      <c r="A641" s="25" t="s">
        <v>139</v>
      </c>
      <c r="B641" s="26">
        <v>42934</v>
      </c>
      <c r="C641" s="27" t="s">
        <v>171</v>
      </c>
      <c r="D641" s="27">
        <v>-0.68</v>
      </c>
      <c r="E641" s="28" t="s">
        <v>141</v>
      </c>
    </row>
    <row r="642" spans="1:5">
      <c r="A642" s="25" t="s">
        <v>139</v>
      </c>
      <c r="B642" s="26">
        <v>42934</v>
      </c>
      <c r="C642" s="27" t="s">
        <v>162</v>
      </c>
      <c r="D642" s="27">
        <v>-12.24</v>
      </c>
      <c r="E642" s="28" t="s">
        <v>141</v>
      </c>
    </row>
    <row r="643" spans="1:5">
      <c r="A643" s="25" t="s">
        <v>139</v>
      </c>
      <c r="B643" s="26">
        <v>42918</v>
      </c>
      <c r="C643" s="27" t="s">
        <v>415</v>
      </c>
      <c r="D643" s="27">
        <v>-44.95</v>
      </c>
      <c r="E643" s="28" t="s">
        <v>141</v>
      </c>
    </row>
    <row r="644" spans="1:5">
      <c r="A644" s="25" t="s">
        <v>139</v>
      </c>
      <c r="B644" s="26">
        <v>42936</v>
      </c>
      <c r="C644" s="27" t="s">
        <v>162</v>
      </c>
      <c r="D644" s="27">
        <v>-10.45</v>
      </c>
      <c r="E644" s="28" t="s">
        <v>141</v>
      </c>
    </row>
    <row r="645" spans="1:5">
      <c r="A645" s="25" t="s">
        <v>139</v>
      </c>
      <c r="B645" s="26">
        <v>42937</v>
      </c>
      <c r="C645" s="27" t="s">
        <v>194</v>
      </c>
      <c r="D645" s="27">
        <v>-13.8</v>
      </c>
      <c r="E645" s="28" t="s">
        <v>141</v>
      </c>
    </row>
    <row r="646" spans="1:5">
      <c r="A646" s="25" t="s">
        <v>139</v>
      </c>
      <c r="B646" s="26">
        <v>42937</v>
      </c>
      <c r="C646" s="27" t="s">
        <v>171</v>
      </c>
      <c r="D646" s="27">
        <v>-16.72</v>
      </c>
      <c r="E646" s="28" t="s">
        <v>141</v>
      </c>
    </row>
    <row r="647" spans="1:5">
      <c r="A647" s="25" t="s">
        <v>139</v>
      </c>
      <c r="B647" s="26">
        <v>42940</v>
      </c>
      <c r="C647" s="27" t="s">
        <v>155</v>
      </c>
      <c r="D647" s="27">
        <v>-153.18</v>
      </c>
      <c r="E647" s="28" t="s">
        <v>141</v>
      </c>
    </row>
    <row r="648" spans="1:5">
      <c r="A648" s="25" t="s">
        <v>139</v>
      </c>
      <c r="B648" s="26">
        <v>42940</v>
      </c>
      <c r="C648" s="27" t="s">
        <v>147</v>
      </c>
      <c r="D648" s="27">
        <v>-42.98</v>
      </c>
      <c r="E648" s="28" t="s">
        <v>141</v>
      </c>
    </row>
    <row r="649" spans="1:5">
      <c r="A649" s="25" t="s">
        <v>139</v>
      </c>
      <c r="B649" s="26">
        <v>42940</v>
      </c>
      <c r="C649" s="27" t="s">
        <v>228</v>
      </c>
      <c r="D649" s="27">
        <v>-31.8</v>
      </c>
      <c r="E649" s="28" t="s">
        <v>141</v>
      </c>
    </row>
    <row r="650" spans="1:5">
      <c r="A650" s="25" t="s">
        <v>139</v>
      </c>
      <c r="B650" s="26">
        <v>42943</v>
      </c>
      <c r="C650" s="27" t="s">
        <v>200</v>
      </c>
      <c r="D650" s="27">
        <v>-13.86</v>
      </c>
      <c r="E650" s="28" t="s">
        <v>141</v>
      </c>
    </row>
    <row r="651" spans="1:5">
      <c r="A651" s="25" t="s">
        <v>139</v>
      </c>
      <c r="B651" s="26">
        <v>42944</v>
      </c>
      <c r="C651" s="27" t="s">
        <v>206</v>
      </c>
      <c r="D651" s="27">
        <v>-21.99</v>
      </c>
      <c r="E651" s="28" t="s">
        <v>141</v>
      </c>
    </row>
    <row r="652" spans="1:5">
      <c r="A652" s="25" t="s">
        <v>193</v>
      </c>
      <c r="B652" s="26">
        <v>42919</v>
      </c>
      <c r="C652" s="27" t="s">
        <v>230</v>
      </c>
      <c r="D652" s="27">
        <v>72.400000000000006</v>
      </c>
      <c r="E652" s="28" t="s">
        <v>141</v>
      </c>
    </row>
    <row r="653" spans="1:5">
      <c r="A653" s="25" t="s">
        <v>139</v>
      </c>
      <c r="B653" s="26">
        <v>42919</v>
      </c>
      <c r="C653" s="27" t="s">
        <v>155</v>
      </c>
      <c r="D653" s="27">
        <v>-121.94</v>
      </c>
      <c r="E653" s="28" t="s">
        <v>141</v>
      </c>
    </row>
    <row r="654" spans="1:5">
      <c r="A654" s="25" t="s">
        <v>139</v>
      </c>
      <c r="B654" s="26">
        <v>42947</v>
      </c>
      <c r="C654" s="27" t="s">
        <v>194</v>
      </c>
      <c r="D654" s="27">
        <v>-62.47</v>
      </c>
      <c r="E654" s="28" t="s">
        <v>141</v>
      </c>
    </row>
    <row r="655" spans="1:5">
      <c r="A655" s="25" t="s">
        <v>139</v>
      </c>
      <c r="B655" s="26">
        <v>42947</v>
      </c>
      <c r="C655" s="27" t="s">
        <v>171</v>
      </c>
      <c r="D655" s="27">
        <v>-66.180000000000007</v>
      </c>
      <c r="E655" s="28" t="s">
        <v>141</v>
      </c>
    </row>
    <row r="656" spans="1:5">
      <c r="A656" s="25" t="s">
        <v>139</v>
      </c>
      <c r="B656" s="26">
        <v>42947</v>
      </c>
      <c r="C656" s="27" t="s">
        <v>155</v>
      </c>
      <c r="D656" s="27">
        <v>-112.56</v>
      </c>
      <c r="E656" s="28" t="s">
        <v>141</v>
      </c>
    </row>
    <row r="657" spans="1:5">
      <c r="A657" s="25" t="s">
        <v>139</v>
      </c>
      <c r="B657" s="26">
        <v>42947</v>
      </c>
      <c r="C657" s="27" t="s">
        <v>147</v>
      </c>
      <c r="D657" s="27">
        <v>-36.25</v>
      </c>
      <c r="E657" s="28" t="s">
        <v>141</v>
      </c>
    </row>
    <row r="658" spans="1:5">
      <c r="A658" s="25" t="s">
        <v>139</v>
      </c>
      <c r="B658" s="26">
        <v>42920</v>
      </c>
      <c r="C658" s="27" t="s">
        <v>229</v>
      </c>
      <c r="D658" s="27">
        <v>-30.76</v>
      </c>
      <c r="E658" s="28" t="s">
        <v>141</v>
      </c>
    </row>
    <row r="659" spans="1:5">
      <c r="A659" s="25" t="s">
        <v>139</v>
      </c>
      <c r="B659" s="26">
        <v>42921</v>
      </c>
      <c r="C659" s="27" t="s">
        <v>179</v>
      </c>
      <c r="D659" s="27">
        <v>-28.86</v>
      </c>
      <c r="E659" s="28" t="s">
        <v>141</v>
      </c>
    </row>
    <row r="660" spans="1:5">
      <c r="A660" s="25" t="s">
        <v>139</v>
      </c>
      <c r="B660" s="26">
        <v>42922</v>
      </c>
      <c r="C660" s="27" t="s">
        <v>194</v>
      </c>
      <c r="D660" s="27">
        <v>-43.41</v>
      </c>
      <c r="E660" s="28" t="s">
        <v>141</v>
      </c>
    </row>
    <row r="661" spans="1:5">
      <c r="A661" s="25" t="s">
        <v>139</v>
      </c>
      <c r="B661" s="26">
        <v>42924</v>
      </c>
      <c r="C661" s="27" t="s">
        <v>429</v>
      </c>
      <c r="D661" s="27">
        <v>-19.149999999999999</v>
      </c>
      <c r="E661" s="28" t="s">
        <v>141</v>
      </c>
    </row>
    <row r="662" spans="1:5">
      <c r="A662" s="25" t="s">
        <v>139</v>
      </c>
      <c r="B662" s="26">
        <v>42957</v>
      </c>
      <c r="C662" s="27" t="s">
        <v>220</v>
      </c>
      <c r="D662" s="27">
        <v>-244.74</v>
      </c>
      <c r="E662" s="28" t="s">
        <v>141</v>
      </c>
    </row>
    <row r="663" spans="1:5">
      <c r="A663" s="25" t="s">
        <v>139</v>
      </c>
      <c r="B663" s="26">
        <v>42958</v>
      </c>
      <c r="C663" s="27" t="s">
        <v>185</v>
      </c>
      <c r="D663" s="27">
        <v>-52.12</v>
      </c>
      <c r="E663" s="28" t="s">
        <v>141</v>
      </c>
    </row>
    <row r="664" spans="1:5">
      <c r="A664" s="25" t="s">
        <v>139</v>
      </c>
      <c r="B664" s="26">
        <v>42960</v>
      </c>
      <c r="C664" s="27" t="s">
        <v>162</v>
      </c>
      <c r="D664" s="27">
        <v>-39.979999999999997</v>
      </c>
      <c r="E664" s="28" t="s">
        <v>141</v>
      </c>
    </row>
    <row r="665" spans="1:5">
      <c r="A665" s="25" t="s">
        <v>139</v>
      </c>
      <c r="B665" s="26">
        <v>42960</v>
      </c>
      <c r="C665" s="27" t="s">
        <v>171</v>
      </c>
      <c r="D665" s="27">
        <v>-5.51</v>
      </c>
      <c r="E665" s="28" t="s">
        <v>141</v>
      </c>
    </row>
    <row r="666" spans="1:5">
      <c r="A666" s="25" t="s">
        <v>139</v>
      </c>
      <c r="B666" s="26">
        <v>42960</v>
      </c>
      <c r="C666" s="27" t="s">
        <v>171</v>
      </c>
      <c r="D666" s="27">
        <v>-13.89</v>
      </c>
      <c r="E666" s="28" t="s">
        <v>141</v>
      </c>
    </row>
    <row r="667" spans="1:5">
      <c r="A667" s="25" t="s">
        <v>139</v>
      </c>
      <c r="B667" s="26">
        <v>42961</v>
      </c>
      <c r="C667" s="27" t="s">
        <v>162</v>
      </c>
      <c r="D667" s="27">
        <v>-10.99</v>
      </c>
      <c r="E667" s="28" t="s">
        <v>141</v>
      </c>
    </row>
    <row r="668" spans="1:5">
      <c r="A668" s="25" t="s">
        <v>139</v>
      </c>
      <c r="B668" s="26">
        <v>42961</v>
      </c>
      <c r="C668" s="27" t="s">
        <v>218</v>
      </c>
      <c r="D668" s="27">
        <v>-79.16</v>
      </c>
      <c r="E668" s="28" t="s">
        <v>141</v>
      </c>
    </row>
    <row r="669" spans="1:5">
      <c r="A669" s="25" t="s">
        <v>139</v>
      </c>
      <c r="B669" s="26">
        <v>42963</v>
      </c>
      <c r="C669" s="27" t="s">
        <v>162</v>
      </c>
      <c r="D669" s="27">
        <v>-50</v>
      </c>
      <c r="E669" s="28" t="s">
        <v>141</v>
      </c>
    </row>
    <row r="670" spans="1:5">
      <c r="A670" s="25" t="s">
        <v>139</v>
      </c>
      <c r="B670" s="26">
        <v>42963</v>
      </c>
      <c r="C670" s="27" t="s">
        <v>162</v>
      </c>
      <c r="D670" s="27">
        <v>-43.85</v>
      </c>
      <c r="E670" s="28" t="s">
        <v>141</v>
      </c>
    </row>
    <row r="671" spans="1:5">
      <c r="A671" s="25" t="s">
        <v>139</v>
      </c>
      <c r="B671" s="26">
        <v>42963</v>
      </c>
      <c r="C671" s="27" t="s">
        <v>185</v>
      </c>
      <c r="D671" s="27">
        <v>-34.799999999999997</v>
      </c>
      <c r="E671" s="28" t="s">
        <v>141</v>
      </c>
    </row>
    <row r="672" spans="1:5">
      <c r="A672" s="25" t="s">
        <v>139</v>
      </c>
      <c r="B672" s="26">
        <v>42965</v>
      </c>
      <c r="C672" s="27" t="s">
        <v>437</v>
      </c>
      <c r="D672" s="27">
        <v>-225.07</v>
      </c>
      <c r="E672" s="28" t="s">
        <v>141</v>
      </c>
    </row>
    <row r="673" spans="1:5">
      <c r="A673" s="25" t="s">
        <v>139</v>
      </c>
      <c r="B673" s="26">
        <v>42965</v>
      </c>
      <c r="C673" s="27" t="s">
        <v>162</v>
      </c>
      <c r="D673" s="27">
        <v>-9.7200000000000006</v>
      </c>
      <c r="E673" s="28" t="s">
        <v>141</v>
      </c>
    </row>
    <row r="674" spans="1:5">
      <c r="A674" s="25" t="s">
        <v>139</v>
      </c>
      <c r="B674" s="26">
        <v>42965</v>
      </c>
      <c r="C674" s="27" t="s">
        <v>215</v>
      </c>
      <c r="D674" s="27">
        <v>-5.99</v>
      </c>
      <c r="E674" s="28" t="s">
        <v>141</v>
      </c>
    </row>
    <row r="675" spans="1:5">
      <c r="A675" s="25" t="s">
        <v>139</v>
      </c>
      <c r="B675" s="26">
        <v>42967</v>
      </c>
      <c r="C675" s="27" t="s">
        <v>438</v>
      </c>
      <c r="D675" s="27">
        <v>-12</v>
      </c>
      <c r="E675" s="28" t="s">
        <v>141</v>
      </c>
    </row>
    <row r="676" spans="1:5">
      <c r="A676" s="25" t="s">
        <v>139</v>
      </c>
      <c r="B676" s="26">
        <v>42967</v>
      </c>
      <c r="C676" s="27" t="s">
        <v>162</v>
      </c>
      <c r="D676" s="27">
        <v>-34.68</v>
      </c>
      <c r="E676" s="28" t="s">
        <v>141</v>
      </c>
    </row>
    <row r="677" spans="1:5">
      <c r="A677" s="25" t="s">
        <v>139</v>
      </c>
      <c r="B677" s="26">
        <v>42968</v>
      </c>
      <c r="C677" s="27" t="s">
        <v>147</v>
      </c>
      <c r="D677" s="27">
        <v>-29.5</v>
      </c>
      <c r="E677" s="28" t="s">
        <v>141</v>
      </c>
    </row>
    <row r="678" spans="1:5">
      <c r="A678" s="25" t="s">
        <v>139</v>
      </c>
      <c r="B678" s="26">
        <v>42968</v>
      </c>
      <c r="C678" s="27" t="s">
        <v>147</v>
      </c>
      <c r="D678" s="27">
        <v>-8.5</v>
      </c>
      <c r="E678" s="28" t="s">
        <v>141</v>
      </c>
    </row>
    <row r="679" spans="1:5">
      <c r="A679" s="25" t="s">
        <v>139</v>
      </c>
      <c r="B679" s="26">
        <v>42968</v>
      </c>
      <c r="C679" s="27" t="s">
        <v>168</v>
      </c>
      <c r="D679" s="27">
        <v>-160.31</v>
      </c>
      <c r="E679" s="28" t="s">
        <v>141</v>
      </c>
    </row>
    <row r="680" spans="1:5">
      <c r="A680" s="25" t="s">
        <v>139</v>
      </c>
      <c r="B680" s="26">
        <v>42968</v>
      </c>
      <c r="C680" s="27" t="s">
        <v>215</v>
      </c>
      <c r="D680" s="27">
        <v>-53.36</v>
      </c>
      <c r="E680" s="28" t="s">
        <v>141</v>
      </c>
    </row>
    <row r="681" spans="1:5">
      <c r="A681" s="25" t="s">
        <v>139</v>
      </c>
      <c r="B681" s="26">
        <v>42970</v>
      </c>
      <c r="C681" s="27" t="s">
        <v>171</v>
      </c>
      <c r="D681" s="27">
        <v>-7.4</v>
      </c>
      <c r="E681" s="28" t="s">
        <v>141</v>
      </c>
    </row>
    <row r="682" spans="1:5">
      <c r="A682" s="25" t="s">
        <v>139</v>
      </c>
      <c r="B682" s="26">
        <v>42971</v>
      </c>
      <c r="C682" s="27" t="s">
        <v>162</v>
      </c>
      <c r="D682" s="27">
        <v>-13.89</v>
      </c>
      <c r="E682" s="28" t="s">
        <v>141</v>
      </c>
    </row>
    <row r="683" spans="1:5">
      <c r="A683" s="25" t="s">
        <v>193</v>
      </c>
      <c r="B683" s="26">
        <v>42972</v>
      </c>
      <c r="C683" s="27" t="s">
        <v>171</v>
      </c>
      <c r="D683" s="27">
        <v>8.98</v>
      </c>
      <c r="E683" s="28" t="s">
        <v>141</v>
      </c>
    </row>
    <row r="684" spans="1:5">
      <c r="A684" s="25" t="s">
        <v>139</v>
      </c>
      <c r="B684" s="26">
        <v>42974</v>
      </c>
      <c r="C684" s="27" t="s">
        <v>431</v>
      </c>
      <c r="D684" s="27">
        <v>-19.98</v>
      </c>
      <c r="E684" s="28" t="s">
        <v>141</v>
      </c>
    </row>
    <row r="685" spans="1:5">
      <c r="A685" s="25" t="s">
        <v>139</v>
      </c>
      <c r="B685" s="26">
        <v>42974</v>
      </c>
      <c r="C685" s="27" t="s">
        <v>428</v>
      </c>
      <c r="D685" s="27">
        <v>-19.989999999999998</v>
      </c>
      <c r="E685" s="28" t="s">
        <v>141</v>
      </c>
    </row>
    <row r="686" spans="1:5">
      <c r="A686" s="25" t="s">
        <v>139</v>
      </c>
      <c r="B686" s="26">
        <v>42974</v>
      </c>
      <c r="C686" s="27" t="s">
        <v>439</v>
      </c>
      <c r="D686" s="27">
        <v>-29.9</v>
      </c>
      <c r="E686" s="28" t="s">
        <v>141</v>
      </c>
    </row>
    <row r="687" spans="1:5">
      <c r="A687" s="25" t="s">
        <v>193</v>
      </c>
      <c r="B687" s="26">
        <v>42975</v>
      </c>
      <c r="C687" s="27" t="s">
        <v>207</v>
      </c>
      <c r="D687" s="27">
        <v>122.37</v>
      </c>
      <c r="E687" s="28" t="s">
        <v>141</v>
      </c>
    </row>
    <row r="688" spans="1:5">
      <c r="A688" s="25" t="s">
        <v>139</v>
      </c>
      <c r="B688" s="26">
        <v>42975</v>
      </c>
      <c r="C688" s="27" t="s">
        <v>147</v>
      </c>
      <c r="D688" s="27">
        <v>-39.659999999999997</v>
      </c>
      <c r="E688" s="28" t="s">
        <v>141</v>
      </c>
    </row>
    <row r="689" spans="1:5">
      <c r="A689" s="25" t="s">
        <v>139</v>
      </c>
      <c r="B689" s="26">
        <v>42975</v>
      </c>
      <c r="C689" s="27" t="s">
        <v>155</v>
      </c>
      <c r="D689" s="27">
        <v>-125.55</v>
      </c>
      <c r="E689" s="28" t="s">
        <v>141</v>
      </c>
    </row>
    <row r="690" spans="1:5">
      <c r="A690" s="25" t="s">
        <v>139</v>
      </c>
      <c r="B690" s="26">
        <v>42977</v>
      </c>
      <c r="C690" s="27" t="s">
        <v>185</v>
      </c>
      <c r="D690" s="27">
        <v>-53.67</v>
      </c>
      <c r="E690" s="28" t="s">
        <v>141</v>
      </c>
    </row>
    <row r="691" spans="1:5">
      <c r="A691" s="25" t="s">
        <v>139</v>
      </c>
      <c r="B691" s="26">
        <v>42978</v>
      </c>
      <c r="C691" s="27" t="s">
        <v>140</v>
      </c>
      <c r="D691" s="27">
        <v>-1.83</v>
      </c>
      <c r="E691" s="28" t="s">
        <v>141</v>
      </c>
    </row>
    <row r="692" spans="1:5">
      <c r="A692" s="25" t="s">
        <v>139</v>
      </c>
      <c r="B692" s="26">
        <v>42953</v>
      </c>
      <c r="C692" s="27" t="s">
        <v>415</v>
      </c>
      <c r="D692" s="27">
        <v>-33.450000000000003</v>
      </c>
      <c r="E692" s="28" t="s">
        <v>141</v>
      </c>
    </row>
    <row r="693" spans="1:5">
      <c r="A693" s="25" t="s">
        <v>139</v>
      </c>
      <c r="B693" s="26">
        <v>42953</v>
      </c>
      <c r="C693" s="27" t="s">
        <v>162</v>
      </c>
      <c r="D693" s="27">
        <v>-9.98</v>
      </c>
      <c r="E693" s="28" t="s">
        <v>141</v>
      </c>
    </row>
    <row r="694" spans="1:5">
      <c r="A694" s="25" t="s">
        <v>139</v>
      </c>
      <c r="B694" s="26">
        <v>42953</v>
      </c>
      <c r="C694" s="27" t="s">
        <v>179</v>
      </c>
      <c r="D694" s="27">
        <v>-28.86</v>
      </c>
      <c r="E694" s="28" t="s">
        <v>141</v>
      </c>
    </row>
    <row r="695" spans="1:5">
      <c r="A695" s="25" t="s">
        <v>139</v>
      </c>
      <c r="B695" s="26">
        <v>42954</v>
      </c>
      <c r="C695" s="27" t="s">
        <v>155</v>
      </c>
      <c r="D695" s="27">
        <v>-97.98</v>
      </c>
      <c r="E695" s="28" t="s">
        <v>141</v>
      </c>
    </row>
    <row r="696" spans="1:5">
      <c r="A696" s="25" t="s">
        <v>139</v>
      </c>
      <c r="B696" s="26">
        <v>42954</v>
      </c>
      <c r="C696" s="27" t="s">
        <v>162</v>
      </c>
      <c r="D696" s="27">
        <v>-9.9700000000000006</v>
      </c>
      <c r="E696" s="28" t="s">
        <v>141</v>
      </c>
    </row>
    <row r="697" spans="1:5">
      <c r="A697" s="25" t="s">
        <v>139</v>
      </c>
      <c r="B697" s="26">
        <v>42956</v>
      </c>
      <c r="C697" s="27" t="s">
        <v>162</v>
      </c>
      <c r="D697" s="27">
        <v>-9.99</v>
      </c>
      <c r="E697" s="28" t="s">
        <v>141</v>
      </c>
    </row>
    <row r="698" spans="1:5">
      <c r="A698" s="25" t="s">
        <v>139</v>
      </c>
      <c r="B698" s="26">
        <v>42956</v>
      </c>
      <c r="C698" s="27" t="s">
        <v>162</v>
      </c>
      <c r="D698" s="27">
        <v>-39.53</v>
      </c>
      <c r="E698" s="28" t="s">
        <v>141</v>
      </c>
    </row>
    <row r="699" spans="1:5">
      <c r="A699" s="25" t="s">
        <v>139</v>
      </c>
      <c r="B699" s="26">
        <v>42979</v>
      </c>
      <c r="C699" s="27" t="s">
        <v>440</v>
      </c>
      <c r="D699" s="27">
        <v>-44.98</v>
      </c>
      <c r="E699" s="28" t="s">
        <v>141</v>
      </c>
    </row>
    <row r="700" spans="1:5">
      <c r="A700" s="25" t="s">
        <v>139</v>
      </c>
      <c r="B700" s="26">
        <v>42988</v>
      </c>
      <c r="C700" s="27" t="s">
        <v>441</v>
      </c>
      <c r="D700" s="27">
        <v>-94.84</v>
      </c>
      <c r="E700" s="28" t="s">
        <v>141</v>
      </c>
    </row>
    <row r="701" spans="1:5">
      <c r="A701" s="25" t="s">
        <v>139</v>
      </c>
      <c r="B701" s="26">
        <v>42989</v>
      </c>
      <c r="C701" s="27" t="s">
        <v>162</v>
      </c>
      <c r="D701" s="27">
        <v>-9.99</v>
      </c>
      <c r="E701" s="28" t="s">
        <v>141</v>
      </c>
    </row>
    <row r="702" spans="1:5">
      <c r="A702" s="25" t="s">
        <v>139</v>
      </c>
      <c r="B702" s="26">
        <v>42989</v>
      </c>
      <c r="C702" s="27" t="s">
        <v>147</v>
      </c>
      <c r="D702" s="27">
        <v>-57.32</v>
      </c>
      <c r="E702" s="28" t="s">
        <v>141</v>
      </c>
    </row>
    <row r="703" spans="1:5">
      <c r="A703" s="25" t="s">
        <v>193</v>
      </c>
      <c r="B703" s="26">
        <v>42989</v>
      </c>
      <c r="C703" s="27" t="s">
        <v>197</v>
      </c>
      <c r="D703" s="27">
        <v>54.99</v>
      </c>
      <c r="E703" s="28" t="s">
        <v>141</v>
      </c>
    </row>
    <row r="704" spans="1:5">
      <c r="A704" s="25" t="s">
        <v>139</v>
      </c>
      <c r="B704" s="26">
        <v>42989</v>
      </c>
      <c r="C704" s="27" t="s">
        <v>146</v>
      </c>
      <c r="D704" s="27">
        <v>-111.4</v>
      </c>
      <c r="E704" s="28" t="s">
        <v>141</v>
      </c>
    </row>
    <row r="705" spans="1:5">
      <c r="A705" s="25" t="s">
        <v>193</v>
      </c>
      <c r="B705" s="26">
        <v>42989</v>
      </c>
      <c r="C705" s="27" t="s">
        <v>198</v>
      </c>
      <c r="D705" s="27">
        <v>160.31</v>
      </c>
      <c r="E705" s="28" t="s">
        <v>141</v>
      </c>
    </row>
    <row r="706" spans="1:5">
      <c r="A706" s="25" t="s">
        <v>139</v>
      </c>
      <c r="B706" s="26">
        <v>42990</v>
      </c>
      <c r="C706" s="27" t="s">
        <v>413</v>
      </c>
      <c r="D706" s="27">
        <v>-64.099999999999994</v>
      </c>
      <c r="E706" s="28" t="s">
        <v>141</v>
      </c>
    </row>
    <row r="707" spans="1:5">
      <c r="A707" s="25" t="s">
        <v>139</v>
      </c>
      <c r="B707" s="26">
        <v>42996</v>
      </c>
      <c r="C707" s="27" t="s">
        <v>146</v>
      </c>
      <c r="D707" s="27">
        <v>-95.59</v>
      </c>
      <c r="E707" s="28" t="s">
        <v>141</v>
      </c>
    </row>
    <row r="708" spans="1:5">
      <c r="A708" s="25" t="s">
        <v>139</v>
      </c>
      <c r="B708" s="26">
        <v>42996</v>
      </c>
      <c r="C708" s="27" t="s">
        <v>147</v>
      </c>
      <c r="D708" s="27">
        <v>-29.44</v>
      </c>
      <c r="E708" s="28" t="s">
        <v>141</v>
      </c>
    </row>
    <row r="709" spans="1:5">
      <c r="A709" s="25" t="s">
        <v>193</v>
      </c>
      <c r="B709" s="26">
        <v>42998</v>
      </c>
      <c r="C709" s="27" t="s">
        <v>194</v>
      </c>
      <c r="D709" s="27">
        <v>47.97</v>
      </c>
      <c r="E709" s="28" t="s">
        <v>141</v>
      </c>
    </row>
    <row r="710" spans="1:5">
      <c r="A710" s="25" t="s">
        <v>193</v>
      </c>
      <c r="B710" s="26">
        <v>42998</v>
      </c>
      <c r="C710" s="27" t="s">
        <v>194</v>
      </c>
      <c r="D710" s="27">
        <v>14.5</v>
      </c>
      <c r="E710" s="28" t="s">
        <v>141</v>
      </c>
    </row>
    <row r="711" spans="1:5">
      <c r="A711" s="25" t="s">
        <v>139</v>
      </c>
      <c r="B711" s="26">
        <v>43000</v>
      </c>
      <c r="C711" s="27" t="s">
        <v>194</v>
      </c>
      <c r="D711" s="27">
        <v>-42.74</v>
      </c>
      <c r="E711" s="28" t="s">
        <v>141</v>
      </c>
    </row>
    <row r="712" spans="1:5">
      <c r="A712" s="25" t="s">
        <v>139</v>
      </c>
      <c r="B712" s="26">
        <v>43002</v>
      </c>
      <c r="C712" s="27" t="s">
        <v>171</v>
      </c>
      <c r="D712" s="27">
        <v>-5.3</v>
      </c>
      <c r="E712" s="28" t="s">
        <v>141</v>
      </c>
    </row>
    <row r="713" spans="1:5">
      <c r="A713" s="25" t="s">
        <v>193</v>
      </c>
      <c r="B713" s="26">
        <v>43002</v>
      </c>
      <c r="C713" s="27" t="s">
        <v>194</v>
      </c>
      <c r="D713" s="27">
        <v>1.02</v>
      </c>
      <c r="E713" s="28" t="s">
        <v>141</v>
      </c>
    </row>
    <row r="714" spans="1:5">
      <c r="A714" s="25" t="s">
        <v>139</v>
      </c>
      <c r="B714" s="26">
        <v>43003</v>
      </c>
      <c r="C714" s="27" t="s">
        <v>147</v>
      </c>
      <c r="D714" s="27">
        <v>-8.34</v>
      </c>
      <c r="E714" s="28" t="s">
        <v>141</v>
      </c>
    </row>
    <row r="715" spans="1:5">
      <c r="A715" s="25" t="s">
        <v>139</v>
      </c>
      <c r="B715" s="26">
        <v>43003</v>
      </c>
      <c r="C715" s="27" t="s">
        <v>146</v>
      </c>
      <c r="D715" s="27">
        <v>-52.97</v>
      </c>
      <c r="E715" s="28" t="s">
        <v>141</v>
      </c>
    </row>
    <row r="716" spans="1:5">
      <c r="A716" s="25" t="s">
        <v>139</v>
      </c>
      <c r="B716" s="26">
        <v>43004</v>
      </c>
      <c r="C716" s="27" t="s">
        <v>171</v>
      </c>
      <c r="D716" s="27">
        <v>-6.98</v>
      </c>
      <c r="E716" s="28" t="s">
        <v>141</v>
      </c>
    </row>
    <row r="717" spans="1:5">
      <c r="A717" s="25" t="s">
        <v>139</v>
      </c>
      <c r="B717" s="26">
        <v>43005</v>
      </c>
      <c r="C717" s="27" t="s">
        <v>171</v>
      </c>
      <c r="D717" s="27">
        <v>-12.12</v>
      </c>
      <c r="E717" s="28" t="s">
        <v>141</v>
      </c>
    </row>
    <row r="718" spans="1:5">
      <c r="A718" s="25" t="s">
        <v>139</v>
      </c>
      <c r="B718" s="26">
        <v>43006</v>
      </c>
      <c r="C718" s="27" t="s">
        <v>149</v>
      </c>
      <c r="D718" s="27">
        <v>-90.65</v>
      </c>
      <c r="E718" s="28" t="s">
        <v>141</v>
      </c>
    </row>
    <row r="719" spans="1:5">
      <c r="A719" s="25" t="s">
        <v>139</v>
      </c>
      <c r="B719" s="26">
        <v>43006</v>
      </c>
      <c r="C719" s="27" t="s">
        <v>151</v>
      </c>
      <c r="D719" s="27">
        <v>-47.98</v>
      </c>
      <c r="E719" s="28" t="s">
        <v>141</v>
      </c>
    </row>
    <row r="720" spans="1:5">
      <c r="A720" s="25" t="s">
        <v>139</v>
      </c>
      <c r="B720" s="26">
        <v>43007</v>
      </c>
      <c r="C720" s="27" t="s">
        <v>413</v>
      </c>
      <c r="D720" s="27">
        <v>-42.74</v>
      </c>
      <c r="E720" s="28" t="s">
        <v>141</v>
      </c>
    </row>
    <row r="721" spans="1:5">
      <c r="A721" s="25" t="s">
        <v>139</v>
      </c>
      <c r="B721" s="26">
        <v>43007</v>
      </c>
      <c r="C721" s="27" t="s">
        <v>413</v>
      </c>
      <c r="D721" s="27">
        <v>-42.97</v>
      </c>
      <c r="E721" s="28" t="s">
        <v>141</v>
      </c>
    </row>
    <row r="722" spans="1:5">
      <c r="A722" s="25" t="s">
        <v>139</v>
      </c>
      <c r="B722" s="26">
        <v>42981</v>
      </c>
      <c r="C722" s="27" t="s">
        <v>204</v>
      </c>
      <c r="D722" s="27">
        <v>-137.07</v>
      </c>
      <c r="E722" s="28" t="s">
        <v>141</v>
      </c>
    </row>
    <row r="723" spans="1:5">
      <c r="A723" s="25" t="s">
        <v>139</v>
      </c>
      <c r="B723" s="26">
        <v>42981</v>
      </c>
      <c r="C723" s="27" t="s">
        <v>162</v>
      </c>
      <c r="D723" s="27">
        <v>-144.99</v>
      </c>
      <c r="E723" s="28" t="s">
        <v>141</v>
      </c>
    </row>
    <row r="724" spans="1:5">
      <c r="A724" s="25" t="s">
        <v>139</v>
      </c>
      <c r="B724" s="26">
        <v>42982</v>
      </c>
      <c r="C724" s="27" t="s">
        <v>412</v>
      </c>
      <c r="D724" s="27">
        <v>-42.26</v>
      </c>
      <c r="E724" s="28" t="s">
        <v>141</v>
      </c>
    </row>
    <row r="725" spans="1:5">
      <c r="A725" s="25" t="s">
        <v>139</v>
      </c>
      <c r="B725" s="26">
        <v>42982</v>
      </c>
      <c r="C725" s="27" t="s">
        <v>413</v>
      </c>
      <c r="D725" s="27">
        <v>-48.49</v>
      </c>
      <c r="E725" s="28" t="s">
        <v>141</v>
      </c>
    </row>
    <row r="726" spans="1:5">
      <c r="A726" s="25" t="s">
        <v>139</v>
      </c>
      <c r="B726" s="26">
        <v>42982</v>
      </c>
      <c r="C726" s="27" t="s">
        <v>162</v>
      </c>
      <c r="D726" s="27">
        <v>-14.58</v>
      </c>
      <c r="E726" s="28" t="s">
        <v>141</v>
      </c>
    </row>
    <row r="727" spans="1:5">
      <c r="A727" s="25" t="s">
        <v>139</v>
      </c>
      <c r="B727" s="26">
        <v>42982</v>
      </c>
      <c r="C727" s="27" t="s">
        <v>185</v>
      </c>
      <c r="D727" s="27">
        <v>-17.39</v>
      </c>
      <c r="E727" s="28" t="s">
        <v>141</v>
      </c>
    </row>
    <row r="728" spans="1:5">
      <c r="A728" s="25" t="s">
        <v>139</v>
      </c>
      <c r="B728" s="26">
        <v>42982</v>
      </c>
      <c r="C728" s="27" t="s">
        <v>197</v>
      </c>
      <c r="D728" s="27">
        <v>-54.99</v>
      </c>
      <c r="E728" s="28" t="s">
        <v>141</v>
      </c>
    </row>
    <row r="729" spans="1:5">
      <c r="A729" s="25" t="s">
        <v>139</v>
      </c>
      <c r="B729" s="26">
        <v>42982</v>
      </c>
      <c r="C729" s="27" t="s">
        <v>201</v>
      </c>
      <c r="D729" s="27">
        <v>-320.61</v>
      </c>
      <c r="E729" s="28" t="s">
        <v>141</v>
      </c>
    </row>
    <row r="730" spans="1:5">
      <c r="A730" s="25" t="s">
        <v>139</v>
      </c>
      <c r="B730" s="26">
        <v>42982</v>
      </c>
      <c r="C730" s="27" t="s">
        <v>146</v>
      </c>
      <c r="D730" s="27">
        <v>-164.96</v>
      </c>
      <c r="E730" s="28" t="s">
        <v>141</v>
      </c>
    </row>
    <row r="731" spans="1:5">
      <c r="A731" s="25" t="s">
        <v>139</v>
      </c>
      <c r="B731" s="26">
        <v>42982</v>
      </c>
      <c r="C731" s="27" t="s">
        <v>147</v>
      </c>
      <c r="D731" s="27">
        <v>-38.229999999999997</v>
      </c>
      <c r="E731" s="28" t="s">
        <v>141</v>
      </c>
    </row>
    <row r="732" spans="1:5">
      <c r="A732" s="25" t="s">
        <v>139</v>
      </c>
      <c r="B732" s="26">
        <v>42982</v>
      </c>
      <c r="C732" s="27" t="s">
        <v>206</v>
      </c>
      <c r="D732" s="27">
        <v>-18.079999999999998</v>
      </c>
      <c r="E732" s="28" t="s">
        <v>141</v>
      </c>
    </row>
    <row r="733" spans="1:5">
      <c r="A733" s="25" t="s">
        <v>139</v>
      </c>
      <c r="B733" s="26">
        <v>42983</v>
      </c>
      <c r="C733" s="27" t="s">
        <v>162</v>
      </c>
      <c r="D733" s="27">
        <v>-12.99</v>
      </c>
      <c r="E733" s="28" t="s">
        <v>141</v>
      </c>
    </row>
    <row r="734" spans="1:5">
      <c r="A734" s="25" t="s">
        <v>139</v>
      </c>
      <c r="B734" s="26">
        <v>42985</v>
      </c>
      <c r="C734" s="27" t="s">
        <v>179</v>
      </c>
      <c r="D734" s="27">
        <v>-28.86</v>
      </c>
      <c r="E734" s="28" t="s">
        <v>141</v>
      </c>
    </row>
    <row r="735" spans="1:5">
      <c r="A735" s="25" t="s">
        <v>139</v>
      </c>
      <c r="B735" s="26">
        <v>42986</v>
      </c>
      <c r="C735" s="27" t="s">
        <v>200</v>
      </c>
      <c r="D735" s="27">
        <v>-20.98</v>
      </c>
      <c r="E735" s="28" t="s">
        <v>141</v>
      </c>
    </row>
    <row r="736" spans="1:5">
      <c r="A736" s="25" t="s">
        <v>139</v>
      </c>
      <c r="B736" s="26">
        <v>42986</v>
      </c>
      <c r="C736" s="27" t="s">
        <v>200</v>
      </c>
      <c r="D736" s="27">
        <v>-17.79</v>
      </c>
      <c r="E736" s="28" t="s">
        <v>141</v>
      </c>
    </row>
    <row r="737" spans="1:5">
      <c r="A737" s="25" t="s">
        <v>139</v>
      </c>
      <c r="B737" s="26">
        <v>42987</v>
      </c>
      <c r="C737" s="27" t="s">
        <v>442</v>
      </c>
      <c r="D737" s="27">
        <v>-52.48</v>
      </c>
      <c r="E737" s="28" t="s">
        <v>141</v>
      </c>
    </row>
    <row r="738" spans="1:5">
      <c r="A738" s="25" t="s">
        <v>193</v>
      </c>
      <c r="B738" s="26">
        <v>42987</v>
      </c>
      <c r="C738" s="27" t="s">
        <v>439</v>
      </c>
      <c r="D738" s="27">
        <v>29.9</v>
      </c>
      <c r="E738" s="28" t="s">
        <v>141</v>
      </c>
    </row>
    <row r="739" spans="1:5">
      <c r="A739" s="25" t="s">
        <v>139</v>
      </c>
      <c r="B739" s="26">
        <v>42744</v>
      </c>
      <c r="C739" s="27" t="s">
        <v>125</v>
      </c>
      <c r="D739" s="27">
        <v>-238.05</v>
      </c>
      <c r="E739" s="28" t="s">
        <v>141</v>
      </c>
    </row>
    <row r="740" spans="1:5">
      <c r="A740" s="25" t="s">
        <v>139</v>
      </c>
      <c r="B740" s="26">
        <v>42752</v>
      </c>
      <c r="C740" s="27" t="s">
        <v>122</v>
      </c>
      <c r="D740" s="27">
        <v>-187.66</v>
      </c>
      <c r="E740" s="28" t="s">
        <v>141</v>
      </c>
    </row>
    <row r="741" spans="1:5">
      <c r="A741" s="25" t="s">
        <v>139</v>
      </c>
      <c r="B741" s="26">
        <v>42758</v>
      </c>
      <c r="C741" s="27" t="s">
        <v>118</v>
      </c>
      <c r="D741" s="27">
        <v>-222.88</v>
      </c>
      <c r="E741" s="28" t="s">
        <v>141</v>
      </c>
    </row>
    <row r="742" spans="1:5">
      <c r="A742" s="25" t="s">
        <v>139</v>
      </c>
      <c r="B742" s="26">
        <v>42765</v>
      </c>
      <c r="C742" s="27" t="s">
        <v>116</v>
      </c>
      <c r="D742" s="27">
        <v>-166.16</v>
      </c>
      <c r="E742" s="28" t="s">
        <v>141</v>
      </c>
    </row>
    <row r="743" spans="1:5">
      <c r="A743" s="25" t="s">
        <v>139</v>
      </c>
      <c r="B743" s="26">
        <v>42779</v>
      </c>
      <c r="C743" s="27" t="s">
        <v>113</v>
      </c>
      <c r="D743" s="27">
        <v>-15.7</v>
      </c>
      <c r="E743" s="28" t="s">
        <v>141</v>
      </c>
    </row>
    <row r="744" spans="1:5">
      <c r="A744" s="25" t="s">
        <v>139</v>
      </c>
      <c r="B744" s="26">
        <v>42779</v>
      </c>
      <c r="C744" s="27" t="s">
        <v>112</v>
      </c>
      <c r="D744" s="27">
        <v>-90.78</v>
      </c>
      <c r="E744" s="28" t="s">
        <v>141</v>
      </c>
    </row>
    <row r="745" spans="1:5">
      <c r="A745" s="25" t="s">
        <v>139</v>
      </c>
      <c r="B745" s="26">
        <v>42787</v>
      </c>
      <c r="C745" s="27" t="s">
        <v>110</v>
      </c>
      <c r="D745" s="27">
        <v>-350.19</v>
      </c>
      <c r="E745" s="28" t="s">
        <v>141</v>
      </c>
    </row>
    <row r="746" spans="1:5">
      <c r="A746" s="25" t="s">
        <v>139</v>
      </c>
      <c r="B746" s="26">
        <v>42793</v>
      </c>
      <c r="C746" s="27" t="s">
        <v>107</v>
      </c>
      <c r="D746" s="27">
        <v>-139.22999999999999</v>
      </c>
      <c r="E746" s="28" t="s">
        <v>141</v>
      </c>
    </row>
    <row r="747" spans="1:5">
      <c r="A747" s="25" t="s">
        <v>139</v>
      </c>
      <c r="B747" s="26">
        <v>42800</v>
      </c>
      <c r="C747" s="27" t="s">
        <v>104</v>
      </c>
      <c r="D747" s="27">
        <v>-188.5</v>
      </c>
      <c r="E747" s="28" t="s">
        <v>141</v>
      </c>
    </row>
    <row r="748" spans="1:5">
      <c r="A748" s="25" t="s">
        <v>139</v>
      </c>
      <c r="B748" s="26">
        <v>42807</v>
      </c>
      <c r="C748" s="27" t="s">
        <v>103</v>
      </c>
      <c r="D748" s="27">
        <v>-106.6</v>
      </c>
      <c r="E748" s="28" t="s">
        <v>141</v>
      </c>
    </row>
    <row r="749" spans="1:5">
      <c r="A749" s="25" t="s">
        <v>139</v>
      </c>
      <c r="B749" s="26">
        <v>42814</v>
      </c>
      <c r="C749" s="27" t="s">
        <v>100</v>
      </c>
      <c r="D749" s="27">
        <v>-13.35</v>
      </c>
      <c r="E749" s="28" t="s">
        <v>141</v>
      </c>
    </row>
    <row r="750" spans="1:5">
      <c r="A750" s="25" t="s">
        <v>139</v>
      </c>
      <c r="B750" s="26">
        <v>42828</v>
      </c>
      <c r="C750" s="27" t="s">
        <v>95</v>
      </c>
      <c r="D750" s="27">
        <v>-126.74</v>
      </c>
      <c r="E750" s="28" t="s">
        <v>141</v>
      </c>
    </row>
    <row r="751" spans="1:5">
      <c r="A751" s="25" t="s">
        <v>139</v>
      </c>
      <c r="B751" s="26">
        <v>42835</v>
      </c>
      <c r="C751" s="27" t="s">
        <v>93</v>
      </c>
      <c r="D751" s="27">
        <v>-92.96</v>
      </c>
      <c r="E751" s="28" t="s">
        <v>141</v>
      </c>
    </row>
    <row r="752" spans="1:5">
      <c r="A752" s="25" t="s">
        <v>139</v>
      </c>
      <c r="B752" s="26">
        <v>42849</v>
      </c>
      <c r="C752" s="27" t="s">
        <v>87</v>
      </c>
      <c r="D752" s="27">
        <v>-158.38</v>
      </c>
      <c r="E752" s="28" t="s">
        <v>141</v>
      </c>
    </row>
    <row r="753" spans="1:5">
      <c r="A753" s="25" t="s">
        <v>139</v>
      </c>
      <c r="B753" s="26">
        <v>42856</v>
      </c>
      <c r="C753" s="27" t="s">
        <v>86</v>
      </c>
      <c r="D753" s="27">
        <v>-181.28</v>
      </c>
      <c r="E753" s="28" t="s">
        <v>141</v>
      </c>
    </row>
    <row r="754" spans="1:5">
      <c r="A754" s="25" t="s">
        <v>139</v>
      </c>
      <c r="B754" s="26">
        <v>42863</v>
      </c>
      <c r="C754" s="27" t="s">
        <v>84</v>
      </c>
      <c r="D754" s="27">
        <v>-138.07</v>
      </c>
      <c r="E754" s="28" t="s">
        <v>141</v>
      </c>
    </row>
    <row r="755" spans="1:5">
      <c r="A755" s="25" t="s">
        <v>139</v>
      </c>
      <c r="B755" s="26">
        <v>42870</v>
      </c>
      <c r="C755" s="27" t="s">
        <v>82</v>
      </c>
      <c r="D755" s="27">
        <v>-200.95</v>
      </c>
      <c r="E755" s="28" t="s">
        <v>141</v>
      </c>
    </row>
    <row r="756" spans="1:5">
      <c r="A756" s="25" t="s">
        <v>139</v>
      </c>
      <c r="B756" s="26">
        <v>42877</v>
      </c>
      <c r="C756" s="27" t="s">
        <v>81</v>
      </c>
      <c r="D756" s="27">
        <v>-80.61</v>
      </c>
      <c r="E756" s="28" t="s">
        <v>141</v>
      </c>
    </row>
    <row r="757" spans="1:5">
      <c r="A757" s="25" t="s">
        <v>139</v>
      </c>
      <c r="B757" s="26">
        <v>42885</v>
      </c>
      <c r="C757" s="27" t="s">
        <v>79</v>
      </c>
      <c r="D757" s="27">
        <v>-71.599999999999994</v>
      </c>
      <c r="E757" s="28" t="s">
        <v>141</v>
      </c>
    </row>
    <row r="758" spans="1:5">
      <c r="A758" s="25" t="s">
        <v>139</v>
      </c>
      <c r="B758" s="26">
        <v>42898</v>
      </c>
      <c r="C758" s="27" t="s">
        <v>76</v>
      </c>
      <c r="D758" s="27">
        <v>-99.53</v>
      </c>
      <c r="E758" s="28" t="s">
        <v>141</v>
      </c>
    </row>
    <row r="759" spans="1:5">
      <c r="A759" s="25" t="s">
        <v>139</v>
      </c>
      <c r="B759" s="26">
        <v>42933</v>
      </c>
      <c r="C759" s="27" t="s">
        <v>70</v>
      </c>
      <c r="D759" s="27">
        <v>-110.28</v>
      </c>
      <c r="E759" s="28" t="s">
        <v>141</v>
      </c>
    </row>
    <row r="760" spans="1:5">
      <c r="A760" s="25" t="s">
        <v>139</v>
      </c>
      <c r="B760" s="26">
        <v>42940</v>
      </c>
      <c r="C760" s="27" t="s">
        <v>66</v>
      </c>
      <c r="D760" s="27">
        <v>-96.49</v>
      </c>
      <c r="E760" s="28" t="s">
        <v>141</v>
      </c>
    </row>
    <row r="761" spans="1:5">
      <c r="A761" s="25" t="s">
        <v>139</v>
      </c>
      <c r="B761" s="26">
        <v>42947</v>
      </c>
      <c r="C761" s="27" t="s">
        <v>65</v>
      </c>
      <c r="D761" s="27">
        <v>-33.979999999999997</v>
      </c>
      <c r="E761" s="28" t="s">
        <v>141</v>
      </c>
    </row>
    <row r="762" spans="1:5">
      <c r="A762" s="25" t="s">
        <v>139</v>
      </c>
      <c r="B762" s="26">
        <v>42947</v>
      </c>
      <c r="C762" s="27" t="s">
        <v>64</v>
      </c>
      <c r="D762" s="27">
        <v>-145.44</v>
      </c>
      <c r="E762" s="28" t="s">
        <v>141</v>
      </c>
    </row>
    <row r="763" spans="1:5">
      <c r="A763" s="25" t="s">
        <v>139</v>
      </c>
      <c r="B763" s="26">
        <v>42954</v>
      </c>
      <c r="C763" s="27" t="s">
        <v>61</v>
      </c>
      <c r="D763" s="27">
        <v>-216.43</v>
      </c>
      <c r="E763" s="28" t="s">
        <v>141</v>
      </c>
    </row>
    <row r="764" spans="1:5">
      <c r="A764" s="25" t="s">
        <v>139</v>
      </c>
      <c r="B764" s="26">
        <v>42961</v>
      </c>
      <c r="C764" s="27" t="s">
        <v>58</v>
      </c>
      <c r="D764" s="27">
        <v>-121.12</v>
      </c>
      <c r="E764" s="28" t="s">
        <v>141</v>
      </c>
    </row>
    <row r="765" spans="1:5">
      <c r="A765" s="25" t="s">
        <v>139</v>
      </c>
      <c r="B765" s="26">
        <v>42968</v>
      </c>
      <c r="C765" s="27" t="s">
        <v>56</v>
      </c>
      <c r="D765" s="27">
        <v>-74.06</v>
      </c>
      <c r="E765" s="28" t="s">
        <v>141</v>
      </c>
    </row>
    <row r="766" spans="1:5">
      <c r="A766" s="25" t="s">
        <v>139</v>
      </c>
      <c r="B766" s="26">
        <v>42975</v>
      </c>
      <c r="C766" s="27" t="s">
        <v>53</v>
      </c>
      <c r="D766" s="27">
        <v>-78.33</v>
      </c>
      <c r="E766" s="28" t="s">
        <v>141</v>
      </c>
    </row>
    <row r="767" spans="1:5">
      <c r="A767" s="25" t="s">
        <v>139</v>
      </c>
      <c r="B767" s="26">
        <v>42983</v>
      </c>
      <c r="C767" s="27" t="s">
        <v>51</v>
      </c>
      <c r="D767" s="27">
        <v>-113.83</v>
      </c>
      <c r="E767" s="28" t="s">
        <v>141</v>
      </c>
    </row>
    <row r="768" spans="1:5">
      <c r="A768" s="25" t="s">
        <v>139</v>
      </c>
      <c r="B768" s="26">
        <v>42989</v>
      </c>
      <c r="C768" s="27" t="s">
        <v>49</v>
      </c>
      <c r="D768" s="27">
        <v>-138.16999999999999</v>
      </c>
      <c r="E768" s="28" t="s">
        <v>141</v>
      </c>
    </row>
    <row r="769" spans="1:5">
      <c r="A769" s="25" t="s">
        <v>139</v>
      </c>
      <c r="B769" s="26">
        <v>42996</v>
      </c>
      <c r="C769" s="27" t="s">
        <v>47</v>
      </c>
      <c r="D769" s="27">
        <v>-58.82</v>
      </c>
      <c r="E769" s="28" t="s">
        <v>141</v>
      </c>
    </row>
    <row r="770" spans="1:5">
      <c r="A770" s="25" t="s">
        <v>139</v>
      </c>
      <c r="B770" s="26">
        <v>43003</v>
      </c>
      <c r="C770" s="27" t="s">
        <v>45</v>
      </c>
      <c r="D770" s="27">
        <v>-115.18</v>
      </c>
      <c r="E770" s="28" t="s">
        <v>141</v>
      </c>
    </row>
    <row r="771" spans="1:5">
      <c r="A771" s="25" t="s">
        <v>139</v>
      </c>
      <c r="B771" s="26">
        <v>43010</v>
      </c>
      <c r="C771" s="27" t="s">
        <v>43</v>
      </c>
      <c r="D771" s="27">
        <v>-166.87</v>
      </c>
      <c r="E771" s="28" t="s">
        <v>141</v>
      </c>
    </row>
    <row r="772" spans="1:5">
      <c r="A772" s="25" t="s">
        <v>139</v>
      </c>
      <c r="B772" s="26">
        <v>43018</v>
      </c>
      <c r="C772" s="27" t="s">
        <v>41</v>
      </c>
      <c r="D772" s="27">
        <v>-79.7</v>
      </c>
      <c r="E772" s="28" t="s">
        <v>141</v>
      </c>
    </row>
    <row r="773" spans="1:5">
      <c r="A773" s="25" t="s">
        <v>139</v>
      </c>
      <c r="B773" s="26">
        <v>43024</v>
      </c>
      <c r="C773" s="27" t="s">
        <v>39</v>
      </c>
      <c r="D773" s="27">
        <v>-127.61</v>
      </c>
      <c r="E773" s="28" t="s">
        <v>141</v>
      </c>
    </row>
    <row r="774" spans="1:5">
      <c r="A774" s="25" t="s">
        <v>139</v>
      </c>
      <c r="B774" s="26">
        <v>43031</v>
      </c>
      <c r="C774" s="27" t="s">
        <v>35</v>
      </c>
      <c r="D774" s="27">
        <v>-71.540000000000006</v>
      </c>
      <c r="E774" s="28" t="s">
        <v>141</v>
      </c>
    </row>
    <row r="775" spans="1:5">
      <c r="A775" s="25" t="s">
        <v>139</v>
      </c>
      <c r="B775" s="26">
        <v>43038</v>
      </c>
      <c r="C775" s="27" t="s">
        <v>33</v>
      </c>
      <c r="D775" s="27">
        <v>-35.369999999999997</v>
      </c>
      <c r="E775" s="28" t="s">
        <v>141</v>
      </c>
    </row>
    <row r="776" spans="1:5">
      <c r="A776" s="25" t="s">
        <v>139</v>
      </c>
      <c r="B776" s="26">
        <v>43038</v>
      </c>
      <c r="C776" s="27" t="s">
        <v>32</v>
      </c>
      <c r="D776" s="27">
        <v>-97</v>
      </c>
      <c r="E776" s="28" t="s">
        <v>141</v>
      </c>
    </row>
    <row r="777" spans="1:5">
      <c r="A777" s="25" t="s">
        <v>139</v>
      </c>
      <c r="B777" s="26">
        <v>43052</v>
      </c>
      <c r="C777" s="27" t="s">
        <v>23</v>
      </c>
      <c r="D777" s="27">
        <v>-82.86</v>
      </c>
      <c r="E777" s="28" t="s">
        <v>141</v>
      </c>
    </row>
    <row r="778" spans="1:5">
      <c r="A778" s="25" t="s">
        <v>139</v>
      </c>
      <c r="B778" s="26">
        <v>43059</v>
      </c>
      <c r="C778" s="27" t="s">
        <v>20</v>
      </c>
      <c r="D778" s="27">
        <v>-99.05</v>
      </c>
      <c r="E778" s="28" t="s">
        <v>141</v>
      </c>
    </row>
    <row r="779" spans="1:5">
      <c r="A779" s="25" t="s">
        <v>139</v>
      </c>
      <c r="B779" s="26">
        <v>43063</v>
      </c>
      <c r="C779" s="27" t="s">
        <v>17</v>
      </c>
      <c r="D779" s="27">
        <v>-1438.8</v>
      </c>
      <c r="E779" s="28" t="s">
        <v>141</v>
      </c>
    </row>
    <row r="780" spans="1:5">
      <c r="A780" s="31"/>
      <c r="B780" s="32"/>
      <c r="C780" s="33"/>
      <c r="D780" s="33">
        <f>SUM(D314:D779)</f>
        <v>-26840.270000000004</v>
      </c>
      <c r="E780" s="34"/>
    </row>
    <row r="781" spans="1:5">
      <c r="A781" s="21" t="s">
        <v>139</v>
      </c>
      <c r="B781" s="22">
        <v>42736</v>
      </c>
      <c r="C781" s="23" t="s">
        <v>163</v>
      </c>
      <c r="D781" s="23">
        <v>-457.5</v>
      </c>
      <c r="E781" s="24" t="s">
        <v>164</v>
      </c>
    </row>
    <row r="782" spans="1:5">
      <c r="A782" s="25" t="s">
        <v>139</v>
      </c>
      <c r="B782" s="26">
        <v>42754</v>
      </c>
      <c r="C782" s="27" t="s">
        <v>224</v>
      </c>
      <c r="D782" s="27">
        <v>-40</v>
      </c>
      <c r="E782" s="28" t="s">
        <v>164</v>
      </c>
    </row>
    <row r="783" spans="1:5">
      <c r="A783" s="25" t="s">
        <v>139</v>
      </c>
      <c r="B783" s="26">
        <v>42755</v>
      </c>
      <c r="C783" s="27" t="s">
        <v>443</v>
      </c>
      <c r="D783" s="27">
        <v>-2</v>
      </c>
      <c r="E783" s="28" t="s">
        <v>164</v>
      </c>
    </row>
    <row r="784" spans="1:5">
      <c r="A784" s="25" t="s">
        <v>139</v>
      </c>
      <c r="B784" s="26">
        <v>42755</v>
      </c>
      <c r="C784" s="27" t="s">
        <v>443</v>
      </c>
      <c r="D784" s="27">
        <v>-0.75</v>
      </c>
      <c r="E784" s="28" t="s">
        <v>164</v>
      </c>
    </row>
    <row r="785" spans="1:5">
      <c r="A785" s="25" t="s">
        <v>139</v>
      </c>
      <c r="B785" s="26">
        <v>42758</v>
      </c>
      <c r="C785" s="27" t="s">
        <v>239</v>
      </c>
      <c r="D785" s="27">
        <v>-25</v>
      </c>
      <c r="E785" s="28" t="s">
        <v>164</v>
      </c>
    </row>
    <row r="786" spans="1:5">
      <c r="A786" s="25" t="s">
        <v>139</v>
      </c>
      <c r="B786" s="26">
        <v>42766</v>
      </c>
      <c r="C786" s="27" t="s">
        <v>272</v>
      </c>
      <c r="D786" s="27">
        <v>-1</v>
      </c>
      <c r="E786" s="28" t="s">
        <v>164</v>
      </c>
    </row>
    <row r="787" spans="1:5">
      <c r="A787" s="25" t="s">
        <v>139</v>
      </c>
      <c r="B787" s="26">
        <v>42766</v>
      </c>
      <c r="C787" s="27" t="s">
        <v>272</v>
      </c>
      <c r="D787" s="27">
        <v>-1</v>
      </c>
      <c r="E787" s="28" t="s">
        <v>164</v>
      </c>
    </row>
    <row r="788" spans="1:5">
      <c r="A788" s="25" t="s">
        <v>139</v>
      </c>
      <c r="B788" s="26">
        <v>43021</v>
      </c>
      <c r="C788" s="27" t="s">
        <v>172</v>
      </c>
      <c r="D788" s="27">
        <v>-41.9</v>
      </c>
      <c r="E788" s="28" t="s">
        <v>164</v>
      </c>
    </row>
    <row r="789" spans="1:5">
      <c r="A789" s="25" t="s">
        <v>139</v>
      </c>
      <c r="B789" s="26">
        <v>43026</v>
      </c>
      <c r="C789" s="27" t="s">
        <v>163</v>
      </c>
      <c r="D789" s="27">
        <v>-387.25</v>
      </c>
      <c r="E789" s="28" t="s">
        <v>164</v>
      </c>
    </row>
    <row r="790" spans="1:5">
      <c r="A790" s="25" t="s">
        <v>139</v>
      </c>
      <c r="B790" s="26">
        <v>42780</v>
      </c>
      <c r="C790" s="27" t="s">
        <v>270</v>
      </c>
      <c r="D790" s="27">
        <v>-400</v>
      </c>
      <c r="E790" s="28" t="s">
        <v>164</v>
      </c>
    </row>
    <row r="791" spans="1:5">
      <c r="A791" s="25" t="s">
        <v>139</v>
      </c>
      <c r="B791" s="26">
        <v>42768</v>
      </c>
      <c r="C791" s="27" t="s">
        <v>163</v>
      </c>
      <c r="D791" s="27">
        <v>-461.75</v>
      </c>
      <c r="E791" s="28" t="s">
        <v>164</v>
      </c>
    </row>
    <row r="792" spans="1:5">
      <c r="A792" s="25" t="s">
        <v>139</v>
      </c>
      <c r="B792" s="26">
        <v>42787</v>
      </c>
      <c r="C792" s="27" t="s">
        <v>272</v>
      </c>
      <c r="D792" s="27">
        <v>-2</v>
      </c>
      <c r="E792" s="28" t="s">
        <v>164</v>
      </c>
    </row>
    <row r="793" spans="1:5">
      <c r="A793" s="25" t="s">
        <v>139</v>
      </c>
      <c r="B793" s="26">
        <v>42788</v>
      </c>
      <c r="C793" s="27" t="s">
        <v>270</v>
      </c>
      <c r="D793" s="27">
        <v>-3049.36</v>
      </c>
      <c r="E793" s="28" t="s">
        <v>164</v>
      </c>
    </row>
    <row r="794" spans="1:5">
      <c r="A794" s="25" t="s">
        <v>139</v>
      </c>
      <c r="B794" s="26">
        <v>42811</v>
      </c>
      <c r="C794" s="27" t="s">
        <v>444</v>
      </c>
      <c r="D794" s="27">
        <v>-2</v>
      </c>
      <c r="E794" s="28" t="s">
        <v>164</v>
      </c>
    </row>
    <row r="795" spans="1:5">
      <c r="A795" s="25" t="s">
        <v>139</v>
      </c>
      <c r="B795" s="26">
        <v>42811</v>
      </c>
      <c r="C795" s="27" t="s">
        <v>444</v>
      </c>
      <c r="D795" s="27">
        <v>-2</v>
      </c>
      <c r="E795" s="28" t="s">
        <v>164</v>
      </c>
    </row>
    <row r="796" spans="1:5">
      <c r="A796" s="25" t="s">
        <v>139</v>
      </c>
      <c r="B796" s="26">
        <v>42813</v>
      </c>
      <c r="C796" s="27" t="s">
        <v>259</v>
      </c>
      <c r="D796" s="27">
        <v>-0.5</v>
      </c>
      <c r="E796" s="28" t="s">
        <v>164</v>
      </c>
    </row>
    <row r="797" spans="1:5">
      <c r="A797" s="25" t="s">
        <v>139</v>
      </c>
      <c r="B797" s="26">
        <v>42814</v>
      </c>
      <c r="C797" s="27" t="s">
        <v>239</v>
      </c>
      <c r="D797" s="27">
        <v>-25</v>
      </c>
      <c r="E797" s="28" t="s">
        <v>164</v>
      </c>
    </row>
    <row r="798" spans="1:5">
      <c r="A798" s="25" t="s">
        <v>139</v>
      </c>
      <c r="B798" s="26">
        <v>42803</v>
      </c>
      <c r="C798" s="27" t="s">
        <v>163</v>
      </c>
      <c r="D798" s="27">
        <v>-461.75</v>
      </c>
      <c r="E798" s="28" t="s">
        <v>164</v>
      </c>
    </row>
    <row r="799" spans="1:5">
      <c r="A799" s="25" t="s">
        <v>139</v>
      </c>
      <c r="B799" s="26">
        <v>42803</v>
      </c>
      <c r="C799" s="27" t="s">
        <v>268</v>
      </c>
      <c r="D799" s="27">
        <v>-40</v>
      </c>
      <c r="E799" s="28" t="s">
        <v>164</v>
      </c>
    </row>
    <row r="800" spans="1:5">
      <c r="A800" s="25" t="s">
        <v>139</v>
      </c>
      <c r="B800" s="26">
        <v>42835</v>
      </c>
      <c r="C800" s="27" t="s">
        <v>239</v>
      </c>
      <c r="D800" s="27">
        <v>-25</v>
      </c>
      <c r="E800" s="28" t="s">
        <v>164</v>
      </c>
    </row>
    <row r="801" spans="1:5">
      <c r="A801" s="25" t="s">
        <v>139</v>
      </c>
      <c r="B801" s="26">
        <v>42838</v>
      </c>
      <c r="C801" s="27" t="s">
        <v>258</v>
      </c>
      <c r="D801" s="27">
        <v>-12</v>
      </c>
      <c r="E801" s="28" t="s">
        <v>164</v>
      </c>
    </row>
    <row r="802" spans="1:5">
      <c r="A802" s="25" t="s">
        <v>139</v>
      </c>
      <c r="B802" s="26">
        <v>42842</v>
      </c>
      <c r="C802" s="27" t="s">
        <v>237</v>
      </c>
      <c r="D802" s="27">
        <v>-10</v>
      </c>
      <c r="E802" s="28" t="s">
        <v>164</v>
      </c>
    </row>
    <row r="803" spans="1:5">
      <c r="A803" s="25" t="s">
        <v>139</v>
      </c>
      <c r="B803" s="26">
        <v>42844</v>
      </c>
      <c r="C803" s="27" t="s">
        <v>239</v>
      </c>
      <c r="D803" s="27">
        <v>-25</v>
      </c>
      <c r="E803" s="28" t="s">
        <v>164</v>
      </c>
    </row>
    <row r="804" spans="1:5">
      <c r="A804" s="25" t="s">
        <v>139</v>
      </c>
      <c r="B804" s="26">
        <v>42851</v>
      </c>
      <c r="C804" s="27" t="s">
        <v>172</v>
      </c>
      <c r="D804" s="27">
        <v>-40</v>
      </c>
      <c r="E804" s="28" t="s">
        <v>164</v>
      </c>
    </row>
    <row r="805" spans="1:5">
      <c r="A805" s="25" t="s">
        <v>139</v>
      </c>
      <c r="B805" s="26">
        <v>42855</v>
      </c>
      <c r="C805" s="27" t="s">
        <v>163</v>
      </c>
      <c r="D805" s="27">
        <v>-461.75</v>
      </c>
      <c r="E805" s="28" t="s">
        <v>164</v>
      </c>
    </row>
    <row r="806" spans="1:5">
      <c r="A806" s="25" t="s">
        <v>139</v>
      </c>
      <c r="B806" s="26">
        <v>42830</v>
      </c>
      <c r="C806" s="27" t="s">
        <v>163</v>
      </c>
      <c r="D806" s="27">
        <v>-461.75</v>
      </c>
      <c r="E806" s="28" t="s">
        <v>164</v>
      </c>
    </row>
    <row r="807" spans="1:5">
      <c r="A807" s="25" t="s">
        <v>139</v>
      </c>
      <c r="B807" s="26">
        <v>42831</v>
      </c>
      <c r="C807" s="27" t="s">
        <v>224</v>
      </c>
      <c r="D807" s="27">
        <v>-40</v>
      </c>
      <c r="E807" s="28" t="s">
        <v>164</v>
      </c>
    </row>
    <row r="808" spans="1:5">
      <c r="A808" s="25" t="s">
        <v>139</v>
      </c>
      <c r="B808" s="26">
        <v>42834</v>
      </c>
      <c r="C808" s="27" t="s">
        <v>259</v>
      </c>
      <c r="D808" s="27">
        <v>-2</v>
      </c>
      <c r="E808" s="28" t="s">
        <v>164</v>
      </c>
    </row>
    <row r="809" spans="1:5">
      <c r="A809" s="25" t="s">
        <v>139</v>
      </c>
      <c r="B809" s="26">
        <v>42834</v>
      </c>
      <c r="C809" s="27" t="s">
        <v>259</v>
      </c>
      <c r="D809" s="27">
        <v>-2</v>
      </c>
      <c r="E809" s="28" t="s">
        <v>164</v>
      </c>
    </row>
    <row r="810" spans="1:5">
      <c r="A810" s="25" t="s">
        <v>139</v>
      </c>
      <c r="B810" s="26">
        <v>42834</v>
      </c>
      <c r="C810" s="27" t="s">
        <v>259</v>
      </c>
      <c r="D810" s="27">
        <v>-2</v>
      </c>
      <c r="E810" s="28" t="s">
        <v>164</v>
      </c>
    </row>
    <row r="811" spans="1:5">
      <c r="A811" s="25" t="s">
        <v>139</v>
      </c>
      <c r="B811" s="26">
        <v>42858</v>
      </c>
      <c r="C811" s="27" t="s">
        <v>234</v>
      </c>
      <c r="D811" s="27">
        <v>-6</v>
      </c>
      <c r="E811" s="28" t="s">
        <v>164</v>
      </c>
    </row>
    <row r="812" spans="1:5">
      <c r="A812" s="25" t="s">
        <v>139</v>
      </c>
      <c r="B812" s="26">
        <v>42897</v>
      </c>
      <c r="C812" s="27" t="s">
        <v>239</v>
      </c>
      <c r="D812" s="27">
        <v>-25</v>
      </c>
      <c r="E812" s="28" t="s">
        <v>164</v>
      </c>
    </row>
    <row r="813" spans="1:5">
      <c r="A813" s="25" t="s">
        <v>139</v>
      </c>
      <c r="B813" s="26">
        <v>42900</v>
      </c>
      <c r="C813" s="27" t="s">
        <v>237</v>
      </c>
      <c r="D813" s="27">
        <v>-24</v>
      </c>
      <c r="E813" s="28" t="s">
        <v>164</v>
      </c>
    </row>
    <row r="814" spans="1:5">
      <c r="A814" s="25" t="s">
        <v>139</v>
      </c>
      <c r="B814" s="26">
        <v>42901</v>
      </c>
      <c r="C814" s="27" t="s">
        <v>163</v>
      </c>
      <c r="D814" s="27">
        <v>-461.75</v>
      </c>
      <c r="E814" s="28" t="s">
        <v>164</v>
      </c>
    </row>
    <row r="815" spans="1:5">
      <c r="A815" s="25" t="s">
        <v>139</v>
      </c>
      <c r="B815" s="26">
        <v>42907</v>
      </c>
      <c r="C815" s="27" t="s">
        <v>234</v>
      </c>
      <c r="D815" s="27">
        <v>-3</v>
      </c>
      <c r="E815" s="28" t="s">
        <v>164</v>
      </c>
    </row>
    <row r="816" spans="1:5">
      <c r="A816" s="25" t="s">
        <v>139</v>
      </c>
      <c r="B816" s="26">
        <v>42891</v>
      </c>
      <c r="C816" s="27" t="s">
        <v>445</v>
      </c>
      <c r="D816" s="27">
        <v>-32.85</v>
      </c>
      <c r="E816" s="28" t="s">
        <v>164</v>
      </c>
    </row>
    <row r="817" spans="1:5">
      <c r="A817" s="25" t="s">
        <v>139</v>
      </c>
      <c r="B817" s="26">
        <v>42891</v>
      </c>
      <c r="C817" s="27" t="s">
        <v>446</v>
      </c>
      <c r="D817" s="27">
        <v>-12</v>
      </c>
      <c r="E817" s="28" t="s">
        <v>164</v>
      </c>
    </row>
    <row r="818" spans="1:5">
      <c r="A818" s="25" t="s">
        <v>139</v>
      </c>
      <c r="B818" s="26">
        <v>42891</v>
      </c>
      <c r="C818" s="27" t="s">
        <v>446</v>
      </c>
      <c r="D818" s="27">
        <v>-21.95</v>
      </c>
      <c r="E818" s="28" t="s">
        <v>164</v>
      </c>
    </row>
    <row r="819" spans="1:5">
      <c r="A819" s="25" t="s">
        <v>139</v>
      </c>
      <c r="B819" s="26">
        <v>42891</v>
      </c>
      <c r="C819" s="27" t="s">
        <v>446</v>
      </c>
      <c r="D819" s="27">
        <v>-27.95</v>
      </c>
      <c r="E819" s="28" t="s">
        <v>164</v>
      </c>
    </row>
    <row r="820" spans="1:5">
      <c r="A820" s="25" t="s">
        <v>139</v>
      </c>
      <c r="B820" s="26">
        <v>42891</v>
      </c>
      <c r="C820" s="27" t="s">
        <v>447</v>
      </c>
      <c r="D820" s="27">
        <v>-45</v>
      </c>
      <c r="E820" s="28" t="s">
        <v>164</v>
      </c>
    </row>
    <row r="821" spans="1:5">
      <c r="A821" s="25" t="s">
        <v>139</v>
      </c>
      <c r="B821" s="26">
        <v>42891</v>
      </c>
      <c r="C821" s="27" t="s">
        <v>448</v>
      </c>
      <c r="D821" s="27">
        <v>-69.03</v>
      </c>
      <c r="E821" s="28" t="s">
        <v>164</v>
      </c>
    </row>
    <row r="822" spans="1:5">
      <c r="A822" s="25" t="s">
        <v>139</v>
      </c>
      <c r="B822" s="26">
        <v>42892</v>
      </c>
      <c r="C822" s="27" t="s">
        <v>449</v>
      </c>
      <c r="D822" s="27">
        <v>-5.95</v>
      </c>
      <c r="E822" s="28" t="s">
        <v>164</v>
      </c>
    </row>
    <row r="823" spans="1:5">
      <c r="A823" s="25" t="s">
        <v>139</v>
      </c>
      <c r="B823" s="26">
        <v>42892</v>
      </c>
      <c r="C823" s="27" t="s">
        <v>450</v>
      </c>
      <c r="D823" s="27">
        <v>-15.1</v>
      </c>
      <c r="E823" s="28" t="s">
        <v>164</v>
      </c>
    </row>
    <row r="824" spans="1:5">
      <c r="A824" s="25" t="s">
        <v>139</v>
      </c>
      <c r="B824" s="26">
        <v>42949</v>
      </c>
      <c r="C824" s="27" t="s">
        <v>224</v>
      </c>
      <c r="D824" s="27">
        <v>-41.9</v>
      </c>
      <c r="E824" s="28" t="s">
        <v>164</v>
      </c>
    </row>
    <row r="825" spans="1:5">
      <c r="A825" s="25" t="s">
        <v>139</v>
      </c>
      <c r="B825" s="26">
        <v>42969</v>
      </c>
      <c r="C825" s="27" t="s">
        <v>211</v>
      </c>
      <c r="D825" s="27">
        <v>-198.37</v>
      </c>
      <c r="E825" s="28" t="s">
        <v>164</v>
      </c>
    </row>
    <row r="826" spans="1:5">
      <c r="A826" s="25" t="s">
        <v>139</v>
      </c>
      <c r="B826" s="26">
        <v>42982</v>
      </c>
      <c r="C826" s="27" t="s">
        <v>202</v>
      </c>
      <c r="D826" s="27">
        <v>-33</v>
      </c>
      <c r="E826" s="28" t="s">
        <v>164</v>
      </c>
    </row>
    <row r="827" spans="1:5">
      <c r="A827" s="31"/>
      <c r="B827" s="32"/>
      <c r="C827" s="33"/>
      <c r="D827" s="33">
        <f>SUM(D781:D826)</f>
        <v>-7505.11</v>
      </c>
      <c r="E827" s="34"/>
    </row>
    <row r="828" spans="1:5">
      <c r="A828" s="21" t="s">
        <v>139</v>
      </c>
      <c r="B828" s="22">
        <v>42766</v>
      </c>
      <c r="C828" s="23" t="s">
        <v>181</v>
      </c>
      <c r="D828" s="23">
        <v>-189.18</v>
      </c>
      <c r="E828" s="24" t="s">
        <v>182</v>
      </c>
    </row>
    <row r="829" spans="1:5">
      <c r="A829" s="25" t="s">
        <v>139</v>
      </c>
      <c r="B829" s="26">
        <v>42740</v>
      </c>
      <c r="C829" s="27" t="s">
        <v>179</v>
      </c>
      <c r="D829" s="27">
        <v>-28.89</v>
      </c>
      <c r="E829" s="28" t="s">
        <v>182</v>
      </c>
    </row>
    <row r="830" spans="1:5">
      <c r="A830" s="25" t="s">
        <v>139</v>
      </c>
      <c r="B830" s="26">
        <v>43012</v>
      </c>
      <c r="C830" s="27" t="s">
        <v>181</v>
      </c>
      <c r="D830" s="27">
        <v>-81.63</v>
      </c>
      <c r="E830" s="28" t="s">
        <v>182</v>
      </c>
    </row>
    <row r="831" spans="1:5">
      <c r="A831" s="25" t="s">
        <v>139</v>
      </c>
      <c r="B831" s="26">
        <v>43058</v>
      </c>
      <c r="C831" s="27" t="s">
        <v>235</v>
      </c>
      <c r="D831" s="27">
        <v>-81</v>
      </c>
      <c r="E831" s="28" t="s">
        <v>182</v>
      </c>
    </row>
    <row r="832" spans="1:5">
      <c r="A832" s="25" t="s">
        <v>139</v>
      </c>
      <c r="B832" s="26">
        <v>43045</v>
      </c>
      <c r="C832" s="27" t="s">
        <v>179</v>
      </c>
      <c r="D832" s="27">
        <v>-28.86</v>
      </c>
      <c r="E832" s="28" t="s">
        <v>182</v>
      </c>
    </row>
    <row r="833" spans="1:5">
      <c r="A833" s="25" t="s">
        <v>139</v>
      </c>
      <c r="B833" s="26">
        <v>43046</v>
      </c>
      <c r="C833" s="27" t="s">
        <v>181</v>
      </c>
      <c r="D833" s="27">
        <v>-106.39</v>
      </c>
      <c r="E833" s="28" t="s">
        <v>182</v>
      </c>
    </row>
    <row r="834" spans="1:5">
      <c r="A834" s="25" t="s">
        <v>139</v>
      </c>
      <c r="B834" s="26">
        <v>42796</v>
      </c>
      <c r="C834" s="27" t="s">
        <v>181</v>
      </c>
      <c r="D834" s="27">
        <v>-162.1</v>
      </c>
      <c r="E834" s="28" t="s">
        <v>182</v>
      </c>
    </row>
    <row r="835" spans="1:5">
      <c r="A835" s="25" t="s">
        <v>139</v>
      </c>
      <c r="B835" s="26">
        <v>42827</v>
      </c>
      <c r="C835" s="27" t="s">
        <v>235</v>
      </c>
      <c r="D835" s="27">
        <v>-81</v>
      </c>
      <c r="E835" s="28" t="s">
        <v>182</v>
      </c>
    </row>
    <row r="836" spans="1:5">
      <c r="A836" s="25" t="s">
        <v>139</v>
      </c>
      <c r="B836" s="26">
        <v>42830</v>
      </c>
      <c r="C836" s="27" t="s">
        <v>181</v>
      </c>
      <c r="D836" s="27">
        <v>-117.12</v>
      </c>
      <c r="E836" s="28" t="s">
        <v>182</v>
      </c>
    </row>
    <row r="837" spans="1:5">
      <c r="A837" s="25" t="s">
        <v>139</v>
      </c>
      <c r="B837" s="26">
        <v>42857</v>
      </c>
      <c r="C837" s="27" t="s">
        <v>181</v>
      </c>
      <c r="D837" s="27">
        <v>-87.94</v>
      </c>
      <c r="E837" s="28" t="s">
        <v>182</v>
      </c>
    </row>
    <row r="838" spans="1:5">
      <c r="A838" s="25" t="s">
        <v>139</v>
      </c>
      <c r="B838" s="26">
        <v>42887</v>
      </c>
      <c r="C838" s="27" t="s">
        <v>181</v>
      </c>
      <c r="D838" s="27">
        <v>-98.94</v>
      </c>
      <c r="E838" s="28" t="s">
        <v>182</v>
      </c>
    </row>
    <row r="839" spans="1:5">
      <c r="A839" s="25" t="s">
        <v>139</v>
      </c>
      <c r="B839" s="26">
        <v>42906</v>
      </c>
      <c r="C839" s="27" t="s">
        <v>235</v>
      </c>
      <c r="D839" s="27">
        <v>-81</v>
      </c>
      <c r="E839" s="28" t="s">
        <v>182</v>
      </c>
    </row>
    <row r="840" spans="1:5">
      <c r="A840" s="25" t="s">
        <v>139</v>
      </c>
      <c r="B840" s="26">
        <v>42920</v>
      </c>
      <c r="C840" s="27" t="s">
        <v>181</v>
      </c>
      <c r="D840" s="27">
        <v>-108.15</v>
      </c>
      <c r="E840" s="28" t="s">
        <v>182</v>
      </c>
    </row>
    <row r="841" spans="1:5">
      <c r="A841" s="25" t="s">
        <v>139</v>
      </c>
      <c r="B841" s="26">
        <v>42950</v>
      </c>
      <c r="C841" s="27" t="s">
        <v>181</v>
      </c>
      <c r="D841" s="27">
        <v>-209.04</v>
      </c>
      <c r="E841" s="28" t="s">
        <v>182</v>
      </c>
    </row>
    <row r="842" spans="1:5">
      <c r="A842" s="25" t="s">
        <v>139</v>
      </c>
      <c r="B842" s="26">
        <v>42984</v>
      </c>
      <c r="C842" s="27" t="s">
        <v>181</v>
      </c>
      <c r="D842" s="27">
        <v>-138.43</v>
      </c>
      <c r="E842" s="28" t="s">
        <v>182</v>
      </c>
    </row>
    <row r="843" spans="1:5">
      <c r="A843" s="25" t="s">
        <v>139</v>
      </c>
      <c r="B843" s="26">
        <v>42740</v>
      </c>
      <c r="C843" s="27" t="s">
        <v>62</v>
      </c>
      <c r="D843" s="27">
        <v>-168.75</v>
      </c>
      <c r="E843" s="28" t="s">
        <v>182</v>
      </c>
    </row>
    <row r="844" spans="1:5">
      <c r="A844" s="25" t="s">
        <v>139</v>
      </c>
      <c r="B844" s="26">
        <v>42772</v>
      </c>
      <c r="C844" s="27" t="s">
        <v>62</v>
      </c>
      <c r="D844" s="27">
        <v>-240.09</v>
      </c>
      <c r="E844" s="28" t="s">
        <v>182</v>
      </c>
    </row>
    <row r="845" spans="1:5">
      <c r="A845" s="25" t="s">
        <v>139</v>
      </c>
      <c r="B845" s="26">
        <v>42802</v>
      </c>
      <c r="C845" s="27" t="s">
        <v>62</v>
      </c>
      <c r="D845" s="27">
        <v>-203.2</v>
      </c>
      <c r="E845" s="28" t="s">
        <v>182</v>
      </c>
    </row>
    <row r="846" spans="1:5">
      <c r="A846" s="25" t="s">
        <v>139</v>
      </c>
      <c r="B846" s="26">
        <v>42831</v>
      </c>
      <c r="C846" s="27" t="s">
        <v>62</v>
      </c>
      <c r="D846" s="27">
        <v>-172.71</v>
      </c>
      <c r="E846" s="28" t="s">
        <v>182</v>
      </c>
    </row>
    <row r="847" spans="1:5">
      <c r="A847" s="25" t="s">
        <v>139</v>
      </c>
      <c r="B847" s="26">
        <v>42863</v>
      </c>
      <c r="C847" s="27" t="s">
        <v>62</v>
      </c>
      <c r="D847" s="27">
        <v>-133.5</v>
      </c>
      <c r="E847" s="28" t="s">
        <v>182</v>
      </c>
    </row>
    <row r="848" spans="1:5">
      <c r="A848" s="25" t="s">
        <v>139</v>
      </c>
      <c r="B848" s="26">
        <v>42893</v>
      </c>
      <c r="C848" s="27" t="s">
        <v>62</v>
      </c>
      <c r="D848" s="27">
        <v>-63.9</v>
      </c>
      <c r="E848" s="28" t="s">
        <v>182</v>
      </c>
    </row>
    <row r="849" spans="1:5">
      <c r="A849" s="25" t="s">
        <v>139</v>
      </c>
      <c r="B849" s="26">
        <v>42923</v>
      </c>
      <c r="C849" s="27" t="s">
        <v>62</v>
      </c>
      <c r="D849" s="27">
        <v>-34.71</v>
      </c>
      <c r="E849" s="28" t="s">
        <v>182</v>
      </c>
    </row>
    <row r="850" spans="1:5">
      <c r="A850" s="25" t="s">
        <v>139</v>
      </c>
      <c r="B850" s="26">
        <v>42954</v>
      </c>
      <c r="C850" s="27" t="s">
        <v>62</v>
      </c>
      <c r="D850" s="27">
        <v>-28.79</v>
      </c>
      <c r="E850" s="28" t="s">
        <v>182</v>
      </c>
    </row>
    <row r="851" spans="1:5">
      <c r="A851" s="25" t="s">
        <v>139</v>
      </c>
      <c r="B851" s="26">
        <v>43018</v>
      </c>
      <c r="C851" s="27" t="s">
        <v>26</v>
      </c>
      <c r="D851" s="27">
        <v>-31.4</v>
      </c>
      <c r="E851" s="28" t="s">
        <v>182</v>
      </c>
    </row>
    <row r="852" spans="1:5">
      <c r="A852" s="25" t="s">
        <v>139</v>
      </c>
      <c r="B852" s="26">
        <v>43047</v>
      </c>
      <c r="C852" s="27" t="s">
        <v>26</v>
      </c>
      <c r="D852" s="27">
        <v>-43.64</v>
      </c>
      <c r="E852" s="28" t="s">
        <v>182</v>
      </c>
    </row>
    <row r="853" spans="1:5">
      <c r="A853" s="31"/>
      <c r="B853" s="32"/>
      <c r="C853" s="33"/>
      <c r="D853" s="33">
        <f>SUM(D828:D852)</f>
        <v>-2720.36</v>
      </c>
      <c r="E853" s="34"/>
    </row>
    <row r="854" spans="1:5">
      <c r="A854" s="21" t="s">
        <v>139</v>
      </c>
      <c r="B854" s="22">
        <v>43010</v>
      </c>
      <c r="C854" s="23" t="s">
        <v>186</v>
      </c>
      <c r="D854" s="23">
        <v>-5</v>
      </c>
      <c r="E854" s="24" t="s">
        <v>145</v>
      </c>
    </row>
    <row r="855" spans="1:5">
      <c r="A855" s="25" t="s">
        <v>139</v>
      </c>
      <c r="B855" s="26">
        <v>43030</v>
      </c>
      <c r="C855" s="27" t="s">
        <v>160</v>
      </c>
      <c r="D855" s="27">
        <v>-9</v>
      </c>
      <c r="E855" s="28" t="s">
        <v>145</v>
      </c>
    </row>
    <row r="856" spans="1:5">
      <c r="A856" s="25" t="s">
        <v>139</v>
      </c>
      <c r="B856" s="26">
        <v>43038</v>
      </c>
      <c r="C856" s="27" t="s">
        <v>144</v>
      </c>
      <c r="D856" s="27">
        <v>-5.99</v>
      </c>
      <c r="E856" s="28" t="s">
        <v>145</v>
      </c>
    </row>
    <row r="857" spans="1:5">
      <c r="A857" s="25" t="s">
        <v>139</v>
      </c>
      <c r="B857" s="26">
        <v>43051</v>
      </c>
      <c r="C857" s="27" t="s">
        <v>312</v>
      </c>
      <c r="D857" s="27">
        <v>-427.49</v>
      </c>
      <c r="E857" s="28" t="s">
        <v>145</v>
      </c>
    </row>
    <row r="858" spans="1:5">
      <c r="A858" s="25" t="s">
        <v>139</v>
      </c>
      <c r="B858" s="26">
        <v>43054</v>
      </c>
      <c r="C858" s="27" t="s">
        <v>310</v>
      </c>
      <c r="D858" s="27">
        <v>-20</v>
      </c>
      <c r="E858" s="28" t="s">
        <v>145</v>
      </c>
    </row>
    <row r="859" spans="1:5">
      <c r="A859" s="25" t="s">
        <v>139</v>
      </c>
      <c r="B859" s="26">
        <v>43056</v>
      </c>
      <c r="C859" s="27" t="s">
        <v>308</v>
      </c>
      <c r="D859" s="27">
        <v>-53.43</v>
      </c>
      <c r="E859" s="28" t="s">
        <v>145</v>
      </c>
    </row>
    <row r="860" spans="1:5">
      <c r="A860" s="25" t="s">
        <v>139</v>
      </c>
      <c r="B860" s="26">
        <v>43041</v>
      </c>
      <c r="C860" s="27" t="s">
        <v>186</v>
      </c>
      <c r="D860" s="27">
        <v>-5</v>
      </c>
      <c r="E860" s="28" t="s">
        <v>145</v>
      </c>
    </row>
    <row r="861" spans="1:5">
      <c r="A861" s="25" t="s">
        <v>139</v>
      </c>
      <c r="B861" s="26">
        <v>43041</v>
      </c>
      <c r="C861" s="27" t="s">
        <v>187</v>
      </c>
      <c r="D861" s="27">
        <v>-5</v>
      </c>
      <c r="E861" s="28" t="s">
        <v>145</v>
      </c>
    </row>
    <row r="862" spans="1:5">
      <c r="A862" s="25" t="s">
        <v>139</v>
      </c>
      <c r="B862" s="26">
        <v>43059</v>
      </c>
      <c r="C862" s="27" t="s">
        <v>307</v>
      </c>
      <c r="D862" s="27">
        <v>-74.8</v>
      </c>
      <c r="E862" s="28" t="s">
        <v>145</v>
      </c>
    </row>
    <row r="863" spans="1:5">
      <c r="A863" s="25" t="s">
        <v>139</v>
      </c>
      <c r="B863" s="26">
        <v>43066</v>
      </c>
      <c r="C863" s="27" t="s">
        <v>303</v>
      </c>
      <c r="D863" s="27">
        <v>-105.81</v>
      </c>
      <c r="E863" s="28" t="s">
        <v>145</v>
      </c>
    </row>
    <row r="864" spans="1:5">
      <c r="A864" s="25" t="s">
        <v>139</v>
      </c>
      <c r="B864" s="26">
        <v>43067</v>
      </c>
      <c r="C864" s="27" t="s">
        <v>302</v>
      </c>
      <c r="D864" s="27">
        <v>-53.43</v>
      </c>
      <c r="E864" s="28" t="s">
        <v>145</v>
      </c>
    </row>
    <row r="865" spans="1:5">
      <c r="A865" s="25" t="s">
        <v>139</v>
      </c>
      <c r="B865" s="26">
        <v>43069</v>
      </c>
      <c r="C865" s="27" t="s">
        <v>297</v>
      </c>
      <c r="D865" s="27">
        <v>-10</v>
      </c>
      <c r="E865" s="28" t="s">
        <v>145</v>
      </c>
    </row>
    <row r="866" spans="1:5">
      <c r="A866" s="25" t="s">
        <v>139</v>
      </c>
      <c r="B866" s="26">
        <v>43072</v>
      </c>
      <c r="C866" s="27" t="s">
        <v>186</v>
      </c>
      <c r="D866" s="27">
        <v>-5</v>
      </c>
      <c r="E866" s="28" t="s">
        <v>145</v>
      </c>
    </row>
    <row r="867" spans="1:5">
      <c r="A867" s="25" t="s">
        <v>139</v>
      </c>
      <c r="B867" s="26">
        <v>43072</v>
      </c>
      <c r="C867" s="27" t="s">
        <v>187</v>
      </c>
      <c r="D867" s="27">
        <v>-5</v>
      </c>
      <c r="E867" s="28" t="s">
        <v>145</v>
      </c>
    </row>
    <row r="868" spans="1:5">
      <c r="A868" s="25" t="s">
        <v>139</v>
      </c>
      <c r="B868" s="26">
        <v>42780</v>
      </c>
      <c r="C868" s="27" t="s">
        <v>254</v>
      </c>
      <c r="D868" s="27">
        <v>-6.4</v>
      </c>
      <c r="E868" s="28" t="s">
        <v>145</v>
      </c>
    </row>
    <row r="869" spans="1:5">
      <c r="A869" s="25" t="s">
        <v>139</v>
      </c>
      <c r="B869" s="26">
        <v>42775</v>
      </c>
      <c r="C869" s="27" t="s">
        <v>275</v>
      </c>
      <c r="D869" s="27">
        <v>-42</v>
      </c>
      <c r="E869" s="28" t="s">
        <v>145</v>
      </c>
    </row>
    <row r="870" spans="1:5">
      <c r="A870" s="25" t="s">
        <v>139</v>
      </c>
      <c r="B870" s="26">
        <v>42814</v>
      </c>
      <c r="C870" s="27" t="s">
        <v>265</v>
      </c>
      <c r="D870" s="27">
        <v>-26.71</v>
      </c>
      <c r="E870" s="28" t="s">
        <v>145</v>
      </c>
    </row>
    <row r="871" spans="1:5">
      <c r="A871" s="25" t="s">
        <v>139</v>
      </c>
      <c r="B871" s="26">
        <v>42823</v>
      </c>
      <c r="C871" s="27" t="s">
        <v>261</v>
      </c>
      <c r="D871" s="27">
        <v>-54.43</v>
      </c>
      <c r="E871" s="28" t="s">
        <v>145</v>
      </c>
    </row>
    <row r="872" spans="1:5">
      <c r="A872" s="25" t="s">
        <v>139</v>
      </c>
      <c r="B872" s="26">
        <v>42828</v>
      </c>
      <c r="C872" s="27" t="s">
        <v>186</v>
      </c>
      <c r="D872" s="27">
        <v>-5</v>
      </c>
      <c r="E872" s="28" t="s">
        <v>145</v>
      </c>
    </row>
    <row r="873" spans="1:5">
      <c r="A873" s="25" t="s">
        <v>139</v>
      </c>
      <c r="B873" s="26">
        <v>42833</v>
      </c>
      <c r="C873" s="27" t="s">
        <v>451</v>
      </c>
      <c r="D873" s="27">
        <v>-48.08</v>
      </c>
      <c r="E873" s="28" t="s">
        <v>145</v>
      </c>
    </row>
    <row r="874" spans="1:5">
      <c r="A874" s="25" t="s">
        <v>139</v>
      </c>
      <c r="B874" s="26">
        <v>42857</v>
      </c>
      <c r="C874" s="27" t="s">
        <v>186</v>
      </c>
      <c r="D874" s="27">
        <v>-5</v>
      </c>
      <c r="E874" s="28" t="s">
        <v>145</v>
      </c>
    </row>
    <row r="875" spans="1:5">
      <c r="A875" s="25" t="s">
        <v>139</v>
      </c>
      <c r="B875" s="26">
        <v>42862</v>
      </c>
      <c r="C875" s="27" t="s">
        <v>252</v>
      </c>
      <c r="D875" s="27">
        <v>-58.77</v>
      </c>
      <c r="E875" s="28" t="s">
        <v>145</v>
      </c>
    </row>
    <row r="876" spans="1:5">
      <c r="A876" s="25" t="s">
        <v>139</v>
      </c>
      <c r="B876" s="26">
        <v>42888</v>
      </c>
      <c r="C876" s="27" t="s">
        <v>186</v>
      </c>
      <c r="D876" s="27">
        <v>-5</v>
      </c>
      <c r="E876" s="28" t="s">
        <v>145</v>
      </c>
    </row>
    <row r="877" spans="1:5">
      <c r="A877" s="25" t="s">
        <v>139</v>
      </c>
      <c r="B877" s="26">
        <v>42919</v>
      </c>
      <c r="C877" s="27" t="s">
        <v>144</v>
      </c>
      <c r="D877" s="27">
        <v>-0.99</v>
      </c>
      <c r="E877" s="28" t="s">
        <v>145</v>
      </c>
    </row>
    <row r="878" spans="1:5">
      <c r="A878" s="25" t="s">
        <v>139</v>
      </c>
      <c r="B878" s="26">
        <v>42919</v>
      </c>
      <c r="C878" s="27" t="s">
        <v>186</v>
      </c>
      <c r="D878" s="27">
        <v>-5</v>
      </c>
      <c r="E878" s="28" t="s">
        <v>145</v>
      </c>
    </row>
    <row r="879" spans="1:5">
      <c r="A879" s="25" t="s">
        <v>139</v>
      </c>
      <c r="B879" s="26">
        <v>42949</v>
      </c>
      <c r="C879" s="27" t="s">
        <v>186</v>
      </c>
      <c r="D879" s="27">
        <v>-5</v>
      </c>
      <c r="E879" s="28" t="s">
        <v>145</v>
      </c>
    </row>
    <row r="880" spans="1:5">
      <c r="A880" s="25" t="s">
        <v>139</v>
      </c>
      <c r="B880" s="26">
        <v>42967</v>
      </c>
      <c r="C880" s="27" t="s">
        <v>144</v>
      </c>
      <c r="D880" s="27">
        <v>-5.99</v>
      </c>
      <c r="E880" s="28" t="s">
        <v>145</v>
      </c>
    </row>
    <row r="881" spans="1:5">
      <c r="A881" s="25" t="s">
        <v>139</v>
      </c>
      <c r="B881" s="26">
        <v>42954</v>
      </c>
      <c r="C881" s="27" t="s">
        <v>144</v>
      </c>
      <c r="D881" s="27">
        <v>-5.99</v>
      </c>
      <c r="E881" s="28" t="s">
        <v>145</v>
      </c>
    </row>
    <row r="882" spans="1:5">
      <c r="A882" s="25" t="s">
        <v>139</v>
      </c>
      <c r="B882" s="26">
        <v>42989</v>
      </c>
      <c r="C882" s="27" t="s">
        <v>199</v>
      </c>
      <c r="D882" s="27">
        <v>-106.88</v>
      </c>
      <c r="E882" s="28" t="s">
        <v>145</v>
      </c>
    </row>
    <row r="883" spans="1:5">
      <c r="A883" s="25" t="s">
        <v>139</v>
      </c>
      <c r="B883" s="26">
        <v>42981</v>
      </c>
      <c r="C883" s="27" t="s">
        <v>186</v>
      </c>
      <c r="D883" s="27">
        <v>-5</v>
      </c>
      <c r="E883" s="28" t="s">
        <v>145</v>
      </c>
    </row>
    <row r="884" spans="1:5">
      <c r="A884" s="31"/>
      <c r="B884" s="32"/>
      <c r="C884" s="33"/>
      <c r="D884" s="33">
        <f>SUM(D854:D883)</f>
        <v>-1171.19</v>
      </c>
      <c r="E884" s="34"/>
    </row>
    <row r="885" spans="1:5">
      <c r="A885" s="21" t="s">
        <v>139</v>
      </c>
      <c r="B885" s="22">
        <v>42758</v>
      </c>
      <c r="C885" s="23" t="s">
        <v>157</v>
      </c>
      <c r="D885" s="23">
        <v>-28.94</v>
      </c>
      <c r="E885" s="24" t="s">
        <v>150</v>
      </c>
    </row>
    <row r="886" spans="1:5">
      <c r="A886" s="25" t="s">
        <v>139</v>
      </c>
      <c r="B886" s="26">
        <v>42764</v>
      </c>
      <c r="C886" s="27" t="s">
        <v>149</v>
      </c>
      <c r="D886" s="27">
        <v>-87.61</v>
      </c>
      <c r="E886" s="28" t="s">
        <v>150</v>
      </c>
    </row>
    <row r="887" spans="1:5">
      <c r="A887" s="25" t="s">
        <v>139</v>
      </c>
      <c r="B887" s="26">
        <v>42764</v>
      </c>
      <c r="C887" s="27" t="s">
        <v>151</v>
      </c>
      <c r="D887" s="27">
        <v>-37.979999999999997</v>
      </c>
      <c r="E887" s="28" t="s">
        <v>150</v>
      </c>
    </row>
    <row r="888" spans="1:5">
      <c r="A888" s="25" t="s">
        <v>139</v>
      </c>
      <c r="B888" s="26">
        <v>42738</v>
      </c>
      <c r="C888" s="27" t="s">
        <v>157</v>
      </c>
      <c r="D888" s="27">
        <v>-10.93</v>
      </c>
      <c r="E888" s="28" t="s">
        <v>150</v>
      </c>
    </row>
    <row r="889" spans="1:5">
      <c r="A889" s="25" t="s">
        <v>139</v>
      </c>
      <c r="B889" s="26">
        <v>42741</v>
      </c>
      <c r="C889" s="27" t="s">
        <v>176</v>
      </c>
      <c r="D889" s="27">
        <v>-100</v>
      </c>
      <c r="E889" s="28" t="s">
        <v>150</v>
      </c>
    </row>
    <row r="890" spans="1:5">
      <c r="A890" s="25" t="s">
        <v>139</v>
      </c>
      <c r="B890" s="26">
        <v>42743</v>
      </c>
      <c r="C890" s="27" t="s">
        <v>292</v>
      </c>
      <c r="D890" s="27">
        <v>-155</v>
      </c>
      <c r="E890" s="28" t="s">
        <v>150</v>
      </c>
    </row>
    <row r="891" spans="1:5">
      <c r="A891" s="25" t="s">
        <v>139</v>
      </c>
      <c r="B891" s="26">
        <v>43031</v>
      </c>
      <c r="C891" s="27" t="s">
        <v>157</v>
      </c>
      <c r="D891" s="27">
        <v>-29.93</v>
      </c>
      <c r="E891" s="28" t="s">
        <v>150</v>
      </c>
    </row>
    <row r="892" spans="1:5">
      <c r="A892" s="25" t="s">
        <v>139</v>
      </c>
      <c r="B892" s="26">
        <v>43037</v>
      </c>
      <c r="C892" s="27" t="s">
        <v>149</v>
      </c>
      <c r="D892" s="27">
        <v>-90.63</v>
      </c>
      <c r="E892" s="28" t="s">
        <v>150</v>
      </c>
    </row>
    <row r="893" spans="1:5">
      <c r="A893" s="25" t="s">
        <v>139</v>
      </c>
      <c r="B893" s="26">
        <v>43037</v>
      </c>
      <c r="C893" s="27" t="s">
        <v>151</v>
      </c>
      <c r="D893" s="27">
        <v>-42.31</v>
      </c>
      <c r="E893" s="28" t="s">
        <v>150</v>
      </c>
    </row>
    <row r="894" spans="1:5">
      <c r="A894" s="25" t="s">
        <v>139</v>
      </c>
      <c r="B894" s="26">
        <v>43011</v>
      </c>
      <c r="C894" s="27" t="s">
        <v>157</v>
      </c>
      <c r="D894" s="27">
        <v>-22.67</v>
      </c>
      <c r="E894" s="28" t="s">
        <v>150</v>
      </c>
    </row>
    <row r="895" spans="1:5">
      <c r="A895" s="25" t="s">
        <v>139</v>
      </c>
      <c r="B895" s="26">
        <v>43014</v>
      </c>
      <c r="C895" s="27" t="s">
        <v>176</v>
      </c>
      <c r="D895" s="27">
        <v>-100</v>
      </c>
      <c r="E895" s="28" t="s">
        <v>150</v>
      </c>
    </row>
    <row r="896" spans="1:5">
      <c r="A896" s="25" t="s">
        <v>139</v>
      </c>
      <c r="B896" s="26">
        <v>43061</v>
      </c>
      <c r="C896" s="27" t="s">
        <v>157</v>
      </c>
      <c r="D896" s="27">
        <v>-29.93</v>
      </c>
      <c r="E896" s="28" t="s">
        <v>150</v>
      </c>
    </row>
    <row r="897" spans="1:5">
      <c r="A897" s="25" t="s">
        <v>139</v>
      </c>
      <c r="B897" s="26">
        <v>43067</v>
      </c>
      <c r="C897" s="27" t="s">
        <v>151</v>
      </c>
      <c r="D897" s="27">
        <v>-37.979999999999997</v>
      </c>
      <c r="E897" s="28" t="s">
        <v>150</v>
      </c>
    </row>
    <row r="898" spans="1:5">
      <c r="A898" s="25" t="s">
        <v>139</v>
      </c>
      <c r="B898" s="26">
        <v>43068</v>
      </c>
      <c r="C898" s="27" t="s">
        <v>149</v>
      </c>
      <c r="D898" s="27">
        <v>-90.64</v>
      </c>
      <c r="E898" s="28" t="s">
        <v>150</v>
      </c>
    </row>
    <row r="899" spans="1:5">
      <c r="A899" s="25" t="s">
        <v>139</v>
      </c>
      <c r="B899" s="26">
        <v>43042</v>
      </c>
      <c r="C899" s="27" t="s">
        <v>157</v>
      </c>
      <c r="D899" s="27">
        <v>-11.75</v>
      </c>
      <c r="E899" s="28" t="s">
        <v>150</v>
      </c>
    </row>
    <row r="900" spans="1:5">
      <c r="A900" s="25" t="s">
        <v>139</v>
      </c>
      <c r="B900" s="26">
        <v>43045</v>
      </c>
      <c r="C900" s="27" t="s">
        <v>176</v>
      </c>
      <c r="D900" s="27">
        <v>-100</v>
      </c>
      <c r="E900" s="28" t="s">
        <v>150</v>
      </c>
    </row>
    <row r="901" spans="1:5">
      <c r="A901" s="25" t="s">
        <v>139</v>
      </c>
      <c r="B901" s="26">
        <v>42788</v>
      </c>
      <c r="C901" s="27" t="s">
        <v>157</v>
      </c>
      <c r="D901" s="27">
        <v>-28.94</v>
      </c>
      <c r="E901" s="28" t="s">
        <v>150</v>
      </c>
    </row>
    <row r="902" spans="1:5">
      <c r="A902" s="25" t="s">
        <v>139</v>
      </c>
      <c r="B902" s="26">
        <v>42794</v>
      </c>
      <c r="C902" s="27" t="s">
        <v>149</v>
      </c>
      <c r="D902" s="27">
        <v>-87.61</v>
      </c>
      <c r="E902" s="28" t="s">
        <v>150</v>
      </c>
    </row>
    <row r="903" spans="1:5">
      <c r="A903" s="25" t="s">
        <v>139</v>
      </c>
      <c r="B903" s="26">
        <v>42794</v>
      </c>
      <c r="C903" s="27" t="s">
        <v>151</v>
      </c>
      <c r="D903" s="27">
        <v>-37.979999999999997</v>
      </c>
      <c r="E903" s="28" t="s">
        <v>150</v>
      </c>
    </row>
    <row r="904" spans="1:5">
      <c r="A904" s="25" t="s">
        <v>139</v>
      </c>
      <c r="B904" s="26">
        <v>42769</v>
      </c>
      <c r="C904" s="27" t="s">
        <v>157</v>
      </c>
      <c r="D904" s="27">
        <v>-10.61</v>
      </c>
      <c r="E904" s="28" t="s">
        <v>150</v>
      </c>
    </row>
    <row r="905" spans="1:5">
      <c r="A905" s="25" t="s">
        <v>139</v>
      </c>
      <c r="B905" s="26">
        <v>42816</v>
      </c>
      <c r="C905" s="27" t="s">
        <v>157</v>
      </c>
      <c r="D905" s="27">
        <v>-28.94</v>
      </c>
      <c r="E905" s="28" t="s">
        <v>150</v>
      </c>
    </row>
    <row r="906" spans="1:5">
      <c r="A906" s="25" t="s">
        <v>139</v>
      </c>
      <c r="B906" s="26">
        <v>42822</v>
      </c>
      <c r="C906" s="27" t="s">
        <v>149</v>
      </c>
      <c r="D906" s="27">
        <v>-87.61</v>
      </c>
      <c r="E906" s="28" t="s">
        <v>150</v>
      </c>
    </row>
    <row r="907" spans="1:5">
      <c r="A907" s="25" t="s">
        <v>139</v>
      </c>
      <c r="B907" s="26">
        <v>42822</v>
      </c>
      <c r="C907" s="27" t="s">
        <v>151</v>
      </c>
      <c r="D907" s="27">
        <v>-37.979999999999997</v>
      </c>
      <c r="E907" s="28" t="s">
        <v>150</v>
      </c>
    </row>
    <row r="908" spans="1:5">
      <c r="A908" s="25" t="s">
        <v>139</v>
      </c>
      <c r="B908" s="26">
        <v>42799</v>
      </c>
      <c r="C908" s="27" t="s">
        <v>157</v>
      </c>
      <c r="D908" s="27">
        <v>-13.15</v>
      </c>
      <c r="E908" s="28" t="s">
        <v>150</v>
      </c>
    </row>
    <row r="909" spans="1:5">
      <c r="A909" s="25" t="s">
        <v>139</v>
      </c>
      <c r="B909" s="26">
        <v>42848</v>
      </c>
      <c r="C909" s="27" t="s">
        <v>157</v>
      </c>
      <c r="D909" s="27">
        <v>-28.94</v>
      </c>
      <c r="E909" s="28" t="s">
        <v>150</v>
      </c>
    </row>
    <row r="910" spans="1:5">
      <c r="A910" s="25" t="s">
        <v>139</v>
      </c>
      <c r="B910" s="26">
        <v>42853</v>
      </c>
      <c r="C910" s="27" t="s">
        <v>149</v>
      </c>
      <c r="D910" s="27">
        <v>-87.65</v>
      </c>
      <c r="E910" s="28" t="s">
        <v>150</v>
      </c>
    </row>
    <row r="911" spans="1:5">
      <c r="A911" s="25" t="s">
        <v>139</v>
      </c>
      <c r="B911" s="26">
        <v>42853</v>
      </c>
      <c r="C911" s="27" t="s">
        <v>151</v>
      </c>
      <c r="D911" s="27">
        <v>-37.979999999999997</v>
      </c>
      <c r="E911" s="28" t="s">
        <v>150</v>
      </c>
    </row>
    <row r="912" spans="1:5">
      <c r="A912" s="25" t="s">
        <v>139</v>
      </c>
      <c r="B912" s="26">
        <v>42828</v>
      </c>
      <c r="C912" s="27" t="s">
        <v>157</v>
      </c>
      <c r="D912" s="27">
        <v>-62.34</v>
      </c>
      <c r="E912" s="28" t="s">
        <v>150</v>
      </c>
    </row>
    <row r="913" spans="1:5">
      <c r="A913" s="25" t="s">
        <v>139</v>
      </c>
      <c r="B913" s="26">
        <v>42831</v>
      </c>
      <c r="C913" s="27" t="s">
        <v>176</v>
      </c>
      <c r="D913" s="27">
        <v>-100</v>
      </c>
      <c r="E913" s="28" t="s">
        <v>150</v>
      </c>
    </row>
    <row r="914" spans="1:5">
      <c r="A914" s="25" t="s">
        <v>139</v>
      </c>
      <c r="B914" s="26">
        <v>42877</v>
      </c>
      <c r="C914" s="27" t="s">
        <v>157</v>
      </c>
      <c r="D914" s="27">
        <v>-79.92</v>
      </c>
      <c r="E914" s="28" t="s">
        <v>150</v>
      </c>
    </row>
    <row r="915" spans="1:5">
      <c r="A915" s="25" t="s">
        <v>139</v>
      </c>
      <c r="B915" s="26">
        <v>42884</v>
      </c>
      <c r="C915" s="27" t="s">
        <v>149</v>
      </c>
      <c r="D915" s="27">
        <v>-91.32</v>
      </c>
      <c r="E915" s="28" t="s">
        <v>150</v>
      </c>
    </row>
    <row r="916" spans="1:5">
      <c r="A916" s="25" t="s">
        <v>139</v>
      </c>
      <c r="B916" s="26">
        <v>42884</v>
      </c>
      <c r="C916" s="27" t="s">
        <v>151</v>
      </c>
      <c r="D916" s="27">
        <v>-37.979999999999997</v>
      </c>
      <c r="E916" s="28" t="s">
        <v>150</v>
      </c>
    </row>
    <row r="917" spans="1:5">
      <c r="A917" s="25" t="s">
        <v>139</v>
      </c>
      <c r="B917" s="26">
        <v>42858</v>
      </c>
      <c r="C917" s="27" t="s">
        <v>157</v>
      </c>
      <c r="D917" s="27">
        <v>-10.95</v>
      </c>
      <c r="E917" s="28" t="s">
        <v>150</v>
      </c>
    </row>
    <row r="918" spans="1:5">
      <c r="A918" s="25" t="s">
        <v>139</v>
      </c>
      <c r="B918" s="26">
        <v>42862</v>
      </c>
      <c r="C918" s="27" t="s">
        <v>176</v>
      </c>
      <c r="D918" s="27">
        <v>-100</v>
      </c>
      <c r="E918" s="28" t="s">
        <v>150</v>
      </c>
    </row>
    <row r="919" spans="1:5">
      <c r="A919" s="25" t="s">
        <v>139</v>
      </c>
      <c r="B919" s="26">
        <v>42908</v>
      </c>
      <c r="C919" s="27" t="s">
        <v>157</v>
      </c>
      <c r="D919" s="27">
        <v>-29.93</v>
      </c>
      <c r="E919" s="28" t="s">
        <v>150</v>
      </c>
    </row>
    <row r="920" spans="1:5">
      <c r="A920" s="25" t="s">
        <v>139</v>
      </c>
      <c r="B920" s="26">
        <v>42914</v>
      </c>
      <c r="C920" s="27" t="s">
        <v>149</v>
      </c>
      <c r="D920" s="27">
        <v>-90.65</v>
      </c>
      <c r="E920" s="28" t="s">
        <v>150</v>
      </c>
    </row>
    <row r="921" spans="1:5">
      <c r="A921" s="25" t="s">
        <v>139</v>
      </c>
      <c r="B921" s="26">
        <v>42914</v>
      </c>
      <c r="C921" s="27" t="s">
        <v>151</v>
      </c>
      <c r="D921" s="27">
        <v>-47.98</v>
      </c>
      <c r="E921" s="28" t="s">
        <v>150</v>
      </c>
    </row>
    <row r="922" spans="1:5">
      <c r="A922" s="25" t="s">
        <v>139</v>
      </c>
      <c r="B922" s="26">
        <v>42890</v>
      </c>
      <c r="C922" s="27" t="s">
        <v>157</v>
      </c>
      <c r="D922" s="27">
        <v>-13.87</v>
      </c>
      <c r="E922" s="28" t="s">
        <v>150</v>
      </c>
    </row>
    <row r="923" spans="1:5">
      <c r="A923" s="25" t="s">
        <v>139</v>
      </c>
      <c r="B923" s="26">
        <v>42892</v>
      </c>
      <c r="C923" s="27" t="s">
        <v>176</v>
      </c>
      <c r="D923" s="27">
        <v>-100</v>
      </c>
      <c r="E923" s="28" t="s">
        <v>150</v>
      </c>
    </row>
    <row r="924" spans="1:5">
      <c r="A924" s="25" t="s">
        <v>139</v>
      </c>
      <c r="B924" s="26">
        <v>42939</v>
      </c>
      <c r="C924" s="27" t="s">
        <v>157</v>
      </c>
      <c r="D924" s="27">
        <v>-29.93</v>
      </c>
      <c r="E924" s="28" t="s">
        <v>150</v>
      </c>
    </row>
    <row r="925" spans="1:5">
      <c r="A925" s="25" t="s">
        <v>139</v>
      </c>
      <c r="B925" s="26">
        <v>42944</v>
      </c>
      <c r="C925" s="27" t="s">
        <v>149</v>
      </c>
      <c r="D925" s="27">
        <v>-90.65</v>
      </c>
      <c r="E925" s="28" t="s">
        <v>150</v>
      </c>
    </row>
    <row r="926" spans="1:5">
      <c r="A926" s="25" t="s">
        <v>139</v>
      </c>
      <c r="B926" s="26">
        <v>42944</v>
      </c>
      <c r="C926" s="27" t="s">
        <v>151</v>
      </c>
      <c r="D926" s="27">
        <v>-47.98</v>
      </c>
      <c r="E926" s="28" t="s">
        <v>150</v>
      </c>
    </row>
    <row r="927" spans="1:5">
      <c r="A927" s="25" t="s">
        <v>139</v>
      </c>
      <c r="B927" s="26">
        <v>42919</v>
      </c>
      <c r="C927" s="27" t="s">
        <v>157</v>
      </c>
      <c r="D927" s="27">
        <v>-10.39</v>
      </c>
      <c r="E927" s="28" t="s">
        <v>150</v>
      </c>
    </row>
    <row r="928" spans="1:5">
      <c r="A928" s="25" t="s">
        <v>139</v>
      </c>
      <c r="B928" s="26">
        <v>42922</v>
      </c>
      <c r="C928" s="27" t="s">
        <v>176</v>
      </c>
      <c r="D928" s="27">
        <v>-100</v>
      </c>
      <c r="E928" s="28" t="s">
        <v>150</v>
      </c>
    </row>
    <row r="929" spans="1:6">
      <c r="A929" s="25" t="s">
        <v>139</v>
      </c>
      <c r="B929" s="26">
        <v>42969</v>
      </c>
      <c r="C929" s="27" t="s">
        <v>157</v>
      </c>
      <c r="D929" s="27">
        <v>-29.93</v>
      </c>
      <c r="E929" s="28" t="s">
        <v>150</v>
      </c>
    </row>
    <row r="930" spans="1:6">
      <c r="A930" s="25" t="s">
        <v>139</v>
      </c>
      <c r="B930" s="26">
        <v>42975</v>
      </c>
      <c r="C930" s="27" t="s">
        <v>149</v>
      </c>
      <c r="D930" s="27">
        <v>-90.3</v>
      </c>
      <c r="E930" s="28" t="s">
        <v>150</v>
      </c>
    </row>
    <row r="931" spans="1:6">
      <c r="A931" s="25" t="s">
        <v>139</v>
      </c>
      <c r="B931" s="26">
        <v>42976</v>
      </c>
      <c r="C931" s="27" t="s">
        <v>151</v>
      </c>
      <c r="D931" s="27">
        <v>-47.98</v>
      </c>
      <c r="E931" s="28" t="s">
        <v>150</v>
      </c>
    </row>
    <row r="932" spans="1:6">
      <c r="A932" s="25" t="s">
        <v>139</v>
      </c>
      <c r="B932" s="26">
        <v>42950</v>
      </c>
      <c r="C932" s="27" t="s">
        <v>157</v>
      </c>
      <c r="D932" s="27">
        <v>-10.07</v>
      </c>
      <c r="E932" s="28" t="s">
        <v>150</v>
      </c>
    </row>
    <row r="933" spans="1:6">
      <c r="A933" s="25" t="s">
        <v>139</v>
      </c>
      <c r="B933" s="26">
        <v>42954</v>
      </c>
      <c r="C933" s="27" t="s">
        <v>176</v>
      </c>
      <c r="D933" s="27">
        <v>-100</v>
      </c>
      <c r="E933" s="28" t="s">
        <v>150</v>
      </c>
    </row>
    <row r="934" spans="1:6">
      <c r="A934" s="25" t="s">
        <v>139</v>
      </c>
      <c r="B934" s="26">
        <v>43000</v>
      </c>
      <c r="C934" s="27" t="s">
        <v>157</v>
      </c>
      <c r="D934" s="27">
        <v>-29.93</v>
      </c>
      <c r="E934" s="28" t="s">
        <v>150</v>
      </c>
    </row>
    <row r="935" spans="1:6">
      <c r="A935" s="25" t="s">
        <v>139</v>
      </c>
      <c r="B935" s="26">
        <v>42982</v>
      </c>
      <c r="C935" s="27" t="s">
        <v>157</v>
      </c>
      <c r="D935" s="27">
        <v>-10.91</v>
      </c>
      <c r="E935" s="28" t="s">
        <v>150</v>
      </c>
    </row>
    <row r="936" spans="1:6">
      <c r="A936" s="25" t="s">
        <v>139</v>
      </c>
      <c r="B936" s="26">
        <v>42984</v>
      </c>
      <c r="C936" s="27" t="s">
        <v>176</v>
      </c>
      <c r="D936" s="27">
        <v>-100</v>
      </c>
      <c r="E936" s="28" t="s">
        <v>150</v>
      </c>
    </row>
    <row r="937" spans="1:6">
      <c r="A937" s="31"/>
      <c r="B937" s="33"/>
      <c r="C937" s="33"/>
      <c r="D937" s="33">
        <f>SUM(D885:D936)</f>
        <v>-2926.7</v>
      </c>
      <c r="E937" s="34"/>
    </row>
    <row r="938" spans="1:6">
      <c r="A938" s="35"/>
      <c r="B938" s="36">
        <v>42748</v>
      </c>
      <c r="C938" s="37" t="s">
        <v>123</v>
      </c>
      <c r="D938" s="37">
        <v>-725.38</v>
      </c>
      <c r="E938" s="38"/>
    </row>
    <row r="939" spans="1:6">
      <c r="A939" s="39"/>
      <c r="B939" s="29">
        <v>42748</v>
      </c>
      <c r="C939" s="30" t="s">
        <v>124</v>
      </c>
      <c r="D939" s="30">
        <v>-42</v>
      </c>
      <c r="E939" s="40"/>
    </row>
    <row r="940" spans="1:6">
      <c r="A940" s="39"/>
      <c r="B940" s="29">
        <v>42755</v>
      </c>
      <c r="C940" s="30" t="s">
        <v>120</v>
      </c>
      <c r="D940" s="30">
        <v>-179.58</v>
      </c>
      <c r="E940" s="40"/>
    </row>
    <row r="941" spans="1:6">
      <c r="A941" s="25"/>
      <c r="B941" s="29">
        <v>42755</v>
      </c>
      <c r="C941" s="30" t="s">
        <v>121</v>
      </c>
      <c r="D941" s="30">
        <v>-10.97</v>
      </c>
      <c r="E941" s="28"/>
    </row>
    <row r="942" spans="1:6">
      <c r="A942" s="25"/>
      <c r="B942" s="29">
        <v>42780</v>
      </c>
      <c r="C942" s="30" t="s">
        <v>111</v>
      </c>
      <c r="D942" s="30">
        <v>-723.73</v>
      </c>
      <c r="E942" s="28"/>
      <c r="F942">
        <f>SUM(F939,E961,E962)</f>
        <v>58658.8</v>
      </c>
    </row>
    <row r="943" spans="1:6">
      <c r="A943" s="25"/>
      <c r="B943" s="29">
        <v>42808</v>
      </c>
      <c r="C943" s="30" t="s">
        <v>102</v>
      </c>
      <c r="D943" s="30">
        <v>-723.73</v>
      </c>
      <c r="E943" s="28"/>
    </row>
    <row r="944" spans="1:6">
      <c r="A944" s="25"/>
      <c r="B944" s="29">
        <v>42811</v>
      </c>
      <c r="C944" s="30" t="s">
        <v>101</v>
      </c>
      <c r="D944" s="30">
        <v>-391</v>
      </c>
      <c r="E944" s="28"/>
    </row>
    <row r="945" spans="1:5">
      <c r="A945" s="25"/>
      <c r="B945" s="29">
        <v>42828</v>
      </c>
      <c r="C945" s="30" t="s">
        <v>96</v>
      </c>
      <c r="D945" s="30">
        <v>-4895</v>
      </c>
      <c r="E945" s="28"/>
    </row>
    <row r="946" spans="1:5">
      <c r="A946" s="25"/>
      <c r="B946" s="29">
        <v>42838</v>
      </c>
      <c r="C946" s="30" t="s">
        <v>92</v>
      </c>
      <c r="D946" s="30">
        <v>-723.72</v>
      </c>
      <c r="E946" s="28"/>
    </row>
    <row r="947" spans="1:5">
      <c r="A947" s="25"/>
      <c r="B947" s="29">
        <v>42846</v>
      </c>
      <c r="C947" s="30" t="s">
        <v>90</v>
      </c>
      <c r="D947" s="30">
        <v>-196.66</v>
      </c>
      <c r="E947" s="28"/>
    </row>
    <row r="948" spans="1:5">
      <c r="A948" s="25"/>
      <c r="B948" s="29">
        <v>42846</v>
      </c>
      <c r="C948" s="30" t="s">
        <v>91</v>
      </c>
      <c r="D948" s="30">
        <v>-179.58</v>
      </c>
      <c r="E948" s="28"/>
    </row>
    <row r="949" spans="1:5">
      <c r="A949" s="25"/>
      <c r="B949" s="29">
        <v>42867</v>
      </c>
      <c r="C949" s="30" t="s">
        <v>83</v>
      </c>
      <c r="D949" s="30">
        <v>-723.73</v>
      </c>
      <c r="E949" s="28"/>
    </row>
    <row r="950" spans="1:5">
      <c r="A950" s="25"/>
      <c r="B950" s="29">
        <v>42900</v>
      </c>
      <c r="C950" s="30" t="s">
        <v>75</v>
      </c>
      <c r="D950" s="30">
        <v>-723.73</v>
      </c>
      <c r="E950" s="28"/>
    </row>
    <row r="951" spans="1:5">
      <c r="A951" s="25"/>
      <c r="B951" s="29">
        <v>42929</v>
      </c>
      <c r="C951" s="30" t="s">
        <v>71</v>
      </c>
      <c r="D951" s="30">
        <v>-723.72</v>
      </c>
      <c r="E951" s="28"/>
    </row>
    <row r="952" spans="1:5">
      <c r="A952" s="25"/>
      <c r="B952" s="29">
        <v>42935</v>
      </c>
      <c r="C952" s="30" t="s">
        <v>68</v>
      </c>
      <c r="D952" s="30">
        <v>-196.66</v>
      </c>
      <c r="E952" s="28"/>
    </row>
    <row r="953" spans="1:5">
      <c r="A953" s="25"/>
      <c r="B953" s="29">
        <v>42935</v>
      </c>
      <c r="C953" s="30" t="s">
        <v>69</v>
      </c>
      <c r="D953" s="30">
        <v>-179.58</v>
      </c>
      <c r="E953" s="28"/>
    </row>
    <row r="954" spans="1:5">
      <c r="A954" s="25"/>
      <c r="B954" s="29">
        <v>42958</v>
      </c>
      <c r="C954" s="30" t="s">
        <v>59</v>
      </c>
      <c r="D954" s="30">
        <v>-723.73</v>
      </c>
      <c r="E954" s="28"/>
    </row>
    <row r="955" spans="1:5">
      <c r="A955" s="25"/>
      <c r="B955" s="29">
        <v>42992</v>
      </c>
      <c r="C955" s="30" t="s">
        <v>48</v>
      </c>
      <c r="D955" s="30">
        <v>-723.73</v>
      </c>
      <c r="E955" s="28"/>
    </row>
    <row r="956" spans="1:5">
      <c r="A956" s="25"/>
      <c r="B956" s="29">
        <v>43021</v>
      </c>
      <c r="C956" s="30" t="s">
        <v>40</v>
      </c>
      <c r="D956" s="30">
        <v>-723.72</v>
      </c>
      <c r="E956" s="28"/>
    </row>
    <row r="957" spans="1:5">
      <c r="A957" s="25"/>
      <c r="B957" s="29">
        <v>43052</v>
      </c>
      <c r="C957" s="30" t="s">
        <v>24</v>
      </c>
      <c r="D957" s="30">
        <v>-723.73</v>
      </c>
      <c r="E957" s="28"/>
    </row>
    <row r="958" spans="1:5">
      <c r="A958" s="31"/>
      <c r="B958" s="33"/>
      <c r="C958" s="33"/>
      <c r="D958" s="33">
        <f>SUM(D938:D957)</f>
        <v>-14233.679999999997</v>
      </c>
      <c r="E958" s="34"/>
    </row>
    <row r="960" spans="1:5">
      <c r="D960" t="s">
        <v>462</v>
      </c>
      <c r="E960">
        <f>0-SUM(D27,D36,D200,D213,D242,D263,D271,D275,D290,D313,D780,D827,D853,D884,D937,D958)</f>
        <v>78376.31</v>
      </c>
    </row>
    <row r="961" spans="4:5">
      <c r="D961" t="s">
        <v>463</v>
      </c>
      <c r="E961">
        <f>1402.45*24</f>
        <v>33658.800000000003</v>
      </c>
    </row>
    <row r="962" spans="4:5">
      <c r="D962" t="s">
        <v>464</v>
      </c>
      <c r="E962">
        <v>25000</v>
      </c>
    </row>
    <row r="963" spans="4:5">
      <c r="D963" t="s">
        <v>465</v>
      </c>
      <c r="E963">
        <f>SUM(E960,E961,E962)</f>
        <v>137035.10999999999</v>
      </c>
    </row>
    <row r="964" spans="4:5">
      <c r="D964" t="s">
        <v>466</v>
      </c>
      <c r="E964">
        <v>183300</v>
      </c>
    </row>
    <row r="965" spans="4:5">
      <c r="D965" t="s">
        <v>467</v>
      </c>
      <c r="E965">
        <f>E964-E963</f>
        <v>46264.890000000014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Chase_debit_20171204</vt:lpstr>
      <vt:lpstr>chase_credit_card_expense_2017</vt:lpstr>
      <vt:lpstr>citi_credit_card_expense_2017</vt:lpstr>
      <vt:lpstr>income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Yee</dc:creator>
  <cp:lastModifiedBy>jonathan.eahy.yee@outlook.com</cp:lastModifiedBy>
  <dcterms:created xsi:type="dcterms:W3CDTF">2017-12-04T20:26:06Z</dcterms:created>
  <dcterms:modified xsi:type="dcterms:W3CDTF">2017-12-13T13:46:18Z</dcterms:modified>
</cp:coreProperties>
</file>