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uob-my.sharepoint.com/personal/ea19833_bristol_ac_uk/Documents/Documents/Website/biogeochem/bristolbiogeochem/"/>
    </mc:Choice>
  </mc:AlternateContent>
  <xr:revisionPtr revIDLastSave="89" documentId="8_{041B0603-2F5C-4AF0-97FB-421E0494523C}" xr6:coauthVersionLast="47" xr6:coauthVersionMax="47" xr10:uidLastSave="{E279C14C-A56E-4431-9ACB-CC0863BD3F36}"/>
  <bookViews>
    <workbookView xWindow="-120" yWindow="-120" windowWidth="29040" windowHeight="15720" xr2:uid="{49B9DFBD-B444-423A-85EA-2ABDABAE12CD}"/>
  </bookViews>
  <sheets>
    <sheet name="Published_full" sheetId="5"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5" l="1"/>
  <c r="A2" i="5" s="1"/>
  <c r="A8" i="5"/>
  <c r="A7" i="5" s="1"/>
  <c r="A6" i="5" s="1"/>
  <c r="A5" i="5" s="1"/>
  <c r="A4" i="5" s="1"/>
  <c r="A9" i="5"/>
  <c r="A19" i="5"/>
</calcChain>
</file>

<file path=xl/sharedStrings.xml><?xml version="1.0" encoding="utf-8"?>
<sst xmlns="http://schemas.openxmlformats.org/spreadsheetml/2006/main" count="360" uniqueCount="332">
  <si>
    <t>-</t>
  </si>
  <si>
    <t>#</t>
  </si>
  <si>
    <t>Year</t>
  </si>
  <si>
    <t>Title</t>
  </si>
  <si>
    <t>Iron mineral transformations and their impact on As (im)mobilization at redox interfaces in As-contaminated aquifers</t>
  </si>
  <si>
    <t>Authors</t>
  </si>
  <si>
    <t>Journal</t>
  </si>
  <si>
    <t>Beilstein Journal of Nanotechnology</t>
  </si>
  <si>
    <t>Schmidt M, Maasita, I, Byrne, J</t>
  </si>
  <si>
    <t>Bio-Imaging with the Helium-Ion Microscope: A Review</t>
  </si>
  <si>
    <t>DOI</t>
  </si>
  <si>
    <t>https://doi.org/10.3762/bjnano.12.1</t>
  </si>
  <si>
    <t>https://doi.org/10.1016/j.gca.2020.12.029</t>
  </si>
  <si>
    <t>https://doi.org/10.1016/j.jhazmat.2020.124924</t>
  </si>
  <si>
    <t>Journal of Hazardous Materials</t>
  </si>
  <si>
    <t>408, 12492</t>
  </si>
  <si>
    <t>Nature Communications</t>
  </si>
  <si>
    <t>Iron mineral dissolution during permafrost thaw releases associated organic carbon</t>
  </si>
  <si>
    <t xml:space="preserve">11, 6329 </t>
  </si>
  <si>
    <t>https://doi.org/10.1038/s41467-020-20102-6</t>
  </si>
  <si>
    <t>400, 123139</t>
  </si>
  <si>
    <t>Immobilizing magnetite onto quartz sand for chromium remediation</t>
  </si>
  <si>
    <t>K .W. Bauer, J. M. Byrne, P. Kenward, R. L. Simister, C. C. Michielsa, A. Friesec, A. Vuillemin, C. Henny, S. Nomosatryo, J. Kallmeyer, A. Kappler, M. A. Smit, R. Francois, S. A. Crowe</t>
  </si>
  <si>
    <t>Magnetite biomineralization in ferruginous waters and early Earth evolution</t>
  </si>
  <si>
    <t>EPSL Letters</t>
  </si>
  <si>
    <t>549, 116495</t>
  </si>
  <si>
    <t>https://doi.org/10.1093/gji/ggaa394</t>
  </si>
  <si>
    <t>Zhang Q., Stanjek, H., Byrne J. M., Berthold C., Sorwat J., Roesler W, Appel E.</t>
  </si>
  <si>
    <t>Humidity related magnetite alteration in an experimental setup</t>
  </si>
  <si>
    <t>Geophysical Journal International</t>
  </si>
  <si>
    <t>Kappler, A., Bryce, C., Mansor, M., Lueder, U., Byrne, J.M., Swanner, E.</t>
  </si>
  <si>
    <t>Nature Reviews Microbiology</t>
  </si>
  <si>
    <t>An evolving view on biogeochemical cycling of iron</t>
  </si>
  <si>
    <t>https://doi.org/10.1038/s41579-020-00502-7</t>
  </si>
  <si>
    <t>12, 1349</t>
  </si>
  <si>
    <t>Potentially bioavailable iron produced through benthic cycling in glaciated Arctic fjords of Svalbard</t>
  </si>
  <si>
    <t>https://doi.org/10.1038/s41467-021-21558-w</t>
  </si>
  <si>
    <t>Mercury Reduction by Nanoparticulate Vivianite</t>
  </si>
  <si>
    <t>https://doi.org/10.1021/acs.est.0c05203</t>
  </si>
  <si>
    <t>Marjorie Etique, Sylvain Bouchet, James M. Byrne, Laurel K. ThomasArrigo, Ralf Kaegi, and Ruben Kretzschmar</t>
  </si>
  <si>
    <t>Chromium (VI) removal kinetics by magnetite-coated sand: Small-scale flow-through column experiments</t>
  </si>
  <si>
    <t>https://doi.org/10.1016/j.jhazmat.2021.125648</t>
  </si>
  <si>
    <t>Redox-active metastable phases drive ecosystem response to hydrological perturbations</t>
  </si>
  <si>
    <t>Nature Geoscience</t>
  </si>
  <si>
    <t>415, 125648</t>
  </si>
  <si>
    <t>https://doi.org/10.1038/s41561-021-00742-z</t>
  </si>
  <si>
    <t xml:space="preserve"> Scientific Reports</t>
  </si>
  <si>
    <t>Alam, S., Bishop, B., Chen, N., Safari, S., Warter, V., Byrne, J.M., Warchola, T., Kappler, A., Konhauser, K.O., Alessi, Daniel</t>
  </si>
  <si>
    <t>https://doi.org/10.1038/s41598-020-75924-7</t>
  </si>
  <si>
    <t>Impact of reactive surfaces on the abiotic reaction between nitrite and ferrous iron and associated nitrogen and oxygen isotope dynamics</t>
  </si>
  <si>
    <t>Anna-Neva Visser, Scott D. Wankel, Pascal A. Niklaus, James M. Byrne, Andreas A. Kappler, and Moritz F. Lehmann</t>
  </si>
  <si>
    <t>Biogeosciences</t>
  </si>
  <si>
    <t>https://doi.org/10.5194/bg-17-4355-2020</t>
  </si>
  <si>
    <t>Environmental Science: Processes &amp; Impacts</t>
  </si>
  <si>
    <t>Tomaszewski, E.J., Olson, L., Obst, M., Byrne, J.M., Kappler, A., Muehe, E.M.</t>
  </si>
  <si>
    <t>Complexation by cysteine and iron mineral adsorption limit cadmium mobility during metabolic activity of Geobacter sulfurreducens</t>
  </si>
  <si>
    <t>https://doi.org/10.1039/D0EM00244E</t>
  </si>
  <si>
    <t>Mineralogical Magazine</t>
  </si>
  <si>
    <t>224, 69-85</t>
  </si>
  <si>
    <t>Coker, V., van der Laan G., Telling, N., Lloyd J. R., Byrne J. M., Arenholz, E., Pattrick, R. A. D.</t>
  </si>
  <si>
    <t>Bacterial bioproduction of vanadium ferrite spinel (Fe,V)3O4 nanoparticles</t>
  </si>
  <si>
    <t>doi:10.1180/mgm.2020.55</t>
  </si>
  <si>
    <t>Effect of Natural Organic Matter on the Fate of Cadmium During Microbial Ferrihydrite Reduction</t>
  </si>
  <si>
    <t>Environmental Science and Technology</t>
  </si>
  <si>
    <t>Wang, H.Y., Byrne, J.M., Benning, L.G., Thomas, A.N., Goettlicher, J., Hoefer, H.E., Mayanna, A., Perez, J.P., Kontny, A., Kappler, A., Guo, H.M., Norra, S.</t>
  </si>
  <si>
    <t>Arsenic sequestration in pyrite and greigite in the buried peat of As-contaminated aquifers</t>
  </si>
  <si>
    <t>284, 107-119.</t>
  </si>
  <si>
    <t>Van Groeningen, N., ThomasArrigo, L.K., Byrne, J.M., Kappler, A., Christl, I., Kretzschmar, R.</t>
  </si>
  <si>
    <t>22, 1355-1367</t>
  </si>
  <si>
    <t>Loreggian, L., Sorwat, J., Byrne, J.M., Kappler, A., Bernier-Latmani, R.</t>
  </si>
  <si>
    <t>Role of Iron Sulfide Phases in the Stability of Noncrystalline Tetravalent Uranium in Sediments</t>
  </si>
  <si>
    <t>Effect of Microbial Biomass and Humic Acids on Abiotic and Biotic Magnetite Formation</t>
  </si>
  <si>
    <t>https://doi.org/10.1021/acs.est.9b07095</t>
  </si>
  <si>
    <t>Science of the Total Environment</t>
  </si>
  <si>
    <t>Role of biogenic Fe(III) minerals as a sink and carrier of heavy metals in the Rio Tinto river, Spain</t>
  </si>
  <si>
    <t>718, 137294</t>
  </si>
  <si>
    <t>Han, X., Tomaszewski, E.J., Sorwat, J., Pan, Y., Kappler, A., Byrne, J.M.</t>
  </si>
  <si>
    <t>Oxidation of green rust by anoxygenic phototrophic Fe(II)-oxidizing bacteria</t>
  </si>
  <si>
    <t>Geochemical Perspectives Letters</t>
  </si>
  <si>
    <t>12, 52-57</t>
  </si>
  <si>
    <t>Sundman, A., Vitzhum, A.L., Adaktylos-Surber, K., Figueroa, A., van der Laan, G., Daus, B., Kappler, A., Byrne, J. M.</t>
  </si>
  <si>
    <t>384, 121450</t>
  </si>
  <si>
    <t>PNAS</t>
  </si>
  <si>
    <t>doi.org/10.1073/pnas.1814412116</t>
  </si>
  <si>
    <t>Pyrite formation from FeS and H2S is mediated through a novel microbial redox activity</t>
  </si>
  <si>
    <t>Effect of Fe-metabolizing bacteria and humic substances on magnetite nanoparticle reactivity towards arsenic and chromium</t>
  </si>
  <si>
    <t>https://doi.org/10.1017/9781107707399+</t>
  </si>
  <si>
    <t>Cambridge University Press</t>
  </si>
  <si>
    <t>Byrne J. M. Kappler A.</t>
  </si>
  <si>
    <t>Redox cycling of Fe(II) and Fe(III) in magnetite accelerates aceticlastic methanogenesis by Methanosarcina mazei</t>
  </si>
  <si>
    <t>Environmental Microbiology Reports</t>
  </si>
  <si>
    <t>Wang H., Byrne J. M., Liu P., Liu J., Dong X., Lu Y.</t>
  </si>
  <si>
    <t>Mineral defects enhance bioavailability of goethite towards microbial Fe(III) reduction</t>
  </si>
  <si>
    <t>Notini, L., Byrne, J.M., Tomaszewski, E.J., Latta, D.E., Zhou, Z., Scherer, M.M., Kappler, A.</t>
  </si>
  <si>
    <t xml:space="preserve"> 53, 8883-8891</t>
  </si>
  <si>
    <t>H2-fulled microbial metabolism in Opalinus Clay</t>
  </si>
  <si>
    <t>Applied Clay Science</t>
  </si>
  <si>
    <t>174, 69-76</t>
  </si>
  <si>
    <t>Koeksoy, E., Sundman, A., Byrne, J.M., Lohmayer, R., Planer-Friedrich, B., Halevy, I., Konhauser, K.O., Kappler, A.</t>
  </si>
  <si>
    <t>Formation of green rust and elemental sulfur in an analogue for oxygenated ferro-euxinic transition zones of Precambrian oceans</t>
  </si>
  <si>
    <t>Geology</t>
  </si>
  <si>
    <t>47, 211-214</t>
  </si>
  <si>
    <t>Sorwat J., Mellage A., Maisch M., Kappler A., Cirpka O. A., Byrne J. M.</t>
  </si>
  <si>
    <t>Biotechnological synthesis of functional nanomaterials</t>
  </si>
  <si>
    <t>Current opinion in biotechnology</t>
  </si>
  <si>
    <t>Lloyd J. R., Byrne J. M., Coker V.S.</t>
  </si>
  <si>
    <t>22 (4), 509-515</t>
  </si>
  <si>
    <t>Nanotechnology</t>
  </si>
  <si>
    <t>Control of nanoparticle size, reactivity and magnetic properties during the bioproduction of magnetite by Geobacter sulfurreducens</t>
  </si>
  <si>
    <t>Byrne J. M., Telling N. D., Coker V. S., Pattrick R. A. D., van der Laan G., Arenholz E., Tuna F., Lloyd J. R.</t>
  </si>
  <si>
    <t>22 (45), 455709</t>
  </si>
  <si>
    <t>Geobiology</t>
  </si>
  <si>
    <t>10 (4), 347-354</t>
  </si>
  <si>
    <t>Coker V. S., Byrne J. M., Telling N. D., van der Laan G., Lloyd J. R., Hitchcock A. P., Wang J., Pattrick R. A. D.</t>
  </si>
  <si>
    <t>Byrne J. M.</t>
  </si>
  <si>
    <t>PhD Thesis: Biogenic Magnetite Nanoparticles: Development and Optimization for Potential Applications</t>
  </si>
  <si>
    <t>The University of Manchester, Manchester, UK</t>
  </si>
  <si>
    <t>Bryce, C., Blackwell, N., Schmidt, C., Otte, J., Huang, Y., Kleindienst, S., Tomaszewski, E., Schad, M., Warter, V., Peng, C., Byrne, J. M., Kappler, A.</t>
  </si>
  <si>
    <t>Environmental Microbiology</t>
  </si>
  <si>
    <t>20, 3462-3483</t>
  </si>
  <si>
    <t>Environmental Science and Technology Letters</t>
  </si>
  <si>
    <t>Nanoscale</t>
  </si>
  <si>
    <t>Chemical Reviews</t>
  </si>
  <si>
    <t>Applied and Environmental Microbiology</t>
  </si>
  <si>
    <t>Arid Land Research and Management</t>
  </si>
  <si>
    <t>P Yang, P., Byrne, J. M., Yang, M., Drohan, P.J.</t>
  </si>
  <si>
    <t>ThomasArrigo, L., Byrne, J. M., Kappler, A., Kretzschmar, R.</t>
  </si>
  <si>
    <t>Impact of organic matter on iron(II)-catalyzed mineral transformations in ferrihydrite-organic matter coprecipitates</t>
  </si>
  <si>
    <t xml:space="preserve"> 52, 12316-12326</t>
  </si>
  <si>
    <t>Koeksoy, E., Halama, M., Hagemann, N., Weigold, R.R., Laufer, K., Kleindienst, S., Byrne, J. M., Sundman, A., Hanselmann, K., Halevy, I., Schoenberg, R., Konhauser, K.O., Kappler, A.</t>
  </si>
  <si>
    <t>16, 353-368</t>
  </si>
  <si>
    <t>Soil magnetism and climatic variation across the Shanxi Loess Plateau, China</t>
  </si>
  <si>
    <t>Proteome response of a metabolically flexible anoxygenic phototroph to Fe(II) oxidation</t>
  </si>
  <si>
    <t>84, e01166-18</t>
  </si>
  <si>
    <t>Usman, M., Byrne, J. M., Chaudhary, A., Orsetti, S., Hanna, K., Ruby, C., Kappler, A., Haderlein, S.</t>
  </si>
  <si>
    <t>Magnetite and green rust: synthesis, properties and environmental applications of mixed-valent iron minerals</t>
  </si>
  <si>
    <t>118, 3251-3304</t>
  </si>
  <si>
    <t>Byrne, J. M., Schmidt, M., Gauger, T., Bryce, C., Kappler, A.</t>
  </si>
  <si>
    <t>5, 209-213</t>
  </si>
  <si>
    <t>Imaging organic-mineral aggregates formed by Fe(II)-oxidizing bacteria using He-Ion Microscopy</t>
  </si>
  <si>
    <t>The potential of magnetic hyperthermia for triggering the differentiation of cancer cells</t>
  </si>
  <si>
    <t>10 (44), 20519-20525</t>
  </si>
  <si>
    <t>Current and future microbiological strategies to remove As and Cd from drinking water</t>
  </si>
  <si>
    <t>Microbial Biotechnology</t>
  </si>
  <si>
    <t>Byrne, J. M., Kappler, A.</t>
  </si>
  <si>
    <t>10, 1098-1101</t>
  </si>
  <si>
    <t>Icarus</t>
  </si>
  <si>
    <t>296, 49-58</t>
  </si>
  <si>
    <t>Geochemical Transactions</t>
  </si>
  <si>
    <t>Interactions between magnetite and humic substances: redox reactions and dissolution processes</t>
  </si>
  <si>
    <t>Laufer, K., Niemeyer, A., Nikeleit, V., Halama, M., Byrne, J. M., Kappler, A.</t>
  </si>
  <si>
    <t>Physiological characterization of a halotolerant anoxygenic phototrophic Fe(II)-oxidizing green-sulfur bacterium isolated from a marine sediment</t>
  </si>
  <si>
    <t>FEMS Microbiology Ecology</t>
  </si>
  <si>
    <t>93 (5)</t>
  </si>
  <si>
    <t>doi.org/10.1093/femsec/fix054</t>
  </si>
  <si>
    <t>Nordhoff, M., Tominski, C., Halama, M., Byrne, J. M., Obst, M., Kleindienst, S., Behrens, S., Kappler, A.</t>
  </si>
  <si>
    <t>Insights into nitrate-reducing Fe(II) oxidation mechanisms by analyzing cell-mineral associations, cell encrustation and mineralogy in the chemolithoautotrophic nitrate-reducing Fe(II)-oxidizing enrichment culture KS</t>
  </si>
  <si>
    <t>83:e00752-17</t>
  </si>
  <si>
    <t>51, 6897-2907</t>
  </si>
  <si>
    <t>Iron(II)-catalyzed Iron Atom Exchange and Mineralogical Changes in Iron-rich Organic Freshwater Flocs: An Iron Isotope Tracer Study</t>
  </si>
  <si>
    <t>51, 4897-4906</t>
  </si>
  <si>
    <t>Iron isotope fractionation during Fe(II) oxidation mediated by the oxygen-producing marine cyanobacterium Synechococcus PCC 7002</t>
  </si>
  <si>
    <t>The cellular magnetic response and biocompatibility of biogenic zinc- and cobalt-doped magnetite nanoparticles</t>
  </si>
  <si>
    <t>Mehlhorn, J., Byrne, J. M., Kappler, A., Planer-Friedrich, B.</t>
  </si>
  <si>
    <t>Applied Geochemistry</t>
  </si>
  <si>
    <t>Time and temperature dependency of carbon dioxide triggered metal(loid) mobilization</t>
  </si>
  <si>
    <t>74, 122-137</t>
  </si>
  <si>
    <t>Laufer, K., Byrne, J. M., Glombitza, C., Schmidt, C., Jorgensen, B.B., Kappler, A.</t>
  </si>
  <si>
    <t>Anaerobic microbial Fe(II) oxidation and Fe(III) reduction in coastal marine sediments controlled by organic carbon content</t>
  </si>
  <si>
    <t>18, 3159-3174</t>
  </si>
  <si>
    <t>Byrne, J. M., van der Laan, G., Figueroa, A.I., Qafoku, O., Wang, C., Pearce, C.I., Jackson, M., Feinberg, J., Rosso, K.M., Kappler, A.</t>
  </si>
  <si>
    <t>Size dependent microbial oxidation and reduction of magnetite nano- and micro-particles</t>
  </si>
  <si>
    <t>6, 30969</t>
  </si>
  <si>
    <t>Geochemistry and mineralogy of Western Australian salt lake sediments: Implications for Meridiani Planum on Mars</t>
  </si>
  <si>
    <t>Astrobiology</t>
  </si>
  <si>
    <t>16, 525-538</t>
  </si>
  <si>
    <t>Yang. P., Byrne J. M., Yang M.</t>
  </si>
  <si>
    <t>Spatial variability of soil magnetic susceptibility, organic carbon and total nitrogen from farmland in northern China</t>
  </si>
  <si>
    <t>Catena</t>
  </si>
  <si>
    <t>145, 92-98</t>
  </si>
  <si>
    <t>Binding of heavy metal ions in aggregates of microbial cells, EPS and biogenic iron minerals measured in-situ using metal- and glycoconjugates-specific fluorophores</t>
  </si>
  <si>
    <t>Hao, L., Guo, Y., Byrne, J. M., Zeitvogel, F., Schmid, G., Ingino, P., Li, J., Neu, T.R., Swanner, E.D., Kappler, A., Obst, M.</t>
  </si>
  <si>
    <t>180, 66-96</t>
  </si>
  <si>
    <t>Influence of organics and silica on Fe(II) oxidation rates and cell-mineral aggregate formation by the green-sulfur Fe(II)-oxidizing bacterium Chlorobium ferrooxidans KoFox - implications for Fe(II) oxidation in ancient oceans</t>
  </si>
  <si>
    <t>Earth and Planetary Science Letters</t>
  </si>
  <si>
    <t>443, 81-89</t>
  </si>
  <si>
    <t>Controlled cobalt doping in biogenic magnetite nanoparticles</t>
  </si>
  <si>
    <t>Byrne J. M., Coker V. S., Moise S., Wincott P. L., Vaughan D. J., Tuna F., Arenholz E., van der Laan G., Pattrick R. A. D., Lloyd J. R., Telling N. D.</t>
  </si>
  <si>
    <t>Journal of The Royal Society Interface</t>
  </si>
  <si>
    <t>10 (83), 20130134</t>
  </si>
  <si>
    <t>Williamson A. J., Morris K., Shaw S., Byrne J. M., Boothman C., Lloyd J. R.</t>
  </si>
  <si>
    <t>Microbial reduction of Fe (III) under alkaline conditions relevant to geological disposal</t>
  </si>
  <si>
    <t>Applied and environmental microbiology</t>
  </si>
  <si>
    <t>79 (11), 3320-3326</t>
  </si>
  <si>
    <t>Fate of Cd during microbial Fe(III) mineral reduction by a novel and Cd-tolerant Geobacter species</t>
  </si>
  <si>
    <t>Muehe E.M., Obst M., Hitchcock A., Tyliszczak T., Behrens S., Schroeder C., Byrne J. M., Michel F. M., Kraemer U., Kappler A.</t>
  </si>
  <si>
    <t>47, 14099-14109</t>
  </si>
  <si>
    <t>Byrne J. M., Coker V. S., Cespedes E., Wincott P. L., Vaughan D. J., Pattrick R. A. D., van der Laan G., Arenholz E., Tuna F., Bencsik M., Lloyd J. R., Telling N. D.</t>
  </si>
  <si>
    <t>Biosynthesis of Zinc Substituted Magnetite Nanoparticles with Enhanced Magnetic Properties</t>
  </si>
  <si>
    <t>Advanced Functional Materials</t>
  </si>
  <si>
    <t>24 (17), 2518-2529</t>
  </si>
  <si>
    <t>6, 12958-12970</t>
  </si>
  <si>
    <t>Bacterially synthesized ferrite nanoparticles for magnetic hyperthermia applications</t>
  </si>
  <si>
    <t>Thomas Arrigo L., Mikutta C., Byrne J. M., Barmettler K., Kappler A., Kretzschmar R.</t>
  </si>
  <si>
    <t>Iron and arsenic speciation and distribution in organic flocs from streambeds of an arsenic-enriched peatland</t>
  </si>
  <si>
    <t>48, (22) 13218-13228</t>
  </si>
  <si>
    <t>Nitzsche, K.S., Lan, V. M., Trang, P.T.K., Viet, P.H., Berg, M., Voegelin, A., Planer-Friedrich, B., Zahoransky, Z., Mueller, S.K., Byrne, J. M., Schroeder, C. Behrens, S., Kappler, A.</t>
  </si>
  <si>
    <t>502, 526-536</t>
  </si>
  <si>
    <t>Regenspurg S., Feldbusch E., Byrne J. M., Deon F., Driba D. L., Henninges J., Kappler A., Naumann R., Reinsch T., Schubert C.</t>
  </si>
  <si>
    <t>Mineral precipitation during production of geothermal fluid from a Permian Rotliegend reservoir</t>
  </si>
  <si>
    <t>Geothermics</t>
  </si>
  <si>
    <t>54, 122-135</t>
  </si>
  <si>
    <t>Fe(III) mineral reduction followed by partial dissolution and reactive oxygen species generation during 2,4,6-trinitrotoluene transformation by the aerobic yeast Yarrowia lipolytica</t>
  </si>
  <si>
    <t>AMB Express</t>
  </si>
  <si>
    <t>5, (1), 1-12</t>
  </si>
  <si>
    <t>Ziganshin, A. M., Ziganshina, E. E., Byrne, J. M., Gerlach, R., Struve, E., Rodionov, A., Kappler, A.</t>
  </si>
  <si>
    <t>Fractionation of Fe isotopes during Fe(II) oxidation by a marine photoferrotroph is controlled by the formation of organic Fe-complexes and colloidal Fe fractions</t>
  </si>
  <si>
    <t>Geochimica et Cosmochimica Acta</t>
  </si>
  <si>
    <t xml:space="preserve">165, 44-61 </t>
  </si>
  <si>
    <t>Redox cycling of Fe(II) and Fe(III) in magnetite by Fe-metabolizing bacteria</t>
  </si>
  <si>
    <t>Byrne J. M., Klueglein, N., Pearce, C., Rosso K. M., Appel, E., Kappler, A.</t>
  </si>
  <si>
    <t>347, 1473-1476</t>
  </si>
  <si>
    <t>Science</t>
  </si>
  <si>
    <t>Byrne J. M., Muhamadali H., Coker V. S., Cooper J., Lloyd J. R.</t>
  </si>
  <si>
    <t>Scale-up of the Production of Highly Reactive Biogenic Magnetite Nanoparticles Using Geobacter sulfurreducens</t>
  </si>
  <si>
    <t xml:space="preserve">12, 20150240 </t>
  </si>
  <si>
    <t>Bulletin of environmental contamination and toxicology</t>
  </si>
  <si>
    <t>10.1007/s00128-015-1562-0</t>
  </si>
  <si>
    <t>Yang P. G., Yang M., Mao R. Z., Byrne J. M.</t>
  </si>
  <si>
    <t>Impact of Long-Term Irrigation with Treated Sewage on Soil Magnetic Susceptibility and Organic Matter Content in North China</t>
  </si>
  <si>
    <t>Peiffer S., Kappler A., Haderlein S.B., Schmidt C., Byrne J.M., Kleindienst S., Vogt C., Richnow H.H., Obst M., Angenent L., Bryce C., McCammon C., Planer-Friedrich B.</t>
  </si>
  <si>
    <t>Katja Laufer-Meiser, Alexander B. Michaud, Markus Maisch, James M. Byrne, Andreas Kappler, Molly O. Patterson, Hans Røy &amp; Bo Barker Jørgensen</t>
  </si>
  <si>
    <t>Patzner, M.S., Mueller, C.W., Malusova, M., Nikeleit, V., Scholten, T., Hoeschen, C., Byrne, J.M., Kappler, A., Bryce, C.</t>
  </si>
  <si>
    <t>Zhou, Z., Muehe, E.M., Tomaszewski, E., Lezama Pacheco, J., Kappler, A., Byrne, J.M.</t>
  </si>
  <si>
    <t>Sorwat, J., Mellage, A., Kappler, A., Byrne, J.M.</t>
  </si>
  <si>
    <t>Han, X., Tomaszewski, E., Sorwat, J., Pan, Y., Kappler, A., Byrne, J.M.</t>
  </si>
  <si>
    <t>Abramov, S., Tejada, J., Grimm, L., Schaedler, F., Bulaev, A.G., Tomaszewski, E., Byrne, J., Straub, D., Thorwarth, H., Amils, R., Kleindienst, S., Kappler, A.</t>
  </si>
  <si>
    <t>Thiel, J., Byrne, J.M., Kappler, A., Schink, B., Pester, M.</t>
  </si>
  <si>
    <t>Boylan, A.A., Perez-Mon, C., Guillard, L., Burzan, N., Loreggian, L., Maisch, M., Kappler, A., Byrne, J.M., Bernier-Latmani, R.</t>
  </si>
  <si>
    <t>Bryce, C., Franz-Wachtel, M., Nalpas, N.C., Miot, J., Benzerara, K., Byrne, J. M., Kleindienst, S., Macek, B., Kappler, A.</t>
  </si>
  <si>
    <t>Moise S, Byrne J. M., ElHaj A. J., Telling N. D.</t>
  </si>
  <si>
    <t>Markovski, C., Byrne, J. M., Lalla, E., Lozano, A.D., Klingelhoefer, G., Rull, F., Kappler, A., Hoffmann, T.</t>
  </si>
  <si>
    <t>Sundman, A., Byrne, J. M., Bauer, I., Menguy, N., Kappler, A.</t>
  </si>
  <si>
    <t>ThomasArrigo, L., Mikutta, C., Byrne, J. M., Kappler, A., Kretzschmar, R.</t>
  </si>
  <si>
    <t>Swanner, E.D., Bayer, T., Wu, W., Hao, L., Obst, M., Sundman, A., Byrne, J. M., Michel, M.F., Kappler, A., Schoenberg, R.</t>
  </si>
  <si>
    <t>Gauger, T., Byrne, J. M., Konhauser, K.O., Obst, M., Crowe, S., Kappler, A.</t>
  </si>
  <si>
    <t>Swanner, E.D., Wu, W., Schoenberg, R., Byrne, J. M., Michel, M., Pan, Y., Kappler, A.</t>
  </si>
  <si>
    <t>Geochimica Cosmochimica Acta</t>
  </si>
  <si>
    <t>Scientific Reports</t>
  </si>
  <si>
    <t>Nitrate removal by a novel lithoautotrophic nitrate-reducing iron(II)-oxidizing culture enriched from a pyrite-rich limestone aquifer</t>
  </si>
  <si>
    <t>Jakus, N., Blackwell, N., Osenbrueck, K., Straub, D., Byrne, J.M., Wang, Z., Lueders, T., Grathwohl, P., Kleindienst, S., Kappler, A.</t>
  </si>
  <si>
    <t>Diurnal Fe(II)/Fe(III) cycling and enhanced O2 production in a simulated Archean marine oxygen oasis</t>
  </si>
  <si>
    <t>A. J. Herrmann, J. Sorwat, J. M. Byrne, N. Frankenberg-Dinkel &amp; M. M. Gehringer</t>
  </si>
  <si>
    <t>Nat Commun</t>
  </si>
  <si>
    <t>https://doi.org/10.1038/s41467-021-22258-1</t>
  </si>
  <si>
    <t>12, 2069</t>
  </si>
  <si>
    <t>Using Zn and Ni behavior during magnetite precipitation in banded iron formations to determine its biological or abiotic origin</t>
  </si>
  <si>
    <t>Xiaohua Han, Elizabeth J. Tomaszewski, Ronny Schoenberg, Kurt O. Konhauser, Matthieu Amor, Yongxin Pan, Viola Warter, Andreas Kappler, James M. Byrne</t>
  </si>
  <si>
    <t>568, 117052</t>
  </si>
  <si>
    <t>https://doi.org/10.1016/j.epsl.2021.117052</t>
  </si>
  <si>
    <t>Anaerobic neutrophilic pyrite oxidation by a chemolithoautotrophic nitrate-reducing iron(II)-oxidizing culture enriched from a fractured aquifer</t>
  </si>
  <si>
    <t>Organic matter from redoximorphic soils accelerates and sustains microbial Fe(III) reduction</t>
  </si>
  <si>
    <t>Byrne J.M., Kappler A.</t>
  </si>
  <si>
    <t>https://doi.org/10.2138/am-2021-7802</t>
  </si>
  <si>
    <t>Microbial Fe cycling in a simulated Precambrian ocean environment: Implications for secondary mineral (trans)formation and deposition during BIF genesis</t>
  </si>
  <si>
    <t>American Mineralogist</t>
  </si>
  <si>
    <t>The role of iron-bearing minerals for the deep weathering of a hydrothermally altered plutonic rock in semi-arid climate (Chilean Coastal Cordillera)</t>
  </si>
  <si>
    <t>Chemical Geology</t>
  </si>
  <si>
    <t>GCA</t>
  </si>
  <si>
    <t>https://doi.org/10.1016/j.gca.2022.05.016</t>
  </si>
  <si>
    <t>https://doi.org/10.1016/j.chemgeo.2022.120922</t>
  </si>
  <si>
    <t>Ferdinand J.Hampl, Ferry Schiperski, James M.Byrne, Christopher Schwerdhelm, AndreasKappler, Casey Bryce, Friedhelm von Blanckenburg, Thomas Neumann</t>
  </si>
  <si>
    <t>Journal data</t>
  </si>
  <si>
    <t>A revised analysis of ferrihydrite at liquid helium temperature using Moessbauer spectroscopy</t>
  </si>
  <si>
    <t>Fritzsche, Andreas; Bosch, Julian; Sander, Michael; Schroeder, Christian; Byrne, James; Ritschel, Thomas; Joshi, Prachi; Maisch, Markus; Meckenstock, Rainer; Kappler, Andreas; Totsche, Kai</t>
  </si>
  <si>
    <t>Jakus, Natalia; Mellage, Adrian; Hoeschen, Carmen; Maisch, Markus; Byrne, James; Mueller, Carsten; Grathwohl, Peter; Kappler, Andreas</t>
  </si>
  <si>
    <t>Agnes Kontny, Magnus Schneider, Elisabeth Eiche, Emiliano Stopelli, Martyna Glodowska, Bhasker Rathi, Joerg Goettlicher, James M. Byrne, Andreas Kappler, Michael Berg, Duyen Vu Thi, Pham T.K. Trang, Pham H. Viet, Thomas Neumann</t>
  </si>
  <si>
    <t>H.Y. Wang, J. Goettlicher, J.M. Byrne, H.M Guo, L. G. Benning, S. Norra</t>
  </si>
  <si>
    <t>Moessbauer spectroscopy, in Analytical Geomicrobiology: A Handbook of Instrumental Techniques</t>
  </si>
  <si>
    <t>Abiotic versus biotic iron mineral transformation studied by a miniaturized backscattering Moessbauer spectrometer (MIMOS II), X-ray diffraction and Raman spectroscopy</t>
  </si>
  <si>
    <t>Ruecker, A, Schroeder, C., Byrne, J. M., Weigold, P., Behrens, S., &amp; Kappler, A.</t>
  </si>
  <si>
    <t>55, 5, 3399-3407</t>
  </si>
  <si>
    <t>296, 189-209</t>
  </si>
  <si>
    <t>12, 1-23</t>
  </si>
  <si>
    <t>Vertical Redox Zones of Fe-S-As Coupled Mineralogy in the Sediments of Hetao Basin - Constraints for Groundwater As Contamination</t>
  </si>
  <si>
    <t>Reusable magnetite nanoparticle - biochar composites for the efficient removal of chromate from water</t>
  </si>
  <si>
    <t>17, 4355-4374</t>
  </si>
  <si>
    <t>A case study for late Archean and Proterozoic biogeochemical iron and sulphur cycling in a modern habitat - the Arvadi Spring</t>
  </si>
  <si>
    <t>Arsenic removal from drinking water by a household sand filter - effect of filter usage practices on arsenic removal efficiency and microbiological water quality</t>
  </si>
  <si>
    <t>Characterisation of the dissimilatory reduction of Fe (III)‐oxyhydroxide at the microbe-mineral interface: the application of STXM-XMCD</t>
  </si>
  <si>
    <t>Moise S., C&amp;eacute;spedes E., Soukup D., Byrne J. M., El Haj A. J., Telling N. D.</t>
  </si>
  <si>
    <t>C&amp;eacute;spedes E., Byrne J. M., Farrow N., Moise S., Coker V. S., Bencsik M., Lloyd J. R., Telling N. D.</t>
  </si>
  <si>
    <t>Manuel Schad, James M.Byrne, Laurel K.ThomasArrigo, Ruben Kretzschmar, Kurt O. Konhauser, Andreas Kappler</t>
  </si>
  <si>
    <r>
      <t xml:space="preserve">10, </t>
    </r>
    <r>
      <rPr>
        <sz val="11"/>
        <color theme="1"/>
        <rFont val="Arial"/>
        <family val="2"/>
      </rPr>
      <t>19007</t>
    </r>
  </si>
  <si>
    <r>
      <t>22</t>
    </r>
    <r>
      <rPr>
        <sz val="11"/>
        <color theme="1"/>
        <rFont val="Arial"/>
        <family val="2"/>
      </rPr>
      <t>, 1877-1887</t>
    </r>
  </si>
  <si>
    <r>
      <t>84</t>
    </r>
    <r>
      <rPr>
        <sz val="11"/>
        <color theme="1"/>
        <rFont val="Arial"/>
        <family val="2"/>
      </rPr>
      <t>(4), 554-562</t>
    </r>
  </si>
  <si>
    <t>https://doi.org/10.1021/acs.est.1c02049</t>
  </si>
  <si>
    <t>https://doi.org/10.1021/acs.est.1c01183</t>
  </si>
  <si>
    <t>https://doi.org/10.1128/AEM.00460-21</t>
  </si>
  <si>
    <t>Microbial anaerobic Fe(II) oxidation - ecology, mechanisms and environmental implications</t>
  </si>
  <si>
    <t>Interactions of ferrous iron with clay mineral surfaces during sorption and subsequent oxidation</t>
  </si>
  <si>
    <t>Cu(II) and Cd(II) Removal Efficiency of Microbially Redox-Activated Magnetite Nanoparticles</t>
  </si>
  <si>
    <t>Iron reduction as a viable metabolic pathway in Enceladus’ ocean</t>
  </si>
  <si>
    <t>Carbon oxidation with sacrificial anodes to inhibit O2 evolution in membrane-less bioelectrochemical systems for microbial electrosynthesis</t>
  </si>
  <si>
    <t>Continuous cultivation of the lithoautotrophic nitrate-reducing Fe(II)-oxidizing culture KS in a chemostat bioreactor</t>
  </si>
  <si>
    <t>Bayer T.,Wei R., Kappler A., &amp; Byrne J. M.</t>
  </si>
  <si>
    <t xml:space="preserve">Roche M., Fox-Powell M. G., Hamp R. E., Byrne J.M. </t>
  </si>
  <si>
    <t>Rohbohm N., Sun T., Blasco-Gómez R., Byrne J. M., Kappler A. and Angenent L. T. .</t>
  </si>
  <si>
    <t>Timm Bayer, Elizabeth J. Tomaszewski, Casey Bryce, Andreas Kappler, James M. Byrne</t>
  </si>
  <si>
    <t>Changing Cr-Retention Capacity of Magnetite-Coated Sand Captured by Spectral Induced Polarization (SIP)</t>
  </si>
  <si>
    <t>Ali Rahmani, Marc Franz, Frederik Bär, Claudia Backes, James M. Byrne, and Adrian Mellage</t>
  </si>
  <si>
    <t>ES&amp;T Water</t>
  </si>
  <si>
    <t>Elements Magazine</t>
  </si>
  <si>
    <t>ACS Earth and Space Chemistry</t>
  </si>
  <si>
    <t>International Journal of Astrobiology</t>
  </si>
  <si>
    <t>EES Catalysis</t>
  </si>
  <si>
    <t>https://doi.org/10.1021/acsestwater.3c00824</t>
  </si>
  <si>
    <t>https://doi.org/10.1021/acsearthspacechem.2c00394</t>
  </si>
  <si>
    <t xml:space="preserve">https://doi.org/10.1017/S1473550423000125 </t>
  </si>
  <si>
    <t>https://doi.org/10.1111/1758-2229.13149</t>
  </si>
  <si>
    <t>https://doi.org/10.1039/D3EY00141E</t>
  </si>
  <si>
    <t>Biomagnetism: Insights Into Magnetic Minerals Produced by Microorganisms</t>
  </si>
  <si>
    <t>Byrne J. M., and M. Amor</t>
  </si>
  <si>
    <t>https://doi.org/10.2138/gselements.19.4.208</t>
  </si>
  <si>
    <t>Magnetite nanoparticles are metastable biogeobatteries in consecutive redox cycles driven by microbial Fe oxidation and reduction</t>
  </si>
  <si>
    <t xml:space="preserve">T. Bayer, N. Jakus, A. Kappler,  and J. M. Byrne </t>
  </si>
  <si>
    <t>Geo-Bio Interfaces</t>
  </si>
  <si>
    <t xml:space="preserve">https://doi.org/10.1180/gbi.2024.2 </t>
  </si>
  <si>
    <t>Redox Dynamic Interactions of Arsenic(III) with Green Rust Sulfate in the Presence of Citrate</t>
  </si>
  <si>
    <t>Biswakarma J., Matthews M., Byrne J. M.</t>
  </si>
  <si>
    <t>ES&amp;T Letters</t>
  </si>
  <si>
    <t>https://doi.org/10.1021/acs.estlett.4c00700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</si>
</sst>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Arial"/>
      <family val="2"/>
    </font>
    <font>
      <b/>
      <sz val="11"/>
      <color theme="1"/>
      <name val="Arial"/>
      <family val="2"/>
    </font>
    <font>
      <u/>
      <sz val="11"/>
      <color theme="10"/>
      <name val="Calibri"/>
      <family val="2"/>
      <scheme val="minor"/>
    </font>
    <font>
      <u/>
      <sz val="11"/>
      <color theme="10"/>
      <name val="Arial"/>
      <family val="2"/>
    </font>
    <font>
      <sz val="11"/>
      <color rgb="FF000000"/>
      <name val="Arial"/>
      <family val="2"/>
    </font>
    <font>
      <i/>
      <sz val="11"/>
      <color theme="1"/>
      <name val="Arial"/>
      <family val="2"/>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2">
    <xf numFmtId="0" fontId="0" fillId="0" borderId="0" xfId="0"/>
    <xf numFmtId="0" fontId="1" fillId="0" borderId="0" xfId="0" applyFont="1"/>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1" fillId="0" borderId="2" xfId="0" applyFont="1" applyBorder="1" applyAlignment="1">
      <alignment horizontal="left" vertical="top" wrapText="1"/>
    </xf>
    <xf numFmtId="0" fontId="4" fillId="0" borderId="0" xfId="1" applyFont="1" applyAlignment="1">
      <alignment horizontal="left" vertical="top"/>
    </xf>
    <xf numFmtId="0" fontId="1" fillId="0" borderId="0" xfId="0" applyFont="1" applyAlignment="1">
      <alignment horizontal="left" vertical="top"/>
    </xf>
    <xf numFmtId="0" fontId="1" fillId="3" borderId="1" xfId="0" applyFont="1" applyFill="1" applyBorder="1" applyAlignment="1">
      <alignment horizontal="left" vertical="top" wrapText="1"/>
    </xf>
    <xf numFmtId="0" fontId="4" fillId="0" borderId="1" xfId="1" applyFont="1" applyBorder="1" applyAlignment="1">
      <alignment horizontal="left" vertical="top" wrapText="1"/>
    </xf>
    <xf numFmtId="0" fontId="1" fillId="0" borderId="1" xfId="0" applyFont="1" applyBorder="1" applyAlignment="1">
      <alignment horizontal="left" vertical="top"/>
    </xf>
    <xf numFmtId="0" fontId="6" fillId="0" borderId="0" xfId="0" applyFont="1" applyAlignment="1">
      <alignment horizontal="left" vertical="top"/>
    </xf>
    <xf numFmtId="0" fontId="5" fillId="0" borderId="0" xfId="0" applyFont="1" applyAlignment="1">
      <alignment horizontal="left" vertical="top" wrapText="1"/>
    </xf>
    <xf numFmtId="0" fontId="1" fillId="2" borderId="1" xfId="0" applyFont="1" applyFill="1" applyBorder="1" applyAlignment="1">
      <alignment horizontal="left" vertical="top" wrapText="1"/>
    </xf>
    <xf numFmtId="0" fontId="2" fillId="0" borderId="1" xfId="0" applyFont="1" applyBorder="1" applyAlignment="1">
      <alignment horizontal="left" vertical="top"/>
    </xf>
    <xf numFmtId="0" fontId="6" fillId="0" borderId="1" xfId="0" applyFont="1" applyBorder="1" applyAlignment="1">
      <alignment horizontal="left" vertical="top"/>
    </xf>
    <xf numFmtId="0" fontId="1" fillId="4" borderId="1" xfId="0" applyFont="1" applyFill="1" applyBorder="1" applyAlignment="1">
      <alignment horizontal="left" vertical="top" wrapText="1"/>
    </xf>
    <xf numFmtId="0" fontId="1" fillId="5" borderId="1" xfId="0" applyFont="1" applyFill="1" applyBorder="1" applyAlignment="1">
      <alignment horizontal="left" vertical="top" wrapText="1"/>
    </xf>
    <xf numFmtId="16" fontId="1" fillId="0" borderId="1" xfId="0" applyNumberFormat="1" applyFont="1" applyBorder="1" applyAlignment="1">
      <alignment horizontal="left" vertical="top" wrapText="1"/>
    </xf>
    <xf numFmtId="0" fontId="1" fillId="6" borderId="1" xfId="0" applyFont="1" applyFill="1" applyBorder="1" applyAlignment="1">
      <alignment horizontal="left" vertical="top" wrapText="1"/>
    </xf>
    <xf numFmtId="20" fontId="1" fillId="0" borderId="1" xfId="0" applyNumberFormat="1" applyFont="1" applyBorder="1" applyAlignment="1">
      <alignment horizontal="left" vertical="top" wrapText="1"/>
    </xf>
    <xf numFmtId="0" fontId="1" fillId="7" borderId="0" xfId="0" applyFont="1" applyFill="1" applyAlignment="1">
      <alignment horizontal="left" vertical="top" wrapText="1"/>
    </xf>
    <xf numFmtId="0" fontId="1" fillId="7" borderId="1" xfId="0" applyFont="1" applyFill="1" applyBorder="1" applyAlignment="1">
      <alignment horizontal="left" vertical="top" wrapText="1"/>
    </xf>
    <xf numFmtId="0" fontId="3" fillId="0" borderId="1" xfId="1" applyBorder="1" applyAlignment="1">
      <alignment horizontal="left" vertical="top" wrapText="1"/>
    </xf>
    <xf numFmtId="0" fontId="1" fillId="0" borderId="0" xfId="0" applyFont="1" applyAlignment="1">
      <alignment vertical="center" wrapText="1"/>
    </xf>
    <xf numFmtId="0" fontId="1" fillId="0" borderId="2" xfId="0" applyFont="1" applyBorder="1" applyAlignment="1">
      <alignment vertical="center" wrapText="1"/>
    </xf>
    <xf numFmtId="0" fontId="3" fillId="0" borderId="0" xfId="1"/>
    <xf numFmtId="0" fontId="3" fillId="0" borderId="0" xfId="1" applyBorder="1" applyAlignment="1">
      <alignment vertical="center" wrapText="1"/>
    </xf>
    <xf numFmtId="0" fontId="3" fillId="0" borderId="0" xfId="1" applyAlignment="1">
      <alignment vertical="center" wrapText="1"/>
    </xf>
    <xf numFmtId="0" fontId="3" fillId="0" borderId="0" xfId="1" applyBorder="1" applyAlignment="1">
      <alignment horizontal="left" vertical="top" wrapText="1"/>
    </xf>
    <xf numFmtId="0" fontId="1" fillId="0" borderId="0"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hazmat.2021.125648" TargetMode="External"/><Relationship Id="rId13" Type="http://schemas.openxmlformats.org/officeDocument/2006/relationships/hyperlink" Target="https://doi.org/10.1016/j.gca.2022.05.016" TargetMode="External"/><Relationship Id="rId18" Type="http://schemas.openxmlformats.org/officeDocument/2006/relationships/hyperlink" Target="https://doi.org/10.1021/acsestwater.3c00824" TargetMode="External"/><Relationship Id="rId3" Type="http://schemas.openxmlformats.org/officeDocument/2006/relationships/hyperlink" Target="https://doi.org/10.1038/s41467-020-20102-6" TargetMode="External"/><Relationship Id="rId21" Type="http://schemas.openxmlformats.org/officeDocument/2006/relationships/hyperlink" Target="https://doi.org/10.1180/gbi.2024.2" TargetMode="External"/><Relationship Id="rId7" Type="http://schemas.openxmlformats.org/officeDocument/2006/relationships/hyperlink" Target="https://doi.org/10.1021/acs.est.0c05203" TargetMode="External"/><Relationship Id="rId12" Type="http://schemas.openxmlformats.org/officeDocument/2006/relationships/hyperlink" Target="https://doi.org/10.2138/am-2021-7802" TargetMode="External"/><Relationship Id="rId17" Type="http://schemas.openxmlformats.org/officeDocument/2006/relationships/hyperlink" Target="https://doi.org/10.1021/acsearthspacechem.2c00394" TargetMode="External"/><Relationship Id="rId2" Type="http://schemas.openxmlformats.org/officeDocument/2006/relationships/hyperlink" Target="https://doi.org/10.1016/j.jhazmat.2020.124924" TargetMode="External"/><Relationship Id="rId16" Type="http://schemas.openxmlformats.org/officeDocument/2006/relationships/hyperlink" Target="https://doi.org/10.1017/S1473550423000125" TargetMode="External"/><Relationship Id="rId20" Type="http://schemas.openxmlformats.org/officeDocument/2006/relationships/hyperlink" Target="https://doi.org/10.2138/gselements.19.4.208" TargetMode="External"/><Relationship Id="rId1" Type="http://schemas.openxmlformats.org/officeDocument/2006/relationships/hyperlink" Target="https://doi.org/10.3762/bjnano.12.1" TargetMode="External"/><Relationship Id="rId6" Type="http://schemas.openxmlformats.org/officeDocument/2006/relationships/hyperlink" Target="https://doi.org/10.1038/s41467-021-21558-w" TargetMode="External"/><Relationship Id="rId11" Type="http://schemas.openxmlformats.org/officeDocument/2006/relationships/hyperlink" Target="https://doi.org/10.1016/j.epsl.2021.117052" TargetMode="External"/><Relationship Id="rId5" Type="http://schemas.openxmlformats.org/officeDocument/2006/relationships/hyperlink" Target="https://doi.org/10.1016/j.gca.2020.12.029" TargetMode="External"/><Relationship Id="rId15" Type="http://schemas.openxmlformats.org/officeDocument/2006/relationships/hyperlink" Target="https://doi.org/10.1111/1758-2229.13149" TargetMode="External"/><Relationship Id="rId23" Type="http://schemas.openxmlformats.org/officeDocument/2006/relationships/printerSettings" Target="../printerSettings/printerSettings1.bin"/><Relationship Id="rId10" Type="http://schemas.openxmlformats.org/officeDocument/2006/relationships/hyperlink" Target="https://doi.org/10.1039/D0EM00244E" TargetMode="External"/><Relationship Id="rId19" Type="http://schemas.openxmlformats.org/officeDocument/2006/relationships/hyperlink" Target="https://doi.org/10.1039/D3EY00141E" TargetMode="External"/><Relationship Id="rId4" Type="http://schemas.openxmlformats.org/officeDocument/2006/relationships/hyperlink" Target="https://doi.org/10.1093/gji/ggaa394" TargetMode="External"/><Relationship Id="rId9" Type="http://schemas.openxmlformats.org/officeDocument/2006/relationships/hyperlink" Target="https://doi.org/10.1038/s41579-020-00502-7" TargetMode="External"/><Relationship Id="rId14" Type="http://schemas.openxmlformats.org/officeDocument/2006/relationships/hyperlink" Target="https://doi.org/10.1016/j.chemgeo.2022.120922" TargetMode="External"/><Relationship Id="rId22" Type="http://schemas.openxmlformats.org/officeDocument/2006/relationships/hyperlink" Target="https://doi.org/10.1021/acs.estlett.4c007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F4AD1-2C83-4EBE-914E-FE784A6107BB}">
  <dimension ref="A1:G87"/>
  <sheetViews>
    <sheetView tabSelected="1" zoomScale="82" zoomScaleNormal="70" workbookViewId="0">
      <pane ySplit="1" topLeftCell="A2" activePane="bottomLeft" state="frozen"/>
      <selection pane="bottomLeft" activeCell="J4" sqref="J4"/>
    </sheetView>
  </sheetViews>
  <sheetFormatPr defaultColWidth="8.85546875" defaultRowHeight="14.25" x14ac:dyDescent="0.2"/>
  <cols>
    <col min="1" max="2" width="8.85546875" style="8"/>
    <col min="3" max="3" width="48" style="8" customWidth="1"/>
    <col min="4" max="4" width="59.28515625" style="8" bestFit="1" customWidth="1"/>
    <col min="5" max="5" width="28.140625" style="8" customWidth="1"/>
    <col min="6" max="6" width="20.42578125" style="11" bestFit="1" customWidth="1"/>
    <col min="7" max="7" width="43" style="4" bestFit="1" customWidth="1"/>
    <col min="8" max="16384" width="8.85546875" style="1"/>
  </cols>
  <sheetData>
    <row r="1" spans="1:7" ht="15" x14ac:dyDescent="0.2">
      <c r="A1" s="2" t="s">
        <v>1</v>
      </c>
      <c r="B1" s="2" t="s">
        <v>2</v>
      </c>
      <c r="C1" s="2" t="s">
        <v>3</v>
      </c>
      <c r="D1" s="2" t="s">
        <v>5</v>
      </c>
      <c r="E1" s="3" t="s">
        <v>6</v>
      </c>
      <c r="F1" s="2" t="s">
        <v>272</v>
      </c>
      <c r="G1" s="2" t="s">
        <v>10</v>
      </c>
    </row>
    <row r="2" spans="1:7" ht="28.5" x14ac:dyDescent="0.2">
      <c r="A2" s="4">
        <f t="shared" ref="A2:A8" si="0">A3+1</f>
        <v>85</v>
      </c>
      <c r="B2" s="4">
        <v>2024</v>
      </c>
      <c r="C2" s="31" t="s">
        <v>328</v>
      </c>
      <c r="D2" s="31" t="s">
        <v>329</v>
      </c>
      <c r="E2" s="6" t="s">
        <v>330</v>
      </c>
      <c r="F2" s="2"/>
      <c r="G2" s="30" t="s">
        <v>331</v>
      </c>
    </row>
    <row r="3" spans="1:7" ht="15" x14ac:dyDescent="0.2">
      <c r="A3" s="4">
        <f t="shared" si="0"/>
        <v>84</v>
      </c>
      <c r="B3" s="4">
        <v>2024</v>
      </c>
      <c r="C3" s="8" t="s">
        <v>324</v>
      </c>
      <c r="D3" s="8" t="s">
        <v>325</v>
      </c>
      <c r="E3" s="8" t="s">
        <v>326</v>
      </c>
      <c r="G3" s="24" t="s">
        <v>327</v>
      </c>
    </row>
    <row r="4" spans="1:7" ht="42.75" x14ac:dyDescent="0.25">
      <c r="A4" s="4">
        <f t="shared" si="0"/>
        <v>83</v>
      </c>
      <c r="B4" s="4">
        <v>2024</v>
      </c>
      <c r="C4" s="25" t="s">
        <v>309</v>
      </c>
      <c r="D4" s="25" t="s">
        <v>310</v>
      </c>
      <c r="E4" s="1" t="s">
        <v>311</v>
      </c>
      <c r="F4" s="2"/>
      <c r="G4" s="27" t="s">
        <v>316</v>
      </c>
    </row>
    <row r="5" spans="1:7" ht="28.5" x14ac:dyDescent="0.2">
      <c r="A5" s="4">
        <f t="shared" si="0"/>
        <v>82</v>
      </c>
      <c r="B5" s="4">
        <v>2023</v>
      </c>
      <c r="C5" s="31" t="s">
        <v>321</v>
      </c>
      <c r="D5" s="31" t="s">
        <v>322</v>
      </c>
      <c r="E5" s="6" t="s">
        <v>312</v>
      </c>
      <c r="F5" s="2"/>
      <c r="G5" s="30" t="s">
        <v>323</v>
      </c>
    </row>
    <row r="6" spans="1:7" ht="30" x14ac:dyDescent="0.2">
      <c r="A6" s="4">
        <f t="shared" si="0"/>
        <v>81</v>
      </c>
      <c r="B6" s="4">
        <v>2023</v>
      </c>
      <c r="C6" s="25" t="s">
        <v>301</v>
      </c>
      <c r="D6" s="25" t="s">
        <v>305</v>
      </c>
      <c r="E6" s="26" t="s">
        <v>313</v>
      </c>
      <c r="F6" s="2"/>
      <c r="G6" s="28" t="s">
        <v>317</v>
      </c>
    </row>
    <row r="7" spans="1:7" ht="28.5" x14ac:dyDescent="0.25">
      <c r="A7" s="4">
        <f t="shared" si="0"/>
        <v>80</v>
      </c>
      <c r="B7" s="4">
        <v>2023</v>
      </c>
      <c r="C7" s="25" t="s">
        <v>302</v>
      </c>
      <c r="D7" s="25" t="s">
        <v>306</v>
      </c>
      <c r="E7" s="26" t="s">
        <v>314</v>
      </c>
      <c r="F7" s="2"/>
      <c r="G7" s="27" t="s">
        <v>318</v>
      </c>
    </row>
    <row r="8" spans="1:7" ht="57" x14ac:dyDescent="0.2">
      <c r="A8" s="4">
        <f t="shared" si="0"/>
        <v>79</v>
      </c>
      <c r="B8" s="4">
        <v>2023</v>
      </c>
      <c r="C8" s="25" t="s">
        <v>303</v>
      </c>
      <c r="D8" s="25" t="s">
        <v>307</v>
      </c>
      <c r="E8" s="26" t="s">
        <v>315</v>
      </c>
      <c r="F8" s="2"/>
      <c r="G8" s="29" t="s">
        <v>320</v>
      </c>
    </row>
    <row r="9" spans="1:7" ht="42.75" x14ac:dyDescent="0.25">
      <c r="A9" s="4">
        <f>A10+1</f>
        <v>78</v>
      </c>
      <c r="B9" s="4">
        <v>2023</v>
      </c>
      <c r="C9" s="25" t="s">
        <v>304</v>
      </c>
      <c r="D9" t="s">
        <v>308</v>
      </c>
      <c r="E9" s="26" t="s">
        <v>90</v>
      </c>
      <c r="F9" s="2"/>
      <c r="G9" s="27" t="s">
        <v>319</v>
      </c>
    </row>
    <row r="10" spans="1:7" ht="57" x14ac:dyDescent="0.2">
      <c r="A10" s="4">
        <v>77</v>
      </c>
      <c r="B10" s="4">
        <v>2022</v>
      </c>
      <c r="C10" s="5" t="s">
        <v>264</v>
      </c>
      <c r="D10" s="5" t="s">
        <v>292</v>
      </c>
      <c r="E10" s="6" t="s">
        <v>268</v>
      </c>
      <c r="F10" s="2"/>
      <c r="G10" s="7" t="s">
        <v>269</v>
      </c>
    </row>
    <row r="11" spans="1:7" ht="85.9" customHeight="1" x14ac:dyDescent="0.2">
      <c r="A11" s="4">
        <v>76</v>
      </c>
      <c r="B11" s="4">
        <v>2022</v>
      </c>
      <c r="C11" s="5" t="s">
        <v>266</v>
      </c>
      <c r="D11" s="5" t="s">
        <v>271</v>
      </c>
      <c r="E11" s="6" t="s">
        <v>267</v>
      </c>
      <c r="F11" s="2"/>
      <c r="G11" s="7" t="s">
        <v>270</v>
      </c>
    </row>
    <row r="12" spans="1:7" ht="85.9" customHeight="1" x14ac:dyDescent="0.2">
      <c r="A12" s="4">
        <v>75</v>
      </c>
      <c r="B12" s="9">
        <v>2022</v>
      </c>
      <c r="C12" s="22" t="s">
        <v>273</v>
      </c>
      <c r="D12" s="5" t="s">
        <v>262</v>
      </c>
      <c r="E12" s="6" t="s">
        <v>265</v>
      </c>
      <c r="F12" s="4"/>
      <c r="G12" s="24" t="s">
        <v>263</v>
      </c>
    </row>
    <row r="13" spans="1:7" ht="85.9" customHeight="1" x14ac:dyDescent="0.2">
      <c r="A13" s="4">
        <v>74</v>
      </c>
      <c r="B13" s="9">
        <v>2021</v>
      </c>
      <c r="C13" s="5" t="s">
        <v>261</v>
      </c>
      <c r="D13" s="5" t="s">
        <v>274</v>
      </c>
      <c r="E13" s="6" t="s">
        <v>63</v>
      </c>
      <c r="F13" s="2"/>
      <c r="G13" s="4" t="s">
        <v>297</v>
      </c>
    </row>
    <row r="14" spans="1:7" ht="85.9" customHeight="1" x14ac:dyDescent="0.2">
      <c r="A14" s="4">
        <v>73</v>
      </c>
      <c r="B14" s="9">
        <v>2021</v>
      </c>
      <c r="C14" s="5" t="s">
        <v>260</v>
      </c>
      <c r="D14" s="5" t="s">
        <v>275</v>
      </c>
      <c r="E14" s="6" t="s">
        <v>63</v>
      </c>
      <c r="F14" s="2"/>
      <c r="G14" s="4" t="s">
        <v>296</v>
      </c>
    </row>
    <row r="15" spans="1:7" ht="85.9" customHeight="1" x14ac:dyDescent="0.2">
      <c r="A15" s="4">
        <v>72</v>
      </c>
      <c r="B15" s="9">
        <v>2021</v>
      </c>
      <c r="C15" s="5" t="s">
        <v>256</v>
      </c>
      <c r="D15" s="4" t="s">
        <v>257</v>
      </c>
      <c r="E15" s="5" t="s">
        <v>184</v>
      </c>
      <c r="F15" s="11" t="s">
        <v>258</v>
      </c>
      <c r="G15" s="10" t="s">
        <v>259</v>
      </c>
    </row>
    <row r="16" spans="1:7" ht="85.9" customHeight="1" x14ac:dyDescent="0.2">
      <c r="A16" s="4">
        <v>71</v>
      </c>
      <c r="B16" s="9">
        <v>2021</v>
      </c>
      <c r="C16" s="8" t="s">
        <v>251</v>
      </c>
      <c r="D16" s="4" t="s">
        <v>252</v>
      </c>
      <c r="E16" s="12" t="s">
        <v>253</v>
      </c>
      <c r="F16" s="11" t="s">
        <v>255</v>
      </c>
      <c r="G16" s="11" t="s">
        <v>254</v>
      </c>
    </row>
    <row r="17" spans="1:7" ht="85.9" customHeight="1" x14ac:dyDescent="0.2">
      <c r="A17" s="4">
        <v>70</v>
      </c>
      <c r="B17" s="9">
        <v>2021</v>
      </c>
      <c r="C17" s="13" t="s">
        <v>249</v>
      </c>
      <c r="D17" s="4" t="s">
        <v>250</v>
      </c>
      <c r="E17" s="5" t="s">
        <v>123</v>
      </c>
      <c r="F17" s="2"/>
      <c r="G17" s="4" t="s">
        <v>298</v>
      </c>
    </row>
    <row r="18" spans="1:7" ht="85.9" customHeight="1" x14ac:dyDescent="0.2">
      <c r="A18" s="4">
        <v>69</v>
      </c>
      <c r="B18" s="9">
        <v>2021</v>
      </c>
      <c r="C18" s="4" t="s">
        <v>42</v>
      </c>
      <c r="D18" s="4" t="s">
        <v>230</v>
      </c>
      <c r="E18" s="6" t="s">
        <v>43</v>
      </c>
      <c r="F18" s="4"/>
      <c r="G18" s="4" t="s">
        <v>45</v>
      </c>
    </row>
    <row r="19" spans="1:7" ht="85.9" customHeight="1" x14ac:dyDescent="0.2">
      <c r="A19" s="4">
        <f>A20+1</f>
        <v>68</v>
      </c>
      <c r="B19" s="9">
        <v>2021</v>
      </c>
      <c r="C19" s="23" t="s">
        <v>40</v>
      </c>
      <c r="D19" s="4" t="s">
        <v>102</v>
      </c>
      <c r="E19" s="6" t="s">
        <v>14</v>
      </c>
      <c r="F19" s="4" t="s">
        <v>44</v>
      </c>
      <c r="G19" s="10" t="s">
        <v>41</v>
      </c>
    </row>
    <row r="20" spans="1:7" ht="62.25" customHeight="1" x14ac:dyDescent="0.2">
      <c r="A20" s="4">
        <v>67</v>
      </c>
      <c r="B20" s="9">
        <v>2021</v>
      </c>
      <c r="C20" s="4" t="s">
        <v>35</v>
      </c>
      <c r="D20" s="4" t="s">
        <v>231</v>
      </c>
      <c r="E20" s="6" t="s">
        <v>16</v>
      </c>
      <c r="F20" s="4" t="s">
        <v>34</v>
      </c>
      <c r="G20" s="10" t="s">
        <v>36</v>
      </c>
    </row>
    <row r="21" spans="1:7" ht="62.45" customHeight="1" x14ac:dyDescent="0.2">
      <c r="A21" s="4">
        <v>66</v>
      </c>
      <c r="B21" s="9">
        <v>2021</v>
      </c>
      <c r="C21" s="4" t="s">
        <v>37</v>
      </c>
      <c r="D21" s="4" t="s">
        <v>39</v>
      </c>
      <c r="E21" s="6" t="s">
        <v>63</v>
      </c>
      <c r="F21" s="11" t="s">
        <v>281</v>
      </c>
      <c r="G21" s="10" t="s">
        <v>38</v>
      </c>
    </row>
    <row r="22" spans="1:7" ht="62.45" customHeight="1" x14ac:dyDescent="0.2">
      <c r="A22" s="4">
        <v>65</v>
      </c>
      <c r="B22" s="9">
        <v>2021</v>
      </c>
      <c r="C22" s="4" t="s">
        <v>32</v>
      </c>
      <c r="D22" s="4" t="s">
        <v>30</v>
      </c>
      <c r="E22" s="6" t="s">
        <v>31</v>
      </c>
      <c r="F22" s="4"/>
      <c r="G22" s="10" t="s">
        <v>33</v>
      </c>
    </row>
    <row r="23" spans="1:7" ht="62.45" customHeight="1" x14ac:dyDescent="0.2">
      <c r="A23" s="4">
        <v>64</v>
      </c>
      <c r="B23" s="9">
        <v>2021</v>
      </c>
      <c r="C23" s="4" t="s">
        <v>4</v>
      </c>
      <c r="D23" s="4" t="s">
        <v>276</v>
      </c>
      <c r="E23" s="6" t="s">
        <v>217</v>
      </c>
      <c r="F23" s="4" t="s">
        <v>282</v>
      </c>
      <c r="G23" s="10" t="s">
        <v>12</v>
      </c>
    </row>
    <row r="24" spans="1:7" ht="28.5" x14ac:dyDescent="0.2">
      <c r="A24" s="4">
        <v>63</v>
      </c>
      <c r="B24" s="9">
        <v>2021</v>
      </c>
      <c r="C24" s="4" t="s">
        <v>9</v>
      </c>
      <c r="D24" s="4" t="s">
        <v>8</v>
      </c>
      <c r="E24" s="6" t="s">
        <v>7</v>
      </c>
      <c r="F24" s="4" t="s">
        <v>283</v>
      </c>
      <c r="G24" s="10" t="s">
        <v>11</v>
      </c>
    </row>
    <row r="25" spans="1:7" ht="42.75" x14ac:dyDescent="0.2">
      <c r="A25" s="4">
        <v>62</v>
      </c>
      <c r="B25" s="9">
        <v>2021</v>
      </c>
      <c r="C25" s="4" t="s">
        <v>284</v>
      </c>
      <c r="D25" s="4" t="s">
        <v>277</v>
      </c>
      <c r="E25" s="6" t="s">
        <v>14</v>
      </c>
      <c r="F25" s="4" t="s">
        <v>15</v>
      </c>
      <c r="G25" s="10" t="s">
        <v>13</v>
      </c>
    </row>
    <row r="26" spans="1:7" ht="58.15" customHeight="1" x14ac:dyDescent="0.2">
      <c r="A26" s="4">
        <v>61</v>
      </c>
      <c r="B26" s="14">
        <v>2020</v>
      </c>
      <c r="C26" s="4" t="s">
        <v>17</v>
      </c>
      <c r="D26" s="4" t="s">
        <v>232</v>
      </c>
      <c r="E26" s="6" t="s">
        <v>16</v>
      </c>
      <c r="F26" s="4" t="s">
        <v>18</v>
      </c>
      <c r="G26" s="10" t="s">
        <v>19</v>
      </c>
    </row>
    <row r="27" spans="1:7" ht="42.75" x14ac:dyDescent="0.2">
      <c r="A27" s="4">
        <v>60</v>
      </c>
      <c r="B27" s="14">
        <v>2020</v>
      </c>
      <c r="C27" s="8" t="s">
        <v>285</v>
      </c>
      <c r="D27" s="4" t="s">
        <v>47</v>
      </c>
      <c r="E27" s="6" t="s">
        <v>46</v>
      </c>
      <c r="F27" s="15" t="s">
        <v>293</v>
      </c>
      <c r="G27" s="4" t="s">
        <v>48</v>
      </c>
    </row>
    <row r="28" spans="1:7" ht="57" x14ac:dyDescent="0.2">
      <c r="A28" s="4">
        <v>59</v>
      </c>
      <c r="B28" s="14">
        <v>2020</v>
      </c>
      <c r="C28" s="4" t="s">
        <v>49</v>
      </c>
      <c r="D28" s="4" t="s">
        <v>50</v>
      </c>
      <c r="E28" s="8" t="s">
        <v>51</v>
      </c>
      <c r="F28" s="4" t="s">
        <v>286</v>
      </c>
      <c r="G28" s="4" t="s">
        <v>52</v>
      </c>
    </row>
    <row r="29" spans="1:7" ht="42.75" x14ac:dyDescent="0.2">
      <c r="A29" s="4">
        <v>58</v>
      </c>
      <c r="B29" s="14">
        <v>2020</v>
      </c>
      <c r="C29" s="4" t="s">
        <v>55</v>
      </c>
      <c r="D29" s="4" t="s">
        <v>54</v>
      </c>
      <c r="E29" s="6" t="s">
        <v>53</v>
      </c>
      <c r="F29" s="15" t="s">
        <v>294</v>
      </c>
      <c r="G29" s="10" t="s">
        <v>56</v>
      </c>
    </row>
    <row r="30" spans="1:7" ht="57" x14ac:dyDescent="0.2">
      <c r="A30" s="4">
        <v>57</v>
      </c>
      <c r="B30" s="14">
        <v>2020</v>
      </c>
      <c r="C30" s="4" t="s">
        <v>23</v>
      </c>
      <c r="D30" s="4" t="s">
        <v>22</v>
      </c>
      <c r="E30" s="6" t="s">
        <v>24</v>
      </c>
      <c r="F30" s="4" t="s">
        <v>25</v>
      </c>
    </row>
    <row r="31" spans="1:7" ht="28.5" x14ac:dyDescent="0.2">
      <c r="A31" s="4">
        <v>56</v>
      </c>
      <c r="B31" s="14">
        <v>2020</v>
      </c>
      <c r="C31" s="4" t="s">
        <v>28</v>
      </c>
      <c r="D31" s="4" t="s">
        <v>27</v>
      </c>
      <c r="E31" s="6" t="s">
        <v>29</v>
      </c>
      <c r="F31" s="4" t="s">
        <v>58</v>
      </c>
      <c r="G31" s="10" t="s">
        <v>26</v>
      </c>
    </row>
    <row r="32" spans="1:7" ht="28.5" x14ac:dyDescent="0.2">
      <c r="A32" s="4">
        <v>55</v>
      </c>
      <c r="B32" s="14">
        <v>2020</v>
      </c>
      <c r="C32" s="8" t="s">
        <v>60</v>
      </c>
      <c r="D32" s="4" t="s">
        <v>59</v>
      </c>
      <c r="E32" s="6" t="s">
        <v>57</v>
      </c>
      <c r="F32" s="16" t="s">
        <v>295</v>
      </c>
      <c r="G32" s="4" t="s">
        <v>61</v>
      </c>
    </row>
    <row r="33" spans="1:7" ht="42.75" x14ac:dyDescent="0.2">
      <c r="A33" s="4">
        <v>54</v>
      </c>
      <c r="B33" s="14">
        <v>2020</v>
      </c>
      <c r="C33" s="4" t="s">
        <v>62</v>
      </c>
      <c r="D33" s="4" t="s">
        <v>233</v>
      </c>
      <c r="E33" s="6" t="s">
        <v>63</v>
      </c>
      <c r="F33" s="4"/>
    </row>
    <row r="34" spans="1:7" ht="42.75" x14ac:dyDescent="0.2">
      <c r="A34" s="4">
        <v>53</v>
      </c>
      <c r="B34" s="14">
        <v>2020</v>
      </c>
      <c r="C34" s="8" t="s">
        <v>65</v>
      </c>
      <c r="D34" s="4" t="s">
        <v>64</v>
      </c>
      <c r="E34" s="6" t="s">
        <v>247</v>
      </c>
      <c r="F34" s="4" t="s">
        <v>66</v>
      </c>
    </row>
    <row r="35" spans="1:7" ht="28.5" x14ac:dyDescent="0.2">
      <c r="A35" s="4">
        <v>52</v>
      </c>
      <c r="B35" s="14">
        <v>2020</v>
      </c>
      <c r="C35" s="4" t="s">
        <v>21</v>
      </c>
      <c r="D35" s="4" t="s">
        <v>234</v>
      </c>
      <c r="E35" s="6" t="s">
        <v>14</v>
      </c>
      <c r="F35" s="4" t="s">
        <v>20</v>
      </c>
    </row>
    <row r="36" spans="1:7" ht="42.75" x14ac:dyDescent="0.2">
      <c r="A36" s="4">
        <v>51</v>
      </c>
      <c r="B36" s="14">
        <v>2020</v>
      </c>
      <c r="C36" s="4" t="s">
        <v>300</v>
      </c>
      <c r="D36" s="4" t="s">
        <v>67</v>
      </c>
      <c r="E36" s="6" t="s">
        <v>53</v>
      </c>
      <c r="F36" s="4" t="s">
        <v>68</v>
      </c>
    </row>
    <row r="37" spans="1:7" ht="42.75" x14ac:dyDescent="0.2">
      <c r="A37" s="4">
        <v>50</v>
      </c>
      <c r="B37" s="14">
        <v>2020</v>
      </c>
      <c r="C37" s="4" t="s">
        <v>70</v>
      </c>
      <c r="D37" s="4" t="s">
        <v>69</v>
      </c>
      <c r="E37" s="6" t="s">
        <v>63</v>
      </c>
      <c r="F37" s="4"/>
    </row>
    <row r="38" spans="1:7" ht="42.75" x14ac:dyDescent="0.2">
      <c r="A38" s="4">
        <v>49</v>
      </c>
      <c r="B38" s="14">
        <v>2020</v>
      </c>
      <c r="C38" s="23" t="s">
        <v>71</v>
      </c>
      <c r="D38" s="4" t="s">
        <v>235</v>
      </c>
      <c r="E38" s="6" t="s">
        <v>63</v>
      </c>
      <c r="F38" s="4"/>
      <c r="G38" s="4" t="s">
        <v>72</v>
      </c>
    </row>
    <row r="39" spans="1:7" ht="42.75" x14ac:dyDescent="0.2">
      <c r="A39" s="4">
        <v>48</v>
      </c>
      <c r="B39" s="14">
        <v>2020</v>
      </c>
      <c r="C39" s="4" t="s">
        <v>74</v>
      </c>
      <c r="D39" s="4" t="s">
        <v>236</v>
      </c>
      <c r="E39" s="6" t="s">
        <v>73</v>
      </c>
      <c r="F39" s="4" t="s">
        <v>75</v>
      </c>
    </row>
    <row r="40" spans="1:7" ht="28.5" x14ac:dyDescent="0.2">
      <c r="A40" s="4">
        <v>47</v>
      </c>
      <c r="B40" s="14">
        <v>2020</v>
      </c>
      <c r="C40" s="8" t="s">
        <v>77</v>
      </c>
      <c r="D40" s="4" t="s">
        <v>76</v>
      </c>
      <c r="E40" s="6" t="s">
        <v>78</v>
      </c>
      <c r="F40" s="4" t="s">
        <v>79</v>
      </c>
    </row>
    <row r="41" spans="1:7" ht="42.75" x14ac:dyDescent="0.2">
      <c r="A41" s="4">
        <v>46</v>
      </c>
      <c r="B41" s="14">
        <v>2020</v>
      </c>
      <c r="C41" s="4" t="s">
        <v>85</v>
      </c>
      <c r="D41" s="4" t="s">
        <v>80</v>
      </c>
      <c r="E41" s="6" t="s">
        <v>14</v>
      </c>
      <c r="F41" s="4" t="s">
        <v>81</v>
      </c>
    </row>
    <row r="42" spans="1:7" ht="42.75" x14ac:dyDescent="0.2">
      <c r="A42" s="4">
        <v>45</v>
      </c>
      <c r="B42" s="17">
        <v>2019</v>
      </c>
      <c r="C42" s="4" t="s">
        <v>89</v>
      </c>
      <c r="D42" s="4" t="s">
        <v>91</v>
      </c>
      <c r="E42" s="6" t="s">
        <v>90</v>
      </c>
      <c r="F42" s="4"/>
    </row>
    <row r="43" spans="1:7" ht="42.75" x14ac:dyDescent="0.2">
      <c r="A43" s="4">
        <v>44</v>
      </c>
      <c r="B43" s="17">
        <v>2019</v>
      </c>
      <c r="C43" s="4" t="s">
        <v>278</v>
      </c>
      <c r="D43" s="4" t="s">
        <v>88</v>
      </c>
      <c r="E43" s="6" t="s">
        <v>87</v>
      </c>
      <c r="G43" s="4" t="s">
        <v>86</v>
      </c>
    </row>
    <row r="44" spans="1:7" ht="28.5" x14ac:dyDescent="0.2">
      <c r="A44" s="4">
        <v>43</v>
      </c>
      <c r="B44" s="17">
        <v>2019</v>
      </c>
      <c r="C44" s="4" t="s">
        <v>84</v>
      </c>
      <c r="D44" s="4" t="s">
        <v>237</v>
      </c>
      <c r="E44" s="6" t="s">
        <v>82</v>
      </c>
      <c r="G44" s="4" t="s">
        <v>83</v>
      </c>
    </row>
    <row r="45" spans="1:7" ht="42.75" x14ac:dyDescent="0.2">
      <c r="A45" s="4">
        <v>42</v>
      </c>
      <c r="B45" s="17">
        <v>2019</v>
      </c>
      <c r="C45" s="4" t="s">
        <v>92</v>
      </c>
      <c r="D45" s="4" t="s">
        <v>93</v>
      </c>
      <c r="E45" s="6" t="s">
        <v>63</v>
      </c>
      <c r="F45" s="4" t="s">
        <v>94</v>
      </c>
    </row>
    <row r="46" spans="1:7" ht="42.75" x14ac:dyDescent="0.2">
      <c r="A46" s="4">
        <v>41</v>
      </c>
      <c r="B46" s="17">
        <v>2019</v>
      </c>
      <c r="C46" s="4" t="s">
        <v>95</v>
      </c>
      <c r="D46" s="4" t="s">
        <v>238</v>
      </c>
      <c r="E46" s="6" t="s">
        <v>96</v>
      </c>
      <c r="F46" s="4" t="s">
        <v>97</v>
      </c>
    </row>
    <row r="47" spans="1:7" ht="42.75" x14ac:dyDescent="0.2">
      <c r="A47" s="4">
        <v>40</v>
      </c>
      <c r="B47" s="17">
        <v>2019</v>
      </c>
      <c r="C47" s="4" t="s">
        <v>99</v>
      </c>
      <c r="D47" s="4" t="s">
        <v>98</v>
      </c>
      <c r="E47" s="6" t="s">
        <v>100</v>
      </c>
      <c r="F47" s="4" t="s">
        <v>101</v>
      </c>
    </row>
    <row r="48" spans="1:7" ht="42.75" x14ac:dyDescent="0.2">
      <c r="A48" s="4">
        <v>39</v>
      </c>
      <c r="B48" s="18">
        <v>2018</v>
      </c>
      <c r="C48" s="4" t="s">
        <v>299</v>
      </c>
      <c r="D48" s="4" t="s">
        <v>117</v>
      </c>
      <c r="E48" s="6" t="s">
        <v>118</v>
      </c>
      <c r="F48" s="4" t="s">
        <v>119</v>
      </c>
    </row>
    <row r="49" spans="1:7" ht="42.75" x14ac:dyDescent="0.2">
      <c r="A49" s="4">
        <v>38</v>
      </c>
      <c r="B49" s="18">
        <v>2018</v>
      </c>
      <c r="C49" s="4" t="s">
        <v>127</v>
      </c>
      <c r="D49" s="4" t="s">
        <v>126</v>
      </c>
      <c r="E49" s="6" t="s">
        <v>63</v>
      </c>
      <c r="F49" s="4" t="s">
        <v>128</v>
      </c>
    </row>
    <row r="50" spans="1:7" ht="57" x14ac:dyDescent="0.2">
      <c r="A50" s="4">
        <v>37</v>
      </c>
      <c r="B50" s="18">
        <v>2018</v>
      </c>
      <c r="C50" s="4" t="s">
        <v>287</v>
      </c>
      <c r="D50" s="4" t="s">
        <v>129</v>
      </c>
      <c r="E50" s="6" t="s">
        <v>111</v>
      </c>
      <c r="F50" s="4" t="s">
        <v>130</v>
      </c>
    </row>
    <row r="51" spans="1:7" ht="28.5" x14ac:dyDescent="0.2">
      <c r="A51" s="4">
        <v>36</v>
      </c>
      <c r="B51" s="18">
        <v>2018</v>
      </c>
      <c r="C51" s="4" t="s">
        <v>131</v>
      </c>
      <c r="D51" s="4" t="s">
        <v>125</v>
      </c>
      <c r="E51" s="6" t="s">
        <v>124</v>
      </c>
      <c r="F51" s="19">
        <v>44531</v>
      </c>
    </row>
    <row r="52" spans="1:7" ht="42.75" x14ac:dyDescent="0.2">
      <c r="A52" s="4">
        <v>35</v>
      </c>
      <c r="B52" s="18">
        <v>2018</v>
      </c>
      <c r="C52" s="4" t="s">
        <v>132</v>
      </c>
      <c r="D52" s="4" t="s">
        <v>239</v>
      </c>
      <c r="E52" s="6" t="s">
        <v>123</v>
      </c>
      <c r="F52" s="4" t="s">
        <v>133</v>
      </c>
    </row>
    <row r="53" spans="1:7" ht="42.75" x14ac:dyDescent="0.2">
      <c r="A53" s="4">
        <v>34</v>
      </c>
      <c r="B53" s="18">
        <v>2018</v>
      </c>
      <c r="C53" s="4" t="s">
        <v>135</v>
      </c>
      <c r="D53" s="4" t="s">
        <v>134</v>
      </c>
      <c r="E53" s="6" t="s">
        <v>122</v>
      </c>
      <c r="F53" s="4" t="s">
        <v>136</v>
      </c>
    </row>
    <row r="54" spans="1:7" ht="28.5" x14ac:dyDescent="0.2">
      <c r="A54" s="4">
        <v>33</v>
      </c>
      <c r="B54" s="18">
        <v>2018</v>
      </c>
      <c r="C54" s="23" t="s">
        <v>139</v>
      </c>
      <c r="D54" s="4" t="s">
        <v>137</v>
      </c>
      <c r="E54" s="6" t="s">
        <v>120</v>
      </c>
      <c r="F54" s="4" t="s">
        <v>138</v>
      </c>
      <c r="G54" s="2"/>
    </row>
    <row r="55" spans="1:7" ht="28.5" x14ac:dyDescent="0.2">
      <c r="A55" s="4">
        <v>32</v>
      </c>
      <c r="B55" s="18">
        <v>2018</v>
      </c>
      <c r="C55" s="4" t="s">
        <v>140</v>
      </c>
      <c r="D55" s="4" t="s">
        <v>240</v>
      </c>
      <c r="E55" s="6" t="s">
        <v>121</v>
      </c>
      <c r="F55" s="4" t="s">
        <v>141</v>
      </c>
    </row>
    <row r="56" spans="1:7" ht="28.5" x14ac:dyDescent="0.2">
      <c r="A56" s="4">
        <v>31</v>
      </c>
      <c r="B56" s="20">
        <v>2017</v>
      </c>
      <c r="C56" s="4" t="s">
        <v>142</v>
      </c>
      <c r="D56" s="4" t="s">
        <v>144</v>
      </c>
      <c r="E56" s="6" t="s">
        <v>143</v>
      </c>
      <c r="F56" s="4" t="s">
        <v>145</v>
      </c>
      <c r="G56" s="2"/>
    </row>
    <row r="57" spans="1:7" ht="57" x14ac:dyDescent="0.2">
      <c r="A57" s="4">
        <v>30</v>
      </c>
      <c r="B57" s="20">
        <v>2017</v>
      </c>
      <c r="C57" s="4" t="s">
        <v>279</v>
      </c>
      <c r="D57" s="4" t="s">
        <v>241</v>
      </c>
      <c r="E57" s="6" t="s">
        <v>146</v>
      </c>
      <c r="F57" s="4" t="s">
        <v>147</v>
      </c>
    </row>
    <row r="58" spans="1:7" ht="42.75" x14ac:dyDescent="0.2">
      <c r="A58" s="4">
        <v>29</v>
      </c>
      <c r="B58" s="20">
        <v>2017</v>
      </c>
      <c r="C58" s="4" t="s">
        <v>149</v>
      </c>
      <c r="D58" s="4" t="s">
        <v>242</v>
      </c>
      <c r="E58" s="6" t="s">
        <v>148</v>
      </c>
      <c r="F58" s="21">
        <v>0.75416666666666676</v>
      </c>
    </row>
    <row r="59" spans="1:7" ht="71.25" x14ac:dyDescent="0.2">
      <c r="A59" s="4">
        <v>28</v>
      </c>
      <c r="B59" s="20">
        <v>2017</v>
      </c>
      <c r="C59" s="4" t="s">
        <v>156</v>
      </c>
      <c r="D59" s="4" t="s">
        <v>155</v>
      </c>
      <c r="E59" s="6" t="s">
        <v>123</v>
      </c>
      <c r="F59" s="4" t="s">
        <v>157</v>
      </c>
    </row>
    <row r="60" spans="1:7" ht="42.75" x14ac:dyDescent="0.2">
      <c r="A60" s="4">
        <v>27</v>
      </c>
      <c r="B60" s="20">
        <v>2017</v>
      </c>
      <c r="C60" s="4" t="s">
        <v>151</v>
      </c>
      <c r="D60" s="4" t="s">
        <v>150</v>
      </c>
      <c r="E60" s="6" t="s">
        <v>152</v>
      </c>
      <c r="F60" s="4" t="s">
        <v>153</v>
      </c>
      <c r="G60" s="4" t="s">
        <v>154</v>
      </c>
    </row>
    <row r="61" spans="1:7" ht="42.75" x14ac:dyDescent="0.2">
      <c r="A61" s="4">
        <v>26</v>
      </c>
      <c r="B61" s="20">
        <v>2017</v>
      </c>
      <c r="C61" s="4" t="s">
        <v>159</v>
      </c>
      <c r="D61" s="4" t="s">
        <v>243</v>
      </c>
      <c r="E61" s="6" t="s">
        <v>63</v>
      </c>
      <c r="F61" s="4" t="s">
        <v>158</v>
      </c>
    </row>
    <row r="62" spans="1:7" ht="42.75" x14ac:dyDescent="0.2">
      <c r="A62" s="4">
        <v>25</v>
      </c>
      <c r="B62" s="20">
        <v>2017</v>
      </c>
      <c r="C62" s="4" t="s">
        <v>161</v>
      </c>
      <c r="D62" s="4" t="s">
        <v>244</v>
      </c>
      <c r="E62" s="6" t="s">
        <v>63</v>
      </c>
      <c r="F62" s="4" t="s">
        <v>160</v>
      </c>
    </row>
    <row r="63" spans="1:7" ht="42.75" x14ac:dyDescent="0.2">
      <c r="A63" s="4">
        <v>24</v>
      </c>
      <c r="B63" s="20">
        <v>2017</v>
      </c>
      <c r="C63" s="4" t="s">
        <v>162</v>
      </c>
      <c r="D63" s="4" t="s">
        <v>290</v>
      </c>
      <c r="E63" s="6" t="s">
        <v>248</v>
      </c>
      <c r="F63" s="4"/>
    </row>
    <row r="64" spans="1:7" ht="28.5" x14ac:dyDescent="0.2">
      <c r="A64" s="4">
        <v>23</v>
      </c>
      <c r="B64" s="9">
        <v>2016</v>
      </c>
      <c r="C64" s="4" t="s">
        <v>165</v>
      </c>
      <c r="D64" s="4" t="s">
        <v>163</v>
      </c>
      <c r="E64" s="6" t="s">
        <v>164</v>
      </c>
      <c r="F64" s="4" t="s">
        <v>166</v>
      </c>
    </row>
    <row r="65" spans="1:7" ht="42.75" x14ac:dyDescent="0.2">
      <c r="A65" s="4">
        <v>22</v>
      </c>
      <c r="B65" s="9">
        <v>2016</v>
      </c>
      <c r="C65" s="4" t="s">
        <v>168</v>
      </c>
      <c r="D65" s="4" t="s">
        <v>167</v>
      </c>
      <c r="E65" s="6" t="s">
        <v>118</v>
      </c>
      <c r="F65" s="4" t="s">
        <v>169</v>
      </c>
    </row>
    <row r="66" spans="1:7" ht="42.75" x14ac:dyDescent="0.2">
      <c r="A66" s="4">
        <v>21</v>
      </c>
      <c r="B66" s="9">
        <v>2016</v>
      </c>
      <c r="C66" s="4" t="s">
        <v>171</v>
      </c>
      <c r="D66" s="4" t="s">
        <v>170</v>
      </c>
      <c r="E66" s="6" t="s">
        <v>248</v>
      </c>
      <c r="F66" s="4" t="s">
        <v>172</v>
      </c>
      <c r="G66" s="2"/>
    </row>
    <row r="67" spans="1:7" ht="42.75" x14ac:dyDescent="0.2">
      <c r="A67" s="4">
        <v>20</v>
      </c>
      <c r="B67" s="9">
        <v>2016</v>
      </c>
      <c r="C67" s="4" t="s">
        <v>173</v>
      </c>
      <c r="D67" s="4" t="s">
        <v>280</v>
      </c>
      <c r="E67" s="6" t="s">
        <v>174</v>
      </c>
      <c r="F67" s="4" t="s">
        <v>175</v>
      </c>
    </row>
    <row r="68" spans="1:7" ht="42.75" x14ac:dyDescent="0.2">
      <c r="A68" s="4">
        <v>19</v>
      </c>
      <c r="B68" s="9">
        <v>2016</v>
      </c>
      <c r="C68" s="4" t="s">
        <v>177</v>
      </c>
      <c r="D68" s="4" t="s">
        <v>176</v>
      </c>
      <c r="E68" s="6" t="s">
        <v>178</v>
      </c>
      <c r="F68" s="4" t="s">
        <v>179</v>
      </c>
    </row>
    <row r="69" spans="1:7" ht="57" x14ac:dyDescent="0.2">
      <c r="A69" s="4">
        <v>18</v>
      </c>
      <c r="B69" s="9">
        <v>2016</v>
      </c>
      <c r="C69" s="4" t="s">
        <v>180</v>
      </c>
      <c r="D69" s="4" t="s">
        <v>181</v>
      </c>
      <c r="E69" s="6" t="s">
        <v>247</v>
      </c>
      <c r="F69" s="4" t="s">
        <v>182</v>
      </c>
    </row>
    <row r="70" spans="1:7" ht="71.25" x14ac:dyDescent="0.2">
      <c r="A70" s="4">
        <v>17</v>
      </c>
      <c r="B70" s="9">
        <v>2016</v>
      </c>
      <c r="C70" s="4" t="s">
        <v>183</v>
      </c>
      <c r="D70" s="4" t="s">
        <v>245</v>
      </c>
      <c r="E70" s="6" t="s">
        <v>184</v>
      </c>
      <c r="F70" s="4" t="s">
        <v>185</v>
      </c>
    </row>
    <row r="71" spans="1:7" ht="57" x14ac:dyDescent="0.2">
      <c r="A71" s="4">
        <v>16</v>
      </c>
      <c r="B71" s="14">
        <v>2015</v>
      </c>
      <c r="C71" s="4" t="s">
        <v>216</v>
      </c>
      <c r="D71" s="4" t="s">
        <v>246</v>
      </c>
      <c r="E71" s="6" t="s">
        <v>217</v>
      </c>
      <c r="F71" s="4" t="s">
        <v>218</v>
      </c>
    </row>
    <row r="72" spans="1:7" ht="42.75" x14ac:dyDescent="0.2">
      <c r="A72" s="4">
        <v>15</v>
      </c>
      <c r="B72" s="14">
        <v>2015</v>
      </c>
      <c r="C72" s="4" t="s">
        <v>224</v>
      </c>
      <c r="D72" s="4" t="s">
        <v>223</v>
      </c>
      <c r="E72" s="6" t="s">
        <v>188</v>
      </c>
      <c r="F72" s="4" t="s">
        <v>225</v>
      </c>
      <c r="G72" s="2"/>
    </row>
    <row r="73" spans="1:7" ht="28.5" x14ac:dyDescent="0.2">
      <c r="A73" s="4">
        <v>14</v>
      </c>
      <c r="B73" s="14">
        <v>2015</v>
      </c>
      <c r="C73" s="23" t="s">
        <v>219</v>
      </c>
      <c r="D73" s="4" t="s">
        <v>220</v>
      </c>
      <c r="E73" s="6" t="s">
        <v>222</v>
      </c>
      <c r="F73" s="4" t="s">
        <v>221</v>
      </c>
      <c r="G73" s="2"/>
    </row>
    <row r="74" spans="1:7" ht="42.75" x14ac:dyDescent="0.2">
      <c r="A74" s="4">
        <v>13</v>
      </c>
      <c r="B74" s="14">
        <v>2015</v>
      </c>
      <c r="C74" s="4" t="s">
        <v>229</v>
      </c>
      <c r="D74" s="4" t="s">
        <v>228</v>
      </c>
      <c r="E74" s="6" t="s">
        <v>226</v>
      </c>
      <c r="G74" s="4" t="s">
        <v>227</v>
      </c>
    </row>
    <row r="75" spans="1:7" ht="71.25" x14ac:dyDescent="0.2">
      <c r="A75" s="4">
        <v>12</v>
      </c>
      <c r="B75" s="14">
        <v>2015</v>
      </c>
      <c r="C75" s="4" t="s">
        <v>212</v>
      </c>
      <c r="D75" s="4" t="s">
        <v>215</v>
      </c>
      <c r="E75" s="6" t="s">
        <v>213</v>
      </c>
      <c r="F75" s="4" t="s">
        <v>214</v>
      </c>
    </row>
    <row r="76" spans="1:7" ht="42.75" x14ac:dyDescent="0.2">
      <c r="A76" s="4">
        <v>11</v>
      </c>
      <c r="B76" s="14">
        <v>2015</v>
      </c>
      <c r="C76" s="4" t="s">
        <v>209</v>
      </c>
      <c r="D76" s="4" t="s">
        <v>208</v>
      </c>
      <c r="E76" s="6" t="s">
        <v>210</v>
      </c>
      <c r="F76" s="4" t="s">
        <v>211</v>
      </c>
    </row>
    <row r="77" spans="1:7" ht="57" x14ac:dyDescent="0.2">
      <c r="A77" s="4">
        <v>10</v>
      </c>
      <c r="B77" s="14">
        <v>2015</v>
      </c>
      <c r="C77" s="4" t="s">
        <v>288</v>
      </c>
      <c r="D77" s="4" t="s">
        <v>206</v>
      </c>
      <c r="E77" s="6" t="s">
        <v>73</v>
      </c>
      <c r="F77" s="4" t="s">
        <v>207</v>
      </c>
    </row>
    <row r="78" spans="1:7" ht="42.75" x14ac:dyDescent="0.2">
      <c r="A78" s="4">
        <v>9</v>
      </c>
      <c r="B78" s="17">
        <v>2014</v>
      </c>
      <c r="C78" s="4" t="s">
        <v>204</v>
      </c>
      <c r="D78" s="4" t="s">
        <v>203</v>
      </c>
      <c r="E78" s="6" t="s">
        <v>63</v>
      </c>
      <c r="F78" s="4" t="s">
        <v>205</v>
      </c>
    </row>
    <row r="79" spans="1:7" ht="28.5" x14ac:dyDescent="0.2">
      <c r="A79" s="4">
        <v>8</v>
      </c>
      <c r="B79" s="17">
        <v>2014</v>
      </c>
      <c r="C79" s="4" t="s">
        <v>202</v>
      </c>
      <c r="D79" s="4" t="s">
        <v>291</v>
      </c>
      <c r="E79" s="6" t="s">
        <v>121</v>
      </c>
      <c r="F79" s="4" t="s">
        <v>201</v>
      </c>
    </row>
    <row r="80" spans="1:7" ht="42.75" x14ac:dyDescent="0.2">
      <c r="A80" s="4">
        <v>7</v>
      </c>
      <c r="B80" s="17">
        <v>2014</v>
      </c>
      <c r="C80" s="4" t="s">
        <v>198</v>
      </c>
      <c r="D80" s="4" t="s">
        <v>197</v>
      </c>
      <c r="E80" s="6" t="s">
        <v>199</v>
      </c>
      <c r="F80" s="4" t="s">
        <v>200</v>
      </c>
      <c r="G80" s="2"/>
    </row>
    <row r="81" spans="1:7" ht="42.75" x14ac:dyDescent="0.2">
      <c r="A81" s="4">
        <v>6</v>
      </c>
      <c r="B81" s="18">
        <v>2013</v>
      </c>
      <c r="C81" s="4" t="s">
        <v>194</v>
      </c>
      <c r="D81" s="4" t="s">
        <v>195</v>
      </c>
      <c r="E81" s="6" t="s">
        <v>63</v>
      </c>
      <c r="F81" s="4" t="s">
        <v>196</v>
      </c>
    </row>
    <row r="82" spans="1:7" ht="28.5" x14ac:dyDescent="0.2">
      <c r="A82" s="4">
        <v>5</v>
      </c>
      <c r="B82" s="18">
        <v>2013</v>
      </c>
      <c r="C82" s="4" t="s">
        <v>191</v>
      </c>
      <c r="D82" s="4" t="s">
        <v>190</v>
      </c>
      <c r="E82" s="6" t="s">
        <v>192</v>
      </c>
      <c r="F82" s="4" t="s">
        <v>193</v>
      </c>
    </row>
    <row r="83" spans="1:7" ht="28.5" x14ac:dyDescent="0.2">
      <c r="A83" s="4">
        <v>4</v>
      </c>
      <c r="B83" s="18">
        <v>2013</v>
      </c>
      <c r="C83" s="4" t="s">
        <v>186</v>
      </c>
      <c r="D83" s="8" t="s">
        <v>187</v>
      </c>
      <c r="E83" s="6" t="s">
        <v>188</v>
      </c>
      <c r="F83" s="4" t="s">
        <v>189</v>
      </c>
      <c r="G83" s="2"/>
    </row>
    <row r="84" spans="1:7" ht="42.75" x14ac:dyDescent="0.2">
      <c r="A84" s="4">
        <v>3</v>
      </c>
      <c r="B84" s="9">
        <v>2012</v>
      </c>
      <c r="C84" s="4" t="s">
        <v>289</v>
      </c>
      <c r="D84" s="4" t="s">
        <v>113</v>
      </c>
      <c r="E84" s="6" t="s">
        <v>111</v>
      </c>
      <c r="F84" s="4" t="s">
        <v>112</v>
      </c>
    </row>
    <row r="85" spans="1:7" ht="42.75" x14ac:dyDescent="0.2">
      <c r="A85" s="4" t="s">
        <v>0</v>
      </c>
      <c r="B85" s="4">
        <v>2012</v>
      </c>
      <c r="C85" s="4" t="s">
        <v>115</v>
      </c>
      <c r="D85" s="4" t="s">
        <v>114</v>
      </c>
      <c r="E85" s="6" t="s">
        <v>116</v>
      </c>
      <c r="F85" s="2"/>
      <c r="G85" s="2"/>
    </row>
    <row r="86" spans="1:7" ht="28.5" x14ac:dyDescent="0.2">
      <c r="A86" s="4">
        <v>2</v>
      </c>
      <c r="B86" s="14">
        <v>2011</v>
      </c>
      <c r="C86" s="4" t="s">
        <v>103</v>
      </c>
      <c r="D86" s="4" t="s">
        <v>105</v>
      </c>
      <c r="E86" s="6" t="s">
        <v>104</v>
      </c>
      <c r="F86" s="4" t="s">
        <v>106</v>
      </c>
    </row>
    <row r="87" spans="1:7" ht="42.75" x14ac:dyDescent="0.2">
      <c r="A87" s="4">
        <v>1</v>
      </c>
      <c r="B87" s="14">
        <v>2011</v>
      </c>
      <c r="C87" s="4" t="s">
        <v>108</v>
      </c>
      <c r="D87" s="4" t="s">
        <v>109</v>
      </c>
      <c r="E87" s="6" t="s">
        <v>107</v>
      </c>
      <c r="F87" s="4" t="s">
        <v>110</v>
      </c>
      <c r="G87" s="2"/>
    </row>
  </sheetData>
  <hyperlinks>
    <hyperlink ref="G24" r:id="rId1" xr:uid="{42CAB5B7-D552-440C-B11F-CDE71182F081}"/>
    <hyperlink ref="G25" r:id="rId2" xr:uid="{AD5A5598-6189-4D17-BF63-E0A21CC1E076}"/>
    <hyperlink ref="G26" r:id="rId3" xr:uid="{CFAE530D-EDEB-45B3-BDEA-B4AF5A5E0B90}"/>
    <hyperlink ref="G31" r:id="rId4" xr:uid="{C84DD770-28A1-41B2-B0FD-943F74C7023A}"/>
    <hyperlink ref="G23" r:id="rId5" xr:uid="{B1A58CF3-EA6D-4E0A-B487-F5561F92E483}"/>
    <hyperlink ref="G20" r:id="rId6" xr:uid="{FC4A2C48-87E2-4E46-A0F5-9BB9F80D7CBE}"/>
    <hyperlink ref="G21" r:id="rId7" tooltip="DOI URL" xr:uid="{D31EC538-32E5-45D0-BEA0-06F79BC10F92}"/>
    <hyperlink ref="G19" r:id="rId8" tooltip="Persistent link using digital object identifier" xr:uid="{3DEFDB04-E8A3-4668-8BD8-15DE9ED0F0C2}"/>
    <hyperlink ref="G22" r:id="rId9" xr:uid="{0D068958-2C32-43C2-B8E5-76644408ABB7}"/>
    <hyperlink ref="G29" r:id="rId10" tooltip="Link to landing page via DOI" xr:uid="{F458D038-33F1-4203-A0C1-34B564B4550B}"/>
    <hyperlink ref="G15" r:id="rId11" xr:uid="{7620822E-6AC3-4416-987F-CE6AF18B1DB9}"/>
    <hyperlink ref="G12" r:id="rId12" xr:uid="{3BE0D0DC-A5A6-43EC-8F73-3634EB957444}"/>
    <hyperlink ref="G10" r:id="rId13" tooltip="Persistent link using digital object identifier" xr:uid="{4CA31B33-7EF8-4F60-A202-45784C8ECBC1}"/>
    <hyperlink ref="G11" r:id="rId14" tooltip="Persistent link using digital object identifier" xr:uid="{B6EE30F7-213F-475F-B03A-6A38D13A1168}"/>
    <hyperlink ref="G9" r:id="rId15" xr:uid="{57090FC1-9E30-41D0-919E-FBED4FC57F01}"/>
    <hyperlink ref="G7" r:id="rId16" display="https://doi.org/10.1017/S1473550423000125" xr:uid="{66EB05D6-16FE-4EBF-A80A-678BA6C83E34}"/>
    <hyperlink ref="G6" r:id="rId17" xr:uid="{E7734BBB-9EAB-41F9-B4A1-30C9DC94DED9}"/>
    <hyperlink ref="G4" r:id="rId18" tooltip="DOI URL" xr:uid="{F6E9F4B2-2D2D-446A-A3FA-93A7E6B49D3B}"/>
    <hyperlink ref="G8" r:id="rId19" xr:uid="{6D585E8E-47BB-498A-B58D-E572A3FD220B}"/>
    <hyperlink ref="G5" r:id="rId20" xr:uid="{AE336E68-D7C9-4788-B356-DFBDD07F459F}"/>
    <hyperlink ref="G3" r:id="rId21" xr:uid="{55EBB306-06EA-492A-A518-64F37D793B52}"/>
    <hyperlink ref="G2" r:id="rId22" xr:uid="{7957A05F-A32E-4AA7-9F97-0D84DC330ED6}"/>
  </hyperlinks>
  <pageMargins left="0.7" right="0.7" top="0.75" bottom="0.75" header="0.3" footer="0.3"/>
  <pageSetup paperSize="9" orientation="portrait" r:id="rId23"/>
  <headerFooter>
    <oddFooter>&amp;L&amp;1#&amp;"Calibri"&amp;8&amp;K737373UOB Open</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Published_full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Byrne</dc:creator>
  <cp:lastModifiedBy>James Byrne</cp:lastModifiedBy>
  <dcterms:created xsi:type="dcterms:W3CDTF">2020-11-13T13:41:39Z</dcterms:created>
  <dcterms:modified xsi:type="dcterms:W3CDTF">2024-10-16T08:27:58Z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b974dde-bf38-4de1-b3ab-ab8a1473ea68_Enabled">
    <vt:lpwstr>True</vt:lpwstr>
  </property>
  <property fmtid="{D5CDD505-2E9C-101B-9397-08002B2CF9AE}" pid="3" name="MSIP_Label_db974dde-bf38-4de1-b3ab-ab8a1473ea68_SiteId">
    <vt:lpwstr>b2e47f30-cd7d-4a4e-a5da-b18cf1a4151b</vt:lpwstr>
  </property>
  <property fmtid="{D5CDD505-2E9C-101B-9397-08002B2CF9AE}" pid="4" name="MSIP_Label_db974dde-bf38-4de1-b3ab-ab8a1473ea68_Owner">
    <vt:lpwstr>ea19833@bristol.ac.uk</vt:lpwstr>
  </property>
  <property fmtid="{D5CDD505-2E9C-101B-9397-08002B2CF9AE}" pid="5" name="MSIP_Label_db974dde-bf38-4de1-b3ab-ab8a1473ea68_SetDate">
    <vt:lpwstr>2020-11-13T13:43:03.0916466Z</vt:lpwstr>
  </property>
  <property fmtid="{D5CDD505-2E9C-101B-9397-08002B2CF9AE}" pid="6" name="MSIP_Label_db974dde-bf38-4de1-b3ab-ab8a1473ea68_Name">
    <vt:lpwstr>Open</vt:lpwstr>
  </property>
  <property fmtid="{D5CDD505-2E9C-101B-9397-08002B2CF9AE}" pid="7" name="MSIP_Label_db974dde-bf38-4de1-b3ab-ab8a1473ea68_Application">
    <vt:lpwstr>Microsoft Azure Information Protection</vt:lpwstr>
  </property>
  <property fmtid="{D5CDD505-2E9C-101B-9397-08002B2CF9AE}" pid="8" name="MSIP_Label_db974dde-bf38-4de1-b3ab-ab8a1473ea68_ActionId">
    <vt:lpwstr>7b533225-b5a9-4ea4-818c-7eb76c652267</vt:lpwstr>
  </property>
  <property fmtid="{D5CDD505-2E9C-101B-9397-08002B2CF9AE}" pid="9" name="MSIP_Label_db974dde-bf38-4de1-b3ab-ab8a1473ea68_Extended_MSFT_Method">
    <vt:lpwstr>Manual</vt:lpwstr>
  </property>
  <property fmtid="{D5CDD505-2E9C-101B-9397-08002B2CF9AE}" pid="10" name="Sensitivity">
    <vt:lpwstr>Open</vt:lpwstr>
  </property>
</Properties>
</file>