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efo02/Downloads/"/>
    </mc:Choice>
  </mc:AlternateContent>
  <xr:revisionPtr revIDLastSave="0" documentId="13_ncr:1_{95F006E2-4E93-9C46-9D59-807A21EF4AE3}" xr6:coauthVersionLast="47" xr6:coauthVersionMax="47" xr10:uidLastSave="{00000000-0000-0000-0000-000000000000}"/>
  <bookViews>
    <workbookView xWindow="0" yWindow="760" windowWidth="34560" windowHeight="20140" activeTab="1" xr2:uid="{00000000-000D-0000-FFFF-FFFF00000000}"/>
  </bookViews>
  <sheets>
    <sheet name="paper selection" sheetId="3" r:id="rId1"/>
    <sheet name="data extraction" sheetId="4" r:id="rId2"/>
  </sheets>
  <definedNames>
    <definedName name="_xlnm._FilterDatabase" localSheetId="0" hidden="1">'paper selection'!#REF!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vOJZxsH+ewrTtSiYEsMc4zADZ5g=="/>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tc={67F636D7-9BBF-6C4D-B0DA-BFB29194DF86}</author>
    <author>tc={3F05A533-0848-4F25-9250-654B895EF714}</author>
    <author>tc={D3FD0E24-B0B6-0F43-9443-3C96DE6F169B}</author>
    <author>tc={B5451D61-F16A-4643-A518-1B699450E829}</author>
    <author>tc={1CC508D1-52EB-6447-9FDD-8A88A23B659C}</author>
    <author>tc={E9964DEA-1A8E-FB40-9AC1-3BBF8A0D648A}</author>
    <author>tc={2BB95A08-1C72-E64E-9CD4-949608CB2355}</author>
    <author>tc={6DE91F2A-AE4C-2547-82F0-612DEACE542D}</author>
    <author>tc={EB7DD170-6EFE-354E-8832-46A04BF00839}</author>
    <author>tc={D1E1F75A-7021-4020-AAFE-9BFAA776F834}</author>
    <author>tc={2C0CC3BD-DC40-421D-A207-DABCD2F58E5E}</author>
    <author>tc={AC574F1D-7187-D540-8E91-8F8093306768}</author>
    <author>tc={67E719DB-BA1B-4617-A7CA-C456C87DF3D1}</author>
    <author>tc={3F4BA990-A329-DF49-934D-95AB870ADDDE}</author>
    <author>tc={3C7AEFF9-7052-45C3-9320-02CDD1855F06}</author>
    <author>tc={DBB09D62-B33F-FC43-BB06-C1B1F009C8A6}</author>
    <author>tc={87F9014D-9F7B-6E41-84D7-FF489D5E73DA}</author>
    <author>tc={F5D0922C-7A14-214C-8ADA-10AD73283B38}</author>
    <author>tc={FC99BCEE-B279-964C-8A54-549EF57BBAB0}</author>
    <author>tc={25C467B2-0F7A-D749-9FE0-C67EDC3745EA}</author>
    <author>tc={28CFFED4-10C3-FC4B-8D60-3AE72B2B7094}</author>
    <author>tc={0D5894E0-12E9-4444-8CBD-677DC75BEF30}</author>
    <author>tc={D9002A1C-787A-6041-986B-98E88AA5078D}</author>
    <author>tc={EC3EE185-667C-EC48-97D0-2AC5D1BD26FC}</author>
    <author>tc={235CBAE6-695B-C346-8722-F24FEA6975AD}</author>
    <author>tc={973E91DC-13AD-4B10-8243-9369DABAB8BB}</author>
    <author>tc={CF34E418-E4CD-744E-906B-B6D81D1DAB76}</author>
    <author>tc={60569F82-C380-4599-85A6-93CAACC3D706}</author>
    <author>tc={4A73D380-FF18-4A44-A0B0-F05058E532E3}</author>
    <author>tc={04E99C14-FD90-4444-80A5-19B3ED125D99}</author>
    <author>tc={61D5D271-E7D6-49BC-AD5F-B310BA058420}</author>
    <author>tc={2CB09969-C63D-41D8-B693-AB1CEB38BD56}</author>
    <author>tc={3B28637F-978F-4CFD-8C91-D655B141B1EE}</author>
    <author>tc={9EF46187-3BDE-42EC-8E86-6860DAB52420}</author>
    <author>tc={F44C3232-EA2A-4AF9-8557-62B80E135341}</author>
    <author>tc={571C433A-2EFC-4CEC-B81A-530E14BB83FE}</author>
    <author>tc={15A4F319-18C2-464E-9194-DE19A11A339F}</author>
    <author>tc={0D8DBEC9-FFF0-4B8C-923A-DE5EB0DABAFB}</author>
    <author>tc={21D0DFEE-1E2F-4357-82DB-7E8BE74AA4D2}</author>
    <author>tc={24BBD1D1-8961-4FC8-9B6A-AA9A5B9A84BE}</author>
    <author>tc={DD5E3A2F-322C-4A79-9491-2151BAB3B816}</author>
    <author>tc={1756FAF2-9EB1-4D09-B38E-8980B9E72029}</author>
    <author>tc={CDD7A3B3-8810-40C0-BDDE-0C8B02C76BC5}</author>
    <author>tc={F79BF928-008C-4D25-8A87-6FEF91B92789}</author>
    <author>tc={E785BAD9-6200-470C-95CF-2571835C457C}</author>
    <author>tc={047F6D43-8ECD-4F6C-BFB4-97D7FC63BF78}</author>
    <author>tc={E743A2CF-3E6D-4E31-AE79-3B2DE3CC4918}</author>
    <author>tc={D2836EB7-511A-4FAC-B8F0-A9CE8BAD9676}</author>
    <author>tc={D3E87D7B-A5E1-49FC-B95F-970851A21C7F}</author>
    <author>tc={C26D3EF2-5ED0-4550-94FC-65A3A1DF8DC6}</author>
    <author>tc={CA0DA862-E9A5-46EA-883C-A04D7DF1C8E6}</author>
    <author>tc={CFD56D5C-F54F-4152-97F3-4CCDF1BC8C4C}</author>
    <author>tc={B0F6732A-CF37-434B-B9FB-3B2AB9F23581}</author>
    <author>tc={F5C54366-F564-4763-8327-2E36FB68C481}</author>
    <author>tc={E6440835-A462-4899-8F30-065CAD792CBA}</author>
    <author>tc={2E8ABE56-0867-4DBB-A15F-570C46A96D5C}</author>
    <author>tc={33209182-F302-49B6-8061-9BEA88144AC7}</author>
    <author>tc={6C5EF1DC-FEC7-4F1D-B1CF-63B45B45A7CE}</author>
    <author>tc={1ACE068B-CC6D-4161-B860-C3259ADC3FE0}</author>
    <author>tc={EF939DE4-97B5-4E45-8657-A63D092ABD12}</author>
    <author>tc={8DDA2A73-4A57-447E-9546-A2BB817348C2}</author>
    <author>tc={DE9BF45D-3D98-4967-8735-84A11B514F4A}</author>
    <author>tc={78D3326A-630D-405C-8D72-B3311E908936}</author>
    <author>tc={AC44550B-B347-4583-BB1B-77815A9F4DE0}</author>
    <author>tc={078C3409-5E05-4B25-A43C-9CFFB7DBA2B9}</author>
    <author>tc={B380FB74-C716-4CDD-86FC-A4E119A8F6BD}</author>
    <author>tc={76DB6BAC-D1B3-424B-AAEF-3F8D6D1FCFC3}</author>
    <author>tc={E84B27C2-C4AA-47A1-AB1F-81F8526ED05A}</author>
    <author>tc={7BE4E6E4-F0C5-40C1-9D46-15C9B158F4DE}</author>
    <author>tc={346C1CDD-F542-4CCB-8508-3DCAFD2E5FED}</author>
    <author>tc={935B01DD-254F-4506-9CC7-50276546DF7A}</author>
    <author>tc={9AA7D743-C39C-44C6-9C12-AA8EA4ED129B}</author>
    <author>tc={42A9F5E5-5302-4E74-AA1D-9DCD14AA9306}</author>
    <author>tc={4810B0BC-95D0-4B95-B055-AEE47ADBF1F9}</author>
    <author>tc={27126DED-EDD3-40C9-85DD-22DD9B361E98}</author>
    <author>tc={7275FBCB-1433-443D-8A08-41460AF12DF4}</author>
    <author>tc={D96191C3-0183-4A70-8FC9-E1C4C3CB84B6}</author>
    <author>tc={B4104FC8-D53E-4705-A796-E64AF690998D}</author>
    <author>tc={C1FA01D5-0DEA-4802-813C-342381B214A8}</author>
    <author>tc={8C377880-839D-4F37-B83C-50A06BDAF124}</author>
    <author>tc={3A89B505-384A-4B3A-870F-E2BF9D9E041B}</author>
    <author>tc={C818FACA-0FDE-4CEA-A2C0-BB755EAF4113}</author>
    <author>tc={5652E551-6C5F-4852-BF58-59F887FA1006}</author>
    <author>tc={9B83309C-C00F-4381-81A5-66A7F084BE55}</author>
    <author>tc={44171156-85F7-41BA-8079-329C71D8016A}</author>
    <author>tc={B5888018-953C-4123-B153-C544D369C02C}</author>
    <author>tc={692D416B-FEFD-4D8F-AEA8-518B674896D7}</author>
    <author>tc={768C046B-160C-4251-BC37-DCDB9AE4206E}</author>
    <author>tc={430EB067-C91A-4758-BC62-CA763D2795EE}</author>
    <author>tc={E0D2AF5D-44E5-474D-9B5C-AA0F31F686FF}</author>
    <author>tc={D41A875A-7BB9-4B7E-A47D-FB600978C5F1}</author>
    <author>tc={59CEF62F-BC26-497E-84F7-5E8952DB885B}</author>
    <author>tc={A8273041-BBFF-49A6-8750-93616BBF5A30}</author>
    <author>tc={3BE95DD4-BA6F-46F4-96B7-B0BFE3D839D4}</author>
    <author>tc={E5B94ACF-4D4A-4493-BA0B-BBC2A16B809B}</author>
    <author>tc={80908993-9251-40AA-8E56-823BEDD7E9C4}</author>
    <author>tc={DBC55BA2-2110-4166-9017-15B5F7E4B203}</author>
    <author>tc={03D3550D-B9EE-46B8-A0BD-D62F52E33FDC}</author>
    <author>tc={C71D817A-DC22-49A0-AC59-D07F40191719}</author>
    <author>tc={75CDB3FE-C884-4F14-9D2A-122B1AE49CC2}</author>
    <author>tc={FD537D71-2A75-40B1-BF06-104830880A49}</author>
    <author>tc={AF9BFE98-E6A9-4F50-A81D-F79334BBF294}</author>
    <author>tc={55260BFA-C9EC-49A9-896F-5B6A5C549F98}</author>
    <author>tc={29511908-B546-4689-B11A-DA6EDFE0D7A1}</author>
    <author>tc={BF6B1F17-53C2-4369-98DF-E91CAAB9403E}</author>
    <author>tc={F754AD2C-4B42-429A-8B9E-8C52977D016B}</author>
    <author>tc={56DA77B5-E2F0-47FC-B8DF-DF589D52BA20}</author>
    <author>tc={601B03D8-3AEF-44AD-AD9D-5765B0D534E1}</author>
    <author>tc={D98EA617-7D56-4EFC-9DB6-9B8B2C5694E3}</author>
    <author>tc={3BA98597-06B8-4E5E-B6C2-7948AF20596C}</author>
    <author>tc={DEC98962-610B-43EF-8BCA-792F00AFE633}</author>
    <author>tc={F649311E-3026-41B0-BF2A-AA862D662643}</author>
    <author>tc={1B4B808E-9342-43F4-9AC0-513788BB5788}</author>
    <author>tc={C324BF21-D2D1-4B0C-9229-A5C964A008EC}</author>
    <author>tc={1B642F19-A566-4848-B241-DAE4EB3EC184}</author>
    <author>tc={8361F258-DBA2-4EB4-BF43-92B8E64091B0}</author>
    <author>tc={B0EA62A5-F097-49B0-9035-6BB8E42D53BF}</author>
    <author>tc={7BE20FE0-648D-44F9-A28F-D9AB30A34C99}</author>
    <author>tc={C042ABC5-FAED-4294-AF92-A5FED3C4CAC0}</author>
    <author>tc={103FF899-0CBD-4ECA-82A0-DBDA2718D29D}</author>
    <author>tc={E4074581-2136-4784-8D2C-D117838E1F88}</author>
    <author>tc={F99825FA-A035-47FD-8211-D28EF12723A7}</author>
    <author>tc={2AE10B3D-B740-4A12-89E7-C2938209D2AB}</author>
    <author>tc={F35DC40C-71D7-4770-818C-A87DA15C7A40}</author>
    <author>tc={0E5F2B27-20FE-44EB-83F2-45D7738B811C}</author>
    <author>tc={ED026F86-DEA3-4EDF-932F-A78B9644C78D}</author>
    <author>tc={B0158527-A488-4D78-ABC9-62A84D486BB2}</author>
    <author>tc={2C368529-9355-47F0-B4B2-BD8AAD46EB6B}</author>
    <author>tc={739DFC01-DF2A-4244-BB5B-2489F467C40A}</author>
    <author>tc={DE0E4D8B-DD3B-4301-862B-C62C0B8C4E7C}</author>
    <author>tc={55A0A354-A26B-45CA-98F0-41177A59C5B6}</author>
    <author>tc={C8EB57DE-3E97-4217-AF35-4EBD2AE814E2}</author>
    <author>tc={42B123CA-4758-400D-B819-7E0475DFB45A}</author>
    <author>tc={716F257C-C95C-4B27-A20A-604B4B9869C9}</author>
    <author>tc={23C0A4EB-1B36-47B7-BE6E-A7E94F1782A8}</author>
    <author>tc={2F50ABDA-B567-438D-ABC7-C0EF3A94496A}</author>
    <author>tc={164D3D04-3E99-4BD1-AD8B-E1972A9FCCB5}</author>
    <author>tc={7331A8B4-BC36-4E5E-B597-4CE5FBE0F944}</author>
    <author>tc={0B8D9672-2ACD-410F-80EF-4FB4679D969F}</author>
    <author>tc={CA257039-3CC8-4386-985B-A1C8DBF7505B}</author>
    <author>tc={31A6BC07-A3A2-4EB1-B60A-2601893B7624}</author>
    <author>tc={215C72AD-A7B5-49C9-8179-6616CDEF59A0}</author>
    <author>tc={9403AB91-D370-4133-B20B-CA3BF44C0271}</author>
    <author>tc={BD450549-87C5-40AC-892B-32276C7C08BA}</author>
    <author>tc={3E912F77-7156-43A7-A3A3-9BDDC77EE702}</author>
    <author>tc={A39D3C03-04C5-489F-9D96-1EE78AF2F2AB}</author>
    <author>tc={52F809B2-4622-401F-9077-8C7DC9C303CF}</author>
    <author>tc={6B34C415-EC95-4431-8036-E9F60C504390}</author>
    <author>tc={10886228-0824-4EEA-A37E-95D7147E62A1}</author>
    <author>tc={CDBB874A-A6BB-4F97-9A11-26AA4AE5CD2A}</author>
    <author>tc={AC9742C2-9F16-4C80-ACC5-6F60171BBD17}</author>
    <author>tc={90480780-D529-4DB3-BD8A-A2CD5DFE82A6}</author>
    <author>tc={1C9D8B85-458C-473C-9B62-9FDFA6A615DF}</author>
    <author>tc={E07C7C75-4FFC-4F71-9D52-F202B9395607}</author>
    <author>tc={D809E901-CB10-4A3D-B365-8294ABA04B64}</author>
    <author>tc={F9198E4C-B4CF-4D90-A87B-64497BDEE82E}</author>
    <author>tc={9FF56380-846F-4244-BC95-39FF6ECACAEC}</author>
    <author>tc={7938645C-E5EE-4AD5-B9D7-783E86F7DBDB}</author>
    <author>tc={F267BBF2-F32E-465C-8A7B-C7C92CDD58EE}</author>
    <author>tc={6F442F92-AF9A-4192-9752-7D3BDB948F68}</author>
    <author>tc={33588660-0FEC-4DDC-9C61-02F062119DF9}</author>
    <author>tc={0976E5B7-4D9D-4EAD-A503-93DEE19B1AC9}</author>
    <author>tc={1DC6A1E3-0502-4735-A861-224B0AB39E17}</author>
    <author>tc={B2FD8E0B-240F-4A48-9176-321D8E8A4C97}</author>
    <author>tc={158019FB-0D62-48AE-9CBC-63983ED8E3A2}</author>
    <author>tc={C15FD751-3B05-4895-A78C-7CAC0CB5B8AF}</author>
    <author>tc={52D9640B-D0AE-4B0D-9A48-5BF7DC21C204}</author>
    <author>tc={F999981C-1D04-4202-8652-45DEF9BC76A8}</author>
    <author>tc={1B0D506F-F27B-430D-8019-E0F36E6A4D39}</author>
    <author>tc={DAC04DDB-BD38-44CD-A91D-FA28360FD188}</author>
    <author>tc={EF3444AD-6287-427C-A79F-02221E837A87}</author>
    <author>tc={8C3E964B-3FC2-4EF9-98D8-FBEA4E4585AB}</author>
    <author>tc={6B62D6BD-40A8-4B94-AABE-7AFABA3F9020}</author>
    <author>tc={D5ED3F90-B255-4867-BB71-CF70B6667366}</author>
    <author>tc={500FB9E3-CE9E-4388-8EFC-50CA47ED4743}</author>
    <author>tc={CE42D35A-5696-44A0-B644-5D5C912DDE12}</author>
    <author>tc={E74F741C-DA2A-4338-839A-568AF9F75181}</author>
    <author>tc={3DFC7DDD-0583-485D-92A3-895FA97DD579}</author>
    <author>tc={32E058F0-95C2-41C5-8D06-DD2EB3462A6E}</author>
    <author>tc={B851B112-24C4-4FBE-81A3-B98D75692464}</author>
    <author>tc={0A81E3DC-9266-4330-ADBA-8DE3AAA32F42}</author>
    <author>tc={C7EFE74A-A6B7-443B-BC19-9E1185CDD51A}</author>
    <author>tc={28C08BEB-5575-429D-85C8-914CF4733523}</author>
    <author>tc={C2CBB09C-D0D0-4E71-916B-E5DD3B62B428}</author>
    <author>tc={D9D92D2A-120C-472E-901E-ABE4C5A81C19}</author>
    <author>tc={6EE9C5FE-8DEE-449E-B3B9-ADA5E2FBE56F}</author>
    <author>tc={7E386D09-0ADB-40AC-80EE-4562DF0534C8}</author>
    <author>tc={721532FB-1CB1-4E85-A6DC-9812C582407A}</author>
    <author>tc={F79375A8-70D2-4961-A94C-D7B3DE1F43E4}</author>
    <author>tc={F8EC9ACE-FCD8-4E8F-9FBB-4C6E774B503B}</author>
    <author>tc={19380717-97F1-46CE-B1CA-3178AD13F257}</author>
    <author>tc={B984E879-6A99-4B2C-846E-4BA4133A3EDC}</author>
    <author>tc={53B05BA7-0DA6-4D44-BF50-1C6AA368848F}</author>
    <author>tc={0E205F65-A593-41C2-9ED6-3F2C3AA082E4}</author>
    <author>tc={9CC52DF2-4EF8-4F73-9252-D52DE95E00C5}</author>
    <author>tc={86FCC3C1-7721-4436-807C-26EC5D9B7E5E}</author>
    <author>tc={7E86AED3-AE99-4288-B9BD-2AF7BA63E178}</author>
    <author>tc={DD8B8283-BEA0-49C7-AE74-E7E0C1A23CAA}</author>
    <author>tc={2851D840-A900-4247-8C70-B0B7445C6156}</author>
    <author>tc={0BA0D832-8058-452B-87A0-147F5C326CCA}</author>
    <author>tc={29C3BB28-F51B-4E0F-ABC9-EAF70093D972}</author>
    <author>tc={F2682D57-6830-4B6B-9B71-4F2E49D38CDF}</author>
    <author>tc={B7308CB9-AA77-44A3-A4B0-8133CEC51E10}</author>
    <author>tc={CD70037C-5095-464C-AB45-7069688BB00C}</author>
    <author>tc={745E25DC-6DE8-477D-B198-7A570B3D2506}</author>
    <author>tc={E3BE434A-B75D-4786-A882-ACD181FDF387}</author>
    <author>tc={D501F280-7D5A-4971-9E12-EDC8679A479B}</author>
    <author>tc={D269EE80-C46E-493E-B6D0-9719231EAD81}</author>
    <author>tc={6383FCB5-479A-4C50-86E2-E9B9715C7D9F}</author>
    <author>tc={1299C24C-9FFF-44C2-8C7E-125D29C17EDE}</author>
    <author>tc={0F6F7DD4-2B19-4959-9B63-0691C01213FA}</author>
    <author>tc={6D067B75-48D8-45F4-AA83-7B1BF26C6089}</author>
    <author>tc={C95B72FA-5C5C-4C87-AC68-739A212D042A}</author>
    <author>tc={E8517727-5B6D-4EE3-B785-E5B14FB3427B}</author>
    <author>tc={70591C7E-547F-44AD-8847-0BB2482361EE}</author>
    <author>tc={3F3395FC-C273-4DD6-A0FE-C7978FE4AC49}</author>
    <author>tc={0E7D73C9-C99B-47AE-8E3B-750C98F4F7D8}</author>
    <author>tc={7D400C73-4545-4EC0-9F2A-157D7DB4C69C}</author>
    <author>tc={7D35177C-3DC8-43B3-90D5-9EDEDF88CF2B}</author>
    <author>tc={8741B287-84BD-456F-AF3E-04CFF1F76A86}</author>
    <author>tc={731BA7E3-4C3D-4689-B370-B103561B77C6}</author>
    <author>tc={381E65BA-6B42-4503-B280-1176059F5459}</author>
    <author>tc={9C64D2FE-E639-4456-8D6D-F54C979F3E86}</author>
    <author>tc={7C0F740C-B118-4769-BB91-5048CD0040DE}</author>
    <author>tc={B2A0A7F0-7A07-4177-8B78-9FAFE7F6B1BC}</author>
    <author>tc={C6D6E58D-5E0E-4E0B-9B96-53F6008684DC}</author>
    <author>tc={8726E6CF-2A90-4C94-BE59-80F70E11110E}</author>
    <author>tc={6358C0B9-0C8B-40DB-BC11-66289589F492}</author>
    <author>tc={BF1AD69A-36E6-45C4-88D0-010E9A390D45}</author>
    <author>tc={67F59930-DF01-4B13-8C79-2D4169BD2234}</author>
    <author>tc={7573B923-DAF2-48FB-9384-14E7E6969F20}</author>
    <author>tc={7AFA6F6A-A81D-40F2-9453-61FB07637E78}</author>
    <author>tc={91274A6C-CA86-40B3-9CFB-8F1509373B9C}</author>
    <author>tc={1FFE84A4-FE60-4693-8694-C94631030553}</author>
    <author>tc={071D10C4-4E46-49C6-A831-EB2E4CC1D28C}</author>
    <author>tc={DE87A921-98A0-4762-91A1-28F7EA67B319}</author>
    <author>tc={018A7C03-9887-4E78-BCF6-705636E359B5}</author>
    <author>tc={218792AD-C9E1-4C8C-96E1-3983C0250B54}</author>
    <author>tc={291AB19B-A833-4A3E-987E-B1D5DF8EB2CD}</author>
    <author>tc={C4F6375C-3D41-4261-A0BB-F2C0C222396D}</author>
    <author>tc={2B4A4EDB-F6DF-41C3-A8BA-66F87C4A1E2B}</author>
    <author>tc={2ACD0858-DE6D-400C-B2AF-C36BFB5FB03A}</author>
    <author>tc={D99733EF-0F88-4C7B-8E1E-BCACF4A49FE6}</author>
    <author>tc={D0629F4D-C721-4A1A-A35F-5A56AB24EBB5}</author>
    <author>tc={F6330B80-C6DF-41D9-AA8A-19BA487207A3}</author>
    <author>tc={35AD8D1F-8019-4903-B5E3-2E204A474359}</author>
    <author>tc={C70EA7F8-8B0A-4F33-B991-261BA5EDB1AA}</author>
    <author>tc={817C82D8-FD3E-4FFA-A77E-EF5FB4AAAC2E}</author>
    <author>tc={65E2491F-5353-44ED-AB2A-0A1692C625F8}</author>
    <author>tc={22786917-036B-42EA-BBE8-A230483869B5}</author>
    <author>tc={0C2386D7-9DD7-41D0-AC9E-8955CC49E1E6}</author>
    <author>tc={DDD835CE-32AC-4E01-BB27-744B98EE357E}</author>
    <author>tc={72228DE2-7448-4D05-8E48-345A776A6961}</author>
    <author>tc={C7AB09F5-D2FA-4185-A880-642BFAD11245}</author>
    <author>tc={EC7F0812-74B2-40CA-BD80-30BCC5857CAC}</author>
    <author>tc={F0BFEE50-64C9-477F-98D8-DECD72843FCB}</author>
    <author>tc={CBCC00FD-BB08-41E2-9EF6-702EFC99AA59}</author>
    <author>tc={B9DADAA7-0498-42C1-A969-CE024493E91A}</author>
    <author>tc={BF5329DC-3328-454B-AEAC-D1C50F38CDF5}</author>
    <author>tc={34CBF59D-306B-4ED4-B953-A72B04C36CD1}</author>
    <author>tc={DC5EC675-0FB8-4A14-83AA-E3234D704032}</author>
    <author>tc={739A81D5-87CB-4698-8326-20929E1F8FA2}</author>
    <author>tc={6EB95B54-D046-4788-A278-94368751D3FF}</author>
    <author>tc={70C8027E-3AB5-4B43-95A0-B49759092FD1}</author>
    <author>tc={F3A6586D-94A6-402E-B60B-17249276C173}</author>
    <author>tc={34A943C9-47B4-484B-ADF1-233E35BBFFCE}</author>
    <author>tc={CB6D9FED-4F0C-4912-95C1-86D0AAEC936C}</author>
    <author>tc={0114D0A9-BB46-4EB5-ADA6-032BA9EAD9A9}</author>
    <author>tc={B06B740B-BE67-442B-8ECC-E8862A6D6E20}</author>
    <author>tc={3ABF114E-918A-40A6-B4C6-1EFD7E63ACA9}</author>
    <author>tc={8EB3ACBC-BF82-413F-8B2A-AF062F4F7C7F}</author>
    <author>tc={4290125F-8215-4987-8F7D-C294BB7B1882}</author>
    <author>tc={F244D88D-4E34-47C7-BDB8-1ABE99B1D2DC}</author>
    <author>tc={34B26FD0-0A29-479D-A31B-CC737DE5D102}</author>
    <author>tc={7053168B-0512-4C06-BB23-B5B65E228ABD}</author>
    <author>tc={2CD0DF3C-07FF-49C4-B9DC-B729E7BCED19}</author>
    <author>tc={A585A453-3243-47E2-8F0C-AECECA6DB637}</author>
    <author>tc={66A3FDFA-4F0B-4335-8845-86575968119A}</author>
    <author>tc={20D83BDC-8EDC-40BA-BC1A-4D3411F263F6}</author>
    <author>tc={8675B65F-DD0B-4869-B1C7-C9ED82B14D11}</author>
    <author>tc={9DC5D5A6-97A4-49A8-9EFD-70F490555E77}</author>
    <author>tc={BCE43A4D-E05A-412E-9B2D-81162581A69F}</author>
    <author>tc={F0DCEF16-EEA3-4EE2-9C55-1388A8E691CA}</author>
    <author>tc={8B982662-B5D0-4C53-9DD2-E383AA36D504}</author>
    <author>tc={9F0F2F4E-2273-4C4A-A13C-4D6EFC4C7D37}</author>
    <author>tc={266A01A9-5144-4964-A67F-624DB11A53E8}</author>
    <author>tc={50EFE142-3811-4023-88D4-2267A86C8834}</author>
    <author>tc={605F0AC7-D246-4174-A8E9-90D8D82653F5}</author>
    <author>tc={280F647A-FA0D-4AD9-99B1-A9BE5C7AFB5B}</author>
    <author>tc={D32E4FBB-4E49-4424-B92E-B4B7FC7A417E}</author>
    <author>tc={1C322376-C8BB-4F20-889C-B2E77F332311}</author>
    <author>tc={07956059-2C05-42BD-B778-E6A090C2D8E9}</author>
    <author>tc={FE5F457A-7401-418E-8DE0-29A08F9D41D9}</author>
    <author>tc={573E3429-EEEF-477D-9EA3-B0D63BBCAC4E}</author>
    <author>tc={F31C7CD1-72E6-4AA1-A00E-938A57503B02}</author>
    <author>tc={CA6D9E9A-F9CF-4B24-A46F-476C6BA506A9}</author>
    <author>tc={FA13BCD7-4951-4AA0-8EAB-8D7E886BADD2}</author>
    <author>tc={88404A8F-CAE0-449C-8854-F2A290B66B8A}</author>
    <author>tc={4610206F-D0C9-4D96-A4CC-4E92ECA40A31}</author>
    <author>tc={66F69397-1BCA-4595-90B4-42E1215E192D}</author>
    <author>tc={39C0CD02-684D-48AC-83BC-63FB7A10E932}</author>
    <author>tc={8FBD6B97-9B5D-4D3C-92C0-A19401D23D28}</author>
    <author>tc={18599348-AB76-4513-BCBA-F58C245305FA}</author>
    <author>tc={9693CEED-10F6-4D8E-AC8F-6E4855895C08}</author>
    <author>tc={BE489D70-4773-47FB-A572-D9817D4889D4}</author>
    <author>tc={56189E9B-657D-4791-AEDC-5464896334BF}</author>
    <author>tc={51412854-5721-4029-BF35-664891DEB68F}</author>
    <author>tc={9B0ADF45-BF5B-4ABA-A0E5-9A7794F764EC}</author>
    <author>tc={8EB6F579-4658-40AB-A36B-A348AE9A62FC}</author>
    <author>tc={D79DB6F2-D8A4-4A16-9182-4DBA407F87D4}</author>
    <author>tc={D1FB8493-D619-467F-AAE1-5F6FD6E64DF3}</author>
    <author>tc={41D73456-E2D1-4BAF-9B7A-A2A669340A34}</author>
    <author>tc={4BB1A67B-9755-4313-9BE5-AFB8F86BB445}</author>
    <author>tc={FF5AEB19-F542-4A80-9AA5-037DB19A1128}</author>
    <author>tc={6654B72F-577C-458B-9782-FB7F179943FA}</author>
    <author>tc={B82100E5-EFCF-49EA-ACBD-A4D803CCBDC5}</author>
    <author>tc={5842AA1E-0D60-4EC8-8155-5E9308EAAC44}</author>
    <author>tc={39C0E0FB-50C2-43BE-9ABD-05D08EC15BDF}</author>
    <author>tc={86DD5C02-2858-4837-B33F-082B9F155CB1}</author>
    <author>tc={DFBE6DCB-D3FE-4706-98BB-35E321019CB3}</author>
    <author>tc={F7B45D2C-A037-440A-9549-5EF4A13A127B}</author>
    <author>tc={89439C72-AA98-4050-8B16-AB006D3BFA90}</author>
    <author>tc={EF733093-CF60-4E6A-9FF6-E4D67D081270}</author>
    <author>tc={B823E28E-4DBB-447D-916F-7D0916E3DF6C}</author>
    <author>tc={4B87FECD-AC57-4497-A5E7-844FCF063AA3}</author>
    <author>tc={2E19A83F-70A6-4869-85EE-302FE57E2E4F}</author>
    <author>tc={DEA50A55-A614-4F28-BDA9-3668F34C8B0F}</author>
    <author>tc={25EA888A-F375-4219-979C-A79EA1F9635F}</author>
    <author>tc={FBFE1C3A-2188-436C-A351-DBA80A91AE47}</author>
    <author>tc={97652314-3DF1-4DC3-B01B-73FCC5ACABA1}</author>
    <author>tc={FFABF067-AFA3-434C-92BB-DB1D6BE797A8}</author>
    <author>tc={48D3EBB8-6B92-4C4E-85D2-9961D1FA281B}</author>
    <author>tc={7FBC1C1E-1417-4DAF-946C-474B9B93E904}</author>
    <author>tc={D0B68C61-5072-4951-98B8-200C32603C6C}</author>
    <author>tc={15A76D30-4E3F-46D8-BA53-F95319B13B20}</author>
    <author>tc={DB35944D-90FC-4820-816A-67364FA2345B}</author>
    <author>tc={42C63AF1-CF9E-4173-8CE3-CE6B7A852A67}</author>
    <author>tc={F2E87CD0-8864-4EBB-8BEE-0388FF9353CB}</author>
    <author>tc={FA426631-7DB8-4A2B-AC19-10BF16A3694A}</author>
    <author>tc={E3F3905A-17FB-4563-B029-F6E84904B45B}</author>
    <author>tc={4540F46E-4883-4758-9E38-C98FD8044ED6}</author>
    <author>tc={65105128-A93C-4A42-B7A8-A7C1F6CB8FAE}</author>
    <author>tc={10994B55-03E0-4C84-83EB-812977641CFD}</author>
    <author>tc={833E1A0E-B0DE-453C-861B-D048DF4BA66B}</author>
    <author>tc={B565537C-3995-4513-AF43-B44320F7DDC8}</author>
    <author>tc={5E441D80-1F0D-4485-90CC-6E949DE549FC}</author>
    <author>tc={F2515937-DFE0-44F3-A258-F4F7F561962B}</author>
    <author>tc={746CD2A5-1001-44E0-A70B-8C09188D3C41}</author>
    <author>tc={1DC8FC36-FCC4-453E-93C1-1702BED53BAC}</author>
    <author>tc={43DCFF3F-2721-490A-94B8-2ADAD9D505B7}</author>
    <author>tc={A352755E-B021-49B4-A1B6-FE163ED89B28}</author>
    <author>tc={A9008A9E-F104-4F40-BC9F-8C598518514B}</author>
    <author>tc={664EE22E-4994-43AA-A46A-5BEDDB8A5FE0}</author>
    <author>tc={EA20692B-E0C4-4E0D-B91A-87EB7685B069}</author>
    <author>tc={994AD2AB-89C7-48F4-B55B-38CCCBCBEC0B}</author>
    <author>tc={9232D664-E1AB-489C-B07F-7B472A654A6A}</author>
    <author>tc={2111FE8C-44D9-432F-82FE-5EF5CF810BF6}</author>
    <author>tc={AC1D1802-FB07-4BF0-95FB-2E6A0373155B}</author>
    <author>tc={5BCA9F37-70E2-4713-BCA8-DE5DDB072C2D}</author>
    <author>tc={11E17EBD-051D-4356-8FDE-3CFE64508B4C}</author>
    <author>tc={83D05AC7-90BD-452B-9C06-4776E3B0EDAA}</author>
    <author>tc={419A65F3-9D6D-4CCE-BC82-43C29199AD9F}</author>
    <author>tc={AF8193DC-8A6E-4CD8-B283-594162A9AE5E}</author>
    <author>tc={DD445E0F-EF55-455C-81CB-CD95FFD797B1}</author>
    <author>tc={B5C8A92C-85DD-47F2-85A3-B937B0D2303D}</author>
    <author>tc={A39B10C1-0DD8-45B7-8EED-7E3E8CE1A306}</author>
    <author>tc={A8AA6FAB-2099-4F5D-BC46-18D3DB1BC3C1}</author>
    <author>tc={DDE751D6-507B-46AD-960A-84C3EE50C749}</author>
    <author>tc={D44C7712-7135-41CD-89F5-96A693D76699}</author>
    <author>tc={DA5575E8-0D0B-4A5A-BCDD-69860BB5CEA1}</author>
    <author>tc={7FBB6AD9-4778-44EF-A653-EADB50A9D238}</author>
    <author>tc={DFF05FC4-79F1-47AD-9C03-DF2CB86270C0}</author>
    <author>tc={8B485E0F-EB18-4207-974F-829FD1B50617}</author>
    <author>tc={08CB713B-5D02-4593-90D0-C22D3EF88534}</author>
    <author>tc={ADA640CC-98D5-4B99-8250-4FC5D01F5326}</author>
    <author>tc={A39C0126-688A-4E94-93D4-FB7CE7F04919}</author>
    <author>tc={62DC6D4A-6B69-4596-8081-BC9CB25DC654}</author>
    <author>tc={D83D8C6B-CF19-4961-B17E-CBD776655373}</author>
    <author>tc={BFCE27DB-2A54-4A56-ABF0-30070B7E2B2B}</author>
    <author>tc={9484F0F9-C5CC-4C2D-9F6A-42E6CFA17899}</author>
    <author>tc={DD6DA9B6-CDCB-4758-862A-1EA1522BD657}</author>
    <author>tc={C31B087B-484C-4D36-A7A9-694D5A683803}</author>
    <author>tc={0B360944-57C7-4C27-A830-D18F30B2EF35}</author>
    <author>tc={888E8B23-AA7F-4AC2-8881-C0E559A6D2D5}</author>
    <author>tc={06AF682C-AEAC-4A46-879D-2CF113FC4297}</author>
    <author>tc={588F3991-99E5-44BA-AA87-0CC1E574AD3C}</author>
    <author>tc={BF9A69C5-12EF-4FDC-8AF0-73E622A6FD5A}</author>
    <author>tc={BE808426-2F37-4A1A-BADA-4F0488957153}</author>
    <author>tc={C61D5C60-6C4F-4478-A1B7-ABDEE3E54EEA}</author>
    <author>tc={3C1D35F7-5E88-4F80-854B-984860DF5412}</author>
    <author>tc={5ECFC88B-2CFF-4499-9D8C-944D899FC518}</author>
    <author>tc={917B06F6-B945-4528-99F8-1E1072947541}</author>
    <author>tc={8DF76851-867C-48CA-A9D6-7F2F99CE9811}</author>
    <author>tc={FD3F971D-1140-4245-A783-AC12FFE83AC1}</author>
    <author>tc={B7CD0518-C7F0-4EFD-8D56-EE8CB3AB9E6E}</author>
    <author>tc={6D3BF534-3E07-4ED7-AE11-71F3CDA8D1D7}</author>
    <author>tc={286E8198-7C53-45EF-9FD6-CAA81BE7D061}</author>
    <author>tc={AA4DAF34-2D86-47C6-BB72-E45FE3B564F5}</author>
    <author>tc={6E270D1E-9B3F-42FE-9081-CBA461BDBC52}</author>
    <author>tc={A9A32865-05BF-442F-89CB-9A20EF759C14}</author>
    <author>tc={90248201-A504-4367-8987-D10E8C2CC87B}</author>
    <author>tc={70AC0349-C65B-4F46-B77E-A201D944AF6F}</author>
    <author>tc={06D33CC4-DD7E-4CEF-A839-CE77DB2B161C}</author>
    <author>tc={FFBE897E-428D-4C25-8811-E441FF04A635}</author>
    <author>tc={1585379E-F2AD-4BB1-B7FB-40E81A143978}</author>
    <author>tc={73DCFB08-6B00-45C8-80EE-86AC03D420BB}</author>
    <author>tc={CF9880EE-A956-43EA-9F15-7B192B84A599}</author>
    <author>tc={46241360-91ED-4C13-BA94-917AC0A0460A}</author>
    <author>tc={DD51B22E-7A92-4344-A8A4-54EFB33F6052}</author>
    <author>tc={F2246448-7178-42D6-AEC9-8C124077634C}</author>
    <author>tc={10E5BDD2-D3C8-4A98-84F9-C1845CEF8044}</author>
    <author>tc={08A3F314-C62C-4689-87B4-FBE869386BB1}</author>
    <author>tc={B1922855-E00D-4D64-9088-EC89195B61DA}</author>
    <author>tc={BE423571-7073-422E-B548-2647E527E05D}</author>
    <author>tc={D1F82815-BD63-4165-BA33-11F87506C609}</author>
    <author>tc={65B0A106-B578-4A31-8838-0AC92DEB6B8B}</author>
    <author>tc={D87E7C1B-B4FE-45EB-97C8-D311899A19E4}</author>
    <author>tc={D6AFC71B-9A67-4BE0-B8A7-8765E82D0FFA}</author>
    <author>tc={B571255E-64BB-4375-A543-FB9803D39A95}</author>
    <author>tc={B61771A8-7D8B-4C72-9446-A3F24AA6D8D7}</author>
    <author>tc={911B6889-44A6-4FFA-8498-141325CC96D4}</author>
    <author>tc={10AB589C-135B-4082-9A55-D86411B87FBD}</author>
    <author>tc={8993D60A-038B-4CE4-ADB5-4AA8E3C65233}</author>
    <author>tc={C818A5BC-C11F-4BFE-AA7C-F9B50748A161}</author>
    <author>tc={5B945670-7975-4907-8C71-F85F21EF1FC7}</author>
    <author>tc={50036F4D-FDE9-47C1-94CB-B1BE2CCE1F28}</author>
    <author>tc={AD09C24F-8B96-4651-B3F7-9EACCD92C831}</author>
    <author>tc={12A1A31D-F39B-4DF5-94A6-68E59A45250E}</author>
    <author>tc={60FF1A47-85D6-4F75-972D-129338F1EEC9}</author>
    <author>tc={8AA54803-7C10-49D9-AED2-909C148C219C}</author>
    <author>tc={9491C493-387B-4903-82AD-71306110DDD9}</author>
    <author>tc={1ADD5F54-8859-4D49-B2DB-FE454BA8EF18}</author>
    <author>tc={0AC95018-0D63-4B4F-8B72-7252A1BF01CE}</author>
    <author>tc={11905965-DB2B-4E48-9883-AD6711B8394E}</author>
    <author>tc={28D663BE-AE73-44AB-A431-87306FE7CA30}</author>
    <author>tc={0496C864-66B9-40D7-9C89-695396AA8618}</author>
    <author>tc={117F9A63-9090-40ED-8E7E-6E9E6F78A7B8}</author>
    <author>tc={09E8D35A-C9C2-4D2D-BB5E-9445ED712F9F}</author>
    <author>tc={43CC8E6B-D2D0-47F0-ACC8-F720CDFB203B}</author>
    <author>tc={76A9EBB8-1848-4038-ACFB-7035E53AAC1B}</author>
    <author>tc={01ADF088-1CE1-48A6-A502-70CC3ACB8E98}</author>
    <author>tc={190C97F3-2713-41D8-8493-97CB7512A8D0}</author>
    <author>tc={BA27DC8B-C31E-4E69-85E8-4E9E5F2DE3D9}</author>
    <author>tc={AC3A804A-789F-4C41-A29E-F059DE137859}</author>
    <author>tc={E5EC3BD1-EAE6-421F-AF5C-387D5B1B3129}</author>
    <author>tc={2C8E97EC-1060-4A35-91B5-DFA69AB446F1}</author>
    <author>tc={5ED5258C-28E1-4E6F-A978-0F82B1C8EDE1}</author>
    <author>tc={BFAFC3DF-74F6-48EB-8E1D-B5B4E9DC6522}</author>
    <author>tc={6441B9BA-3B38-4C5B-A8D1-249B97A456CE}</author>
    <author>tc={BBE8C2A2-5DE4-4E6C-B1E8-26FF77A81BED}</author>
    <author>tc={A942AB22-F1A5-42EA-8760-0DC06D5AF68C}</author>
    <author>tc={4A60153A-A0C5-4D75-8A90-88D9BFB4C5A9}</author>
    <author>tc={AD11A98B-2A89-4AE5-81CB-03E1F2FDEC2F}</author>
    <author>tc={612FBF24-1174-47B5-A57D-05B260F61FEC}</author>
    <author>tc={1DB486AA-8417-435B-824C-F308418CD1A9}</author>
    <author>tc={2D2AD0F8-14B9-4555-AFAD-606C69647D9D}</author>
    <author>tc={F57D5D87-336F-488B-902B-EF1A060CC33A}</author>
    <author>tc={0811267B-D9A2-4B71-B37E-B329AACC5C22}</author>
    <author>tc={E1F2B065-A5CB-4E45-A145-DA9EAD097912}</author>
    <author>tc={43F6B924-130F-42B4-9937-C66AF3E980D0}</author>
    <author>tc={74E38809-EF2F-48C6-8CB4-AF41C1141B52}</author>
    <author>tc={5547BC51-7D44-4C54-B987-7F707E24996A}</author>
    <author>tc={A9FF9057-8894-4EB1-9617-54C71F686C7E}</author>
    <author>tc={B5DBC41D-6C6B-494B-9E04-E59F69984365}</author>
    <author>tc={21316532-F611-4DA8-A012-36C9D3407873}</author>
    <author>tc={F93C0A61-18E3-4B5C-A2B5-38C8B7BE6B98}</author>
    <author>tc={EBBEDAEC-1503-4A93-954E-5BF72C367753}</author>
    <author>tc={134F690A-2AA1-450C-94B3-DD892510A2CA}</author>
    <author>tc={33D9B9BC-717A-4C77-A75E-06B80B94E8F6}</author>
    <author>tc={87AD8F2B-FF2B-4936-8684-421A203428EA}</author>
    <author>tc={6F455864-10AE-40E7-952D-E6E2C73EDFCB}</author>
    <author>tc={EF99F4CE-5DB6-4967-B5E9-166220DAEA1E}</author>
    <author>tc={29E207CA-D8E5-4E0E-B4E1-183BFAFCAC7B}</author>
    <author>tc={452DD6AF-9ABD-4B34-9941-155E3A21EA46}</author>
    <author>tc={CFE67DC3-2EFE-4569-AB88-B1BC1983ECA4}</author>
    <author>tc={F57585D8-860F-47A8-A76F-49791A4E5D7B}</author>
    <author>tc={58399060-39A2-4E20-9C6A-AEF22D16C71C}</author>
    <author>tc={D728758B-7F18-4FF7-BDC3-DB69B8293859}</author>
    <author>tc={91A39312-CC3F-4869-A502-3C4A3006DB07}</author>
    <author>tc={B55E5C5A-D3C4-4BE4-9695-012A0BA49066}</author>
    <author>tc={3A667228-2C4A-4A7F-8646-AC8714D93D51}</author>
    <author>tc={84A36B18-163A-4087-A380-0D4DBBB50416}</author>
    <author>tc={C87096BC-0405-4EE2-ADAC-D1CEA2BF61AE}</author>
    <author>tc={4933205B-DD4D-4964-9E0D-FE28CEEA99F8}</author>
    <author>tc={28233272-9405-4853-837C-72EE9A258D6F}</author>
    <author>tc={DDD5A345-6EE2-4E69-BDA7-4D221677C61E}</author>
    <author>tc={9EC607BB-D4FD-4B74-AFB8-37C90C065394}</author>
    <author>tc={DB2BC4BE-79F2-4ABB-A8FE-E697A1E2F049}</author>
    <author>tc={59F9A1E5-938E-43CF-95C2-C8AEE2DE209F}</author>
    <author>tc={1F8CEA16-FAB9-4482-87C7-3729A4D5D1BA}</author>
    <author>tc={C09D3BDB-78E3-4618-B5DA-BA2618D7C634}</author>
    <author>tc={F23D39FC-FA4A-41F0-A1EF-C3AC830D1116}</author>
    <author>tc={38428666-74ED-4A82-A01D-64B0EC48EA6A}</author>
    <author>tc={520A3ACF-5EA3-4710-B97C-FFC740D80270}</author>
    <author>tc={F69BB4EA-3A1F-4828-8AB1-2E78BE92352C}</author>
    <author>tc={862F1000-72E8-41F0-8501-0B52CE6F9C83}</author>
    <author>tc={0609DF75-37C6-4BF6-99D2-BF1C33522A48}</author>
    <author>tc={2D599A05-4AC3-442B-B842-E5945BBC1856}</author>
    <author>tc={E06EAA5C-C8B5-4F67-AED1-93FCD062A554}</author>
    <author>tc={5C2810C5-1FB1-4A3B-A1D2-1872A36E6476}</author>
    <author>tc={7C9AECD0-0F59-40E5-8755-A5D8B9761B88}</author>
    <author>tc={AB53BFF1-B24C-4500-977D-DA93FA0802D5}</author>
    <author>tc={F5160D5E-7DE7-4A10-A826-B97F46C0A48B}</author>
    <author>tc={FB1F4CD0-90BC-4483-8341-663FC20E49BD}</author>
    <author>tc={06757EDD-4105-4525-A79E-6A9437CE4E37}</author>
    <author>tc={3B02CB59-08E1-4190-882E-6D2E037B1272}</author>
    <author>tc={85087BF1-53DA-4D94-8D82-3FDDC165458D}</author>
    <author>tc={943C6E9F-72BF-4986-9E13-0AF53351D5F7}</author>
    <author>tc={46C31B0A-80D8-46E1-A70E-0C0649FE473D}</author>
    <author>tc={BE670522-252B-46CD-A07A-74F4A7B043E3}</author>
    <author>tc={23FCD978-829E-4699-9B3A-DFCEBBE79D41}</author>
    <author>tc={0AFAB1B8-A800-4DD7-949D-0A8E38387D45}</author>
    <author>tc={3F9976C4-FDE4-46B5-8254-4DF0B392C34D}</author>
    <author>tc={3FB0FE44-876F-479A-9009-A10602AA45DE}</author>
    <author>tc={D8C33297-22B0-4D10-A22E-D0AE508454BB}</author>
    <author>tc={90480CA9-A293-4BB3-8D7C-2208BAF19C78}</author>
    <author>tc={03452EDB-9F35-4C4E-BB7C-51BE52FBDC0D}</author>
    <author>tc={2EEDA5D7-FCB5-4B21-A133-47A6E982B7E8}</author>
    <author>tc={3EF81EEB-9090-44F7-97C7-9E4FE84256B1}</author>
    <author>tc={5093FD29-3423-4C7C-A3A7-36461A9DD85A}</author>
    <author>tc={C5C39202-C9F3-4A85-BF00-34425EF78B34}</author>
    <author>tc={8F451A5F-6EED-4FFB-8A02-85DBBF13A7E9}</author>
    <author>tc={9DC799EA-C77E-4C57-AE23-230A5E653E7C}</author>
    <author>tc={E4ECE6EC-5ABA-425A-A091-73C7AA47D369}</author>
    <author>tc={78468C51-A997-4A35-AD65-BC58D981FAED}</author>
    <author>tc={4777712A-F1E1-4135-AAAA-85EB52B1742C}</author>
    <author>tc={110F27CB-5B55-4486-A353-8F92A97C33FD}</author>
    <author>tc={19539BBD-F67C-48EB-93A6-EF3D5165E781}</author>
    <author>tc={E6B45D19-2524-457C-A253-49D4FB6AED0F}</author>
    <author>tc={66DB40C2-11F2-4B14-8F22-D405C183C308}</author>
    <author>tc={D34820C2-0A2E-4787-89D8-86ADCE7A2912}</author>
    <author>tc={FB2FA27A-64C7-422F-A8BF-124BF6E12793}</author>
    <author>tc={E75565F6-C06E-479E-A7D6-9B5CA0606177}</author>
    <author>tc={9E4530B2-438B-4647-AB32-838A2220D36E}</author>
    <author>tc={B475CEA9-E69D-43F4-8286-03F57102600B}</author>
    <author>tc={468B7378-416C-468C-802F-63C17BF16321}</author>
    <author>tc={A66AE501-1AE3-4253-8DD0-22DCC6011FB3}</author>
    <author>tc={BC0808D4-EB07-4B1B-80E1-50F737411DE0}</author>
    <author>tc={54FAC739-0D24-45B5-83D2-37CAEF7C3D65}</author>
    <author>tc={A18E4FA3-0C20-4039-BA05-E9142AF2F8DA}</author>
    <author>tc={0C2292B7-AAB7-4DE0-8DDF-0C87C0256B54}</author>
    <author>tc={8385C850-BDBE-45F3-8F0E-41E43DC862E2}</author>
    <author>tc={452FEF95-3741-4B22-9958-EE23750F04F6}</author>
    <author>tc={50C2FE49-03B3-4193-B198-9A38C0500DBA}</author>
    <author>tc={6B7E52EA-EE0F-455C-8480-A13DF10DCDD5}</author>
    <author>tc={E6621447-02E4-4ED2-BB77-AD211E40BE86}</author>
    <author>tc={362E013E-D676-4984-A08D-76A492480A79}</author>
    <author>tc={03E67837-6673-4B7B-A167-B4968713D39B}</author>
    <author>tc={311F657F-8578-4A0E-B36B-D235B93FBEBD}</author>
    <author>tc={403B5FF3-33BB-4E8D-BBFC-88EFE5FE6BD1}</author>
    <author>tc={AB4AE63C-3112-455F-8C2A-29CF171FBACD}</author>
    <author>tc={3CE33056-BBAA-4884-9C54-D5920D8E1FBF}</author>
    <author>tc={9269A7FC-0E33-4DFA-8C2D-83A020085E8A}</author>
    <author>tc={B359D763-FF99-48A7-A51F-B9B82A60A9ED}</author>
    <author>tc={28D7E6C0-48F4-4043-A6AA-EDDC28C5358A}</author>
    <author>tc={47BBFC18-6150-4791-8B17-2CFD461531BE}</author>
    <author>tc={B2E32E33-A190-4007-9676-3DAE8AFEB8FF}</author>
    <author>tc={AC4BD46A-D7B8-41BA-8E10-2AB304E13AC9}</author>
    <author>tc={9DBB7900-5FFF-41AB-BC9B-1730C7692291}</author>
    <author>tc={2F17E073-9B13-423C-90AF-F27F2ECF27C4}</author>
    <author>tc={8DF92948-2AB4-4D54-A6D1-0124503BDFB9}</author>
    <author>tc={7FCEB37D-E531-4182-9C66-33DCB42487B6}</author>
    <author>tc={D41ECA9F-5A3A-464D-9BAF-519646C37144}</author>
    <author>tc={768B7336-BB17-42C0-93C1-F2A20CAE2818}</author>
    <author>tc={E515859F-AA25-4572-BA39-E8B79EB32F3A}</author>
    <author>tc={93432994-6A0E-44F5-9F3A-495BE7C1EA36}</author>
    <author>tc={7C601DA7-3788-44F9-A049-995EA4003B91}</author>
    <author>tc={3CAC0C09-9CBE-4B21-B741-6B9E7BEDE848}</author>
    <author>tc={EA50EF23-8D22-4451-B977-9F36C3D3143A}</author>
    <author>tc={86E776E5-9974-4351-9006-83703D291484}</author>
    <author>tc={F6BA2AEF-41D2-40BB-A820-C09EAB6B20C4}</author>
    <author>tc={598E89D4-E4C8-4A0B-8DB8-F77218D75DA2}</author>
    <author>tc={F8C458C7-C289-4ABA-B60D-F2DEA75494CB}</author>
    <author>tc={140E03A9-5EEB-4835-AF49-938364A1ED6A}</author>
    <author>tc={DB101E16-A21E-47A0-897A-4DF8149F9217}</author>
    <author>tc={7AC307C5-DFC6-4755-9AE5-6D8F412B2923}</author>
    <author>tc={2DDB3B95-75DE-4607-B7BF-87BD54DD0AF0}</author>
    <author>tc={D423F039-E4EE-4A3C-BF6C-21605BF4339D}</author>
    <author>tc={BA13E2D0-9585-4DA1-B5A8-9969EFA53337}</author>
    <author>tc={BB7BEED4-2D27-46B2-A050-9E633A110C81}</author>
    <author>tc={2AFB7898-7140-497F-95B3-6D48CAABA3E5}</author>
    <author>tc={EB81D409-6E92-4867-BECE-13D909BE82EE}</author>
    <author>tc={1357075A-7089-4A9F-B116-07C9846441A9}</author>
    <author>tc={7AC220B4-13EB-4AA7-91A2-4025DF8B2235}</author>
    <author>tc={0B230FB8-A64C-40A9-916B-2D01879ADFEB}</author>
    <author>tc={51A5C8E4-81AA-4045-91D9-1559695261C0}</author>
    <author>tc={2DDDC80B-E473-43A7-B52F-566F4BD883B6}</author>
    <author>tc={AA80A71E-BDE8-4AB8-AC64-BDCE70034CE9}</author>
    <author>tc={2C66AF26-896D-4E19-B859-47053315F651}</author>
    <author>tc={223E342E-91C7-47AF-B9B1-162A75C206ED}</author>
    <author>tc={24CCB2AE-C1E4-49F8-A5E9-090D013CE2C3}</author>
    <author>tc={F5262CF4-B896-4D79-BCFE-416F96936DD6}</author>
    <author>tc={07F8C1E6-3696-4826-9346-3F5BE1838DE9}</author>
    <author>tc={33E05E3E-AB64-459D-9943-B0B2BEEEE487}</author>
    <author>tc={054E923D-09F3-402C-9E6D-6AEAF37E40FD}</author>
    <author>tc={2E80B575-ACB2-42DB-A163-93ED65DF9831}</author>
    <author>tc={BDB6E1ED-FC26-4CB8-B147-46FEFFACA5B1}</author>
    <author>tc={FAF46B98-3228-4EB2-8B0D-F4601F456A2C}</author>
    <author>tc={13C11DA6-BEDC-4D31-A327-1909BC7F10E7}</author>
    <author>tc={6DB78CE7-2A5B-461B-B037-C965E864F54F}</author>
    <author>tc={74769C0C-7BC9-4B1C-B094-37EE1AFF6B38}</author>
    <author>tc={966E275A-A520-4D16-90EC-B422366B86C9}</author>
    <author>tc={B28AFC4A-D368-42B8-97B8-6E1E33697063}</author>
    <author>tc={F082C414-A346-4371-AA12-A428D5B3894F}</author>
    <author>tc={32887793-7383-43BE-BD7B-28293167F0C4}</author>
    <author>tc={6CB356C2-1D96-4EB9-BB9A-0214CCCB1C9A}</author>
    <author>tc={AF46097A-9839-46ED-AC3A-DCBA4A390F4B}</author>
    <author>tc={CDEA5057-B920-4BC7-98FD-CF7FD4452C39}</author>
    <author>tc={7DF4E8AF-3BFD-421F-8D0A-658A714559DB}</author>
    <author>tc={AAC8A749-96AE-4097-925E-2689846255C9}</author>
    <author>tc={93DD360E-8045-40E3-B23A-086801A85AC1}</author>
    <author>tc={265FE0A1-699F-48DE-9051-786E391CF336}</author>
    <author>tc={DAA75B3E-F975-45A2-A056-ECDBC52BB98C}</author>
    <author>tc={1D81C666-26DD-4CC7-BF8C-A753C80FD985}</author>
    <author>tc={3DF78243-6787-4E6E-9C0F-76124E65712D}</author>
    <author>tc={AC33003D-75C5-4B5D-A940-BD3080C4E5F1}</author>
    <author>tc={63FB7539-39B2-45ED-888D-FBE3CB739AB9}</author>
    <author>tc={BB72F6D9-0615-4789-AA55-6DDC1ECF4E3A}</author>
    <author>tc={76DB73C3-2112-4662-AD5D-964F7B13DE25}</author>
    <author>tc={5C7D2045-0914-4700-93FD-96E30B144CEA}</author>
    <author>tc={B9DD7656-CF0A-4E89-B96B-871042332699}</author>
    <author>tc={17574D48-525B-4F5C-8C0F-B2988CA5771D}</author>
    <author>tc={554E7C6E-0480-4FB2-85A9-28ED58D91D54}</author>
    <author>tc={5EB043E7-8BC9-4C77-B1F2-5BE790CF6298}</author>
    <author>tc={62C2B252-0F1C-49AF-8CA3-1A950C970471}</author>
    <author>tc={20998E71-62E1-4F03-950A-3FEAE2B37497}</author>
    <author>tc={BAD05C22-FC53-418B-AB54-4E0B49A63411}</author>
    <author>tc={A4AF246D-58C3-43E7-8291-C49024CAC953}</author>
    <author>tc={BA40B20E-478E-4FAD-9008-CE8C2DFA6803}</author>
    <author>tc={1ED34C49-A7DD-4128-BF6E-0AF30FC028B4}</author>
    <author>tc={C08ACA14-CEC7-41BB-96BD-93830BA0F03B}</author>
    <author>tc={76673DE7-DBC5-4409-AFA6-CEFC44550300}</author>
    <author>tc={AEBA4EF7-D500-474F-97C1-271CABF0A596}</author>
    <author>tc={EB59C9EC-F82B-4D13-9576-B707DEA9F601}</author>
    <author>tc={7F9397E9-64B1-4F08-BE06-E65A89A8B255}</author>
    <author>tc={880C7F93-E79F-4762-A614-0978BCDC4267}</author>
    <author>tc={0C00E339-2187-4099-BF04-08E434D5A2B0}</author>
    <author>tc={3C7B224F-5ED2-4AFA-A616-BADB7346E1DD}</author>
    <author>tc={9A193B06-3A3D-49EC-BB45-09BE42270168}</author>
    <author>tc={263B256C-0892-4589-8AAF-42908C34A6E2}</author>
    <author>tc={259ED9AA-D89A-41F0-BF5A-31E5E25BAF6F}</author>
    <author>tc={FB206BA7-8B38-491A-A191-E400FCF05E6C}</author>
    <author>tc={CBAA06D2-9DE5-4E5B-83A8-C959014E869F}</author>
    <author>tc={4DDB0592-7F8A-4CCF-BF18-7ADC24BB4ABC}</author>
    <author>tc={A759AB5F-1B1C-41C0-8D8C-43C97A084868}</author>
    <author>tc={2E673AD5-D398-44B7-A6D1-60E0E5C64B85}</author>
    <author>tc={F5EEEF41-C6D8-420C-BCCC-32BE3CB9E01E}</author>
    <author>tc={C876DF30-0DDC-4C8C-8097-0843332FBCE0}</author>
    <author>tc={4F85B38F-61BD-4F5B-A46D-4C4CF93B1AA7}</author>
    <author>tc={58AD4D02-C9BA-4204-B0CC-A3F729D82CFE}</author>
    <author>tc={B939F1BD-AAA5-4DDC-A9CB-7AE448D83450}</author>
    <author>tc={AF6C851C-81A8-4A7A-B657-61058019A6E8}</author>
    <author>tc={28674D9C-17F9-4F92-AD64-E21137773CF2}</author>
    <author>tc={077B1502-548A-4575-8C4D-8FE980779C4F}</author>
    <author>tc={F7FE46FA-C141-4883-8A8F-78C4407093E3}</author>
    <author>tc={A6082AA2-5BC1-4676-8B58-5C1293F58574}</author>
    <author>tc={E994E79B-377B-43E3-A9EC-E9C34BC5784F}</author>
    <author>tc={3B0854D0-FA9E-4174-9EA8-EC09EA7EE06F}</author>
    <author>tc={7F0A50F4-1A3A-47DE-9F93-E077C0B21295}</author>
    <author>tc={96D31CD7-4AF6-46C6-8F41-3E5C5D22E78B}</author>
    <author>tc={B0EE599E-46AF-46EA-BC0D-95CDCA61A2B5}</author>
    <author>tc={0A4BEB34-E006-488C-84BA-4197A4BD1D5A}</author>
    <author>tc={36FED20D-CE2A-4DEC-AD93-C703141F1DBB}</author>
    <author>tc={1FCB02C5-73F4-401B-A033-39E603BEC60C}</author>
    <author>tc={C57E9F44-F023-4D3E-99D1-C311509B1192}</author>
    <author>tc={75D5B658-CD63-4151-9013-6913C7CD95DD}</author>
    <author>tc={6D097301-BBBD-44B5-91F1-E6A4BB93B6A7}</author>
    <author>tc={3967AAE5-2CD4-41A5-AB82-BDB6FA8003F5}</author>
    <author>tc={165AED54-38A0-45E1-B7FE-4FCE9DB2F462}</author>
    <author>tc={8DD3FEFC-2316-4330-BA65-9F6B1E04C755}</author>
    <author>tc={A1CB532B-D21C-4C5D-AA52-0E7692AA691A}</author>
    <author>tc={23656550-6DD4-45CC-A605-72A4DD2F027C}</author>
    <author>tc={31C6A583-93F4-4C88-B60A-11BF8F8DF64A}</author>
    <author>tc={3F1FA50C-1800-4FF4-B6F4-02DF5B429512}</author>
    <author>tc={3DC42FC0-8F4F-41A2-B8BC-8B9CBAFBE77C}</author>
    <author>tc={CA8C76C1-9647-4DE9-B209-0B581D532AA3}</author>
    <author>tc={932BB335-F57F-428A-93B6-C768DDF5346F}</author>
    <author>tc={B6592AA8-AB52-4F7D-96F2-E54CDD1E0BD3}</author>
    <author>tc={76D9CF40-98B8-4A8D-9694-E5B93DF20562}</author>
    <author>tc={32B6F4D2-C8B5-457D-BA2F-D682194D1E75}</author>
    <author>tc={AAD7BBA7-3A67-4E2C-87D3-355AEB7BC61E}</author>
    <author>tc={956A2BD5-41E8-4B24-A571-043B071231EC}</author>
    <author>tc={66B00FC1-1D13-4853-BD54-08104BC188FD}</author>
    <author>tc={1B916F1E-ACDC-4A4A-89D9-34CB5DC5CA38}</author>
    <author>tc={25DB9436-08E1-429C-996A-4B414929EE4B}</author>
    <author>tc={07E1873F-B1BB-44F6-854E-1CC02F0BD9BB}</author>
    <author>tc={82D3960B-3BA3-44BE-B7EC-AC1C68B80219}</author>
    <author>tc={2C11CC19-381B-46D8-8307-AE8E96DB352E}</author>
  </authors>
  <commentList>
    <comment ref="D3" authorId="0" shapeId="0" xr:uid="{67F636D7-9BBF-6C4D-B0DA-BFB29194DF8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3" authorId="1" shapeId="0" xr:uid="{3F05A533-0848-4F25-9250-654B895EF714}">
      <text>
        <t>[Threaded comment]
Your version of Excel allows you to read this threaded comment; however, any edits to it will get removed if the file is opened in a newer version of Excel. Learn more: https://go.microsoft.com/fwlink/?linkid=870924
Comment:
    The
physical layer may include numerous machines each following different
communication protocols as well as different communication interfaces
for data transfer. For these systems to be monitored digitally, they must
be digitalized and made available on the digital network.</t>
      </text>
    </comment>
    <comment ref="F4" authorId="2" shapeId="0" xr:uid="{D3FD0E24-B0B6-0F43-9443-3C96DE6F169B}">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H4" authorId="3" shapeId="0" xr:uid="{B5451D61-F16A-4643-A518-1B699450E829}">
      <text>
        <t>[Threaded comment]
Your version of Excel allows you to read this threaded comment; however, any edits to it will get removed if the file is opened in a newer version of Excel. Learn more: https://go.microsoft.com/fwlink/?linkid=870924
Comment:
    Data extraction and consolidation layer act as a bridge between the
physical and cyber layer by receiving all the data packets from the
physical systems, processing them and converting them into a machine
readable
form before passing it on to the cyber layer.</t>
      </text>
    </comment>
    <comment ref="F5" authorId="4" shapeId="0" xr:uid="{1CC508D1-52EB-6447-9FDD-8A88A23B659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 authorId="5" shapeId="0" xr:uid="{E9964DEA-1A8E-FB40-9AC1-3BBF8A0D648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7" authorId="6" shapeId="0" xr:uid="{2BB95A08-1C72-E64E-9CD4-949608CB2355}">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8" authorId="7" shapeId="0" xr:uid="{6DE91F2A-AE4C-2547-82F0-612DEACE542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9" authorId="8" shapeId="0" xr:uid="{EB7DD170-6EFE-354E-8832-46A04BF0083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0" authorId="9" shapeId="0" xr:uid="{D1E1F75A-7021-4020-AAFE-9BFAA776F834}">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1" authorId="10" shapeId="0" xr:uid="{2C0CC3BD-DC40-421D-A207-DABCD2F58E5E}">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2" authorId="11" shapeId="0" xr:uid="{AC574F1D-7187-D540-8E91-8F809330676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H12" authorId="12" shapeId="0" xr:uid="{67E719DB-BA1B-4617-A7CA-C456C87DF3D1}">
      <text>
        <t>[Threaded comment]
Your version of Excel allows you to read this threaded comment; however, any edits to it will get removed if the file is opened in a newer version of Excel. Learn more: https://go.microsoft.com/fwlink/?linkid=870924
Comment:
    The cyberspace layer contains the
proposed Tri-model DT established in the cloud and cloud storage for
data handling. These
three models are interconnected and controlled by a Digital Twin API
that is also responsible for data transmission and reception to and from
the cloud storage.</t>
      </text>
    </comment>
    <comment ref="F13" authorId="13" shapeId="0" xr:uid="{3F4BA990-A329-DF49-934D-95AB870ADDDE}">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I13" authorId="14" shapeId="0" xr:uid="{3C7AEFF9-7052-45C3-9320-02CDD1855F06}">
      <text>
        <t>[Threaded comment]
Your version of Excel allows you to read this threaded comment; however, any edits to it will get removed if the file is opened in a newer version of Excel. Learn more: https://go.microsoft.com/fwlink/?linkid=870924
Comment:
    The graphical model
and computational model work in conjunction to determine the status of
the system and warns the user if the system is critical or when it is subjected
to peak</t>
      </text>
    </comment>
    <comment ref="F14" authorId="15" shapeId="0" xr:uid="{DBB09D62-B33F-FC43-BB06-C1B1F009C8A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5" authorId="16" shapeId="0" xr:uid="{87F9014D-9F7B-6E41-84D7-FF489D5E73D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6" authorId="17" shapeId="0" xr:uid="{F5D0922C-7A14-214C-8ADA-10AD73283B38}">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7" authorId="18" shapeId="0" xr:uid="{FC99BCEE-B279-964C-8A54-549EF57BBAB0}">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8" authorId="19" shapeId="0" xr:uid="{25C467B2-0F7A-D749-9FE0-C67EDC3745E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9" authorId="20" shapeId="0" xr:uid="{28CFFED4-10C3-FC4B-8D60-3AE72B2B709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0" authorId="21" shapeId="0" xr:uid="{0D5894E0-12E9-4444-8CBD-677DC75BEF30}">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1" authorId="22" shapeId="0" xr:uid="{D9002A1C-787A-6041-986B-98E88AA5078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2" authorId="23" shapeId="0" xr:uid="{EC3EE185-667C-EC48-97D0-2AC5D1BD26F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3" authorId="24" shapeId="0" xr:uid="{235CBAE6-695B-C346-8722-F24FEA6975A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H23" authorId="25" shapeId="0" xr:uid="{973E91DC-13AD-4B10-8243-9369DABAB8BB}">
      <text>
        <t>[Threaded comment]
Your version of Excel allows you to read this threaded comment; however, any edits to it will get removed if the file is opened in a newer version of Excel. Learn more: https://go.microsoft.com/fwlink/?linkid=870924
Comment:
    Hence, the interaction layer can be any device that can
present visual information while recognizing user interaction. It can be
as simple as a smartphone or a mixed reality headset that can provide
an immersive experience</t>
      </text>
    </comment>
    <comment ref="E24" authorId="26" shapeId="0" xr:uid="{CF34E418-E4CD-744E-906B-B6D81D1DAB7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5" authorId="27" shapeId="0" xr:uid="{60569F82-C380-4599-85A6-93CAACC3D70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7" authorId="28" shapeId="0" xr:uid="{4A73D380-FF18-4A44-A0B0-F05058E532E3}">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8" authorId="29" shapeId="0" xr:uid="{04E99C14-FD90-4444-80A5-19B3ED125D9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9" authorId="30" shapeId="0" xr:uid="{61D5D271-E7D6-49BC-AD5F-B310BA05842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0" authorId="31" shapeId="0" xr:uid="{2CB09969-C63D-41D8-B693-AB1CEB38BD56}">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1" authorId="32" shapeId="0" xr:uid="{3B28637F-978F-4CFD-8C91-D655B141B1E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2" authorId="33" shapeId="0" xr:uid="{9EF46187-3BDE-42EC-8E86-6860DAB5242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3" authorId="34" shapeId="0" xr:uid="{F44C3232-EA2A-4AF9-8557-62B80E13534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4" authorId="35" shapeId="0" xr:uid="{571C433A-2EFC-4CEC-B81A-530E14BB83F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5" authorId="36" shapeId="0" xr:uid="{15A4F319-18C2-464E-9194-DE19A11A339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6" authorId="37" shapeId="0" xr:uid="{0D8DBEC9-FFF0-4B8C-923A-DE5EB0DABAFB}">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7" authorId="38" shapeId="0" xr:uid="{21D0DFEE-1E2F-4357-82DB-7E8BE74AA4D2}">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8" authorId="39" shapeId="0" xr:uid="{24BBD1D1-8961-4FC8-9B6A-AA9A5B9A84BE}">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9" authorId="40" shapeId="0" xr:uid="{DD5E3A2F-322C-4A79-9491-2151BAB3B816}">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0" authorId="41" shapeId="0" xr:uid="{1756FAF2-9EB1-4D09-B38E-8980B9E7202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1" authorId="42" shapeId="0" xr:uid="{CDD7A3B3-8810-40C0-BDDE-0C8B02C76BC5}">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2" authorId="43" shapeId="0" xr:uid="{F79BF928-008C-4D25-8A87-6FEF91B92789}">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3" authorId="44" shapeId="0" xr:uid="{E785BAD9-6200-470C-95CF-2571835C457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4" authorId="45" shapeId="0" xr:uid="{047F6D43-8ECD-4F6C-BFB4-97D7FC63BF7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5" authorId="46" shapeId="0" xr:uid="{E743A2CF-3E6D-4E31-AE79-3B2DE3CC491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6" authorId="47" shapeId="0" xr:uid="{D2836EB7-511A-4FAC-B8F0-A9CE8BAD967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7" authorId="48" shapeId="0" xr:uid="{D3E87D7B-A5E1-49FC-B95F-970851A21C7F}">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8" authorId="49" shapeId="0" xr:uid="{C26D3EF2-5ED0-4550-94FC-65A3A1DF8DC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9" authorId="50" shapeId="0" xr:uid="{CA0DA862-E9A5-46EA-883C-A04D7DF1C8E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1" authorId="51" shapeId="0" xr:uid="{CFD56D5C-F54F-4152-97F3-4CCDF1BC8C4C}">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51" authorId="52" shapeId="0" xr:uid="{B0F6732A-CF37-434B-B9FB-3B2AB9F23581}">
      <text>
        <t>[Threaded comment]
Your version of Excel allows you to read this threaded comment; however, any edits to it will get removed if the file is opened in a newer version of Excel. Learn more: https://go.microsoft.com/fwlink/?linkid=870924
Comment:
    Field System (FS) acquires and generates IoT data flows, playing the role of
perception layer [14] of an IoT architectural stack. An FS instance is a physical
device composed of hardware components (e.g. motherboard, sensors and actuators)
and software controllers (e.g. embedded firmware). In the JARVIS specific
prototype, each FS represents a ZTL gate.</t>
      </text>
    </comment>
    <comment ref="F52" authorId="53" shapeId="0" xr:uid="{F5C54366-F564-4763-8327-2E36FB68C48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H52" authorId="54" shapeId="0" xr:uid="{E6440835-A462-4899-8F30-065CAD792CBA}">
      <text>
        <t>[Threaded comment]
Your version of Excel allows you to read this threaded comment; however, any edits to it will get removed if the file is opened in a newer version of Excel. Learn more: https://go.microsoft.com/fwlink/?linkid=870924
Comment:
    Field Data Server (FDS) stores raw data coming from the FS in a mid-term
database, also applying analytic processes to filter, fix, and synthesise data.
The IoT broker component, which acts as an asynchronous Message Oriented
Middleware [3] based on the Publish-Subscribe EIP [13], performs ingestion of
the IoT data streams.</t>
      </text>
    </comment>
    <comment ref="F53" authorId="55" shapeId="0" xr:uid="{2E8ABE56-0867-4DBB-A15F-570C46A96D5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4" authorId="56" shapeId="0" xr:uid="{33209182-F302-49B6-8061-9BEA88144AC7}">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5" authorId="57" shapeId="0" xr:uid="{6C5EF1DC-FEC7-4F1D-B1CF-63B45B45A7C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6" authorId="58" shapeId="0" xr:uid="{1ACE068B-CC6D-4161-B860-C3259ADC3FE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7" authorId="59" shapeId="0" xr:uid="{EF939DE4-97B5-4E45-8657-A63D092ABD12}">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8" authorId="60" shapeId="0" xr:uid="{8DDA2A73-4A57-447E-9546-A2BB817348C2}">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9" authorId="61" shapeId="0" xr:uid="{DE9BF45D-3D98-4967-8735-84A11B514F4A}">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0" authorId="62" shapeId="0" xr:uid="{78D3326A-630D-405C-8D72-B3311E908936}">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1" authorId="63" shapeId="0" xr:uid="{AC44550B-B347-4583-BB1B-77815A9F4DE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H61" authorId="64" shapeId="0" xr:uid="{078C3409-5E05-4B25-A43C-9CFFB7DBA2B9}">
      <text>
        <t>[Threaded comment]
Your version of Excel allows you to read this threaded comment; however, any edits to it will get removed if the file is opened in a newer version of Excel. Learn more: https://go.microsoft.com/fwlink/?linkid=870924
Comment:
    Enterprise Information Server (EIS) maintains status information about monitored
FSs, adopting the abstraction of digital twins, in order to maintain a
long-term consistent knowledge base of field devices, interpreting and refining
the mid-term FDS raw-data into a high level semantics.</t>
      </text>
    </comment>
    <comment ref="F62" authorId="65" shapeId="0" xr:uid="{B380FB74-C716-4CDD-86FC-A4E119A8F6BD}">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3" authorId="66" shapeId="0" xr:uid="{76DB6BAC-D1B3-424B-AAEF-3F8D6D1FCFC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H63" authorId="67" shapeId="0" xr:uid="{E84B27C2-C4AA-47A1-AB1F-81F8526ED05A}">
      <text>
        <t>[Threaded comment]
Your version of Excel allows you to read this threaded comment; however, any edits to it will get removed if the file is opened in a newer version of Excel. Learn more: https://go.microsoft.com/fwlink/?linkid=870924
Comment:
    Data Analytics Server (DAS) is composed by a plurality of agents executing
dynamic context interpretation and processing, enabling descriptive, predictive,
and prescriptive analysis (e.g. failure prediction and diagnoses), through artificial
intelligence, machine learning mechanisms, and stochastic model techniques</t>
      </text>
    </comment>
    <comment ref="F64" authorId="68" shapeId="0" xr:uid="{7BE4E6E4-F0C5-40C1-9D46-15C9B158F4DE}">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5" authorId="69" shapeId="0" xr:uid="{346C1CDD-F542-4CCB-8508-3DCAFD2E5FED}">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6" authorId="70" shapeId="0" xr:uid="{935B01DD-254F-4506-9CC7-50276546DF7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H66" authorId="71" shapeId="0" xr:uid="{9AA7D743-C39C-44C6-9C12-AA8EA4ED129B}">
      <text>
        <t>[Threaded comment]
Your version of Excel allows you to read this threaded comment; however, any edits to it will get removed if the file is opened in a newer version of Excel. Learn more: https://go.microsoft.com/fwlink/?linkid=870924
Comment:
    Enterprise Integration (EI) is responsible of subsystems interoperability, orchestrates
services, and handles dynamic dependencies, authorizing and securing
accesses to field devices. The core component is represented by the Enterprise
Service Bus (ESB) [2], which guarantees high decoupling and push communications,
also implementing some major micro-services patterns [16] to enhance
availability and reliability, notably including: Circuit Breakers to limit fault propagations,
Service Discovery and Gateways to route messages.</t>
      </text>
    </comment>
    <comment ref="F67" authorId="72" shapeId="0" xr:uid="{42A9F5E5-5302-4E74-AA1D-9DCD14AA9306}">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8" authorId="73" shapeId="0" xr:uid="{4810B0BC-95D0-4B95-B055-AEE47ADBF1F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9" authorId="74" shapeId="0" xr:uid="{27126DED-EDD3-40C9-85DD-22DD9B361E9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70" authorId="75" shapeId="0" xr:uid="{7275FBCB-1433-443D-8A08-41460AF12DF4}">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H70" authorId="76" shapeId="0" xr:uid="{D96191C3-0183-4A70-8FC9-E1C4C3CB84B6}">
      <text>
        <t>[Threaded comment]
Your version of Excel allows you to read this threaded comment; however, any edits to it will get removed if the file is opened in a newer version of Excel. Learn more: https://go.microsoft.com/fwlink/?linkid=870924
Comment:
    User Terminal (UT) interprets the role of decoupled presentation layer for the
end-users. In the JARVIS specific prototype, this manages municipal authorities,
municipal police officers, help desk operators and maintenance technicians</t>
      </text>
    </comment>
    <comment ref="E71" authorId="77" shapeId="0" xr:uid="{B4104FC8-D53E-4705-A796-E64AF690998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72" authorId="78" shapeId="0" xr:uid="{C1FA01D5-0DEA-4802-813C-342381B214A8}">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73" authorId="79" shapeId="0" xr:uid="{8C377880-839D-4F37-B83C-50A06BDAF124}">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75" authorId="80" shapeId="0" xr:uid="{3A89B505-384A-4B3A-870F-E2BF9D9E041B}">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75" authorId="81" shapeId="0" xr:uid="{C818FACA-0FDE-4CEA-A2C0-BB755EAF4113}">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76" authorId="82" shapeId="0" xr:uid="{5652E551-6C5F-4852-BF58-59F887FA1006}">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77" authorId="83" shapeId="0" xr:uid="{9B83309C-C00F-4381-81A5-66A7F084BE55}">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78" authorId="84" shapeId="0" xr:uid="{44171156-85F7-41BA-8079-329C71D8016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79" authorId="85" shapeId="0" xr:uid="{B5888018-953C-4123-B153-C544D369C02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80" authorId="86" shapeId="0" xr:uid="{692D416B-FEFD-4D8F-AEA8-518B674896D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81" authorId="87" shapeId="0" xr:uid="{768C046B-160C-4251-BC37-DCDB9AE4206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82" authorId="88" shapeId="0" xr:uid="{430EB067-C91A-4758-BC62-CA763D2795E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83" authorId="89" shapeId="0" xr:uid="{E0D2AF5D-44E5-474D-9B5C-AA0F31F686F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84" authorId="90" shapeId="0" xr:uid="{D41A875A-7BB9-4B7E-A47D-FB600978C5F1}">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85" authorId="91" shapeId="0" xr:uid="{59CEF62F-BC26-497E-84F7-5E8952DB885B}">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86" authorId="92" shapeId="0" xr:uid="{A8273041-BBFF-49A6-8750-93616BBF5A30}">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87" authorId="93" shapeId="0" xr:uid="{3BE95DD4-BA6F-46F4-96B7-B0BFE3D839D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88" authorId="94" shapeId="0" xr:uid="{E5B94ACF-4D4A-4493-BA0B-BBC2A16B809B}">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89" authorId="95" shapeId="0" xr:uid="{80908993-9251-40AA-8E56-823BEDD7E9C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90" authorId="96" shapeId="0" xr:uid="{DBC55BA2-2110-4166-9017-15B5F7E4B20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91" authorId="97" shapeId="0" xr:uid="{03D3550D-B9EE-46B8-A0BD-D62F52E33FD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92" authorId="98" shapeId="0" xr:uid="{C71D817A-DC22-49A0-AC59-D07F4019171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93" authorId="99" shapeId="0" xr:uid="{75CDB3FE-C884-4F14-9D2A-122B1AE49CC2}">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94" authorId="100" shapeId="0" xr:uid="{FD537D71-2A75-40B1-BF06-104830880A4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95" authorId="101" shapeId="0" xr:uid="{AF9BFE98-E6A9-4F50-A81D-F79334BBF294}">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96" authorId="102" shapeId="0" xr:uid="{55260BFA-C9EC-49A9-896F-5B6A5C549F98}">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97" authorId="103" shapeId="0" xr:uid="{29511908-B546-4689-B11A-DA6EDFE0D7A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99" authorId="104" shapeId="0" xr:uid="{BF6B1F17-53C2-4369-98DF-E91CAAB9403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99" authorId="105" shapeId="0" xr:uid="{F754AD2C-4B42-429A-8B9E-8C52977D016B}">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100" authorId="106" shapeId="0" xr:uid="{56DA77B5-E2F0-47FC-B8DF-DF589D52BA20}">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01" authorId="107" shapeId="0" xr:uid="{601B03D8-3AEF-44AD-AD9D-5765B0D534E1}">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02" authorId="108" shapeId="0" xr:uid="{D98EA617-7D56-4EFC-9DB6-9B8B2C5694E3}">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03" authorId="109" shapeId="0" xr:uid="{3BA98597-06B8-4E5E-B6C2-7948AF20596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04" authorId="110" shapeId="0" xr:uid="{DEC98962-610B-43EF-8BCA-792F00AFE63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05" authorId="111" shapeId="0" xr:uid="{F649311E-3026-41B0-BF2A-AA862D66264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06" authorId="112" shapeId="0" xr:uid="{1B4B808E-9342-43F4-9AC0-513788BB5788}">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07" authorId="113" shapeId="0" xr:uid="{C324BF21-D2D1-4B0C-9229-A5C964A008EC}">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08" authorId="114" shapeId="0" xr:uid="{1B642F19-A566-4848-B241-DAE4EB3EC18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09" authorId="115" shapeId="0" xr:uid="{8361F258-DBA2-4EB4-BF43-92B8E64091B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10" authorId="116" shapeId="0" xr:uid="{B0EA62A5-F097-49B0-9035-6BB8E42D53B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11" authorId="117" shapeId="0" xr:uid="{7BE20FE0-648D-44F9-A28F-D9AB30A34C9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12" authorId="118" shapeId="0" xr:uid="{C042ABC5-FAED-4294-AF92-A5FED3C4CAC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13" authorId="119" shapeId="0" xr:uid="{103FF899-0CBD-4ECA-82A0-DBDA2718D29D}">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14" authorId="120" shapeId="0" xr:uid="{E4074581-2136-4784-8D2C-D117838E1F88}">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15" authorId="121" shapeId="0" xr:uid="{F99825FA-A035-47FD-8211-D28EF12723A7}">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16" authorId="122" shapeId="0" xr:uid="{2AE10B3D-B740-4A12-89E7-C2938209D2A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17" authorId="123" shapeId="0" xr:uid="{F35DC40C-71D7-4770-818C-A87DA15C7A40}">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18" authorId="124" shapeId="0" xr:uid="{0E5F2B27-20FE-44EB-83F2-45D7738B811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19" authorId="125" shapeId="0" xr:uid="{ED026F86-DEA3-4EDF-932F-A78B9644C78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20" authorId="126" shapeId="0" xr:uid="{B0158527-A488-4D78-ABC9-62A84D486BB2}">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21" authorId="127" shapeId="0" xr:uid="{2C368529-9355-47F0-B4B2-BD8AAD46EB6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23" authorId="128" shapeId="0" xr:uid="{739DFC01-DF2A-4244-BB5B-2489F467C40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124" authorId="129" shapeId="0" xr:uid="{DE0E4D8B-DD3B-4301-862B-C62C0B8C4E7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25" authorId="130" shapeId="0" xr:uid="{55A0A354-A26B-45CA-98F0-41177A59C5B6}">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26" authorId="131" shapeId="0" xr:uid="{C8EB57DE-3E97-4217-AF35-4EBD2AE814E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27" authorId="132" shapeId="0" xr:uid="{42B123CA-4758-400D-B819-7E0475DFB45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28" authorId="133" shapeId="0" xr:uid="{716F257C-C95C-4B27-A20A-604B4B9869C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29" authorId="134" shapeId="0" xr:uid="{23C0A4EB-1B36-47B7-BE6E-A7E94F1782A8}">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30" authorId="135" shapeId="0" xr:uid="{2F50ABDA-B567-438D-ABC7-C0EF3A94496A}">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31" authorId="136" shapeId="0" xr:uid="{164D3D04-3E99-4BD1-AD8B-E1972A9FCCB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32" authorId="137" shapeId="0" xr:uid="{7331A8B4-BC36-4E5E-B597-4CE5FBE0F94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33" authorId="138" shapeId="0" xr:uid="{0B8D9672-2ACD-410F-80EF-4FB4679D969F}">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34" authorId="139" shapeId="0" xr:uid="{CA257039-3CC8-4386-985B-A1C8DBF7505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35" authorId="140" shapeId="0" xr:uid="{31A6BC07-A3A2-4EB1-B60A-2601893B762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36" authorId="141" shapeId="0" xr:uid="{215C72AD-A7B5-49C9-8179-6616CDEF59A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37" authorId="142" shapeId="0" xr:uid="{9403AB91-D370-4133-B20B-CA3BF44C027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38" authorId="143" shapeId="0" xr:uid="{BD450549-87C5-40AC-892B-32276C7C08B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39" authorId="144" shapeId="0" xr:uid="{3E912F77-7156-43A7-A3A3-9BDDC77EE702}">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40" authorId="145" shapeId="0" xr:uid="{A39D3C03-04C5-489F-9D96-1EE78AF2F2A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41" authorId="146" shapeId="0" xr:uid="{52F809B2-4622-401F-9077-8C7DC9C303CF}">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42" authorId="147" shapeId="0" xr:uid="{6B34C415-EC95-4431-8036-E9F60C504390}">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43" authorId="148" shapeId="0" xr:uid="{10886228-0824-4EEA-A37E-95D7147E62A1}">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44" authorId="149" shapeId="0" xr:uid="{CDBB874A-A6BB-4F97-9A11-26AA4AE5CD2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45" authorId="150" shapeId="0" xr:uid="{AC9742C2-9F16-4C80-ACC5-6F60171BBD1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47" authorId="151" shapeId="0" xr:uid="{90480780-D529-4DB3-BD8A-A2CD5DFE82A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147" authorId="152" shapeId="0" xr:uid="{1C9D8B85-458C-473C-9B62-9FDFA6A615DF}">
      <text>
        <t>[Threaded comment]
Your version of Excel allows you to read this threaded comment; however, any edits to it will get removed if the file is opened in a newer version of Excel. Learn more: https://go.microsoft.com/fwlink/?linkid=870924
Comment:
    paper does not consider physical layer as part of DT arch</t>
      </text>
    </comment>
    <comment ref="F148" authorId="153" shapeId="0" xr:uid="{E07C7C75-4FFC-4F71-9D52-F202B939560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49" authorId="154" shapeId="0" xr:uid="{D809E901-CB10-4A3D-B365-8294ABA04B6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50" authorId="155" shapeId="0" xr:uid="{F9198E4C-B4CF-4D90-A87B-64497BDEE82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51" authorId="156" shapeId="0" xr:uid="{9FF56380-846F-4244-BC95-39FF6ECACAE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52" authorId="157" shapeId="0" xr:uid="{7938645C-E5EE-4AD5-B9D7-783E86F7DBDB}">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53" authorId="158" shapeId="0" xr:uid="{F267BBF2-F32E-465C-8A7B-C7C92CDD58E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54" authorId="159" shapeId="0" xr:uid="{6F442F92-AF9A-4192-9752-7D3BDB948F68}">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55" authorId="160" shapeId="0" xr:uid="{33588660-0FEC-4DDC-9C61-02F062119DF9}">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56" authorId="161" shapeId="0" xr:uid="{0976E5B7-4D9D-4EAD-A503-93DEE19B1AC9}">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57" authorId="162" shapeId="0" xr:uid="{1DC6A1E3-0502-4735-A861-224B0AB39E1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58" authorId="163" shapeId="0" xr:uid="{B2FD8E0B-240F-4A48-9176-321D8E8A4C97}">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59" authorId="164" shapeId="0" xr:uid="{158019FB-0D62-48AE-9CBC-63983ED8E3A2}">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60" authorId="165" shapeId="0" xr:uid="{C15FD751-3B05-4895-A78C-7CAC0CB5B8AF}">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61" authorId="166" shapeId="0" xr:uid="{52D9640B-D0AE-4B0D-9A48-5BF7DC21C20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62" authorId="167" shapeId="0" xr:uid="{F999981C-1D04-4202-8652-45DEF9BC76A8}">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63" authorId="168" shapeId="0" xr:uid="{1B0D506F-F27B-430D-8019-E0F36E6A4D39}">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64" authorId="169" shapeId="0" xr:uid="{DAC04DDB-BD38-44CD-A91D-FA28360FD18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65" authorId="170" shapeId="0" xr:uid="{EF3444AD-6287-427C-A79F-02221E837A87}">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66" authorId="171" shapeId="0" xr:uid="{8C3E964B-3FC2-4EF9-98D8-FBEA4E4585A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67" authorId="172" shapeId="0" xr:uid="{6B62D6BD-40A8-4B94-AABE-7AFABA3F9020}">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68" authorId="173" shapeId="0" xr:uid="{D5ED3F90-B255-4867-BB71-CF70B666736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69" authorId="174" shapeId="0" xr:uid="{500FB9E3-CE9E-4388-8EFC-50CA47ED4743}">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71" authorId="175" shapeId="0" xr:uid="{CE42D35A-5696-44A0-B644-5D5C912DDE1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171" authorId="176" shapeId="0" xr:uid="{E74F741C-DA2A-4338-839A-568AF9F75181}">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172" authorId="177" shapeId="0" xr:uid="{3DFC7DDD-0583-485D-92A3-895FA97DD57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L172" authorId="178" shapeId="0" xr:uid="{32E058F0-95C2-41C5-8D06-DD2EB3462A6E}">
      <text>
        <t>[Threaded comment]
Your version of Excel allows you to read this threaded comment; however, any edits to it will get removed if the file is opened in a newer version of Excel. Learn more: https://go.microsoft.com/fwlink/?linkid=870924
Comment:
    The services in the continuous deployment layer, the backbone
of the platform, ensure that the services in the data infrastructure
and business services layer are deployed continuously and
highly available.</t>
      </text>
    </comment>
    <comment ref="F173" authorId="179" shapeId="0" xr:uid="{B851B112-24C4-4FBE-81A3-B98D7569246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74" authorId="180" shapeId="0" xr:uid="{0A81E3DC-9266-4330-ADBA-8DE3AAA32F4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75" authorId="181" shapeId="0" xr:uid="{C7EFE74A-A6B7-443B-BC19-9E1185CDD51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76" authorId="182" shapeId="0" xr:uid="{28C08BEB-5575-429D-85C8-914CF473352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77" authorId="183" shapeId="0" xr:uid="{C2CBB09C-D0D0-4E71-916B-E5DD3B62B428}">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78" authorId="184" shapeId="0" xr:uid="{D9D92D2A-120C-472E-901E-ABE4C5A81C19}">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79" authorId="185" shapeId="0" xr:uid="{6EE9C5FE-8DEE-449E-B3B9-ADA5E2FBE56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80" authorId="186" shapeId="0" xr:uid="{7E386D09-0ADB-40AC-80EE-4562DF0534C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81" authorId="187" shapeId="0" xr:uid="{721532FB-1CB1-4E85-A6DC-9812C582407A}">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82" authorId="188" shapeId="0" xr:uid="{F79375A8-70D2-4961-A94C-D7B3DE1F43E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83" authorId="189" shapeId="0" xr:uid="{F8EC9ACE-FCD8-4E8F-9FBB-4C6E774B503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84" authorId="190" shapeId="0" xr:uid="{19380717-97F1-46CE-B1CA-3178AD13F257}">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85" authorId="191" shapeId="0" xr:uid="{B984E879-6A99-4B2C-846E-4BA4133A3ED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86" authorId="192" shapeId="0" xr:uid="{53B05BA7-0DA6-4D44-BF50-1C6AA368848F}">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87" authorId="193" shapeId="0" xr:uid="{0E205F65-A593-41C2-9ED6-3F2C3AA082E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88" authorId="194" shapeId="0" xr:uid="{9CC52DF2-4EF8-4F73-9252-D52DE95E00C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89" authorId="195" shapeId="0" xr:uid="{86FCC3C1-7721-4436-807C-26EC5D9B7E5E}">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90" authorId="196" shapeId="0" xr:uid="{7E86AED3-AE99-4288-B9BD-2AF7BA63E17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91" authorId="197" shapeId="0" xr:uid="{DD8B8283-BEA0-49C7-AE74-E7E0C1A23CAA}">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92" authorId="198" shapeId="0" xr:uid="{2851D840-A900-4247-8C70-B0B7445C615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93" authorId="199" shapeId="0" xr:uid="{0BA0D832-8058-452B-87A0-147F5C326CC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95" authorId="200" shapeId="0" xr:uid="{29C3BB28-F51B-4E0F-ABC9-EAF70093D97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196" authorId="201" shapeId="0" xr:uid="{F2682D57-6830-4B6B-9B71-4F2E49D38CD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97" authorId="202" shapeId="0" xr:uid="{B7308CB9-AA77-44A3-A4B0-8133CEC51E1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98" authorId="203" shapeId="0" xr:uid="{CD70037C-5095-464C-AB45-7069688BB00C}">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99" authorId="204" shapeId="0" xr:uid="{745E25DC-6DE8-477D-B198-7A570B3D2506}">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00" authorId="205" shapeId="0" xr:uid="{E3BE434A-B75D-4786-A882-ACD181FDF38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01" authorId="206" shapeId="0" xr:uid="{D501F280-7D5A-4971-9E12-EDC8679A479B}">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02" authorId="207" shapeId="0" xr:uid="{D269EE80-C46E-493E-B6D0-9719231EAD8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03" authorId="208" shapeId="0" xr:uid="{6383FCB5-479A-4C50-86E2-E9B9715C7D9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04" authorId="209" shapeId="0" xr:uid="{1299C24C-9FFF-44C2-8C7E-125D29C17EDE}">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05" authorId="210" shapeId="0" xr:uid="{0F6F7DD4-2B19-4959-9B63-0691C01213FA}">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06" authorId="211" shapeId="0" xr:uid="{6D067B75-48D8-45F4-AA83-7B1BF26C608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07" authorId="212" shapeId="0" xr:uid="{C95B72FA-5C5C-4C87-AC68-739A212D042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08" authorId="213" shapeId="0" xr:uid="{E8517727-5B6D-4EE3-B785-E5B14FB3427B}">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09" authorId="214" shapeId="0" xr:uid="{70591C7E-547F-44AD-8847-0BB2482361EE}">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10" authorId="215" shapeId="0" xr:uid="{3F3395FC-C273-4DD6-A0FE-C7978FE4AC49}">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11" authorId="216" shapeId="0" xr:uid="{0E7D73C9-C99B-47AE-8E3B-750C98F4F7D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12" authorId="217" shapeId="0" xr:uid="{7D400C73-4545-4EC0-9F2A-157D7DB4C69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13" authorId="218" shapeId="0" xr:uid="{7D35177C-3DC8-43B3-90D5-9EDEDF88CF2B}">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14" authorId="219" shapeId="0" xr:uid="{8741B287-84BD-456F-AF3E-04CFF1F76A8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15" authorId="220" shapeId="0" xr:uid="{731BA7E3-4C3D-4689-B370-B103561B77C6}">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16" authorId="221" shapeId="0" xr:uid="{381E65BA-6B42-4503-B280-1176059F545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17" authorId="222" shapeId="0" xr:uid="{9C64D2FE-E639-4456-8D6D-F54C979F3E8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19" authorId="223" shapeId="0" xr:uid="{7C0F740C-B118-4769-BB91-5048CD0040D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20" authorId="224" shapeId="0" xr:uid="{B2A0A7F0-7A07-4177-8B78-9FAFE7F6B1B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21" authorId="225" shapeId="0" xr:uid="{C6D6E58D-5E0E-4E0B-9B96-53F6008684D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22" authorId="226" shapeId="0" xr:uid="{8726E6CF-2A90-4C94-BE59-80F70E11110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23" authorId="227" shapeId="0" xr:uid="{6358C0B9-0C8B-40DB-BC11-66289589F49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24" authorId="228" shapeId="0" xr:uid="{BF1AD69A-36E6-45C4-88D0-010E9A390D45}">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25" authorId="229" shapeId="0" xr:uid="{67F59930-DF01-4B13-8C79-2D4169BD2234}">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26" authorId="230" shapeId="0" xr:uid="{7573B923-DAF2-48FB-9384-14E7E6969F20}">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27" authorId="231" shapeId="0" xr:uid="{7AFA6F6A-A81D-40F2-9453-61FB07637E7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28" authorId="232" shapeId="0" xr:uid="{91274A6C-CA86-40B3-9CFB-8F1509373B9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29" authorId="233" shapeId="0" xr:uid="{1FFE84A4-FE60-4693-8694-C94631030553}">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30" authorId="234" shapeId="0" xr:uid="{071D10C4-4E46-49C6-A831-EB2E4CC1D28C}">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31" authorId="235" shapeId="0" xr:uid="{DE87A921-98A0-4762-91A1-28F7EA67B31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32" authorId="236" shapeId="0" xr:uid="{018A7C03-9887-4E78-BCF6-705636E359B5}">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33" authorId="237" shapeId="0" xr:uid="{218792AD-C9E1-4C8C-96E1-3983C0250B5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34" authorId="238" shapeId="0" xr:uid="{291AB19B-A833-4A3E-987E-B1D5DF8EB2CD}">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35" authorId="239" shapeId="0" xr:uid="{C4F6375C-3D41-4261-A0BB-F2C0C222396D}">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36" authorId="240" shapeId="0" xr:uid="{2B4A4EDB-F6DF-41C3-A8BA-66F87C4A1E2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37" authorId="241" shapeId="0" xr:uid="{2ACD0858-DE6D-400C-B2AF-C36BFB5FB03A}">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38" authorId="242" shapeId="0" xr:uid="{D99733EF-0F88-4C7B-8E1E-BCACF4A49FE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39" authorId="243" shapeId="0" xr:uid="{D0629F4D-C721-4A1A-A35F-5A56AB24EBB5}">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40" authorId="244" shapeId="0" xr:uid="{F6330B80-C6DF-41D9-AA8A-19BA487207A3}">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41" authorId="245" shapeId="0" xr:uid="{35AD8D1F-8019-4903-B5E3-2E204A47435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43" authorId="246" shapeId="0" xr:uid="{C70EA7F8-8B0A-4F33-B991-261BA5EDB1A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44" authorId="247" shapeId="0" xr:uid="{817C82D8-FD3E-4FFA-A77E-EF5FB4AAAC2E}">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45" authorId="248" shapeId="0" xr:uid="{65E2491F-5353-44ED-AB2A-0A1692C625F8}">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46" authorId="249" shapeId="0" xr:uid="{22786917-036B-42EA-BBE8-A230483869B5}">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47" authorId="250" shapeId="0" xr:uid="{0C2386D7-9DD7-41D0-AC9E-8955CC49E1E6}">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48" authorId="251" shapeId="0" xr:uid="{DDD835CE-32AC-4E01-BB27-744B98EE357E}">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49" authorId="252" shapeId="0" xr:uid="{72228DE2-7448-4D05-8E48-345A776A696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50" authorId="253" shapeId="0" xr:uid="{C7AB09F5-D2FA-4185-A880-642BFAD11245}">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51" authorId="254" shapeId="0" xr:uid="{EC7F0812-74B2-40CA-BD80-30BCC5857CAC}">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52" authorId="255" shapeId="0" xr:uid="{F0BFEE50-64C9-477F-98D8-DECD72843FCB}">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53" authorId="256" shapeId="0" xr:uid="{CBCC00FD-BB08-41E2-9EF6-702EFC99AA5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54" authorId="257" shapeId="0" xr:uid="{B9DADAA7-0498-42C1-A969-CE024493E91A}">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55" authorId="258" shapeId="0" xr:uid="{BF5329DC-3328-454B-AEAC-D1C50F38CDF5}">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56" authorId="259" shapeId="0" xr:uid="{34CBF59D-306B-4ED4-B953-A72B04C36CD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57" authorId="260" shapeId="0" xr:uid="{DC5EC675-0FB8-4A14-83AA-E3234D704032}">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58" authorId="261" shapeId="0" xr:uid="{739A81D5-87CB-4698-8326-20929E1F8FA2}">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59" authorId="262" shapeId="0" xr:uid="{6EB95B54-D046-4788-A278-94368751D3FF}">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60" authorId="263" shapeId="0" xr:uid="{70C8027E-3AB5-4B43-95A0-B49759092FD1}">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61" authorId="264" shapeId="0" xr:uid="{F3A6586D-94A6-402E-B60B-17249276C173}">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62" authorId="265" shapeId="0" xr:uid="{34A943C9-47B4-484B-ADF1-233E35BBFFCE}">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63" authorId="266" shapeId="0" xr:uid="{CB6D9FED-4F0C-4912-95C1-86D0AAEC936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64" authorId="267" shapeId="0" xr:uid="{0114D0A9-BB46-4EB5-ADA6-032BA9EAD9A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65" authorId="268" shapeId="0" xr:uid="{B06B740B-BE67-442B-8ECC-E8862A6D6E20}">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67" authorId="269" shapeId="0" xr:uid="{3ABF114E-918A-40A6-B4C6-1EFD7E63ACA9}">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68" authorId="270" shapeId="0" xr:uid="{8EB3ACBC-BF82-413F-8B2A-AF062F4F7C7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69" authorId="271" shapeId="0" xr:uid="{4290125F-8215-4987-8F7D-C294BB7B188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70" authorId="272" shapeId="0" xr:uid="{F244D88D-4E34-47C7-BDB8-1ABE99B1D2DC}">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71" authorId="273" shapeId="0" xr:uid="{34B26FD0-0A29-479D-A31B-CC737DE5D10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72" authorId="274" shapeId="0" xr:uid="{7053168B-0512-4C06-BB23-B5B65E228AB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73" authorId="275" shapeId="0" xr:uid="{2CD0DF3C-07FF-49C4-B9DC-B729E7BCED1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74" authorId="276" shapeId="0" xr:uid="{A585A453-3243-47E2-8F0C-AECECA6DB637}">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75" authorId="277" shapeId="0" xr:uid="{66A3FDFA-4F0B-4335-8845-86575968119A}">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76" authorId="278" shapeId="0" xr:uid="{20D83BDC-8EDC-40BA-BC1A-4D3411F263F6}">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77" authorId="279" shapeId="0" xr:uid="{8675B65F-DD0B-4869-B1C7-C9ED82B14D11}">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78" authorId="280" shapeId="0" xr:uid="{9DC5D5A6-97A4-49A8-9EFD-70F490555E77}">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79" authorId="281" shapeId="0" xr:uid="{BCE43A4D-E05A-412E-9B2D-81162581A69F}">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80" authorId="282" shapeId="0" xr:uid="{F0DCEF16-EEA3-4EE2-9C55-1388A8E691CA}">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81" authorId="283" shapeId="0" xr:uid="{8B982662-B5D0-4C53-9DD2-E383AA36D50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82" authorId="284" shapeId="0" xr:uid="{9F0F2F4E-2273-4C4A-A13C-4D6EFC4C7D37}">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83" authorId="285" shapeId="0" xr:uid="{266A01A9-5144-4964-A67F-624DB11A53E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84" authorId="286" shapeId="0" xr:uid="{50EFE142-3811-4023-88D4-2267A86C8834}">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85" authorId="287" shapeId="0" xr:uid="{605F0AC7-D246-4174-A8E9-90D8D82653F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86" authorId="288" shapeId="0" xr:uid="{280F647A-FA0D-4AD9-99B1-A9BE5C7AFB5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87" authorId="289" shapeId="0" xr:uid="{D32E4FBB-4E49-4424-B92E-B4B7FC7A417E}">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88" authorId="290" shapeId="0" xr:uid="{1C322376-C8BB-4F20-889C-B2E77F332311}">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89" authorId="291" shapeId="0" xr:uid="{07956059-2C05-42BD-B778-E6A090C2D8E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91" authorId="292" shapeId="0" xr:uid="{FE5F457A-7401-418E-8DE0-29A08F9D41D9}">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291" authorId="293" shapeId="0" xr:uid="{573E3429-EEEF-477D-9EA3-B0D63BBCAC4E}">
      <text>
        <t>[Threaded comment]
Your version of Excel allows you to read this threaded comment; however, any edits to it will get removed if the file is opened in a newer version of Excel. Learn more: https://go.microsoft.com/fwlink/?linkid=870924
Comment:
    paper does not consider physical layer as part of DT arch</t>
      </text>
    </comment>
    <comment ref="F292" authorId="294" shapeId="0" xr:uid="{F31C7CD1-72E6-4AA1-A00E-938A57503B02}">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93" authorId="295" shapeId="0" xr:uid="{CA6D9E9A-F9CF-4B24-A46F-476C6BA506A9}">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94" authorId="296" shapeId="0" xr:uid="{FA13BCD7-4951-4AA0-8EAB-8D7E886BADD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95" authorId="297" shapeId="0" xr:uid="{88404A8F-CAE0-449C-8854-F2A290B66B8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96" authorId="298" shapeId="0" xr:uid="{4610206F-D0C9-4D96-A4CC-4E92ECA40A31}">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97" authorId="299" shapeId="0" xr:uid="{66F69397-1BCA-4595-90B4-42E1215E192D}">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98" authorId="300" shapeId="0" xr:uid="{39C0CD02-684D-48AC-83BC-63FB7A10E932}">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99" authorId="301" shapeId="0" xr:uid="{8FBD6B97-9B5D-4D3C-92C0-A19401D23D2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00" authorId="302" shapeId="0" xr:uid="{18599348-AB76-4513-BCBA-F58C245305F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01" authorId="303" shapeId="0" xr:uid="{9693CEED-10F6-4D8E-AC8F-6E4855895C08}">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02" authorId="304" shapeId="0" xr:uid="{BE489D70-4773-47FB-A572-D9817D4889D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03" authorId="305" shapeId="0" xr:uid="{56189E9B-657D-4791-AEDC-5464896334BF}">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04" authorId="306" shapeId="0" xr:uid="{51412854-5721-4029-BF35-664891DEB68F}">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05" authorId="307" shapeId="0" xr:uid="{9B0ADF45-BF5B-4ABA-A0E5-9A7794F764E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06" authorId="308" shapeId="0" xr:uid="{8EB6F579-4658-40AB-A36B-A348AE9A62FC}">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07" authorId="309" shapeId="0" xr:uid="{D79DB6F2-D8A4-4A16-9182-4DBA407F87D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08" authorId="310" shapeId="0" xr:uid="{D1FB8493-D619-467F-AAE1-5F6FD6E64DF3}">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09" authorId="311" shapeId="0" xr:uid="{41D73456-E2D1-4BAF-9B7A-A2A669340A3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10" authorId="312" shapeId="0" xr:uid="{4BB1A67B-9755-4313-9BE5-AFB8F86BB445}">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11" authorId="313" shapeId="0" xr:uid="{FF5AEB19-F542-4A80-9AA5-037DB19A1128}">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12" authorId="314" shapeId="0" xr:uid="{6654B72F-577C-458B-9782-FB7F179943F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13" authorId="315" shapeId="0" xr:uid="{B82100E5-EFCF-49EA-ACBD-A4D803CCBDC5}">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15" authorId="316" shapeId="0" xr:uid="{5842AA1E-0D60-4EC8-8155-5E9308EAAC44}">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16" authorId="317" shapeId="0" xr:uid="{39C0E0FB-50C2-43BE-9ABD-05D08EC15BD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17" authorId="318" shapeId="0" xr:uid="{86DD5C02-2858-4837-B33F-082B9F155CB1}">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18" authorId="319" shapeId="0" xr:uid="{DFBE6DCB-D3FE-4706-98BB-35E321019CB3}">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19" authorId="320" shapeId="0" xr:uid="{F7B45D2C-A037-440A-9549-5EF4A13A127B}">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20" authorId="321" shapeId="0" xr:uid="{89439C72-AA98-4050-8B16-AB006D3BFA9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21" authorId="322" shapeId="0" xr:uid="{EF733093-CF60-4E6A-9FF6-E4D67D081270}">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22" authorId="323" shapeId="0" xr:uid="{B823E28E-4DBB-447D-916F-7D0916E3DF6C}">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23" authorId="324" shapeId="0" xr:uid="{4B87FECD-AC57-4497-A5E7-844FCF063AA3}">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24" authorId="325" shapeId="0" xr:uid="{2E19A83F-70A6-4869-85EE-302FE57E2E4F}">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25" authorId="326" shapeId="0" xr:uid="{DEA50A55-A614-4F28-BDA9-3668F34C8B0F}">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26" authorId="327" shapeId="0" xr:uid="{25EA888A-F375-4219-979C-A79EA1F9635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27" authorId="328" shapeId="0" xr:uid="{FBFE1C3A-2188-436C-A351-DBA80A91AE47}">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28" authorId="329" shapeId="0" xr:uid="{97652314-3DF1-4DC3-B01B-73FCC5ACABA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29" authorId="330" shapeId="0" xr:uid="{FFABF067-AFA3-434C-92BB-DB1D6BE797A8}">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30" authorId="331" shapeId="0" xr:uid="{48D3EBB8-6B92-4C4E-85D2-9961D1FA281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31" authorId="332" shapeId="0" xr:uid="{7FBC1C1E-1417-4DAF-946C-474B9B93E90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32" authorId="333" shapeId="0" xr:uid="{D0B68C61-5072-4951-98B8-200C32603C6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33" authorId="334" shapeId="0" xr:uid="{15A76D30-4E3F-46D8-BA53-F95319B13B20}">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34" authorId="335" shapeId="0" xr:uid="{DB35944D-90FC-4820-816A-67364FA2345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35" authorId="336" shapeId="0" xr:uid="{42C63AF1-CF9E-4173-8CE3-CE6B7A852A67}">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36" authorId="337" shapeId="0" xr:uid="{F2E87CD0-8864-4EBB-8BEE-0388FF9353CB}">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37" authorId="338" shapeId="0" xr:uid="{FA426631-7DB8-4A2B-AC19-10BF16A3694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39" authorId="339" shapeId="0" xr:uid="{E3F3905A-17FB-4563-B029-F6E84904B45B}">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40" authorId="340" shapeId="0" xr:uid="{4540F46E-4883-4758-9E38-C98FD8044ED6}">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41" authorId="341" shapeId="0" xr:uid="{65105128-A93C-4A42-B7A8-A7C1F6CB8FAE}">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42" authorId="342" shapeId="0" xr:uid="{10994B55-03E0-4C84-83EB-812977641CF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43" authorId="343" shapeId="0" xr:uid="{833E1A0E-B0DE-453C-861B-D048DF4BA66B}">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44" authorId="344" shapeId="0" xr:uid="{B565537C-3995-4513-AF43-B44320F7DDC8}">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45" authorId="345" shapeId="0" xr:uid="{5E441D80-1F0D-4485-90CC-6E949DE549FC}">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46" authorId="346" shapeId="0" xr:uid="{F2515937-DFE0-44F3-A258-F4F7F561962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47" authorId="347" shapeId="0" xr:uid="{746CD2A5-1001-44E0-A70B-8C09188D3C4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48" authorId="348" shapeId="0" xr:uid="{1DC8FC36-FCC4-453E-93C1-1702BED53BA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49" authorId="349" shapeId="0" xr:uid="{43DCFF3F-2721-490A-94B8-2ADAD9D505B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50" authorId="350" shapeId="0" xr:uid="{A352755E-B021-49B4-A1B6-FE163ED89B28}">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51" authorId="351" shapeId="0" xr:uid="{A9008A9E-F104-4F40-BC9F-8C598518514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52" authorId="352" shapeId="0" xr:uid="{664EE22E-4994-43AA-A46A-5BEDDB8A5FE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53" authorId="353" shapeId="0" xr:uid="{EA20692B-E0C4-4E0D-B91A-87EB7685B069}">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54" authorId="354" shapeId="0" xr:uid="{994AD2AB-89C7-48F4-B55B-38CCCBCBEC0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55" authorId="355" shapeId="0" xr:uid="{9232D664-E1AB-489C-B07F-7B472A654A6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56" authorId="356" shapeId="0" xr:uid="{2111FE8C-44D9-432F-82FE-5EF5CF810BF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57" authorId="357" shapeId="0" xr:uid="{AC1D1802-FB07-4BF0-95FB-2E6A0373155B}">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58" authorId="358" shapeId="0" xr:uid="{5BCA9F37-70E2-4713-BCA8-DE5DDB072C2D}">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59" authorId="359" shapeId="0" xr:uid="{11E17EBD-051D-4356-8FDE-3CFE64508B4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60" authorId="360" shapeId="0" xr:uid="{83D05AC7-90BD-452B-9C06-4776E3B0EDA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61" authorId="361" shapeId="0" xr:uid="{419A65F3-9D6D-4CCE-BC82-43C29199AD9F}">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63" authorId="362" shapeId="0" xr:uid="{AF8193DC-8A6E-4CD8-B283-594162A9AE5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64" authorId="363" shapeId="0" xr:uid="{DD445E0F-EF55-455C-81CB-CD95FFD797B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65" authorId="364" shapeId="0" xr:uid="{B5C8A92C-85DD-47F2-85A3-B937B0D2303D}">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66" authorId="365" shapeId="0" xr:uid="{A39B10C1-0DD8-45B7-8EED-7E3E8CE1A306}">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67" authorId="366" shapeId="0" xr:uid="{A8AA6FAB-2099-4F5D-BC46-18D3DB1BC3C1}">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68" authorId="367" shapeId="0" xr:uid="{DDE751D6-507B-46AD-960A-84C3EE50C74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69" authorId="368" shapeId="0" xr:uid="{D44C7712-7135-41CD-89F5-96A693D7669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70" authorId="369" shapeId="0" xr:uid="{DA5575E8-0D0B-4A5A-BCDD-69860BB5CEA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71" authorId="370" shapeId="0" xr:uid="{7FBB6AD9-4778-44EF-A653-EADB50A9D23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72" authorId="371" shapeId="0" xr:uid="{DFF05FC4-79F1-47AD-9C03-DF2CB86270C0}">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73" authorId="372" shapeId="0" xr:uid="{8B485E0F-EB18-4207-974F-829FD1B5061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74" authorId="373" shapeId="0" xr:uid="{08CB713B-5D02-4593-90D0-C22D3EF8853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75" authorId="374" shapeId="0" xr:uid="{ADA640CC-98D5-4B99-8250-4FC5D01F5326}">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76" authorId="375" shapeId="0" xr:uid="{A39C0126-688A-4E94-93D4-FB7CE7F0491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77" authorId="376" shapeId="0" xr:uid="{62DC6D4A-6B69-4596-8081-BC9CB25DC65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78" authorId="377" shapeId="0" xr:uid="{D83D8C6B-CF19-4961-B17E-CBD77665537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79" authorId="378" shapeId="0" xr:uid="{BFCE27DB-2A54-4A56-ABF0-30070B7E2B2B}">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80" authorId="379" shapeId="0" xr:uid="{9484F0F9-C5CC-4C2D-9F6A-42E6CFA1789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81" authorId="380" shapeId="0" xr:uid="{DD6DA9B6-CDCB-4758-862A-1EA1522BD657}">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82" authorId="381" shapeId="0" xr:uid="{C31B087B-484C-4D36-A7A9-694D5A683803}">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83" authorId="382" shapeId="0" xr:uid="{0B360944-57C7-4C27-A830-D18F30B2EF35}">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84" authorId="383" shapeId="0" xr:uid="{888E8B23-AA7F-4AC2-8881-C0E559A6D2D5}">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85" authorId="384" shapeId="0" xr:uid="{06AF682C-AEAC-4A46-879D-2CF113FC429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87" authorId="385" shapeId="0" xr:uid="{588F3991-99E5-44BA-AA87-0CC1E574AD3C}">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88" authorId="386" shapeId="0" xr:uid="{BF9A69C5-12EF-4FDC-8AF0-73E622A6FD5A}">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89" authorId="387" shapeId="0" xr:uid="{BE808426-2F37-4A1A-BADA-4F0488957153}">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90" authorId="388" shapeId="0" xr:uid="{C61D5C60-6C4F-4478-A1B7-ABDEE3E54EE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91" authorId="389" shapeId="0" xr:uid="{3C1D35F7-5E88-4F80-854B-984860DF541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92" authorId="390" shapeId="0" xr:uid="{5ECFC88B-2CFF-4499-9D8C-944D899FC518}">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93" authorId="391" shapeId="0" xr:uid="{917B06F6-B945-4528-99F8-1E107294754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94" authorId="392" shapeId="0" xr:uid="{8DF76851-867C-48CA-A9D6-7F2F99CE981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95" authorId="393" shapeId="0" xr:uid="{FD3F971D-1140-4245-A783-AC12FFE83AC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96" authorId="394" shapeId="0" xr:uid="{B7CD0518-C7F0-4EFD-8D56-EE8CB3AB9E6E}">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97" authorId="395" shapeId="0" xr:uid="{6D3BF534-3E07-4ED7-AE11-71F3CDA8D1D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98" authorId="396" shapeId="0" xr:uid="{286E8198-7C53-45EF-9FD6-CAA81BE7D061}">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99" authorId="397" shapeId="0" xr:uid="{AA4DAF34-2D86-47C6-BB72-E45FE3B564F5}">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00" authorId="398" shapeId="0" xr:uid="{6E270D1E-9B3F-42FE-9081-CBA461BDBC52}">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01" authorId="399" shapeId="0" xr:uid="{A9A32865-05BF-442F-89CB-9A20EF759C1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02" authorId="400" shapeId="0" xr:uid="{90248201-A504-4367-8987-D10E8C2CC87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03" authorId="401" shapeId="0" xr:uid="{70AC0349-C65B-4F46-B77E-A201D944AF6F}">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04" authorId="402" shapeId="0" xr:uid="{06D33CC4-DD7E-4CEF-A839-CE77DB2B161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05" authorId="403" shapeId="0" xr:uid="{FFBE897E-428D-4C25-8811-E441FF04A63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06" authorId="404" shapeId="0" xr:uid="{1585379E-F2AD-4BB1-B7FB-40E81A14397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07" authorId="405" shapeId="0" xr:uid="{73DCFB08-6B00-45C8-80EE-86AC03D420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08" authorId="406" shapeId="0" xr:uid="{CF9880EE-A956-43EA-9F15-7B192B84A59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09" authorId="407" shapeId="0" xr:uid="{46241360-91ED-4C13-BA94-917AC0A0460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11" authorId="408" shapeId="0" xr:uid="{DD51B22E-7A92-4344-A8A4-54EFB33F605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12" authorId="409" shapeId="0" xr:uid="{F2246448-7178-42D6-AEC9-8C124077634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13" authorId="410" shapeId="0" xr:uid="{10E5BDD2-D3C8-4A98-84F9-C1845CEF804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14" authorId="411" shapeId="0" xr:uid="{08A3F314-C62C-4689-87B4-FBE869386BB1}">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15" authorId="412" shapeId="0" xr:uid="{B1922855-E00D-4D64-9088-EC89195B61D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16" authorId="413" shapeId="0" xr:uid="{BE423571-7073-422E-B548-2647E527E05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17" authorId="414" shapeId="0" xr:uid="{D1F82815-BD63-4165-BA33-11F87506C60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18" authorId="415" shapeId="0" xr:uid="{65B0A106-B578-4A31-8838-0AC92DEB6B8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19" authorId="416" shapeId="0" xr:uid="{D87E7C1B-B4FE-45EB-97C8-D311899A19E4}">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J419" authorId="417" shapeId="0" xr:uid="{D6AFC71B-9A67-4BE0-B8A7-8765E82D0FFA}">
      <text>
        <t>[Threaded comment]
Your version of Excel allows you to read this threaded comment; however, any edits to it will get removed if the file is opened in a newer version of Excel. Learn more: https://go.microsoft.com/fwlink/?linkid=870924
Comment:
    ISO standard STEP (Standard for the Exchange of Product
Model Data) was defined for the information transfer during the
product lifecycle from design to manufacturing. EXPRESS and
its graphical representation EXPRESS-G were defined as
information model specification language in STEP, which makes
it more suitable for DT modeling in manufacturing</t>
      </text>
    </comment>
    <comment ref="F420" authorId="418" shapeId="0" xr:uid="{B571255E-64BB-4375-A543-FB9803D39A95}">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21" authorId="419" shapeId="0" xr:uid="{B61771A8-7D8B-4C72-9446-A3F24AA6D8D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22" authorId="420" shapeId="0" xr:uid="{911B6889-44A6-4FFA-8498-141325CC96D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23" authorId="421" shapeId="0" xr:uid="{10AB589C-135B-4082-9A55-D86411B87FBD}">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24" authorId="422" shapeId="0" xr:uid="{8993D60A-038B-4CE4-ADB5-4AA8E3C65233}">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25" authorId="423" shapeId="0" xr:uid="{C818A5BC-C11F-4BFE-AA7C-F9B50748A16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26" authorId="424" shapeId="0" xr:uid="{5B945670-7975-4907-8C71-F85F21EF1FC7}">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27" authorId="425" shapeId="0" xr:uid="{50036F4D-FDE9-47C1-94CB-B1BE2CCE1F2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28" authorId="426" shapeId="0" xr:uid="{AD09C24F-8B96-4651-B3F7-9EACCD92C831}">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29" authorId="427" shapeId="0" xr:uid="{12A1A31D-F39B-4DF5-94A6-68E59A45250E}">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30" authorId="428" shapeId="0" xr:uid="{60FF1A47-85D6-4F75-972D-129338F1EEC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31" authorId="429" shapeId="0" xr:uid="{8AA54803-7C10-49D9-AED2-909C148C219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32" authorId="430" shapeId="0" xr:uid="{9491C493-387B-4903-82AD-71306110DDD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33" authorId="431" shapeId="0" xr:uid="{1ADD5F54-8859-4D49-B2DB-FE454BA8EF18}">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35" authorId="432" shapeId="0" xr:uid="{0AC95018-0D63-4B4F-8B72-7252A1BF01C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36" authorId="433" shapeId="0" xr:uid="{11905965-DB2B-4E48-9883-AD6711B8394E}">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37" authorId="434" shapeId="0" xr:uid="{28D663BE-AE73-44AB-A431-87306FE7CA3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38" authorId="435" shapeId="0" xr:uid="{0496C864-66B9-40D7-9C89-695396AA8618}">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39" authorId="436" shapeId="0" xr:uid="{117F9A63-9090-40ED-8E7E-6E9E6F78A7B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40" authorId="437" shapeId="0" xr:uid="{09E8D35A-C9C2-4D2D-BB5E-9445ED712F9F}">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41" authorId="438" shapeId="0" xr:uid="{43CC8E6B-D2D0-47F0-ACC8-F720CDFB203B}">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42" authorId="439" shapeId="0" xr:uid="{76A9EBB8-1848-4038-ACFB-7035E53AAC1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43" authorId="440" shapeId="0" xr:uid="{01ADF088-1CE1-48A6-A502-70CC3ACB8E9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444" authorId="441" shapeId="0" xr:uid="{190C97F3-2713-41D8-8493-97CB7512A8D0}">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45" authorId="442" shapeId="0" xr:uid="{BA27DC8B-C31E-4E69-85E8-4E9E5F2DE3D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46" authorId="443" shapeId="0" xr:uid="{AC3A804A-789F-4C41-A29E-F059DE13785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47" authorId="444" shapeId="0" xr:uid="{E5EC3BD1-EAE6-421F-AF5C-387D5B1B312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48" authorId="445" shapeId="0" xr:uid="{2C8E97EC-1060-4A35-91B5-DFA69AB446F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49" authorId="446" shapeId="0" xr:uid="{5ED5258C-28E1-4E6F-A978-0F82B1C8EDE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50" authorId="447" shapeId="0" xr:uid="{BFAFC3DF-74F6-48EB-8E1D-B5B4E9DC6522}">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51" authorId="448" shapeId="0" xr:uid="{6441B9BA-3B38-4C5B-A8D1-249B97A456CE}">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52" authorId="449" shapeId="0" xr:uid="{BBE8C2A2-5DE4-4E6C-B1E8-26FF77A81BED}">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53" authorId="450" shapeId="0" xr:uid="{A942AB22-F1A5-42EA-8760-0DC06D5AF68C}">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54" authorId="451" shapeId="0" xr:uid="{4A60153A-A0C5-4D75-8A90-88D9BFB4C5A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55" authorId="452" shapeId="0" xr:uid="{AD11A98B-2A89-4AE5-81CB-03E1F2FDEC2F}">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56" authorId="453" shapeId="0" xr:uid="{612FBF24-1174-47B5-A57D-05B260F61FEC}">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57" authorId="454" shapeId="0" xr:uid="{1DB486AA-8417-435B-824C-F308418CD1A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59" authorId="455" shapeId="0" xr:uid="{2D2AD0F8-14B9-4555-AFAD-606C69647D9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60" authorId="456" shapeId="0" xr:uid="{F57D5D87-336F-488B-902B-EF1A060CC33A}">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61" authorId="457" shapeId="0" xr:uid="{0811267B-D9A2-4B71-B37E-B329AACC5C2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62" authorId="458" shapeId="0" xr:uid="{E1F2B065-A5CB-4E45-A145-DA9EAD09791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63" authorId="459" shapeId="0" xr:uid="{43F6B924-130F-42B4-9937-C66AF3E980D0}">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64" authorId="460" shapeId="0" xr:uid="{74E38809-EF2F-48C6-8CB4-AF41C1141B52}">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65" authorId="461" shapeId="0" xr:uid="{5547BC51-7D44-4C54-B987-7F707E24996A}">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66" authorId="462" shapeId="0" xr:uid="{A9FF9057-8894-4EB1-9617-54C71F686C7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67" authorId="463" shapeId="0" xr:uid="{B5DBC41D-6C6B-494B-9E04-E59F6998436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468" authorId="464" shapeId="0" xr:uid="{21316532-F611-4DA8-A012-36C9D340787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69" authorId="465" shapeId="0" xr:uid="{F93C0A61-18E3-4B5C-A2B5-38C8B7BE6B98}">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70" authorId="466" shapeId="0" xr:uid="{EBBEDAEC-1503-4A93-954E-5BF72C367753}">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71" authorId="467" shapeId="0" xr:uid="{134F690A-2AA1-450C-94B3-DD892510A2C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H471" authorId="468" shapeId="0" xr:uid="{33D9B9BC-717A-4C77-A75E-06B80B94E8F6}">
      <text>
        <t>[Threaded comment]
Your version of Excel allows you to read this threaded comment; however, any edits to it will get removed if the file is opened in a newer version of Excel. Learn more: https://go.microsoft.com/fwlink/?linkid=870924
Comment:
    In the current system
architecture, Node.js is needed to translate the industrial
process parameters to/from their corresponding values in the
Open Platform Communications Unified Architecture (OPU
UA) server, and once again, WebSocket is the in-between link.</t>
      </text>
    </comment>
    <comment ref="F472" authorId="469" shapeId="0" xr:uid="{87AD8F2B-FF2B-4936-8684-421A203428EA}">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73" authorId="470" shapeId="0" xr:uid="{6F455864-10AE-40E7-952D-E6E2C73EDFCB}">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74" authorId="471" shapeId="0" xr:uid="{EF99F4CE-5DB6-4967-B5E9-166220DAEA1E}">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75" authorId="472" shapeId="0" xr:uid="{29E207CA-D8E5-4E0E-B4E1-183BFAFCAC7B}">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76" authorId="473" shapeId="0" xr:uid="{452DD6AF-9ABD-4B34-9941-155E3A21EA4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77" authorId="474" shapeId="0" xr:uid="{CFE67DC3-2EFE-4569-AB88-B1BC1983ECA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78" authorId="475" shapeId="0" xr:uid="{F57585D8-860F-47A8-A76F-49791A4E5D7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79" authorId="476" shapeId="0" xr:uid="{58399060-39A2-4E20-9C6A-AEF22D16C71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80" authorId="477" shapeId="0" xr:uid="{D728758B-7F18-4FF7-BDC3-DB69B829385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81" authorId="478" shapeId="0" xr:uid="{91A39312-CC3F-4869-A502-3C4A3006DB0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83" authorId="479" shapeId="0" xr:uid="{B55E5C5A-D3C4-4BE4-9695-012A0BA4906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84" authorId="480" shapeId="0" xr:uid="{3A667228-2C4A-4A7F-8646-AC8714D93D5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85" authorId="481" shapeId="0" xr:uid="{84A36B18-163A-4087-A380-0D4DBBB50416}">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86" authorId="482" shapeId="0" xr:uid="{C87096BC-0405-4EE2-ADAC-D1CEA2BF61A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87" authorId="483" shapeId="0" xr:uid="{4933205B-DD4D-4964-9E0D-FE28CEEA99F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88" authorId="484" shapeId="0" xr:uid="{28233272-9405-4853-837C-72EE9A258D6F}">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89" authorId="485" shapeId="0" xr:uid="{DDD5A345-6EE2-4E69-BDA7-4D221677C61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90" authorId="486" shapeId="0" xr:uid="{9EC607BB-D4FD-4B74-AFB8-37C90C065394}">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91" authorId="487" shapeId="0" xr:uid="{DB2BC4BE-79F2-4ABB-A8FE-E697A1E2F049}">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J491" authorId="488" shapeId="0" xr:uid="{59F9A1E5-938E-43CF-95C2-C8AEE2DE209F}">
      <text>
        <t>[Threaded comment]
Your version of Excel allows you to read this threaded comment; however, any edits to it will get removed if the file is opened in a newer version of Excel. Learn more: https://go.microsoft.com/fwlink/?linkid=870924
Comment:
    AutomationML is used
with two purposes: first, to model the physical device,
serving as the virtual representation of the device; second,
to model the DT itself, serving as a configuration reference
for the deployment phase.</t>
      </text>
    </comment>
    <comment ref="F492" authorId="489" shapeId="0" xr:uid="{1F8CEA16-FAB9-4482-87C7-3729A4D5D1B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93" authorId="490" shapeId="0" xr:uid="{C09D3BDB-78E3-4618-B5DA-BA2618D7C634}">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94" authorId="491" shapeId="0" xr:uid="{F23D39FC-FA4A-41F0-A1EF-C3AC830D111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95" authorId="492" shapeId="0" xr:uid="{38428666-74ED-4A82-A01D-64B0EC48EA6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96" authorId="493" shapeId="0" xr:uid="{520A3ACF-5EA3-4710-B97C-FFC740D8027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97" authorId="494" shapeId="0" xr:uid="{F69BB4EA-3A1F-4828-8AB1-2E78BE92352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98" authorId="495" shapeId="0" xr:uid="{862F1000-72E8-41F0-8501-0B52CE6F9C8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99" authorId="496" shapeId="0" xr:uid="{0609DF75-37C6-4BF6-99D2-BF1C33522A4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00" authorId="497" shapeId="0" xr:uid="{2D599A05-4AC3-442B-B842-E5945BBC185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01" authorId="498" shapeId="0" xr:uid="{E06EAA5C-C8B5-4F67-AED1-93FCD062A55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02" authorId="499" shapeId="0" xr:uid="{5C2810C5-1FB1-4A3B-A1D2-1872A36E647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03" authorId="500" shapeId="0" xr:uid="{7C9AECD0-0F59-40E5-8755-A5D8B9761B88}">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04" authorId="501" shapeId="0" xr:uid="{AB53BFF1-B24C-4500-977D-DA93FA0802D5}">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05" authorId="502" shapeId="0" xr:uid="{F5160D5E-7DE7-4A10-A826-B97F46C0A48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07" authorId="503" shapeId="0" xr:uid="{FB1F4CD0-90BC-4483-8341-663FC20E49B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08" authorId="504" shapeId="0" xr:uid="{06757EDD-4105-4525-A79E-6A9437CE4E3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09" authorId="505" shapeId="0" xr:uid="{3B02CB59-08E1-4190-882E-6D2E037B127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10" authorId="506" shapeId="0" xr:uid="{85087BF1-53DA-4D94-8D82-3FDDC165458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11" authorId="507" shapeId="0" xr:uid="{943C6E9F-72BF-4986-9E13-0AF53351D5F7}">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12" authorId="508" shapeId="0" xr:uid="{46C31B0A-80D8-46E1-A70E-0C0649FE473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13" authorId="509" shapeId="0" xr:uid="{BE670522-252B-46CD-A07A-74F4A7B043E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14" authorId="510" shapeId="0" xr:uid="{23FCD978-829E-4699-9B3A-DFCEBBE79D4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15" authorId="511" shapeId="0" xr:uid="{0AFAB1B8-A800-4DD7-949D-0A8E38387D4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16" authorId="512" shapeId="0" xr:uid="{3F9976C4-FDE4-46B5-8254-4DF0B392C34D}">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17" authorId="513" shapeId="0" xr:uid="{3FB0FE44-876F-479A-9009-A10602AA45DE}">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18" authorId="514" shapeId="0" xr:uid="{D8C33297-22B0-4D10-A22E-D0AE508454B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19" authorId="515" shapeId="0" xr:uid="{90480CA9-A293-4BB3-8D7C-2208BAF19C78}">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20" authorId="516" shapeId="0" xr:uid="{03452EDB-9F35-4C4E-BB7C-51BE52FBDC0D}">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21" authorId="517" shapeId="0" xr:uid="{2EEDA5D7-FCB5-4B21-A133-47A6E982B7E8}">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22" authorId="518" shapeId="0" xr:uid="{3EF81EEB-9090-44F7-97C7-9E4FE84256B1}">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23" authorId="519" shapeId="0" xr:uid="{5093FD29-3423-4C7C-A3A7-36461A9DD85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24" authorId="520" shapeId="0" xr:uid="{C5C39202-C9F3-4A85-BF00-34425EF78B34}">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25" authorId="521" shapeId="0" xr:uid="{8F451A5F-6EED-4FFB-8A02-85DBBF13A7E9}">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26" authorId="522" shapeId="0" xr:uid="{9DC799EA-C77E-4C57-AE23-230A5E653E7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27" authorId="523" shapeId="0" xr:uid="{E4ECE6EC-5ABA-425A-A091-73C7AA47D369}">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28" authorId="524" shapeId="0" xr:uid="{78468C51-A997-4A35-AD65-BC58D981FAE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29" authorId="525" shapeId="0" xr:uid="{4777712A-F1E1-4135-AAAA-85EB52B1742C}">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31" authorId="526" shapeId="0" xr:uid="{110F27CB-5B55-4486-A353-8F92A97C33F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32" authorId="527" shapeId="0" xr:uid="{19539BBD-F67C-48EB-93A6-EF3D5165E78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33" authorId="528" shapeId="0" xr:uid="{E6B45D19-2524-457C-A253-49D4FB6AED0F}">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34" authorId="529" shapeId="0" xr:uid="{66DB40C2-11F2-4B14-8F22-D405C183C308}">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35" authorId="530" shapeId="0" xr:uid="{D34820C2-0A2E-4787-89D8-86ADCE7A291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36" authorId="531" shapeId="0" xr:uid="{FB2FA27A-64C7-422F-A8BF-124BF6E1279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37" authorId="532" shapeId="0" xr:uid="{E75565F6-C06E-479E-A7D6-9B5CA060617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38" authorId="533" shapeId="0" xr:uid="{9E4530B2-438B-4647-AB32-838A2220D36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H538" authorId="534" shapeId="0" xr:uid="{B475CEA9-E69D-43F4-8286-03F57102600B}">
      <text>
        <t>[Threaded comment]
Your version of Excel allows you to read this threaded comment; however, any edits to it will get removed if the file is opened in a newer version of Excel. Learn more: https://go.microsoft.com/fwlink/?linkid=870924
Comment:
    The IoT Gateway acts as an OPC UA client to exchange
data with Layer 3.</t>
      </text>
    </comment>
    <comment ref="F539" authorId="535" shapeId="0" xr:uid="{468B7378-416C-468C-802F-63C17BF1632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40" authorId="536" shapeId="0" xr:uid="{A66AE501-1AE3-4253-8DD0-22DCC6011FB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41" authorId="537" shapeId="0" xr:uid="{BC0808D4-EB07-4B1B-80E1-50F737411DE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42" authorId="538" shapeId="0" xr:uid="{54FAC739-0D24-45B5-83D2-37CAEF7C3D65}">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43" authorId="539" shapeId="0" xr:uid="{A18E4FA3-0C20-4039-BA05-E9142AF2F8D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44" authorId="540" shapeId="0" xr:uid="{0C2292B7-AAB7-4DE0-8DDF-0C87C0256B54}">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45" authorId="541" shapeId="0" xr:uid="{8385C850-BDBE-45F3-8F0E-41E43DC862E2}">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46" authorId="542" shapeId="0" xr:uid="{452FEF95-3741-4B22-9958-EE23750F04F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47" authorId="543" shapeId="0" xr:uid="{50C2FE49-03B3-4193-B198-9A38C0500DB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48" authorId="544" shapeId="0" xr:uid="{6B7E52EA-EE0F-455C-8480-A13DF10DCDD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49" authorId="545" shapeId="0" xr:uid="{E6621447-02E4-4ED2-BB77-AD211E40BE86}">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50" authorId="546" shapeId="0" xr:uid="{362E013E-D676-4984-A08D-76A492480A7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51" authorId="547" shapeId="0" xr:uid="{03E67837-6673-4B7B-A167-B4968713D39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52" authorId="548" shapeId="0" xr:uid="{311F657F-8578-4A0E-B36B-D235B93FBEB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53" authorId="549" shapeId="0" xr:uid="{403B5FF3-33BB-4E8D-BBFC-88EFE5FE6BD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55" authorId="550" shapeId="0" xr:uid="{AB4AE63C-3112-455F-8C2A-29CF171FBAC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56" authorId="551" shapeId="0" xr:uid="{3CE33056-BBAA-4884-9C54-D5920D8E1FB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57" authorId="552" shapeId="0" xr:uid="{9269A7FC-0E33-4DFA-8C2D-83A020085E8A}">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58" authorId="553" shapeId="0" xr:uid="{B359D763-FF99-48A7-A51F-B9B82A60A9E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59" authorId="554" shapeId="0" xr:uid="{28D7E6C0-48F4-4043-A6AA-EDDC28C5358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60" authorId="555" shapeId="0" xr:uid="{47BBFC18-6150-4791-8B17-2CFD461531BE}">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61" authorId="556" shapeId="0" xr:uid="{B2E32E33-A190-4007-9676-3DAE8AFEB8FF}">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62" authorId="557" shapeId="0" xr:uid="{AC4BD46A-D7B8-41BA-8E10-2AB304E13AC9}">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63" authorId="558" shapeId="0" xr:uid="{9DBB7900-5FFF-41AB-BC9B-1730C769229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64" authorId="559" shapeId="0" xr:uid="{2F17E073-9B13-423C-90AF-F27F2ECF27C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65" authorId="560" shapeId="0" xr:uid="{8DF92948-2AB4-4D54-A6D1-0124503BDFB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66" authorId="561" shapeId="0" xr:uid="{7FCEB37D-E531-4182-9C66-33DCB42487B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67" authorId="562" shapeId="0" xr:uid="{D41ECA9F-5A3A-464D-9BAF-519646C3714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68" authorId="563" shapeId="0" xr:uid="{768B7336-BB17-42C0-93C1-F2A20CAE2818}">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69" authorId="564" shapeId="0" xr:uid="{E515859F-AA25-4572-BA39-E8B79EB32F3A}">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70" authorId="565" shapeId="0" xr:uid="{93432994-6A0E-44F5-9F3A-495BE7C1EA3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71" authorId="566" shapeId="0" xr:uid="{7C601DA7-3788-44F9-A049-995EA4003B91}">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72" authorId="567" shapeId="0" xr:uid="{3CAC0C09-9CBE-4B21-B741-6B9E7BEDE84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73" authorId="568" shapeId="0" xr:uid="{EA50EF23-8D22-4451-B977-9F36C3D3143A}">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74" authorId="569" shapeId="0" xr:uid="{86E776E5-9974-4351-9006-83703D291484}">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75" authorId="570" shapeId="0" xr:uid="{F6BA2AEF-41D2-40BB-A820-C09EAB6B20C4}">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76" authorId="571" shapeId="0" xr:uid="{598E89D4-E4C8-4A0B-8DB8-F77218D75DA2}">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77" authorId="572" shapeId="0" xr:uid="{F8C458C7-C289-4ABA-B60D-F2DEA75494C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79" authorId="573" shapeId="0" xr:uid="{140E03A9-5EEB-4835-AF49-938364A1ED6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80" authorId="574" shapeId="0" xr:uid="{DB101E16-A21E-47A0-897A-4DF8149F921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81" authorId="575" shapeId="0" xr:uid="{7AC307C5-DFC6-4755-9AE5-6D8F412B2923}">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82" authorId="576" shapeId="0" xr:uid="{2DDB3B95-75DE-4607-B7BF-87BD54DD0AF0}">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83" authorId="577" shapeId="0" xr:uid="{D423F039-E4EE-4A3C-BF6C-21605BF4339D}">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84" authorId="578" shapeId="0" xr:uid="{BA13E2D0-9585-4DA1-B5A8-9969EFA5333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85" authorId="579" shapeId="0" xr:uid="{BB7BEED4-2D27-46B2-A050-9E633A110C8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86" authorId="580" shapeId="0" xr:uid="{2AFB7898-7140-497F-95B3-6D48CAABA3E5}">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87" authorId="581" shapeId="0" xr:uid="{EB81D409-6E92-4867-BECE-13D909BE82EE}">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88" authorId="582" shapeId="0" xr:uid="{1357075A-7089-4A9F-B116-07C9846441A9}">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89" authorId="583" shapeId="0" xr:uid="{7AC220B4-13EB-4AA7-91A2-4025DF8B2235}">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90" authorId="584" shapeId="0" xr:uid="{0B230FB8-A64C-40A9-916B-2D01879ADFE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91" authorId="585" shapeId="0" xr:uid="{51A5C8E4-81AA-4045-91D9-1559695261C0}">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92" authorId="586" shapeId="0" xr:uid="{2DDDC80B-E473-43A7-B52F-566F4BD883B6}">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93" authorId="587" shapeId="0" xr:uid="{AA80A71E-BDE8-4AB8-AC64-BDCE70034CE9}">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94" authorId="588" shapeId="0" xr:uid="{2C66AF26-896D-4E19-B859-47053315F651}">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95" authorId="589" shapeId="0" xr:uid="{223E342E-91C7-47AF-B9B1-162A75C206ED}">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96" authorId="590" shapeId="0" xr:uid="{24CCB2AE-C1E4-49F8-A5E9-090D013CE2C3}">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97" authorId="591" shapeId="0" xr:uid="{F5262CF4-B896-4D79-BCFE-416F96936DD6}">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98" authorId="592" shapeId="0" xr:uid="{07F8C1E6-3696-4826-9346-3F5BE1838DE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99" authorId="593" shapeId="0" xr:uid="{33E05E3E-AB64-459D-9943-B0B2BEEEE487}">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00" authorId="594" shapeId="0" xr:uid="{054E923D-09F3-402C-9E6D-6AEAF37E40F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01" authorId="595" shapeId="0" xr:uid="{2E80B575-ACB2-42DB-A163-93ED65DF983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03" authorId="596" shapeId="0" xr:uid="{BDB6E1ED-FC26-4CB8-B147-46FEFFACA5B1}">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04" authorId="597" shapeId="0" xr:uid="{FAF46B98-3228-4EB2-8B0D-F4601F456A2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05" authorId="598" shapeId="0" xr:uid="{13C11DA6-BEDC-4D31-A327-1909BC7F10E7}">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06" authorId="599" shapeId="0" xr:uid="{6DB78CE7-2A5B-461B-B037-C965E864F54F}">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07" authorId="600" shapeId="0" xr:uid="{74769C0C-7BC9-4B1C-B094-37EE1AFF6B3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08" authorId="601" shapeId="0" xr:uid="{966E275A-A520-4D16-90EC-B422366B86C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09" authorId="602" shapeId="0" xr:uid="{B28AFC4A-D368-42B8-97B8-6E1E3369706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10" authorId="603" shapeId="0" xr:uid="{F082C414-A346-4371-AA12-A428D5B3894F}">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11" authorId="604" shapeId="0" xr:uid="{32887793-7383-43BE-BD7B-28293167F0C4}">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12" authorId="605" shapeId="0" xr:uid="{6CB356C2-1D96-4EB9-BB9A-0214CCCB1C9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13" authorId="606" shapeId="0" xr:uid="{AF46097A-9839-46ED-AC3A-DCBA4A390F4B}">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14" authorId="607" shapeId="0" xr:uid="{CDEA5057-B920-4BC7-98FD-CF7FD4452C3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15" authorId="608" shapeId="0" xr:uid="{7DF4E8AF-3BFD-421F-8D0A-658A714559D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16" authorId="609" shapeId="0" xr:uid="{AAC8A749-96AE-4097-925E-2689846255C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17" authorId="610" shapeId="0" xr:uid="{93DD360E-8045-40E3-B23A-086801A85AC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18" authorId="611" shapeId="0" xr:uid="{265FE0A1-699F-48DE-9051-786E391CF33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19" authorId="612" shapeId="0" xr:uid="{DAA75B3E-F975-45A2-A056-ECDBC52BB98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20" authorId="613" shapeId="0" xr:uid="{1D81C666-26DD-4CC7-BF8C-A753C80FD98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21" authorId="614" shapeId="0" xr:uid="{3DF78243-6787-4E6E-9C0F-76124E65712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22" authorId="615" shapeId="0" xr:uid="{AC33003D-75C5-4B5D-A940-BD3080C4E5F1}">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23" authorId="616" shapeId="0" xr:uid="{63FB7539-39B2-45ED-888D-FBE3CB739AB9}">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24" authorId="617" shapeId="0" xr:uid="{BB72F6D9-0615-4789-AA55-6DDC1ECF4E3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25" authorId="618" shapeId="0" xr:uid="{76DB73C3-2112-4662-AD5D-964F7B13DE25}">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27" authorId="619" shapeId="0" xr:uid="{5C7D2045-0914-4700-93FD-96E30B144CE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28" authorId="620" shapeId="0" xr:uid="{B9DD7656-CF0A-4E89-B96B-87104233269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29" authorId="621" shapeId="0" xr:uid="{17574D48-525B-4F5C-8C0F-B2988CA5771D}">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30" authorId="622" shapeId="0" xr:uid="{554E7C6E-0480-4FB2-85A9-28ED58D91D54}">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31" authorId="623" shapeId="0" xr:uid="{5EB043E7-8BC9-4C77-B1F2-5BE790CF629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32" authorId="624" shapeId="0" xr:uid="{62C2B252-0F1C-49AF-8CA3-1A950C970471}">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33" authorId="625" shapeId="0" xr:uid="{20998E71-62E1-4F03-950A-3FEAE2B3749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34" authorId="626" shapeId="0" xr:uid="{BAD05C22-FC53-418B-AB54-4E0B49A6341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35" authorId="627" shapeId="0" xr:uid="{A4AF246D-58C3-43E7-8291-C49024CAC953}">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36" authorId="628" shapeId="0" xr:uid="{BA40B20E-478E-4FAD-9008-CE8C2DFA680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37" authorId="629" shapeId="0" xr:uid="{1ED34C49-A7DD-4128-BF6E-0AF30FC028B4}">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38" authorId="630" shapeId="0" xr:uid="{C08ACA14-CEC7-41BB-96BD-93830BA0F03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39" authorId="631" shapeId="0" xr:uid="{76673DE7-DBC5-4409-AFA6-CEFC44550300}">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40" authorId="632" shapeId="0" xr:uid="{AEBA4EF7-D500-474F-97C1-271CABF0A596}">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41" authorId="633" shapeId="0" xr:uid="{EB59C9EC-F82B-4D13-9576-B707DEA9F60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42" authorId="634" shapeId="0" xr:uid="{7F9397E9-64B1-4F08-BE06-E65A89A8B255}">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43" authorId="635" shapeId="0" xr:uid="{880C7F93-E79F-4762-A614-0978BCDC4267}">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44" authorId="636" shapeId="0" xr:uid="{0C00E339-2187-4099-BF04-08E434D5A2B0}">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45" authorId="637" shapeId="0" xr:uid="{3C7B224F-5ED2-4AFA-A616-BADB7346E1D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46" authorId="638" shapeId="0" xr:uid="{9A193B06-3A3D-49EC-BB45-09BE4227016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47" authorId="639" shapeId="0" xr:uid="{263B256C-0892-4589-8AAF-42908C34A6E2}">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48" authorId="640" shapeId="0" xr:uid="{259ED9AA-D89A-41F0-BF5A-31E5E25BAF6F}">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49" authorId="641" shapeId="0" xr:uid="{FB206BA7-8B38-491A-A191-E400FCF05E6C}">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51" authorId="642" shapeId="0" xr:uid="{CBAA06D2-9DE5-4E5B-83A8-C959014E869F}">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52" authorId="643" shapeId="0" xr:uid="{4DDB0592-7F8A-4CCF-BF18-7ADC24BB4AB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53" authorId="644" shapeId="0" xr:uid="{A759AB5F-1B1C-41C0-8D8C-43C97A084868}">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54" authorId="645" shapeId="0" xr:uid="{2E673AD5-D398-44B7-A6D1-60E0E5C64B85}">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55" authorId="646" shapeId="0" xr:uid="{F5EEEF41-C6D8-420C-BCCC-32BE3CB9E01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56" authorId="647" shapeId="0" xr:uid="{C876DF30-0DDC-4C8C-8097-0843332FBCE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57" authorId="648" shapeId="0" xr:uid="{4F85B38F-61BD-4F5B-A46D-4C4CF93B1AA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58" authorId="649" shapeId="0" xr:uid="{58AD4D02-C9BA-4204-B0CC-A3F729D82CF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59" authorId="650" shapeId="0" xr:uid="{B939F1BD-AAA5-4DDC-A9CB-7AE448D83450}">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60" authorId="651" shapeId="0" xr:uid="{AF6C851C-81A8-4A7A-B657-61058019A6E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61" authorId="652" shapeId="0" xr:uid="{28674D9C-17F9-4F92-AD64-E21137773CF2}">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62" authorId="653" shapeId="0" xr:uid="{077B1502-548A-4575-8C4D-8FE980779C4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63" authorId="654" shapeId="0" xr:uid="{F7FE46FA-C141-4883-8A8F-78C4407093E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64" authorId="655" shapeId="0" xr:uid="{A6082AA2-5BC1-4676-8B58-5C1293F58574}">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65" authorId="656" shapeId="0" xr:uid="{E994E79B-377B-43E3-A9EC-E9C34BC5784F}">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66" authorId="657" shapeId="0" xr:uid="{3B0854D0-FA9E-4174-9EA8-EC09EA7EE06F}">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67" authorId="658" shapeId="0" xr:uid="{7F0A50F4-1A3A-47DE-9F93-E077C0B21295}">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68" authorId="659" shapeId="0" xr:uid="{96D31CD7-4AF6-46C6-8F41-3E5C5D22E78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69" authorId="660" shapeId="0" xr:uid="{B0EE599E-46AF-46EA-BC0D-95CDCA61A2B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70" authorId="661" shapeId="0" xr:uid="{0A4BEB34-E006-488C-84BA-4197A4BD1D5A}">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71" authorId="662" shapeId="0" xr:uid="{36FED20D-CE2A-4DEC-AD93-C703141F1D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72" authorId="663" shapeId="0" xr:uid="{1FCB02C5-73F4-401B-A033-39E603BEC60C}">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73" authorId="664" shapeId="0" xr:uid="{C57E9F44-F023-4D3E-99D1-C311509B1192}">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75" authorId="665" shapeId="0" xr:uid="{75D5B658-CD63-4151-9013-6913C7CD95D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76" authorId="666" shapeId="0" xr:uid="{6D097301-BBBD-44B5-91F1-E6A4BB93B6A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77" authorId="667" shapeId="0" xr:uid="{3967AAE5-2CD4-41A5-AB82-BDB6FA8003F5}">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78" authorId="668" shapeId="0" xr:uid="{165AED54-38A0-45E1-B7FE-4FCE9DB2F46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79" authorId="669" shapeId="0" xr:uid="{8DD3FEFC-2316-4330-BA65-9F6B1E04C755}">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80" authorId="670" shapeId="0" xr:uid="{A1CB532B-D21C-4C5D-AA52-0E7692AA691A}">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81" authorId="671" shapeId="0" xr:uid="{23656550-6DD4-45CC-A605-72A4DD2F027C}">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82" authorId="672" shapeId="0" xr:uid="{31C6A583-93F4-4C88-B60A-11BF8F8DF64A}">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83" authorId="673" shapeId="0" xr:uid="{3F1FA50C-1800-4FF4-B6F4-02DF5B429512}">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84" authorId="674" shapeId="0" xr:uid="{3DC42FC0-8F4F-41A2-B8BC-8B9CBAFBE77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85" authorId="675" shapeId="0" xr:uid="{CA8C76C1-9647-4DE9-B209-0B581D532AA3}">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86" authorId="676" shapeId="0" xr:uid="{932BB335-F57F-428A-93B6-C768DDF5346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87" authorId="677" shapeId="0" xr:uid="{B6592AA8-AB52-4F7D-96F2-E54CDD1E0BD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88" authorId="678" shapeId="0" xr:uid="{76D9CF40-98B8-4A8D-9694-E5B93DF20562}">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89" authorId="679" shapeId="0" xr:uid="{32B6F4D2-C8B5-457D-BA2F-D682194D1E75}">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90" authorId="680" shapeId="0" xr:uid="{AAD7BBA7-3A67-4E2C-87D3-355AEB7BC61E}">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91" authorId="681" shapeId="0" xr:uid="{956A2BD5-41E8-4B24-A571-043B071231E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92" authorId="682" shapeId="0" xr:uid="{66B00FC1-1D13-4853-BD54-08104BC188FD}">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93" authorId="683" shapeId="0" xr:uid="{1B916F1E-ACDC-4A4A-89D9-34CB5DC5CA3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94" authorId="684" shapeId="0" xr:uid="{25DB9436-08E1-429C-996A-4B414929EE4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95" authorId="685" shapeId="0" xr:uid="{07E1873F-B1BB-44F6-854E-1CC02F0BD9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96" authorId="686" shapeId="0" xr:uid="{82D3960B-3BA3-44BE-B7EC-AC1C68B8021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97" authorId="687" shapeId="0" xr:uid="{2C11CC19-381B-46D8-8307-AE8E96DB352E}">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List>
</comments>
</file>

<file path=xl/sharedStrings.xml><?xml version="1.0" encoding="utf-8"?>
<sst xmlns="http://schemas.openxmlformats.org/spreadsheetml/2006/main" count="1933" uniqueCount="755">
  <si>
    <t>RQ1-Publication trends</t>
  </si>
  <si>
    <t>ID</t>
  </si>
  <si>
    <t>Source</t>
  </si>
  <si>
    <t>Title</t>
  </si>
  <si>
    <t>Authors</t>
  </si>
  <si>
    <t>Abstract</t>
  </si>
  <si>
    <t>Year</t>
  </si>
  <si>
    <t>Venue</t>
  </si>
  <si>
    <t>Software architecture</t>
  </si>
  <si>
    <t>Scopus</t>
  </si>
  <si>
    <t>5-dimensional definition for a manufacturing digital twin</t>
  </si>
  <si>
    <t>Bazaz, S.M. and Lohtander, M. and Varis, J.</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</si>
  <si>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</si>
  <si>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2019</t>
  </si>
  <si>
    <t>Procedia Manufacturing</t>
  </si>
  <si>
    <t>A Blockchain-Based Approach for the Creation of Digital Twins</t>
  </si>
  <si>
    <t>Hasan, H.R. and Salah, K. and Jayaraman, R. and Omar, M. and Yaqoob, I. and Pesic, S. and Taylor, T. and Boscovic, D.</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</si>
  <si>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</si>
  <si>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2020</t>
  </si>
  <si>
    <t>IEEE Access</t>
  </si>
  <si>
    <t>IEEE</t>
  </si>
  <si>
    <t>A Connective Framework to Support the Lifecycle of Cyber-Physical Production Systems</t>
  </si>
  <si>
    <t>R. {Harrison} and D. A. {Vera} and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</si>
  <si>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</si>
  <si>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2021</t>
  </si>
  <si>
    <t/>
  </si>
  <si>
    <t>A design framework for adaptive digital twins</t>
  </si>
  <si>
    <t>Erkoyuncu, J.A. and del Amo, I.F. and Ariansyah, D. and Bulka, D. and Vrabič, R., (2) and Roy, R., (1)</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</si>
  <si>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</si>
  <si>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CIRP Annals</t>
  </si>
  <si>
    <t>A digital twin for intra-logistics process planning for the automotive sector supported by big data analytics</t>
  </si>
  <si>
    <t>Guerreiro, G. and Figueiras, P. and Costa, R. and Marques, M. and Graça, D. and Garcia, G. and Jardim-Gonçalves, R.</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</si>
  <si>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</si>
  <si>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ASME International Mechanical Engineering Congress and Exposition, Proceedings (IMECE)</t>
  </si>
  <si>
    <t>A digital twin model of a pasteurization system for food beverages: Tools and architecture</t>
  </si>
  <si>
    <t>Bottani, E. and Vignali, G. and Carlo Tancredi, G.P.</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</si>
  <si>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</si>
  <si>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Proceedings - 2020 IEEE International Conference on Engineering, Technology and Innovation, ICE/ITMC 2020</t>
  </si>
  <si>
    <t>WoS</t>
  </si>
  <si>
    <t>A digital twin-driven approach towards smart manufacturing: reduced energy consumption for a robotic cellular</t>
  </si>
  <si>
    <t>Vatankhah Barenji, Ali; Liu, Xinlai; Guo, Hanyang; Li, Zhi</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</si>
  <si>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</si>
  <si>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International journal of computer integrated manufacturing</t>
  </si>
  <si>
    <t>A digital twin-enhanced system for engineering product family design and optimization</t>
  </si>
  <si>
    <t>Lim, K.Y.H. and Zheng, P. and Chen, C.-H. and Huang, L.</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</si>
  <si>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</si>
  <si>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Journal of Manufacturing Systems</t>
  </si>
  <si>
    <t>A flexible data schema and system architecture for the virtualization of manufacturing machines (VMM)</t>
  </si>
  <si>
    <t>Angrish, A. and Starly, B. and Lee, Y.-S. and Cohen, P.H.</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</si>
  <si>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</si>
  <si>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2017</t>
  </si>
  <si>
    <t xml:space="preserve"> A Four-Layer Architecture Pattern for Constructing and Managing Digital Twins</t>
  </si>
  <si>
    <t>Malakuti, S. and Schmitt, J. and Platenius-Mohr, M. and Grüner, S. and Gitzel, R. and Bihani, P.</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</si>
  <si>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</si>
  <si>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Lecture Notes in Computer Science (including subseries Lecture Notes in Artificial Intelligence and Lecture Notes in Bioinformatics)</t>
  </si>
  <si>
    <t>A generic tri-model-based approach for product-level digital twin development in a smart manufacturing environment</t>
  </si>
  <si>
    <t>Zheng, P. and Sivabalan, A.S.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</si>
  <si>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</si>
  <si>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Robotics and Computer-Integrated Manufacturing</t>
  </si>
  <si>
    <t>ACM</t>
  </si>
  <si>
    <t>A Hierarchical Digital Twin Model Framework for Dynamic Cyber-Physical System Design</t>
  </si>
  <si>
    <t>Shangguan, Duansen and Chen, Liping and Ding, Jianwan</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</si>
  <si>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</si>
  <si>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Proceedings of the 5th International Conference on Mechatronics and Robotics Engineering</t>
  </si>
  <si>
    <t>A machine state-based digital twin development methodology</t>
  </si>
  <si>
    <t>Negri, E. and Assiro, G. and Caioli, L. and Fumagalli, L.</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</si>
  <si>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</si>
  <si>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Proceedings of the Summer School Francesco Turco</t>
  </si>
  <si>
    <t>A Methodology for Digital Twin Modeling and Deployment for Industry 4.0</t>
  </si>
  <si>
    <t>Schroeder, G.N. and Steinmetz, C. and Rodrigues, R.N. and Henriques, R.V.B. and Rettberg, A. and Pereira, C.E.</t>
  </si>
  <si>
    <t>Proceedings of the IEEE</t>
  </si>
  <si>
    <t>A Microservice-based Middleware for the Digital Factory</t>
  </si>
  <si>
    <t>Ciavotta, M. and Alge, M. and Menato, S. and Rovere, D. and Pedrazzoli, P.</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</si>
  <si>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</si>
  <si>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A reference architecture for smart building digital twin</t>
  </si>
  <si>
    <t>Chevallier, Z. and Finance, B. and Boulakia, B.C.</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</si>
  <si>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</si>
  <si>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CEUR Workshop Proceedings</t>
  </si>
  <si>
    <t>A Requirements Driven Digital Twin Framework: Specification and Opportunities</t>
  </si>
  <si>
    <t>Moyne, J. and Qamsane, Y. and Balta, E.C. and Kovalenko, I. and Faris, J. and Barton, K. and Tilbury, D.M.</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</si>
  <si>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</si>
  <si>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A six-layer architecture for digital twins with aggregation</t>
  </si>
  <si>
    <t>Redelinghuys, A.J.H. and Kruger, K. and Basson, A.</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</si>
  <si>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</si>
  <si>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Studies in Computational Intelligence</t>
  </si>
  <si>
    <t>A six-layer architecture for the digital twin: a manufacturing case study implementation</t>
  </si>
  <si>
    <t>Redelinghuys, A.J.H. and Basson, A.H. and Kruger, K.</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</si>
  <si>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</si>
  <si>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Journal of Intelligent Manufacturing</t>
  </si>
  <si>
    <t>A unified digital twin framework for real-time monitoring and evaluation of smart manufacturing systems</t>
  </si>
  <si>
    <t>Qamsane, Y. and Chen, C.-Y. and Balta, E.C. and Kao, B.-C. and Mohan, S. and Moyne, J. and Tilbury, D. and Barton, K.</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</si>
  <si>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</si>
  <si>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IEEE International Conference on Automation Science and Engineering</t>
  </si>
  <si>
    <t>An architecture of an Intelligent Digital Twin in a Cyber-Physical Production System</t>
  </si>
  <si>
    <t>Ashtari Talkhestani, B. and Jung, T. and Lindemann, B. and Sahlab, N. and Jazdi, N. and Schloegl, W. and Weyrich, M.</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</si>
  <si>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</si>
  <si>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At-Automatisierungstechnik</t>
  </si>
  <si>
    <t>An effective architecture of digital twin system to support human decision making and AI-driven autonomy</t>
  </si>
  <si>
    <t>Mostafa, F. and Tao, L. and Yu, W.</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</si>
  <si>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</si>
  <si>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Concurrency Computation</t>
  </si>
  <si>
    <t>An ISO/IEEE 11073 Standardized Digital Twin Framework for Health and Well-Being in Smart Cities</t>
  </si>
  <si>
    <t>Laamarti, F. and Badawi, H.F. and Ding, Y. and Arafsha, F. and Hafidh, B. and Saddik, A.E.</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</si>
  <si>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</si>
  <si>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An open source approach to the design and implementation of Digital Twins for Smart Manufacturing</t>
  </si>
  <si>
    <t>Damjanovic-Behrendt, V. and Behrendt, W.</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</si>
  <si>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</si>
  <si>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International Journal of Computer Integrated Manufacturing</t>
  </si>
  <si>
    <t>Architecture of a digital twin for enabling digital services for battery systems</t>
  </si>
  <si>
    <t>Merkle, L. and Segura, A.S. and Torben Grummel, J. and Lienkamp, M.</t>
  </si>
  <si>
    <t>Proceedings - 2019 IEEE International Conference on Industrial Cyber Physical Systems, ICPS 2019</t>
  </si>
  <si>
    <t>C2PS: A digital twin architecture reference model for the cloud-based cyber-physical systems</t>
  </si>
  <si>
    <t>Alam, K.M. and El Saddik, A.</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</si>
  <si>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</si>
  <si>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Cardio Twin: A Digital Twin of the human heart running on the edge</t>
  </si>
  <si>
    <t>Martinez-Velazquez, R. and Gamez, R. and Saddik, A.E.</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</si>
  <si>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</si>
  <si>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Medical Measurements and Applications, MeMeA 2019 - Symposium Proceedings</t>
  </si>
  <si>
    <t>Cloud-Based Battery Digital Twin Middleware Using Model-Based Development</t>
  </si>
  <si>
    <t>Merkle, Lukas</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</si>
  <si>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</si>
  <si>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Proceedings of the 2019 3rd International Symposium on Computer Science and Intelligent Control</t>
  </si>
  <si>
    <t>Cloud-Based Digital Twin for Industrial Robotics</t>
  </si>
  <si>
    <t>Hoebert, T. and Lepuschitz, W. and List, E. and Merdan, M.</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</si>
  <si>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</si>
  <si>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</si>
  <si>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Cloud-Based Digital Twin for Robot Integration in Intelligent Manufacturing Systems</t>
  </si>
  <si>
    <t>Anton, F. and Borangiu, T. and Răileanu, S. and Anton, S.</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</si>
  <si>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</si>
  <si>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Mechanisms and Machine Science, International Conference on Robotics in Alpe-Adria Danube Region</t>
  </si>
  <si>
    <t>COGNITWIN - Hybrid and Cognitive Digital Twins for the Process Industry</t>
  </si>
  <si>
    <t>Abburu, S. and Berre, A.J. and Jacoby, M. and Roman, D. and Stojanovic, L. and Stojanovic, N.</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</si>
  <si>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</si>
  <si>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Composition and application of power system digital twins based on ontological modeling</t>
  </si>
  <si>
    <t>Andryushkevich, S.K. and Kovalyov, S.P. and Nefedov, E.</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</si>
  <si>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</si>
  <si>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IEEE International Conference on Industrial Informatics (INDIN)</t>
  </si>
  <si>
    <t>Concept Design of a System Architecture for a Manufacturing Cyber-physical Digital Twin System</t>
  </si>
  <si>
    <t>W. D. {Lin} and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</si>
  <si>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</si>
  <si>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</si>
  <si>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Cyber Twins Supporting Industry 4.0 Application Development</t>
  </si>
  <si>
    <t>Bamunuarachchi, Dinithi and Banerjee, Abhik and Jayaraman, Prem Prakash and Georgakopoulos, Dimitrios</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</si>
  <si>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</si>
  <si>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Proceedings of the 18th International Conference on Advances in Mobile Computing &amp;amp; Multimedia</t>
  </si>
  <si>
    <t>Data Link for the Creation of Digital Twins</t>
  </si>
  <si>
    <t>Ala-Laurinaho, R. and Autiosalo, J. and Nikander, A. and Mattila, J. and Tammi, K.</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</si>
  <si>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</si>
  <si>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Data-centric middleware based digital twin platform for dependable cyber-physical systems</t>
  </si>
  <si>
    <t>Yun, S. and Park, J.-H. and Kim, W.-T.</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</si>
  <si>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</si>
  <si>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International Conference on Ubiquitous and Future Networks, ICUFN</t>
  </si>
  <si>
    <t>Defining a Digital Twin-based Cyber-Physical Production System for autonomous manufacturing in smart shop floors</t>
  </si>
  <si>
    <t>Ding, Kai; Chan, Felix T. S.; Zhang, Xudong; Zhou, Guanghui; Zhang, Fuqiang</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</si>
  <si>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</si>
  <si>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International Journal of production research</t>
  </si>
  <si>
    <t>Demonstration of an industrial framework for an implementation of a process digital twin</t>
  </si>
  <si>
    <t>Eyre, J.M. and Lanyon-Hogg, M.R. and Dodd, T.J. and Lockwood, A.J. and Freeman, C. and Scott, R.W.</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</si>
  <si>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</si>
  <si>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2018</t>
  </si>
  <si>
    <t>Development of a virtual simulation environment and a digital twin of an autonomous driving truck for a distribution center</t>
  </si>
  <si>
    <t>Barosan, I. and Basmenj, A.A. and Chouhan, S.G.R. and Manrique, D.</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</si>
  <si>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</si>
  <si>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Communications in Computer and Information Science, European Conference on Software Architecture (ECSA)</t>
  </si>
  <si>
    <t>Digital Twin as a Service (DTaaS) in Industry 4.0: An Architecture Reference Model</t>
  </si>
  <si>
    <t>Aheleroff, S. and Xu, X. and Zhong, R.Y. and Lu, Y.</t>
  </si>
  <si>
    <t>Advanced Engineering Informatics</t>
  </si>
  <si>
    <t>Digital Twin Based Real-time Production Logistics Synchronization System in a Multi-level Computing Architecture</t>
  </si>
  <si>
    <t>Pan, Y.H. and Qu, T. and Wu, N.Q. and Khalgui, M. and Huang, G.Q.</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</si>
  <si>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</si>
  <si>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of manufacturing systems: A case study on increasing the efficiency of reconfiguration</t>
  </si>
  <si>
    <t>Ashtari Talkhestani, B. and Weyrich, M.</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</si>
  <si>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</si>
  <si>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twin-based designing of the configuration, motion, control, and optimization model of a flow-type smart manufacturing system</t>
  </si>
  <si>
    <t>Liu, Q. and Leng, J. and Yan, D. and Zhang, D. and Wei, L. and Yu, A. and Zhao, R. and Zhang, H. and Chen, X.</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</si>
  <si>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</si>
  <si>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Digital Twin-based Framework for Green Building Maintenance System</t>
  </si>
  <si>
    <t>W. {Wang} and H. {Hu} and J. C. {Zhang} and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</si>
  <si>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</si>
  <si>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twin-driven 3D visualization monitoring and traceability system for general parts in continuous casting machine</t>
  </si>
  <si>
    <t>Han, Z. and Li, Y. and Yang, M. and Yuan, Q. and Ba, L. and Xu, E.</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</si>
  <si>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</si>
  <si>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Journal of Advanced Mechanical Design, Systems and Manufacturing</t>
  </si>
  <si>
    <t>Dynamic resource allocation optimization for digital twin-driven smart shopfloor</t>
  </si>
  <si>
    <t>Zhang, H. and Zhang, G. and Yan, Q.</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</si>
  <si>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</si>
  <si>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ICNSC 2018 - 15th IEEE International Conference on Networking, Sensing and Control</t>
  </si>
  <si>
    <t>Efficient container virtualization-based digital twin simulation of smart industrial systems</t>
  </si>
  <si>
    <t>Lin, T.Y. and Shi, G. and Yang, C. and Zhang, Y. and Wang, J. and Jia, Z. and Guo, L. and Xiao, Y. and Wei, Z. and Lan, S.</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</si>
  <si>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</si>
  <si>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Journal of Cleaner Production</t>
  </si>
  <si>
    <t>Event-Driven Online Machine State Decision for Energy-Efficient Manufacturing System Based on Digital Twin Using Max-Plus Algebra</t>
  </si>
  <si>
    <t>Wang, Junfeng; Huang, Yaqin; Chang, Qing; Li, Shiqi</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</si>
  <si>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</si>
  <si>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Sustainability</t>
  </si>
  <si>
    <t>Generic Digital Twin Architecture for Industrial Energy Systems</t>
  </si>
  <si>
    <t>Steindl, Gernot; Stagl, Martin; Kasper, Lukas; Kastner, Wolfgang; Hofmann, Rene</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</si>
  <si>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</si>
  <si>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Industrial IoT and Digital Twins for a Smart Factory : An open source toolkit for application design and benchmarking</t>
  </si>
  <si>
    <t>Kamath, V. and Morgan, J. and Ali, M.I.</t>
  </si>
  <si>
    <t>GIoTS 2020 - Global Internet of Things Summit, Proceedings</t>
  </si>
  <si>
    <t>Information model and software architecture for the implementation of the digital twin of the turbine rotor</t>
  </si>
  <si>
    <t>Bolotov, M.A. and Pechenin, V.A. and Ruzanov, N.V. and Grachev, I.A.</t>
  </si>
  <si>
    <t>Journal of Physics: Conference Series</t>
  </si>
  <si>
    <t>Information modeling for cyber-physical production system based on digital twin and AutomationML</t>
  </si>
  <si>
    <t>Zhang, H. and Yan, Q. and Wen, Z.</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</si>
  <si>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</si>
  <si>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International Journal of Advanced Manufacturing Technology</t>
  </si>
  <si>
    <t>Integrating the digital twin of a shop floor conveyor in the manufacturing control system</t>
  </si>
  <si>
    <t>Răileanu, S. and Borangiu, T. and Ivănescu, N. and Morariu, O. and Anton, F.</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</si>
  <si>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</si>
  <si>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Studies in Computational Intelligence,, International Workshop on Service Orientation in Holonic and Multi-Agent Manufacturing</t>
  </si>
  <si>
    <t>Internet of things ontology for digital twin in cyber physical systems</t>
  </si>
  <si>
    <t>Steinmetz, C. and Rettberg, A. and Ribeiro, F.G.C. and Schroeder, G. and Pereira, 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</si>
  <si>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</si>
  <si>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Brazilian Symposium on Computing System Engineering, SBESC</t>
  </si>
  <si>
    <t>JARVIS, A Hardware/Software Framework for Resilient Industry 4.0 Systems</t>
  </si>
  <si>
    <t>Parri, J. and Patara, F. and Sampietro, S. and Vicario, E.</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</si>
  <si>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</si>
  <si>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International Workshop on Software Engineering for Resilient Systems</t>
  </si>
  <si>
    <t>microservices</t>
  </si>
  <si>
    <t>Liberalization of Digital Twins of IoT-Enabled Home Appliances via Blockchains and Absolute Ownership Rights</t>
  </si>
  <si>
    <t>Altun, Cankal; Tavli, Bulent; Yanikomeroglu, Halim</t>
  </si>
  <si>
    <t>IEEE Communications Magazine</t>
  </si>
  <si>
    <t>Machine Learning based Digital Twin Framework for Production Optimization in Petrochemical Industry</t>
  </si>
  <si>
    <t>Min, Qingfei; Lu, Yangguang; Liu, Zhiyong; Su, Chao; Wang, Bo</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</si>
  <si>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</si>
  <si>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International Journal of Information Management</t>
  </si>
  <si>
    <t>Model-Driven Development of a Digital Twin for Injection Molding</t>
  </si>
  <si>
    <t>Bibow, P. and Dalibor, M. and Hopmann, C. and Mainz, B. and Rumpe, B. and Schmalzing, D. and Schmitz, M. and Wortmann, A.</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</si>
  <si>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</si>
  <si>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On the Engineering of IoT-Intensive Digital Twin Software Systems</t>
  </si>
  <si>
    <t>Rivera, Luis F. and M\"{u}ller, Hausi A. and Villegas, Norha M. and Tamura, Gabriel and Jim\'{e}nez, Miguel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</si>
  <si>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</si>
  <si>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</si>
  <si>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OpenDT: A reference framework for service publication and discovery using remote programmable digital twins</t>
  </si>
  <si>
    <t>Shahriar, M.R. and Liu, X.F. and Rahman, M.M. and Nahian Al Sunny, S.M.</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</si>
  <si>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</si>
  <si>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Proceedings - 2020 IEEE 13th International Conference on Services Computing, SCC 2020</t>
  </si>
  <si>
    <t>REPLICA: A solution for next generation iot and digital twin based fault diagnosis and predictive maintenance</t>
  </si>
  <si>
    <t>Rossini, R. and Conzon, D. and Prato, G. and Pastrone, C. and Reis, J. and Gonçalves, G.</t>
  </si>
  <si>
    <t>Research on Construction Method of Digital Twin Workshop Based on Digital Twin Engine</t>
  </si>
  <si>
    <t>Xia, L. and Lu, J. and Zhang, H.</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</si>
  <si>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</si>
  <si>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Proceedings of 2020 IEEE International Conference on Advances in Electrical Engineering and Computer Applications, AEECA 2020</t>
  </si>
  <si>
    <t>Simulation-ready digital twin for realtime management of logistics systems</t>
  </si>
  <si>
    <t>Korth, B. and Schwede, C. and Zajac, M.</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</si>
  <si>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</si>
  <si>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Proceedings - 2018 IEEE International Conference on Big Data, Big Data 2018</t>
  </si>
  <si>
    <t>Smart Manufacturing Control with Cloud-embedded Digital Twins</t>
  </si>
  <si>
    <t>T. {Borangiu} and S. {Răileanu} and A. {Silişteanu} and S. {Anton} and F. {Anton}</t>
  </si>
  <si>
    <t>2020 24th International Conference on System Theory, Control and Computing (ICSTCC)</t>
  </si>
  <si>
    <t>Sustainability Assessment of Intelligent Manufacturing Supported by Digital Twin</t>
  </si>
  <si>
    <t>Li, Lianhui; Qu, Ting; Liu, Yang; Zhong, Ray Y.; Xu, Guanying; Sun, Hongxia; Gao, Yang; Lei, Bingbing; Mao, Chunlei; Pan, Yanghua; Wang, Fuwei; Ma, Cong</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</si>
  <si>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</si>
  <si>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TiLA: Twin-in-the-loop architecture for cyber-physical production systems</t>
  </si>
  <si>
    <t>Park, H. and Easwaran, A. and Andalam, S.</t>
  </si>
  <si>
    <t>Proceedings - 2019 IEEE International Conference on Computer Design, ICCD 2019</t>
  </si>
  <si>
    <t>Towards a Model-Driven Architecture for Interactive Digital Twin Cockpits</t>
  </si>
  <si>
    <t>Dalibor, M. and Michael, J. and Rumpe, B. and Varga, S. and Wortmann, A.</t>
  </si>
  <si>
    <t>Lecture Notes in Computer Science (including subseries Lecture Notes in Artificial Intelligence and Lecture Notes in Bioinformatics)International Conference on Conceptual Modeling</t>
  </si>
  <si>
    <t>Towards a Reference Architecture for Leveraging Model Repositories for Digital Twins</t>
  </si>
  <si>
    <t>Lehner, D. and Wolny, S. and Mazak-Huemer, A. and Wimmer, M.</t>
  </si>
  <si>
    <t>IEEE International Conference on Emerging Technologies and Factory Automation, ETFA</t>
  </si>
  <si>
    <t>Towards Security-Aware Virtual Environments for Digital Twins</t>
  </si>
  <si>
    <t>Eckhart, Matthias and Ekelhart, Andreas</t>
  </si>
  <si>
    <t>Proceedings of the 4th ACM Workshop on Cyber-Physical System Security</t>
  </si>
  <si>
    <t>TwinOps - DevOps Meets Model-Based Engineering and Digital Twins for the Engineering of CPS</t>
  </si>
  <si>
    <t>Hugues, Jerome and Hristosov, Anton and Hudak, John J. and Yankel, Joe</t>
  </si>
  <si>
    <t>International Conference on Model Driven Engineering Languages and Systems (MODELS)</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</si>
  <si>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</si>
  <si>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</si>
  <si>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</si>
  <si>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Value-Driven Robotic Digital Twins in Cyber-Physical Applications</t>
  </si>
  <si>
    <t>E. {Guiffo Kaigom} and J. {Rossmann}</t>
  </si>
  <si>
    <t>IEEE Transactions on Industrial Informatics</t>
  </si>
  <si>
    <t>Virtual factory: Digital twin based integrated factory simulations</t>
  </si>
  <si>
    <t>Yildiz, E. and Møller, C. and Bilberg, A.</t>
  </si>
  <si>
    <t>Procedia CIRP</t>
  </si>
  <si>
    <t>Visualising the digital twin using web services and augmented reality</t>
  </si>
  <si>
    <t>Schroeder, G. and Steinmetz, C. and Pereira, C.E. and Muller, I. and Garcia, N. and Espindola, D. and Rodrigues, R.</t>
  </si>
  <si>
    <t>2016</t>
  </si>
  <si>
    <t>VREDI: virtual representation for a digital twin application in a work-center-level asset administration shell</t>
  </si>
  <si>
    <t>Park, K.T. and Yang, J. and Noh, S.D.</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</si>
  <si>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</si>
  <si>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</si>
  <si>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</si>
  <si>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</si>
  <si>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2019 International Multi-Conference on Engineering, Computer and Information Sciences (SIBIRCON)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</si>
  <si>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</si>
  <si>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</si>
  <si>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</si>
  <si>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</si>
  <si>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</si>
  <si>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</si>
  <si>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</si>
  <si>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</si>
  <si>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</si>
  <si>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Digital Twin-Driven Product Design, Manufacturing and Service with Big Data, International Journal of Advanced Manufacturing Technology</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</si>
  <si>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</si>
  <si>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</si>
  <si>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</si>
  <si>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</si>
  <si>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</si>
  <si>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</si>
  <si>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SCOPUS</t>
  </si>
  <si>
    <t>A BIM-data mining integrated digital twin framework for advanced project management</t>
  </si>
  <si>
    <t>Pan Y., Zhang L.</t>
  </si>
  <si>
    <t>Automation in Construction</t>
  </si>
  <si>
    <t>A Cyber Security Digital Twin for Critical Infrastructure Protection: The Intelligent Transport System Use Case</t>
  </si>
  <si>
    <t>Sellitto G.P., Masi M., Pavleska T., Aranha H.</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</si>
  <si>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</si>
  <si>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IFIP Working Conference on The Practice of Enterprise Modeling</t>
  </si>
  <si>
    <t>A digital twin architecture for effective product lifecycle cost estimation</t>
  </si>
  <si>
    <t>Farsi M., Ariansyah D., Erkoyuncu J.A., Harrison A.</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</si>
  <si>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</si>
  <si>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A Digital Twin architecture for monitoring and optimization of Fused Deposition Modeling processes</t>
  </si>
  <si>
    <t>Mourtzis D., Togias T., Angelopoulos J., Stavropoulos P.</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</si>
  <si>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</si>
  <si>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A Digital Twin Architecture to Optimize Productivity within Controlled Environment Agriculture</t>
  </si>
  <si>
    <t>Chaux, JD; Sanchez-Londono, D; Barbieri, G</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</si>
  <si>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</si>
  <si>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APPLIED SCIENCES-BASEL</t>
  </si>
  <si>
    <t>A digital twin framework for the simulation and optimization of production systems</t>
  </si>
  <si>
    <t>Ricondo I., Porto A., Ugarte M.</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</si>
  <si>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</si>
  <si>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A digital twin-driven approach towards smart manufacturing: reduced energy consumption for a robotic cell</t>
  </si>
  <si>
    <t>Vatankhah Barenji A., Liu X., Guo H., Li Z.</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</si>
  <si>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</si>
  <si>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A digital-twin visualized architecture for Flexible Manufacturing System</t>
  </si>
  <si>
    <t>Fan, YP; Yang, JZ; Chen, JH; Hu, PC; Wang, XY; Xu, JC; Zhou, B</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</si>
  <si>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</si>
  <si>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JOURNAL OF MANUFACTURING SYSTEMS</t>
  </si>
  <si>
    <t>A Distributed Digital Twin Architecture for Shop Floor Monitoring Based on Edge-Cloud Collaboration</t>
  </si>
  <si>
    <t>Ouahabi N., Chebak A., Zegrari M., Kamach O., Berquedich M.</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</si>
  <si>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</si>
  <si>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2021 3rd International Conference on Transportation and Smart Technologies, TST 2021</t>
  </si>
  <si>
    <t>A Modular Digital Twinning Framework for Safety Assurance of Collaborative Robotics</t>
  </si>
  <si>
    <t>Douthwaite, JA; Lesage, B; Gleirscher, M; Calinescu, R; Aitken, JM; Alexander, R; Law, J</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</si>
  <si>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</si>
  <si>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FRONTIERS IN ROBOTICS AND AI</t>
  </si>
  <si>
    <t>A virtual commissioning based methodology to integrate digital twins into manufacturing systems</t>
  </si>
  <si>
    <t>Barbieri, G; Bertuzzi, A; Capriotti, A; Ragazzini, L; Gutierrez, D; Negri, E; Fumagalli, L</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</si>
  <si>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</si>
  <si>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PRODUCTION ENGINEERING-RESEARCH AND DEVELOPMENT</t>
  </si>
  <si>
    <t>An adapted model of cognitive digital twins for building lifecycle management</t>
  </si>
  <si>
    <t>Yitmen I., Alizadehsalehi S., Akıner İ., Akıner M.E.</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</si>
  <si>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</si>
  <si>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Applied Sciences (Switzerland)</t>
  </si>
  <si>
    <t>An Aggregated Digital Twin Solution for Human-Robot Collaboration in Industry 4.0 Environments</t>
  </si>
  <si>
    <t>Joseph A.J., Kruger K., Basson A.H.</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</si>
  <si>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</si>
  <si>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</si>
  <si>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Jacoby M., Volz F., Weißenbacher C., Stojanovic L., Usländer 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</si>
  <si>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</si>
  <si>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An Architecture and Information Meta-model for Back-end Data Access via Digital Twins</t>
  </si>
  <si>
    <t>S. Malakuti; P. Juhlin; J. Doppelhamer; J. Schmitt; T. Goldschmidt; A. Ciepal</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</si>
  <si>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</si>
  <si>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2021 26th IEEE International Conference on Emerging Technologies and Factory Automation (ETFA )</t>
  </si>
  <si>
    <t>An intelligent agent-based architecture for resilient digital twins in manufacturing</t>
  </si>
  <si>
    <t>Vrabič R., (2), Erkoyuncu J.A., (2), Farsi M., Ariansyah D.</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</si>
  <si>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</si>
  <si>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Application of a simulation-based digital twin for predicting distributed manufacturing control system performance</t>
  </si>
  <si>
    <t>Rolo G.R., Rocha A.D., Tripa J., Barata J.</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</si>
  <si>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</si>
  <si>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Architecture Blueprint Enabling Distributed Digital Twins</t>
  </si>
  <si>
    <t>Schnicke F., Espen D., Oliveira Antonino P., Kuhn T.</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</si>
  <si>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</si>
  <si>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ACM International Conference Proceeding Series</t>
  </si>
  <si>
    <t>Blockchain-based digital twin sharing platform for reconfigurable socialized manufacturing resource integration</t>
  </si>
  <si>
    <t>Li, M; Li, Z; Huang, XD; Qu, T</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</si>
  <si>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</si>
  <si>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INTERNATIONAL JOURNAL OF PRODUCTION ECONOMICS</t>
  </si>
  <si>
    <t>Blockchain-enabled digital twin collaboration platform for heterogeneous socialized manufacturing resource management</t>
  </si>
  <si>
    <t>Li, M; Fu, YL; Chen, QQ; Qu, T</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</si>
  <si>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</si>
  <si>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INTERNATIONAL JOURNAL OF PRODUCTION RESEARCH</t>
  </si>
  <si>
    <t>Concept and Architecture for Information Exchange between Digital Twins of the Product (CPS) and the Production System (CPPS)</t>
  </si>
  <si>
    <t>Vogt A., Müller R.K., Kampa T., Stark R., Großmann D.</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</si>
  <si>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</si>
  <si>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Construction method of shop-floor digital twin based on MBSE</t>
  </si>
  <si>
    <t>Liu, J; Liu, JH; Zhuang, CB; Liu, ZW; Miao, T</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</si>
  <si>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</si>
  <si>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Construction of digital twin ecosystem for coal-fired generating units</t>
  </si>
  <si>
    <t>Yan X.</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</si>
  <si>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</si>
  <si>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Decision Support Based on Digital Twin Simulation: A Case Study</t>
  </si>
  <si>
    <t>Pires F., Souza M., Ahmad B., Leitão P.</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</si>
  <si>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</si>
  <si>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Design and Development of a Power System Digital Twin: A Model-based Approach</t>
  </si>
  <si>
    <t>S. P. Kovalyov</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</si>
  <si>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</si>
  <si>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2021 3rd International Conference on Control Systems, Mathematical Modeling, Automation and Energy Efficiency (SUMMA)</t>
  </si>
  <si>
    <t>Developing sensor signal-based digital twins for intelligent machine tools</t>
  </si>
  <si>
    <t>Ghosh, AK; Ullah, AMMS; Teti, R; Kubo, A</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</si>
  <si>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</si>
  <si>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JOURNAL OF INDUSTRIAL INFORMATION INTEGRATION</t>
  </si>
  <si>
    <t>Digital twin based reference architecture for petrochemical monitoring and fault diagnosis</t>
  </si>
  <si>
    <t>Hu, SL; Wang, SH; Su, NQ; Li, XW; Zhang, QH</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</si>
  <si>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</si>
  <si>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OIL &amp; GAS SCIENCE AND TECHNOLOGY-REVUE D IFP ENERGIES NOUVELLES</t>
  </si>
  <si>
    <t>Digital Twin based What-if Simulation for Energy Management</t>
  </si>
  <si>
    <t>F. Pires; B. Ahmad; A. P. Moreira; P. Leitão</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</si>
  <si>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</si>
  <si>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2021 4th IEEE International Conference on Industrial Cyber-Physical Systems (ICPS)</t>
  </si>
  <si>
    <t>Digital Twin Consensus for Blockchain-Enabled Intelligent Transportation Systems in Smart Cities</t>
  </si>
  <si>
    <t>Liao S., Wu J., Bashir A.K., Yang W., Li J., Tariq U.</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</si>
  <si>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</si>
  <si>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IEEE Transactions on Intelligent Transportation Systems</t>
  </si>
  <si>
    <t>Digital Twin Data Pipeline Using MQTT in SLADTA</t>
  </si>
  <si>
    <t>Human C., Basson A.H., Kruger K.</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</si>
  <si>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</si>
  <si>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Digital Twin Integration in Multi-Agent Cyber Physical Manufacturing Systems</t>
  </si>
  <si>
    <t>Latsou, C; Farsi, M; Erkoyuncu, JA; Morris, G</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</si>
  <si>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</si>
  <si>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IFAC PAPERSONLINE</t>
  </si>
  <si>
    <t>Digital Twin-based Prediction for CNC Machines Inspection using Blockchain for Industry 4.0</t>
  </si>
  <si>
    <t>Shukla, A; Pansuriya, Y; Tanwar, S; Kumar, N; Piran, MJ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</si>
  <si>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</si>
  <si>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IEEE INTERNATIONAL CONFERENCE ON COMMUNICATIONS (ICC 2021)</t>
  </si>
  <si>
    <t>Digital twin-based smart manufacturing cell: Application Case, System Architecture and Implementation</t>
  </si>
  <si>
    <t>Zhang J., Li P., Luo L.</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</si>
  <si>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</si>
  <si>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Digital twin-driven decision support system for opportunistic preventive maintenance scheduling in manufacturing</t>
  </si>
  <si>
    <t>Neto A.A., Carrijo B.S., Romanzini Brock J.G., Deschamps F., de Lima E.P.</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</si>
  <si>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</si>
  <si>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Digital Twins applied to the implementation of Safe-by-Design strategies in nano-processes for the reduction of airborne emission and occupational exposure to nano-forms</t>
  </si>
  <si>
    <t>López De Ipiña J.M., Aznar G., Lopez A., Olite J., Koivisto J., Bartolini G., Costa A.</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</si>
  <si>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</si>
  <si>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Digital twins for collaboration and self-integration</t>
  </si>
  <si>
    <t>L. Esterle; C. Gomes; M. Frasheri; H. Ejersbo; S. Tomforde; P. G. Larsen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</si>
  <si>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</si>
  <si>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2021 IEEE International Conference on Autonomic Computing and Self-Organizing Systems Companion (ACSOS-C)</t>
  </si>
  <si>
    <t>Digital Twins: Properties, Software Frameworks, and Application Scenarios</t>
  </si>
  <si>
    <t>Minerva, R; Crespi, 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</si>
  <si>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</si>
  <si>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</si>
  <si>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EA Blueprint: An Architectural Pattern for Resilient Digital Twin of the Organization</t>
  </si>
  <si>
    <t>Edrisi F., Perez-Palacin D., Caporuscio M., Hallberg M., Johannesson A., Kopf C., Sigvardsson J.</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</si>
  <si>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</si>
  <si>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Communications in Computer and Information Science</t>
  </si>
  <si>
    <t>Edge computing enhanced digital twins for smart manufacturing</t>
  </si>
  <si>
    <t>Huang H., Xu X.</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</si>
  <si>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</si>
  <si>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Proceedings of the ASME 2021 16th International Manufacturing Science and Engineering Conference, MSEC 2021</t>
  </si>
  <si>
    <t>Engineering a Digital Twin for Manual Assembling</t>
  </si>
  <si>
    <t>Matei A., Ţocu N.-A., Zamfirescu C.-B., Gellert A., Neghină M.</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</si>
  <si>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</si>
  <si>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 xml:space="preserve">
International Symposium on Leveraging Applications of Formal Methods</t>
  </si>
  <si>
    <t>imseStudio: blockchain-enabled secure digital twin platform for service manufacturing</t>
  </si>
  <si>
    <t>Liu, XL; Jiang, YS; Wang, ZC; Zhong, RY; Cheung, HH; Huang, GQ</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</si>
  <si>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</si>
  <si>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Key-components for Digital Twin modeling with granularity: Use case Car-as-a-Service</t>
  </si>
  <si>
    <t>C. Steinmetz; G. Nogueira Schroeder; R. N. Rodrigues; A. Rettberg; C. E. Pereira</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</si>
  <si>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</si>
  <si>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IEEE Transactions on Emerging Topics in Computing</t>
  </si>
  <si>
    <t>Knowledge driven rapid development of white box digital twins for industrial plant systems</t>
  </si>
  <si>
    <t>B. A., R.c. S., B. B., Dhakshinamoorthy R., A. S., S. N.</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</si>
  <si>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</si>
  <si>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IECON Proceedings (Industrial Electronics Conference)</t>
  </si>
  <si>
    <t>Knowledge Graphs in Digital Twins for AI in Production</t>
  </si>
  <si>
    <t>Lietaert, P; Meyers, B; Van Noten, J; Sips, J; Gadeyne, K</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</si>
  <si>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</si>
  <si>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ADVANCES IN PRODUCTION MANAGEMENT SYSTEMS: ARTIFICIAL INTELLIGENCE FOR SUSTAINABLE AND RESILIENT PRODUCTION SYSTEMS, APMS 2021, PT I</t>
  </si>
  <si>
    <t>MCX - An open-source framework for digital twins</t>
  </si>
  <si>
    <t>Shahsavari S., Immonen E., Rabah M., Haghbayan M.-H., Plosila J.</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</si>
  <si>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</si>
  <si>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Proceedings - European Council for Modelling and Simulation, ECMS</t>
  </si>
  <si>
    <t>Modeling Digital Twin Data and Architecture: A Building Guide with FIWARE as Enabling Technology</t>
  </si>
  <si>
    <t>Conde J., Munoz-Arcentales A., Alonso A., Lopez-Pernas S., Salvachua J.</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</si>
  <si>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</si>
  <si>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IEEE Internet Computing</t>
  </si>
  <si>
    <t>On-demand shared digital twins - An information architectural model to create transparency in collaborative supply networks</t>
  </si>
  <si>
    <t>Cirullies J., Schwede C.</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</si>
  <si>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</si>
  <si>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Proceedings of the Annual Hawaii International Conference on System Sciences</t>
  </si>
  <si>
    <t>Real-time event-based platform for the development of digital twin applications</t>
  </si>
  <si>
    <t>Lopez, CEB</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</si>
  <si>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</si>
  <si>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INTERNATIONAL JOURNAL OF ADVANCED MANUFACTURING TECHNOLOGY</t>
  </si>
  <si>
    <t>Self-Adaptive Manufacturing with Digital Twins</t>
  </si>
  <si>
    <t>T. Bolender; G. Bürvenich; M. Dalibor; B. Rumpe; A. Wortmann</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</si>
  <si>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</si>
  <si>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2021 International Symposium on Software Engineering for Adaptive and Self-Managing Systems (SEAMS)</t>
  </si>
  <si>
    <t>Semantic Microservice Framework for Digital Twins</t>
  </si>
  <si>
    <t>Steindl, G; Kastner, W</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</si>
  <si>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</si>
  <si>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Strengthening Digital Twin Applications based on Machine Learning for Complex Equipment</t>
  </si>
  <si>
    <t>Ren Z., Wan J.</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</si>
  <si>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</si>
  <si>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Proceedings -Design, Automation and Test in Europe, DATE</t>
  </si>
  <si>
    <t>Toward a Future Network Architecture for Intelligence Services: A Cyber Digital Twin-based Approach</t>
  </si>
  <si>
    <t>Tan B., Qian Y., Lu H., Hu D., Xu Y., Wu J.</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</si>
  <si>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</si>
  <si>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IEEE Network</t>
  </si>
  <si>
    <t>Toward a Web-Based Digital Twin Thermal Power Plant</t>
  </si>
  <si>
    <t>Lei, ZC; Zhou, H; Hu, WS; Liu, GP; Guan, SQ; Feng, XL</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</si>
  <si>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</si>
  <si>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IEEE TRANSACTIONS ON INDUSTRIAL INFORMATICS</t>
  </si>
  <si>
    <t>Towards a digital twin platform for industrie 4.0</t>
  </si>
  <si>
    <t>Redeker M., Weskamp J.N., Rossl B., Pethig F.</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</si>
  <si>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</si>
  <si>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Proceedings - 2021 4th IEEE International Conference on Industrial Cyber-Physical Systems, ICPS 2021</t>
  </si>
  <si>
    <t>Twinbase: Open-Source Server Software for the Digital Twin Web</t>
  </si>
  <si>
    <t>Autiosalo J., Siegel J., Tammi K.</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</si>
  <si>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</si>
  <si>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Unifying Digital Twin Framework: Simulation-Based Proof-of-Concept</t>
  </si>
  <si>
    <t>Traore, MK</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</si>
  <si>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</si>
  <si>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Using UML and OCL Models to Realize High-Level Digital Twins</t>
  </si>
  <si>
    <t>P. Muñoz; J. Troya; A. Vallecillo</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</si>
  <si>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</si>
  <si>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2021 ACM/IEEE International Conference on Model Driven Engineering Languages and Systems Companion (MODELS-C)</t>
  </si>
  <si>
    <t>Utilising web-based digital twin to promote assembly line sustainability</t>
  </si>
  <si>
    <t>Assad F., Konstantinov S., Ahmad M.H., Rushforth E.J., Harrison R.</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</si>
  <si>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</si>
  <si>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When digital twin meets network softwarization in the industrial iot: Real-time requirements case study</t>
  </si>
  <si>
    <t>Kherbache M., Maimour M., Rondeau E.</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</si>
  <si>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</si>
  <si>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Sensors</t>
  </si>
  <si>
    <t>WLDT: A general purpose library to build IoT digital twins</t>
  </si>
  <si>
    <t>Picone M., Mamei M., Zambonelli F.</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</si>
  <si>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</si>
  <si>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SoftwareX</t>
  </si>
  <si>
    <t xml:space="preserve">  </t>
  </si>
  <si>
    <t>Paper</t>
  </si>
  <si>
    <t xml:space="preserve">ISO 23247 </t>
  </si>
  <si>
    <t xml:space="preserve">ID </t>
  </si>
  <si>
    <t>Functional entity</t>
  </si>
  <si>
    <t>Sub-functional entity</t>
  </si>
  <si>
    <t>Sub-sub-functional entity</t>
  </si>
  <si>
    <t>Element</t>
  </si>
  <si>
    <t>Implementation</t>
  </si>
  <si>
    <t>Technology</t>
  </si>
  <si>
    <t>Observable Manufacturing Elements (OME)</t>
  </si>
  <si>
    <t>Physical layer</t>
  </si>
  <si>
    <t>Physical systems including communication protocols and interfaces.</t>
  </si>
  <si>
    <t>Physical systems: smart device, sensors, machines, HMI, Robots, etc.
Communication protocols: DeviceNet, Modbus, Profibus,  EtherNET/IP, Powerlink, ProfiNET, EtherCAT, RF, Bluetooth, etc.
Communication interfaces: RS232, RS485, LAN, SCSI, CAN Bus, Wi-Fi.</t>
  </si>
  <si>
    <t xml:space="preserve">Device communication entity </t>
  </si>
  <si>
    <t xml:space="preserve">Data collection </t>
  </si>
  <si>
    <t xml:space="preserve">Data collecting </t>
  </si>
  <si>
    <t xml:space="preserve">Data extraction and consolidation layer </t>
  </si>
  <si>
    <t xml:space="preserve">Data formats: .csv, .txt
Rasberry Pi 3B </t>
  </si>
  <si>
    <t>Data pre-processing</t>
  </si>
  <si>
    <t>Depending on the communication protocol utilised, the data obtained from each system will be encoded in a standard prescribed in the communication protocol based on the OSI model.</t>
  </si>
  <si>
    <t>Collection-Identification</t>
  </si>
  <si>
    <t xml:space="preserve">Device control </t>
  </si>
  <si>
    <t xml:space="preserve">Controlling </t>
  </si>
  <si>
    <t>Actuation</t>
  </si>
  <si>
    <t>Controll-Identification</t>
  </si>
  <si>
    <t xml:space="preserve">Digital Twin entity 
</t>
  </si>
  <si>
    <t xml:space="preserve">Operation and management </t>
  </si>
  <si>
    <t>Presentation</t>
  </si>
  <si>
    <t>Digital representation</t>
  </si>
  <si>
    <t>Maintenance</t>
  </si>
  <si>
    <t xml:space="preserve">Cyberspace layer </t>
  </si>
  <si>
    <t xml:space="preserve">Cyberspace layer comprises of  three models plus a set of APIs. The models are:  
1) digital model (parametric modelling and solid modelling)
2) computational model (current machine status)
3) graph-based model 
1) is mapped to Digital representation , 2) and 3) to synchronisation
</t>
  </si>
  <si>
    <t xml:space="preserve">APIs implemented in Visual C# using WPF App and .Net Framework 
1) CAD software, Solidwork, etc.
2) Matlab, STEP format, etc.
3) Neo 4J </t>
  </si>
  <si>
    <t>The database can not be mapped to the standard as the standard does not consider DB as part of the DT.</t>
  </si>
  <si>
    <t>Synchronization</t>
  </si>
  <si>
    <t xml:space="preserve">Application and service </t>
  </si>
  <si>
    <t>Simulation</t>
  </si>
  <si>
    <t>Analytic service</t>
  </si>
  <si>
    <t xml:space="preserve">Reporting </t>
  </si>
  <si>
    <t xml:space="preserve">Application support </t>
  </si>
  <si>
    <t xml:space="preserve">Resource access and interchange </t>
  </si>
  <si>
    <t xml:space="preserve">Interoperability support </t>
  </si>
  <si>
    <t>Access control</t>
  </si>
  <si>
    <t xml:space="preserve">Plug and play </t>
  </si>
  <si>
    <t xml:space="preserve">Peer Interface </t>
  </si>
  <si>
    <t xml:space="preserve">User interface </t>
  </si>
  <si>
    <t>User interface</t>
  </si>
  <si>
    <t xml:space="preserve">Cross-system entity </t>
  </si>
  <si>
    <t>Data translation</t>
  </si>
  <si>
    <t xml:space="preserve">Interaction layer </t>
  </si>
  <si>
    <t>Data assurance</t>
  </si>
  <si>
    <t xml:space="preserve">Security support </t>
  </si>
  <si>
    <t>IoT devices</t>
  </si>
  <si>
    <t>Data collecting</t>
  </si>
  <si>
    <t>Real-time connectivity and data acqusition</t>
  </si>
  <si>
    <t>Open source software</t>
  </si>
  <si>
    <t>Eclipse Hono</t>
  </si>
  <si>
    <t xml:space="preserve">Virtual representation and management </t>
  </si>
  <si>
    <t>Eclipse Ditto</t>
  </si>
  <si>
    <t>There is Kafka that we did not map. It may be a new additional one.</t>
  </si>
  <si>
    <t>Data analytics and visualization</t>
  </si>
  <si>
    <t>Grafana</t>
  </si>
  <si>
    <t xml:space="preserve">Field system </t>
  </si>
  <si>
    <t xml:space="preserve">Field data server </t>
  </si>
  <si>
    <t>Enterprise Information server (EIS)</t>
  </si>
  <si>
    <t>Data analytic server (DAS)</t>
  </si>
  <si>
    <t>Enterprise integration (EI)</t>
  </si>
  <si>
    <t>User terminal (UT)</t>
  </si>
  <si>
    <t>IOT gateway</t>
  </si>
  <si>
    <t>Service layer</t>
  </si>
  <si>
    <t xml:space="preserve">DES simulation models </t>
  </si>
  <si>
    <t>Tecnomatix Plant Simulation tool</t>
  </si>
  <si>
    <t>algorithms</t>
  </si>
  <si>
    <t>Python</t>
  </si>
  <si>
    <t>User layer</t>
  </si>
  <si>
    <t>Machine, PLC, HMI</t>
  </si>
  <si>
    <t>External side</t>
  </si>
  <si>
    <t>Smart box, edge device inside the production that fulfills several tasks regarding data transfer and acquisition</t>
  </si>
  <si>
    <t>Node red</t>
  </si>
  <si>
    <t>Transition layer</t>
  </si>
  <si>
    <t xml:space="preserve">MQTT broker </t>
  </si>
  <si>
    <t>Internal side</t>
  </si>
  <si>
    <t>Data lake, node red, Influx DB.</t>
  </si>
  <si>
    <t>Central data administration</t>
  </si>
  <si>
    <t>Physical device</t>
  </si>
  <si>
    <t>Connectivity module</t>
  </si>
  <si>
    <t>The data was collected through the use of the KEPServer software, which supports several types
of communication protocols, such as Modbus TCP/IP, MQTT (Message Queuing Telemetry Transport) protocol and OPC DA (OPC Data Access).</t>
  </si>
  <si>
    <t>Data storage module</t>
  </si>
  <si>
    <t>Simulation module</t>
  </si>
  <si>
    <t xml:space="preserve">simulation tool </t>
  </si>
  <si>
    <t>FLEXSIM (TALKS WITH KEPSERVER WITH OPC UA)</t>
  </si>
  <si>
    <r>
      <rPr>
        <sz val="10"/>
        <color rgb="FF00B0F0"/>
        <rFont val="Arial"/>
        <family val="2"/>
      </rPr>
      <t>Reporting</t>
    </r>
    <r>
      <rPr>
        <sz val="10"/>
        <color rgb="FF000000"/>
        <rFont val="Arial"/>
        <family val="2"/>
      </rPr>
      <t xml:space="preserve"> </t>
    </r>
  </si>
  <si>
    <t>Visualization and monitoring module</t>
  </si>
  <si>
    <t>NodeRED DASHBOARD (TALKS WITH KEPSERVER WITH OPC UA)</t>
  </si>
  <si>
    <t>Human Interface module</t>
  </si>
  <si>
    <t xml:space="preserve">Physical layer </t>
  </si>
  <si>
    <t xml:space="preserve">event base vs microservice vs layered </t>
  </si>
  <si>
    <t>Communication and integration layer</t>
  </si>
  <si>
    <t xml:space="preserve">real time technology, holistic transfer tools </t>
  </si>
  <si>
    <t>Ubiquitous technology also includes images,RFID tags, Auto ID, Kinect, GPS, GSM, among others. The holistic transfer tools (twinning tools) are responsiblefor data transmission, allowing the interconnection of all thedifferent objects in the factory using IoT protocols. Widelyused data transfer protocols include Bluetooth, ZigBee,Zwave, Wi-Fi, and NFC.</t>
  </si>
  <si>
    <t>New FE: persistence layer implemented using apache kafka. It is the same of above</t>
  </si>
  <si>
    <t>Event driven services layer</t>
  </si>
  <si>
    <t xml:space="preserve">event driven services </t>
  </si>
  <si>
    <t xml:space="preserve">RESTful services implemented in python, Data pipelines  spark, flink, storm </t>
  </si>
  <si>
    <t>Data infrastracture layer</t>
  </si>
  <si>
    <t>microservice that support business services</t>
  </si>
  <si>
    <t>OPC UA server, JSON files</t>
  </si>
  <si>
    <t>Bussiness service layer</t>
  </si>
  <si>
    <t>AAS</t>
  </si>
  <si>
    <t>Physical / digital nodes</t>
  </si>
  <si>
    <t>Connectivity</t>
  </si>
  <si>
    <t>Containerised platform components and associated services</t>
  </si>
  <si>
    <t>MQTT, REST interface</t>
  </si>
  <si>
    <t>MQTT publish/subscribe_x000D_message broker built on top of the Mosquito MQTT platform.</t>
  </si>
  <si>
    <t>REST http, API</t>
  </si>
  <si>
    <t>Data driven and user application</t>
  </si>
  <si>
    <t>Assets, IoT device, sensor data</t>
  </si>
  <si>
    <t>Data management component</t>
  </si>
  <si>
    <t xml:space="preserve">open source tools </t>
  </si>
  <si>
    <t>kafka, rabbitMQ, logstash</t>
  </si>
  <si>
    <t>elastic search, InfluxDB</t>
  </si>
  <si>
    <t xml:space="preserve">Model management component </t>
  </si>
  <si>
    <t>Grafana, Kibana</t>
  </si>
  <si>
    <t>Virtualization manager component</t>
  </si>
  <si>
    <t>Service management component</t>
  </si>
  <si>
    <t>Interoperability component</t>
  </si>
  <si>
    <t>Communication layer</t>
  </si>
  <si>
    <t>Digital layer</t>
  </si>
  <si>
    <t>Cyber layer</t>
  </si>
  <si>
    <t>Application layer</t>
  </si>
  <si>
    <t>Transport layer</t>
  </si>
  <si>
    <t>Data layer</t>
  </si>
  <si>
    <t xml:space="preserve">data layer provides storing of different kind of data such as running data, product data, etc. They only use MySQL, SQL Server, DB2 </t>
  </si>
  <si>
    <t>Model layer</t>
  </si>
  <si>
    <t xml:space="preserve">Physical device </t>
  </si>
  <si>
    <t>Adaptive sensorial network</t>
  </si>
  <si>
    <t>Digital Twin orchestrator</t>
  </si>
  <si>
    <t xml:space="preserve">Simulation environment </t>
  </si>
  <si>
    <t xml:space="preserve">AI environment </t>
  </si>
  <si>
    <t>Output monitor GUI</t>
  </si>
  <si>
    <t>Edge layer</t>
  </si>
  <si>
    <t>Cloud layer</t>
  </si>
  <si>
    <t xml:space="preserve">Data security management </t>
  </si>
  <si>
    <t xml:space="preserve">Physical asset </t>
  </si>
  <si>
    <t>Physical-cyber interface</t>
  </si>
  <si>
    <t>open source platform that controls and monitors the actuators and the sensors</t>
  </si>
  <si>
    <t>CoDeSys PLC</t>
  </si>
  <si>
    <t>Digital twin model</t>
  </si>
  <si>
    <t>Discrete event simulation</t>
  </si>
  <si>
    <t>Simulink</t>
  </si>
  <si>
    <t>Intelligence layer</t>
  </si>
  <si>
    <t>Genetic algorithm</t>
  </si>
  <si>
    <t>Matlab</t>
  </si>
  <si>
    <t xml:space="preserve">3D modeling software </t>
  </si>
  <si>
    <t>Experio</t>
  </si>
  <si>
    <t xml:space="preserve">Physical components </t>
  </si>
  <si>
    <t>Smart connection layer</t>
  </si>
  <si>
    <t>Conversion layer</t>
  </si>
  <si>
    <t>Cognition layer</t>
  </si>
  <si>
    <t>text file</t>
  </si>
  <si>
    <t xml:space="preserve">for real time data - MS Excel </t>
  </si>
  <si>
    <t xml:space="preserve">cyber layer: instead of having data models, data is stored in database in the cyber layer. and then transported in cognition layer to be presented in Excel files </t>
  </si>
  <si>
    <t>Configuration layer</t>
  </si>
  <si>
    <t>CNC machines (cutting tools, spindels, actuators, workpieces), data collectors, PLC</t>
  </si>
  <si>
    <t>JSON format for transferring the data to the upper layer</t>
  </si>
  <si>
    <t xml:space="preserve">lan storage solution? </t>
  </si>
  <si>
    <t>lan storage solution, layer, It handles the storage of data collected from the physicallayer. Several open platform connections unified architecture(OPC UA) servers are set up for each different machine.</t>
  </si>
  <si>
    <t>Preprocesing layer</t>
  </si>
  <si>
    <t xml:space="preserve">OPC UA client server, OPC UA protocol, Automation ML </t>
  </si>
  <si>
    <t>controlling model, electrical model, mechanical model</t>
  </si>
  <si>
    <t>CAD Software</t>
  </si>
  <si>
    <t>User</t>
  </si>
  <si>
    <t xml:space="preserve">Equipment, </t>
  </si>
  <si>
    <t xml:space="preserve">data models </t>
  </si>
  <si>
    <t xml:space="preserve">EXPRESS data model, XMLdata model </t>
  </si>
  <si>
    <t>Application</t>
  </si>
  <si>
    <t xml:space="preserve">distributed firewalls, intrusion detection systems, authenticationa and authorization algorithms </t>
  </si>
  <si>
    <t>Smart digitalization</t>
  </si>
  <si>
    <t>gateway devices, IoT sensing devices, wireless transfer protocols</t>
  </si>
  <si>
    <t>Wi-Fi, Bluetooth, Zigbee</t>
  </si>
  <si>
    <t>Users</t>
  </si>
  <si>
    <t>PLC</t>
  </si>
  <si>
    <t xml:space="preserve">OPC UA server </t>
  </si>
  <si>
    <t>WebGL</t>
  </si>
  <si>
    <t>javascript API</t>
  </si>
  <si>
    <t>Unity</t>
  </si>
  <si>
    <t xml:space="preserve">3D rebdering software </t>
  </si>
  <si>
    <t>Node.js</t>
  </si>
  <si>
    <t xml:space="preserve">Physical devices </t>
  </si>
  <si>
    <t xml:space="preserve">Data manegement </t>
  </si>
  <si>
    <t>OpenGL</t>
  </si>
  <si>
    <t xml:space="preserve">Digital twin models </t>
  </si>
  <si>
    <t xml:space="preserve">models </t>
  </si>
  <si>
    <t xml:space="preserve">OPC UA information models, Automation ML, SysML </t>
  </si>
  <si>
    <t>WatchDOg</t>
  </si>
  <si>
    <t>Data analysis</t>
  </si>
  <si>
    <t>REST API</t>
  </si>
  <si>
    <t>Human Machine Interface</t>
  </si>
  <si>
    <t>Graphical programming network</t>
  </si>
  <si>
    <t>Node-Red</t>
  </si>
  <si>
    <t>Maya communication layer</t>
  </si>
  <si>
    <t xml:space="preserve">Maya support infrastracture </t>
  </si>
  <si>
    <t>Maya simulation framework</t>
  </si>
  <si>
    <t>Physical twin (2 layers device+ plc)</t>
  </si>
  <si>
    <t xml:space="preserve">robbot gripper + sensors </t>
  </si>
  <si>
    <t>Siemens S7-1200 _x000D_PLC</t>
  </si>
  <si>
    <t xml:space="preserve">Local data repositiories </t>
  </si>
  <si>
    <t>"Various OPCservers available from reputable vendors have the potentialto be used in Layer 3. For the case study, KEPServerEXfrom Kepware Technologies was selected, with access tomore than 150 data source drivers."</t>
  </si>
  <si>
    <t>IoT gateway</t>
  </si>
  <si>
    <t>application</t>
  </si>
  <si>
    <t xml:space="preserve">Emulation and simulation </t>
  </si>
  <si>
    <t>Tecnomatix PS</t>
  </si>
  <si>
    <t xml:space="preserve">Cyber twin device layer </t>
  </si>
  <si>
    <t xml:space="preserve">Cyber twin service layer </t>
  </si>
  <si>
    <t>Network layer</t>
  </si>
  <si>
    <t>Virtual layer</t>
  </si>
  <si>
    <t>Factory layer</t>
  </si>
  <si>
    <t xml:space="preserve">Twin layer </t>
  </si>
  <si>
    <t xml:space="preserve">physical layer </t>
  </si>
  <si>
    <t xml:space="preserve">An approach for Industrie 4.0-compliant and data-sovereign Digital Twins Realization of the Industrie 4.0 Asset Administration Shell with a data-sovereignty extension </t>
  </si>
  <si>
    <t xml:space="preserve">Physical world </t>
  </si>
  <si>
    <t xml:space="preserve">Communication module </t>
  </si>
  <si>
    <t>Data Analytic module</t>
  </si>
  <si>
    <t>Decision support module</t>
  </si>
  <si>
    <t>Human trust module</t>
  </si>
  <si>
    <t>New components</t>
  </si>
  <si>
    <t>s</t>
  </si>
  <si>
    <t>New FE not mentioned on the standard: Message version management</t>
  </si>
  <si>
    <t xml:space="preserve">New FE: continuous deployment layer </t>
  </si>
  <si>
    <t>New FEr: big data environment: apache kafka, spark , cassandra,, REST / Websocket for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</si>
</sst>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Arial"/>
    </font>
    <font>
      <b/>
      <sz val="11"/>
      <color rgb="FFFFFFFF"/>
      <name val="Calibri"/>
      <family val="2"/>
    </font>
    <font>
      <sz val="10"/>
      <color rgb="FFFFFFFF"/>
      <name val="Arial"/>
      <family val="2"/>
    </font>
    <font>
      <sz val="11"/>
      <color rgb="FF000000"/>
      <name val="Calibri"/>
      <family val="2"/>
    </font>
    <font>
      <sz val="10"/>
      <color rgb="FF000000"/>
      <name val="Calibri"/>
      <family val="2"/>
    </font>
    <font>
      <sz val="10"/>
      <color theme="1"/>
      <name val="Arial"/>
      <family val="2"/>
    </font>
    <font>
      <sz val="10"/>
      <color theme="1"/>
      <name val="Calibri"/>
      <family val="2"/>
    </font>
    <font>
      <sz val="9"/>
      <color rgb="FF323232"/>
      <name val="Arial"/>
      <family val="2"/>
    </font>
    <font>
      <u/>
      <sz val="10"/>
      <color rgb="FF1155CC"/>
      <name val="Arial"/>
      <family val="2"/>
    </font>
    <font>
      <sz val="10"/>
      <color rgb="FF000000"/>
      <name val="Arial"/>
      <family val="2"/>
    </font>
    <font>
      <sz val="10"/>
      <name val="Calibri"/>
      <family val="2"/>
    </font>
    <font>
      <sz val="10"/>
      <color rgb="FFFF0000"/>
      <name val="Arial"/>
      <family val="2"/>
    </font>
    <font>
      <sz val="10"/>
      <color theme="4"/>
      <name val="Arial"/>
      <family val="2"/>
    </font>
    <font>
      <sz val="10"/>
      <color theme="7"/>
      <name val="Arial"/>
      <family val="2"/>
    </font>
    <font>
      <sz val="10"/>
      <color theme="5"/>
      <name val="Arial"/>
      <family val="2"/>
    </font>
    <font>
      <sz val="10"/>
      <color theme="5"/>
      <name val="Calibri"/>
      <family val="2"/>
    </font>
    <font>
      <sz val="9"/>
      <color theme="5"/>
      <name val="Nexussan"/>
    </font>
    <font>
      <sz val="9"/>
      <color theme="5"/>
      <name val="Calibri"/>
      <family val="2"/>
    </font>
    <font>
      <sz val="9"/>
      <color theme="5"/>
      <name val="Source Sans Pro"/>
    </font>
    <font>
      <sz val="10"/>
      <color rgb="FFFF0000"/>
      <name val="Calibri"/>
      <family val="2"/>
    </font>
    <font>
      <b/>
      <sz val="10"/>
      <color rgb="FF000000"/>
      <name val="Arial"/>
      <family val="2"/>
    </font>
    <font>
      <sz val="10"/>
      <color theme="8"/>
      <name val="Arial"/>
      <family val="2"/>
    </font>
    <font>
      <sz val="9"/>
      <color rgb="FF333333"/>
      <name val="Segoe UI"/>
      <charset val="1"/>
    </font>
    <font>
      <sz val="10"/>
      <color rgb="FF70AD47"/>
      <name val="Arial"/>
      <family val="2"/>
    </font>
    <font>
      <sz val="10"/>
      <color rgb="FF4472C4"/>
      <name val="Arial"/>
      <family val="2"/>
    </font>
    <font>
      <sz val="10"/>
      <color rgb="FFED7D31"/>
      <name val="Arial"/>
      <family val="2"/>
    </font>
    <font>
      <sz val="10"/>
      <color rgb="FF7030A0"/>
      <name val="Arial"/>
      <family val="2"/>
    </font>
    <font>
      <sz val="10"/>
      <color rgb="FFBF8F00"/>
      <name val="Arial"/>
      <family val="2"/>
    </font>
    <font>
      <sz val="10"/>
      <color rgb="FF5B9BD5"/>
      <name val="Arial"/>
      <family val="2"/>
    </font>
    <font>
      <sz val="10"/>
      <color rgb="FF00B0F0"/>
      <name val="Arial"/>
      <family val="2"/>
    </font>
    <font>
      <sz val="10"/>
      <color rgb="FF00B050"/>
      <name val="Arial"/>
      <family val="2"/>
    </font>
    <font>
      <sz val="10"/>
      <color rgb="FF833C0C"/>
      <name val="Arial"/>
      <family val="2"/>
    </font>
    <font>
      <sz val="10"/>
      <color rgb="FFFF0000"/>
      <name val="Arial"/>
      <family val="2"/>
    </font>
    <font>
      <sz val="10"/>
      <color rgb="FF7030A0"/>
      <name val="Arial"/>
      <family val="2"/>
    </font>
    <font>
      <sz val="10"/>
      <color rgb="FF4472C4"/>
      <name val="Arial"/>
      <family val="2"/>
    </font>
    <font>
      <sz val="10"/>
      <color rgb="FF0070C0"/>
      <name val="Arial"/>
      <family val="2"/>
    </font>
    <font>
      <sz val="10"/>
      <color rgb="FFFFC000"/>
      <name val="Arial"/>
      <family val="2"/>
    </font>
    <font>
      <sz val="10"/>
      <color rgb="FF00B050"/>
      <name val="Arial"/>
      <family val="2"/>
    </font>
    <font>
      <sz val="10"/>
      <color rgb="FFED7D31"/>
      <name val="Arial"/>
      <family val="2"/>
    </font>
    <font>
      <sz val="10"/>
      <color rgb="FFC65911"/>
      <name val="Arial"/>
      <family val="2"/>
    </font>
    <font>
      <sz val="10"/>
      <color rgb="FFC65911"/>
      <name val="Arial"/>
      <family val="2"/>
    </font>
    <font>
      <sz val="10"/>
      <color rgb="FF70AD47"/>
      <name val="Arial"/>
      <family val="2"/>
    </font>
    <font>
      <sz val="10"/>
      <color rgb="FFFFC000"/>
      <name val="Arial"/>
      <family val="2"/>
    </font>
    <font>
      <sz val="10"/>
      <color rgb="FF000000"/>
      <name val="Arial"/>
      <family val="2"/>
    </font>
    <font>
      <sz val="10"/>
      <color rgb="FF0070C0"/>
      <name val="Arial"/>
      <family val="2"/>
    </font>
    <font>
      <sz val="10"/>
      <color rgb="FF4472C4"/>
      <name val="Arial"/>
      <family val="2"/>
    </font>
    <font>
      <sz val="10"/>
      <color rgb="FF70AD47"/>
      <name val="Arial"/>
      <family val="2"/>
    </font>
    <font>
      <sz val="10"/>
      <color rgb="FFC65911"/>
      <name val="Arial"/>
      <family val="2"/>
    </font>
    <font>
      <u/>
      <sz val="10"/>
      <color theme="5"/>
      <name val="Calibri"/>
      <family val="2"/>
    </font>
  </fonts>
  <fills count="18">
    <fill>
      <patternFill patternType="none"/>
    </fill>
    <fill>
      <patternFill patternType="gray125"/>
    </fill>
    <fill>
      <patternFill patternType="solid">
        <fgColor rgb="FF7F7F7F"/>
        <bgColor rgb="FF7F7F7F"/>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theme="0"/>
        <bgColor theme="0"/>
      </patternFill>
    </fill>
    <fill>
      <patternFill patternType="solid">
        <fgColor rgb="FFFFFF00"/>
        <bgColor indexed="64"/>
      </patternFill>
    </fill>
    <fill>
      <patternFill patternType="solid">
        <fgColor rgb="FFFFFFFF"/>
        <bgColor rgb="FFFFFFFF"/>
      </patternFill>
    </fill>
    <fill>
      <patternFill patternType="solid">
        <fgColor rgb="FFFFFF00"/>
        <bgColor theme="0"/>
      </patternFill>
    </fill>
    <fill>
      <patternFill patternType="solid">
        <fgColor rgb="FF00B050"/>
        <bgColor indexed="64"/>
      </patternFill>
    </fill>
    <fill>
      <patternFill patternType="solid">
        <fgColor rgb="FF00B050"/>
        <bgColor theme="0"/>
      </patternFill>
    </fill>
    <fill>
      <patternFill patternType="solid">
        <fgColor theme="6"/>
        <bgColor indexed="64"/>
      </patternFill>
    </fill>
    <fill>
      <patternFill patternType="solid">
        <fgColor theme="6"/>
        <bgColor theme="0"/>
      </patternFill>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bgColor theme="0"/>
      </patternFill>
    </fill>
  </fills>
  <borders count="25">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253">
    <xf numFmtId="0" fontId="0" fillId="0" borderId="0" xfId="0" applyFont="1" applyAlignment="1"/>
    <xf numFmtId="0" fontId="0" fillId="0" borderId="0" xfId="0" applyFont="1" applyAlignment="1">
      <alignment horizontal="left"/>
    </xf>
    <xf numFmtId="0" fontId="5" fillId="0" borderId="0" xfId="0" applyFont="1"/>
    <xf numFmtId="0" fontId="6" fillId="0" borderId="0" xfId="0" applyFont="1"/>
    <xf numFmtId="0" fontId="0" fillId="0" borderId="0" xfId="0" applyFont="1"/>
    <xf numFmtId="0" fontId="7" fillId="0" borderId="0" xfId="0" applyFont="1"/>
    <xf numFmtId="0" fontId="5" fillId="0" borderId="0" xfId="0" applyFont="1" applyAlignment="1">
      <alignment wrapText="1"/>
    </xf>
    <xf numFmtId="0" fontId="5" fillId="0" borderId="0" xfId="0" applyFont="1" applyAlignment="1"/>
    <xf numFmtId="0" fontId="8" fillId="0" borderId="0" xfId="0" applyFont="1" applyAlignment="1"/>
    <xf numFmtId="0" fontId="6" fillId="0" borderId="0" xfId="0" applyFont="1" applyAlignment="1"/>
    <xf numFmtId="0" fontId="0" fillId="6" borderId="0" xfId="0" applyFont="1" applyFill="1"/>
    <xf numFmtId="0" fontId="6" fillId="6" borderId="0" xfId="0" applyFont="1" applyFill="1"/>
    <xf numFmtId="0" fontId="5" fillId="6" borderId="0" xfId="0" applyFont="1" applyFill="1"/>
    <xf numFmtId="0" fontId="6" fillId="0" borderId="0" xfId="0" applyFont="1" applyAlignment="1">
      <alignment horizontal="left"/>
    </xf>
    <xf numFmtId="0" fontId="0" fillId="6" borderId="0" xfId="0" applyFont="1" applyFill="1" applyAlignment="1"/>
    <xf numFmtId="0" fontId="6" fillId="6" borderId="0" xfId="0" applyFont="1" applyFill="1" applyAlignment="1">
      <alignment horizontal="left"/>
    </xf>
    <xf numFmtId="0" fontId="6" fillId="6" borderId="0" xfId="0" applyFont="1" applyFill="1" applyAlignment="1"/>
    <xf numFmtId="0" fontId="0" fillId="0" borderId="0" xfId="0" applyFont="1" applyAlignment="1"/>
    <xf numFmtId="0" fontId="0" fillId="6" borderId="0" xfId="0" applyFont="1" applyFill="1" applyAlignment="1">
      <alignment wrapText="1"/>
    </xf>
    <xf numFmtId="0" fontId="4" fillId="0" borderId="6" xfId="0" applyFont="1" applyBorder="1"/>
    <xf numFmtId="0" fontId="4" fillId="8" borderId="6" xfId="0" applyFont="1" applyFill="1" applyBorder="1" applyAlignment="1">
      <alignment horizontal="left"/>
    </xf>
    <xf numFmtId="0" fontId="10" fillId="0" borderId="6" xfId="0" applyFont="1" applyBorder="1"/>
    <xf numFmtId="0" fontId="9" fillId="0" borderId="0" xfId="0" applyFont="1"/>
    <xf numFmtId="0" fontId="0" fillId="10" borderId="0" xfId="0" applyFont="1" applyFill="1" applyAlignment="1">
      <alignment horizontal="left"/>
    </xf>
    <xf numFmtId="0" fontId="5" fillId="10" borderId="0" xfId="0" applyFont="1" applyFill="1"/>
    <xf numFmtId="0" fontId="4" fillId="10" borderId="6" xfId="0" applyFont="1" applyFill="1" applyBorder="1"/>
    <xf numFmtId="0" fontId="6" fillId="10" borderId="0" xfId="0" applyFont="1" applyFill="1"/>
    <xf numFmtId="0" fontId="6" fillId="10" borderId="0" xfId="0" applyFont="1" applyFill="1" applyAlignment="1">
      <alignment horizontal="left"/>
    </xf>
    <xf numFmtId="0" fontId="6" fillId="10" borderId="0" xfId="0" applyFont="1" applyFill="1" applyAlignment="1"/>
    <xf numFmtId="0" fontId="0" fillId="10" borderId="0" xfId="0" applyFont="1" applyFill="1"/>
    <xf numFmtId="0" fontId="0" fillId="10" borderId="0" xfId="0" applyFont="1" applyFill="1" applyAlignment="1"/>
    <xf numFmtId="0" fontId="0" fillId="11" borderId="0" xfId="0" applyFont="1" applyFill="1"/>
    <xf numFmtId="0" fontId="9" fillId="10" borderId="0" xfId="0" applyFont="1" applyFill="1"/>
    <xf numFmtId="0" fontId="0" fillId="11" borderId="0" xfId="0" applyFont="1" applyFill="1" applyAlignment="1"/>
    <xf numFmtId="0" fontId="5" fillId="11" borderId="0" xfId="0" applyFont="1" applyFill="1"/>
    <xf numFmtId="0" fontId="0" fillId="0" borderId="7" xfId="0" applyFont="1" applyBorder="1" applyAlignment="1"/>
    <xf numFmtId="0" fontId="14" fillId="12" borderId="0" xfId="0" applyFont="1" applyFill="1" applyAlignment="1">
      <alignment horizontal="left"/>
    </xf>
    <xf numFmtId="0" fontId="14" fillId="12" borderId="0" xfId="0" applyFont="1" applyFill="1"/>
    <xf numFmtId="0" fontId="15" fillId="12" borderId="6" xfId="0" applyFont="1" applyFill="1" applyBorder="1"/>
    <xf numFmtId="0" fontId="15" fillId="12" borderId="0" xfId="0" applyFont="1" applyFill="1"/>
    <xf numFmtId="0" fontId="16" fillId="12" borderId="0" xfId="0" applyFont="1" applyFill="1"/>
    <xf numFmtId="0" fontId="15" fillId="12" borderId="0" xfId="0" applyFont="1" applyFill="1" applyAlignment="1">
      <alignment horizontal="left"/>
    </xf>
    <xf numFmtId="0" fontId="15" fillId="12" borderId="0" xfId="0" applyFont="1" applyFill="1" applyAlignment="1"/>
    <xf numFmtId="0" fontId="14" fillId="12" borderId="0" xfId="0" applyFont="1" applyFill="1" applyAlignment="1"/>
    <xf numFmtId="0" fontId="14" fillId="13" borderId="0" xfId="0" applyFont="1" applyFill="1"/>
    <xf numFmtId="0" fontId="14" fillId="13" borderId="0" xfId="0" applyFont="1" applyFill="1" applyAlignment="1"/>
    <xf numFmtId="0" fontId="14" fillId="7" borderId="0" xfId="0" applyFont="1" applyFill="1" applyAlignment="1">
      <alignment horizontal="left"/>
    </xf>
    <xf numFmtId="0" fontId="14" fillId="7" borderId="0" xfId="0" applyFont="1" applyFill="1"/>
    <xf numFmtId="0" fontId="15" fillId="7" borderId="6" xfId="0" applyFont="1" applyFill="1" applyBorder="1"/>
    <xf numFmtId="0" fontId="15" fillId="7" borderId="0" xfId="0" applyFont="1" applyFill="1"/>
    <xf numFmtId="0" fontId="17" fillId="7" borderId="0" xfId="0" applyFont="1" applyFill="1"/>
    <xf numFmtId="0" fontId="15" fillId="7" borderId="0" xfId="0" applyFont="1" applyFill="1" applyAlignment="1">
      <alignment horizontal="left"/>
    </xf>
    <xf numFmtId="0" fontId="15" fillId="7" borderId="0" xfId="0" applyFont="1" applyFill="1" applyAlignment="1"/>
    <xf numFmtId="0" fontId="14" fillId="7" borderId="0" xfId="0" applyFont="1" applyFill="1" applyAlignment="1"/>
    <xf numFmtId="0" fontId="18" fillId="7" borderId="0" xfId="0" applyFont="1" applyFill="1"/>
    <xf numFmtId="0" fontId="11" fillId="7" borderId="0" xfId="0" applyFont="1" applyFill="1" applyAlignment="1">
      <alignment horizontal="left"/>
    </xf>
    <xf numFmtId="0" fontId="11" fillId="7" borderId="0" xfId="0" applyFont="1" applyFill="1"/>
    <xf numFmtId="0" fontId="19" fillId="7" borderId="6" xfId="0" applyFont="1" applyFill="1" applyBorder="1"/>
    <xf numFmtId="0" fontId="19" fillId="7" borderId="0" xfId="0" applyFont="1" applyFill="1"/>
    <xf numFmtId="0" fontId="19" fillId="7" borderId="0" xfId="0" applyFont="1" applyFill="1" applyAlignment="1">
      <alignment horizontal="left"/>
    </xf>
    <xf numFmtId="0" fontId="19" fillId="7" borderId="0" xfId="0" applyFont="1" applyFill="1" applyAlignment="1"/>
    <xf numFmtId="0" fontId="11" fillId="7" borderId="0" xfId="0" applyFont="1" applyFill="1" applyAlignment="1"/>
    <xf numFmtId="0" fontId="11" fillId="9" borderId="0" xfId="0" applyFont="1" applyFill="1"/>
    <xf numFmtId="0" fontId="11" fillId="9" borderId="0" xfId="0" applyFont="1" applyFill="1" applyAlignment="1"/>
    <xf numFmtId="0" fontId="0" fillId="0" borderId="7" xfId="0" applyFont="1" applyBorder="1" applyAlignment="1">
      <alignment wrapText="1"/>
    </xf>
    <xf numFmtId="0" fontId="20" fillId="0" borderId="9" xfId="0" applyFont="1" applyBorder="1" applyAlignment="1">
      <alignment horizontal="left" vertical="center"/>
    </xf>
    <xf numFmtId="0" fontId="20" fillId="14" borderId="6" xfId="0" applyFont="1" applyFill="1" applyBorder="1" applyAlignment="1">
      <alignment horizontal="left" vertical="center" wrapText="1"/>
    </xf>
    <xf numFmtId="0" fontId="0" fillId="14" borderId="6" xfId="0" applyFont="1" applyFill="1" applyBorder="1" applyAlignment="1">
      <alignment horizontal="left" vertical="center" wrapText="1"/>
    </xf>
    <xf numFmtId="0" fontId="0" fillId="14" borderId="9" xfId="0" applyFont="1" applyFill="1" applyBorder="1" applyAlignment="1">
      <alignment horizontal="left" vertical="center" wrapText="1"/>
    </xf>
    <xf numFmtId="0" fontId="11" fillId="14" borderId="6" xfId="0" applyFont="1" applyFill="1" applyBorder="1" applyAlignment="1">
      <alignment horizontal="left" vertical="center" wrapText="1"/>
    </xf>
    <xf numFmtId="0" fontId="12" fillId="14" borderId="6" xfId="0" applyFont="1" applyFill="1" applyBorder="1" applyAlignment="1">
      <alignment horizontal="left" vertical="center" wrapText="1"/>
    </xf>
    <xf numFmtId="0" fontId="9" fillId="14" borderId="6"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4" fillId="14" borderId="9"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1" fillId="14"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2" fillId="2" borderId="6" xfId="0" applyFont="1" applyFill="1" applyBorder="1"/>
    <xf numFmtId="0" fontId="25" fillId="14" borderId="9" xfId="0" applyFont="1" applyFill="1" applyBorder="1" applyAlignment="1">
      <alignment horizontal="left" vertical="center" wrapText="1"/>
    </xf>
    <xf numFmtId="0" fontId="11" fillId="14" borderId="9" xfId="0" applyFont="1" applyFill="1" applyBorder="1" applyAlignment="1">
      <alignment horizontal="left" vertical="center" wrapText="1"/>
    </xf>
    <xf numFmtId="0" fontId="24" fillId="14"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1" fillId="14" borderId="11" xfId="0" applyFont="1" applyFill="1" applyBorder="1" applyAlignment="1">
      <alignment horizontal="left" vertical="center" wrapText="1"/>
    </xf>
    <xf numFmtId="0" fontId="0" fillId="14" borderId="11" xfId="0" applyFont="1" applyFill="1" applyBorder="1" applyAlignment="1">
      <alignment horizontal="left" vertical="center" wrapText="1"/>
    </xf>
    <xf numFmtId="0" fontId="0" fillId="14" borderId="6" xfId="0" applyFont="1" applyFill="1" applyBorder="1" applyAlignment="1">
      <alignment horizontal="left" vertical="center"/>
    </xf>
    <xf numFmtId="0" fontId="0" fillId="14" borderId="17" xfId="0" applyFont="1" applyFill="1" applyBorder="1" applyAlignment="1">
      <alignment horizontal="left" vertical="center" wrapText="1"/>
    </xf>
    <xf numFmtId="0" fontId="0" fillId="0" borderId="9" xfId="0" applyFont="1" applyBorder="1" applyAlignment="1">
      <alignment horizontal="left" vertical="center"/>
    </xf>
    <xf numFmtId="0" fontId="0" fillId="0" borderId="9" xfId="0" applyFont="1" applyBorder="1" applyAlignment="1">
      <alignment horizontal="left" vertical="center" wrapText="1"/>
    </xf>
    <xf numFmtId="0" fontId="21" fillId="0" borderId="9" xfId="0" applyFont="1" applyFill="1" applyBorder="1" applyAlignment="1">
      <alignment horizontal="left" vertical="center" wrapText="1"/>
    </xf>
    <xf numFmtId="0" fontId="0" fillId="0" borderId="6" xfId="0" applyFont="1" applyFill="1" applyBorder="1" applyAlignment="1">
      <alignment horizontal="left" vertical="center" wrapText="1"/>
    </xf>
    <xf numFmtId="0" fontId="9" fillId="0" borderId="6" xfId="0" applyFont="1" applyFill="1" applyBorder="1" applyAlignment="1">
      <alignment horizontal="left" vertical="center" wrapText="1"/>
    </xf>
    <xf numFmtId="0" fontId="25" fillId="14" borderId="11" xfId="0" applyFont="1" applyFill="1" applyBorder="1" applyAlignment="1">
      <alignment horizontal="left" vertical="center" wrapText="1"/>
    </xf>
    <xf numFmtId="0" fontId="0" fillId="0" borderId="6" xfId="0" applyFont="1" applyFill="1" applyBorder="1" applyAlignment="1">
      <alignment horizontal="left" vertical="center"/>
    </xf>
    <xf numFmtId="0" fontId="0" fillId="0" borderId="19" xfId="0" applyFont="1" applyFill="1" applyBorder="1" applyAlignment="1">
      <alignment horizontal="left" vertical="center"/>
    </xf>
    <xf numFmtId="0" fontId="0" fillId="0" borderId="19"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9" fillId="14" borderId="19" xfId="0" applyFont="1" applyFill="1" applyBorder="1" applyAlignment="1">
      <alignment horizontal="left" vertical="center" wrapText="1"/>
    </xf>
    <xf numFmtId="0" fontId="0" fillId="14" borderId="19" xfId="0" applyFont="1" applyFill="1" applyBorder="1" applyAlignment="1">
      <alignment horizontal="left" vertical="center" wrapText="1"/>
    </xf>
    <xf numFmtId="0" fontId="9" fillId="14" borderId="17"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3" fillId="0" borderId="19"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30" fillId="0" borderId="9" xfId="0" applyFont="1" applyFill="1" applyBorder="1" applyAlignment="1">
      <alignment horizontal="left" vertical="center" wrapText="1"/>
    </xf>
    <xf numFmtId="0" fontId="29" fillId="14"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8" xfId="0" applyFont="1" applyBorder="1" applyAlignment="1">
      <alignment horizontal="left" vertical="center"/>
    </xf>
    <xf numFmtId="0" fontId="0" fillId="0" borderId="7" xfId="0" applyFont="1" applyBorder="1" applyAlignment="1">
      <alignment horizontal="left" vertical="center"/>
    </xf>
    <xf numFmtId="0" fontId="22" fillId="0" borderId="0" xfId="0" applyFont="1" applyAlignment="1">
      <alignment horizontal="left" vertical="center"/>
    </xf>
    <xf numFmtId="0" fontId="0" fillId="0" borderId="7" xfId="0" applyFont="1" applyBorder="1" applyAlignment="1">
      <alignment horizontal="left" vertical="center" wrapText="1"/>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Font="1" applyBorder="1" applyAlignment="1">
      <alignment horizontal="left" vertical="center"/>
    </xf>
    <xf numFmtId="0" fontId="0" fillId="0" borderId="6" xfId="0" applyFont="1" applyBorder="1" applyAlignment="1">
      <alignment horizontal="left" vertical="center"/>
    </xf>
    <xf numFmtId="0" fontId="0" fillId="0" borderId="11" xfId="0" applyFont="1" applyBorder="1" applyAlignment="1">
      <alignment horizontal="left" vertical="center"/>
    </xf>
    <xf numFmtId="0" fontId="28" fillId="0" borderId="9" xfId="0" applyFont="1" applyBorder="1" applyAlignment="1">
      <alignment horizontal="left" vertical="center"/>
    </xf>
    <xf numFmtId="0" fontId="0" fillId="0" borderId="12" xfId="0" applyFont="1" applyBorder="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left" vertical="center"/>
    </xf>
    <xf numFmtId="0" fontId="0" fillId="0" borderId="11" xfId="0" applyFont="1" applyBorder="1" applyAlignment="1">
      <alignment horizontal="left" vertical="center" wrapText="1"/>
    </xf>
    <xf numFmtId="0" fontId="29" fillId="0" borderId="9" xfId="0" applyFont="1" applyBorder="1" applyAlignment="1">
      <alignment horizontal="left" vertical="center"/>
    </xf>
    <xf numFmtId="0" fontId="9" fillId="0" borderId="7" xfId="0" applyFont="1" applyBorder="1" applyAlignment="1">
      <alignment horizontal="left" vertical="center"/>
    </xf>
    <xf numFmtId="0" fontId="0" fillId="14" borderId="19" xfId="0" applyFont="1" applyFill="1" applyBorder="1" applyAlignment="1">
      <alignment horizontal="left" vertical="center"/>
    </xf>
    <xf numFmtId="0" fontId="0" fillId="14" borderId="17" xfId="0" applyFont="1" applyFill="1" applyBorder="1" applyAlignment="1">
      <alignment horizontal="left" vertical="center"/>
    </xf>
    <xf numFmtId="0" fontId="0" fillId="0" borderId="18" xfId="0" applyFont="1" applyFill="1" applyBorder="1" applyAlignment="1">
      <alignment horizontal="left" vertical="center" wrapText="1"/>
    </xf>
    <xf numFmtId="0" fontId="0" fillId="0" borderId="1" xfId="0" applyFont="1" applyFill="1" applyBorder="1" applyAlignment="1">
      <alignment horizontal="left" vertical="center"/>
    </xf>
    <xf numFmtId="0" fontId="9" fillId="0" borderId="10" xfId="0" applyFont="1" applyFill="1" applyBorder="1" applyAlignment="1">
      <alignment horizontal="left" vertical="center" wrapText="1"/>
    </xf>
    <xf numFmtId="0" fontId="0" fillId="14" borderId="21" xfId="0" applyFont="1" applyFill="1" applyBorder="1" applyAlignment="1">
      <alignment horizontal="left" vertical="center" wrapText="1"/>
    </xf>
    <xf numFmtId="0" fontId="21" fillId="14" borderId="22" xfId="0" applyFont="1" applyFill="1" applyBorder="1" applyAlignment="1">
      <alignment horizontal="left" vertical="center" wrapText="1"/>
    </xf>
    <xf numFmtId="0" fontId="0" fillId="14" borderId="18" xfId="0" applyFont="1" applyFill="1" applyBorder="1" applyAlignment="1">
      <alignment horizontal="left" vertical="center" wrapText="1"/>
    </xf>
    <xf numFmtId="0" fontId="9" fillId="0" borderId="9" xfId="0" applyFont="1" applyBorder="1" applyAlignment="1">
      <alignment horizontal="left" vertical="center" wrapText="1"/>
    </xf>
    <xf numFmtId="0" fontId="9" fillId="0" borderId="9" xfId="0" applyFont="1" applyBorder="1" applyAlignment="1">
      <alignment horizontal="left" vertical="center"/>
    </xf>
    <xf numFmtId="0" fontId="9" fillId="0" borderId="0" xfId="0" applyFont="1" applyAlignment="1">
      <alignment horizontal="left" vertical="center"/>
    </xf>
    <xf numFmtId="0" fontId="28" fillId="0" borderId="9" xfId="0" applyFont="1" applyFill="1" applyBorder="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20" xfId="0" applyFont="1" applyBorder="1" applyAlignment="1">
      <alignment horizontal="left" vertical="center"/>
    </xf>
    <xf numFmtId="0" fontId="29" fillId="0" borderId="12" xfId="0" applyFont="1" applyFill="1" applyBorder="1" applyAlignment="1">
      <alignment horizontal="left" vertical="center" wrapText="1"/>
    </xf>
    <xf numFmtId="0" fontId="32" fillId="0" borderId="0" xfId="0" applyFont="1" applyAlignment="1"/>
    <xf numFmtId="0" fontId="33" fillId="0" borderId="9"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6" fillId="14" borderId="9"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9" fillId="0" borderId="6" xfId="0" applyFont="1" applyBorder="1" applyAlignment="1">
      <alignment horizontal="left" vertical="center"/>
    </xf>
    <xf numFmtId="0" fontId="21" fillId="14"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0" fillId="14" borderId="3" xfId="0" applyFont="1" applyFill="1" applyBorder="1" applyAlignment="1">
      <alignment horizontal="left" vertical="center" wrapText="1"/>
    </xf>
    <xf numFmtId="0" fontId="0" fillId="0" borderId="21" xfId="0" applyFont="1" applyBorder="1" applyAlignment="1">
      <alignment horizontal="left" vertical="center"/>
    </xf>
    <xf numFmtId="0" fontId="0" fillId="0" borderId="21" xfId="0" applyFont="1" applyBorder="1" applyAlignment="1">
      <alignment horizontal="left" vertical="center" wrapText="1"/>
    </xf>
    <xf numFmtId="0" fontId="0" fillId="0" borderId="21" xfId="0" applyFont="1" applyFill="1" applyBorder="1" applyAlignment="1">
      <alignment horizontal="left" vertical="center" wrapText="1"/>
    </xf>
    <xf numFmtId="0" fontId="32" fillId="14" borderId="9" xfId="0" applyFont="1" applyFill="1" applyBorder="1" applyAlignment="1">
      <alignment horizontal="left" vertical="center" wrapText="1"/>
    </xf>
    <xf numFmtId="0" fontId="38" fillId="14" borderId="9"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40" fillId="0" borderId="9" xfId="0" applyFont="1" applyFill="1" applyBorder="1" applyAlignment="1">
      <alignment horizontal="left" vertical="center" wrapText="1"/>
    </xf>
    <xf numFmtId="0" fontId="32" fillId="14"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14" borderId="11"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14" fillId="0" borderId="21" xfId="0" applyFont="1" applyFill="1" applyBorder="1" applyAlignment="1">
      <alignment horizontal="left" vertical="center" wrapText="1"/>
    </xf>
    <xf numFmtId="0" fontId="9" fillId="0" borderId="21" xfId="0" applyFont="1" applyBorder="1" applyAlignment="1">
      <alignment horizontal="left" vertical="center"/>
    </xf>
    <xf numFmtId="0" fontId="41" fillId="0" borderId="9" xfId="0" applyFont="1" applyFill="1" applyBorder="1" applyAlignment="1">
      <alignment horizontal="left" vertical="center" wrapText="1"/>
    </xf>
    <xf numFmtId="0" fontId="23" fillId="0" borderId="21"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42" fillId="0" borderId="9" xfId="0" applyFont="1" applyFill="1" applyBorder="1" applyAlignment="1">
      <alignment horizontal="left" vertical="center" wrapText="1"/>
    </xf>
    <xf numFmtId="0" fontId="43" fillId="0" borderId="0" xfId="0" applyFont="1" applyAlignment="1"/>
    <xf numFmtId="0" fontId="44" fillId="0" borderId="11" xfId="0" applyFont="1" applyFill="1" applyBorder="1" applyAlignment="1">
      <alignment horizontal="left" vertical="center" wrapText="1"/>
    </xf>
    <xf numFmtId="0" fontId="35" fillId="14" borderId="9" xfId="0" applyFont="1" applyFill="1" applyBorder="1" applyAlignment="1">
      <alignment horizontal="left" vertical="center" wrapText="1"/>
    </xf>
    <xf numFmtId="0" fontId="24" fillId="0" borderId="21" xfId="0" applyFont="1" applyFill="1" applyBorder="1" applyAlignment="1">
      <alignment horizontal="left" vertical="center" wrapText="1"/>
    </xf>
    <xf numFmtId="0" fontId="24" fillId="0" borderId="12" xfId="0" applyFont="1" applyFill="1" applyBorder="1" applyAlignment="1">
      <alignment horizontal="left" vertical="center" wrapText="1"/>
    </xf>
    <xf numFmtId="0" fontId="33" fillId="0" borderId="21" xfId="0" applyFont="1" applyBorder="1" applyAlignment="1"/>
    <xf numFmtId="0" fontId="26" fillId="0" borderId="3" xfId="0" applyFont="1" applyFill="1" applyBorder="1" applyAlignment="1">
      <alignment horizontal="left"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14" borderId="5" xfId="0" applyFont="1" applyFill="1" applyBorder="1" applyAlignment="1">
      <alignment horizontal="left" vertical="center" wrapText="1"/>
    </xf>
    <xf numFmtId="0" fontId="0" fillId="0" borderId="4" xfId="0" applyFont="1" applyBorder="1" applyAlignment="1">
      <alignment horizontal="left" vertical="center"/>
    </xf>
    <xf numFmtId="0" fontId="13" fillId="0" borderId="11"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2" xfId="0" applyFont="1" applyFill="1" applyBorder="1" applyAlignment="1">
      <alignment horizontal="left" vertical="center" wrapText="1"/>
    </xf>
    <xf numFmtId="0" fontId="9" fillId="0" borderId="6" xfId="0" applyFont="1" applyBorder="1" applyAlignment="1">
      <alignment horizontal="left" vertical="center" wrapText="1"/>
    </xf>
    <xf numFmtId="0" fontId="0" fillId="0" borderId="24" xfId="0" applyFont="1" applyBorder="1" applyAlignment="1">
      <alignment horizontal="left" vertical="center"/>
    </xf>
    <xf numFmtId="0" fontId="0" fillId="0" borderId="2" xfId="0" applyFont="1" applyBorder="1" applyAlignment="1">
      <alignment horizontal="left" vertical="center" wrapText="1"/>
    </xf>
    <xf numFmtId="0" fontId="9" fillId="0" borderId="17" xfId="0" applyFont="1" applyFill="1" applyBorder="1" applyAlignment="1">
      <alignment horizontal="left" vertical="center" wrapText="1"/>
    </xf>
    <xf numFmtId="0" fontId="23" fillId="0" borderId="18" xfId="0" applyFont="1" applyFill="1" applyBorder="1" applyAlignment="1">
      <alignment horizontal="left" vertical="center" wrapText="1"/>
    </xf>
    <xf numFmtId="0" fontId="45" fillId="0" borderId="0" xfId="0" applyFont="1" applyAlignment="1"/>
    <xf numFmtId="0" fontId="46" fillId="0" borderId="0" xfId="0" applyFont="1" applyAlignment="1"/>
    <xf numFmtId="0" fontId="47" fillId="0" borderId="0" xfId="0" applyFont="1" applyAlignment="1"/>
    <xf numFmtId="0" fontId="0"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14"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20" fillId="0" borderId="9" xfId="0" applyFont="1" applyBorder="1" applyAlignment="1">
      <alignment horizontal="left" vertical="center" wrapText="1"/>
    </xf>
    <xf numFmtId="0" fontId="5" fillId="0" borderId="9" xfId="0" applyFont="1" applyFill="1" applyBorder="1" applyAlignment="1">
      <alignment horizontal="left" vertical="center" wrapText="1"/>
    </xf>
    <xf numFmtId="0" fontId="1" fillId="2" borderId="1" xfId="0" applyFont="1" applyFill="1" applyBorder="1" applyAlignment="1">
      <alignment horizontal="center"/>
    </xf>
    <xf numFmtId="0" fontId="3" fillId="3" borderId="2" xfId="0" applyFont="1" applyFill="1" applyBorder="1" applyAlignment="1">
      <alignment horizontal="center"/>
    </xf>
    <xf numFmtId="0" fontId="3" fillId="3" borderId="5" xfId="0" applyFont="1" applyFill="1" applyBorder="1" applyAlignment="1">
      <alignment horizontal="center"/>
    </xf>
    <xf numFmtId="0" fontId="4" fillId="3" borderId="2" xfId="0" applyFont="1" applyFill="1" applyBorder="1" applyAlignment="1">
      <alignment horizontal="center"/>
    </xf>
    <xf numFmtId="0" fontId="4" fillId="3" borderId="5" xfId="0" applyFont="1" applyFill="1" applyBorder="1" applyAlignment="1">
      <alignment horizontal="center"/>
    </xf>
    <xf numFmtId="0" fontId="4" fillId="4" borderId="2" xfId="0" applyFont="1" applyFill="1" applyBorder="1" applyAlignment="1">
      <alignment horizontal="center"/>
    </xf>
    <xf numFmtId="0" fontId="4" fillId="4" borderId="5" xfId="0" applyFont="1" applyFill="1" applyBorder="1" applyAlignment="1">
      <alignment horizontal="center"/>
    </xf>
    <xf numFmtId="0" fontId="4" fillId="5" borderId="2" xfId="0" applyFont="1" applyFill="1" applyBorder="1" applyAlignment="1">
      <alignment horizontal="center"/>
    </xf>
    <xf numFmtId="0" fontId="4" fillId="5" borderId="5" xfId="0" applyFont="1" applyFill="1" applyBorder="1" applyAlignment="1">
      <alignment horizontal="center"/>
    </xf>
    <xf numFmtId="0" fontId="9" fillId="0" borderId="12" xfId="0" applyFont="1" applyFill="1" applyBorder="1" applyAlignment="1">
      <alignment horizontal="left" vertical="center" wrapText="1"/>
    </xf>
    <xf numFmtId="0" fontId="0" fillId="0" borderId="9" xfId="0" applyFont="1" applyFill="1" applyBorder="1" applyAlignment="1">
      <alignment horizontal="left" vertical="center"/>
    </xf>
    <xf numFmtId="0" fontId="0"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14"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0" fillId="15" borderId="9" xfId="0" applyFont="1" applyFill="1" applyBorder="1" applyAlignment="1">
      <alignment horizontal="left" vertical="center"/>
    </xf>
    <xf numFmtId="0" fontId="0" fillId="0" borderId="11" xfId="0" applyFont="1" applyFill="1" applyBorder="1" applyAlignment="1">
      <alignment horizontal="left" vertical="center"/>
    </xf>
    <xf numFmtId="0" fontId="0" fillId="0" borderId="11" xfId="0" applyFont="1" applyFill="1" applyBorder="1" applyAlignment="1">
      <alignment horizontal="left" vertical="center" wrapText="1"/>
    </xf>
    <xf numFmtId="0" fontId="0" fillId="0" borderId="12" xfId="0" applyFont="1" applyFill="1" applyBorder="1" applyAlignment="1">
      <alignment horizontal="left" vertical="center"/>
    </xf>
    <xf numFmtId="0" fontId="0" fillId="0" borderId="12" xfId="0" applyFont="1" applyFill="1" applyBorder="1" applyAlignment="1">
      <alignment horizontal="left" vertical="center" wrapText="1"/>
    </xf>
    <xf numFmtId="0" fontId="0" fillId="14" borderId="9" xfId="0" applyFont="1" applyFill="1" applyBorder="1" applyAlignment="1">
      <alignment horizontal="left" vertical="center"/>
    </xf>
    <xf numFmtId="0" fontId="9" fillId="0" borderId="10" xfId="0" applyFont="1" applyFill="1" applyBorder="1" applyAlignment="1">
      <alignment horizontal="left" vertical="center" wrapText="1"/>
    </xf>
    <xf numFmtId="0" fontId="0" fillId="15" borderId="10" xfId="0" applyFont="1" applyFill="1" applyBorder="1" applyAlignment="1">
      <alignment horizontal="left" vertical="center"/>
    </xf>
    <xf numFmtId="0" fontId="0" fillId="15" borderId="12" xfId="0" applyFont="1" applyFill="1" applyBorder="1" applyAlignment="1">
      <alignment horizontal="left" vertical="center"/>
    </xf>
    <xf numFmtId="0" fontId="20" fillId="0" borderId="9" xfId="0" applyFont="1" applyBorder="1" applyAlignment="1">
      <alignment horizontal="left" vertical="center" wrapText="1"/>
    </xf>
    <xf numFmtId="0" fontId="0" fillId="16" borderId="0" xfId="0" applyFont="1" applyFill="1" applyAlignment="1">
      <alignment horizontal="left"/>
    </xf>
    <xf numFmtId="0" fontId="5" fillId="16" borderId="0" xfId="0" applyFont="1" applyFill="1"/>
    <xf numFmtId="0" fontId="4" fillId="16" borderId="6" xfId="0" applyFont="1" applyFill="1" applyBorder="1"/>
    <xf numFmtId="0" fontId="6" fillId="16" borderId="0" xfId="0" applyFont="1" applyFill="1"/>
    <xf numFmtId="0" fontId="6" fillId="16" borderId="0" xfId="0" applyFont="1" applyFill="1" applyAlignment="1">
      <alignment horizontal="left"/>
    </xf>
    <xf numFmtId="0" fontId="6" fillId="16" borderId="0" xfId="0" applyFont="1" applyFill="1" applyAlignment="1"/>
    <xf numFmtId="0" fontId="0" fillId="16" borderId="0" xfId="0" applyFont="1" applyFill="1"/>
    <xf numFmtId="0" fontId="0" fillId="16" borderId="0" xfId="0" applyFont="1" applyFill="1" applyAlignment="1"/>
    <xf numFmtId="0" fontId="0" fillId="17" borderId="0" xfId="0" applyFont="1" applyFill="1"/>
    <xf numFmtId="0" fontId="9" fillId="16" borderId="0" xfId="0" applyFont="1" applyFill="1"/>
    <xf numFmtId="0" fontId="0" fillId="17" borderId="0" xfId="0" applyFont="1" applyFill="1" applyAlignment="1"/>
    <xf numFmtId="0" fontId="5" fillId="17" borderId="0" xfId="0" applyFont="1" applyFill="1"/>
    <xf numFmtId="0" fontId="48" fillId="7" borderId="0" xfId="0" applyFont="1" applyFill="1" applyAlignment="1"/>
    <xf numFmtId="0" fontId="14" fillId="9" borderId="0" xfId="0" applyFont="1" applyFill="1"/>
    <xf numFmtId="0" fontId="14" fillId="9" borderId="0" xfId="0" applyFont="1" applyFill="1" applyAlignment="1"/>
    <xf numFmtId="0" fontId="9" fillId="0" borderId="16" xfId="0" applyFont="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nxhi Ferko" id="{B8D85FE0-CA3B-4EBA-A0B6-DF5B44AB2FB3}" userId="" providerId=""/>
  <person displayName="Enxhi Ferko" id="{E166D0CC-39BA-0146-8E2D-BF08F9A801A1}" userId="S::enxhi.ferko@mdu.se::eb94d784-d408-4524-b0b8-4be14cdc516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2-05-15T17:41:53.38" personId="{E166D0CC-39BA-0146-8E2D-BF08F9A801A1}" id="{67F636D7-9BBF-6C4D-B0DA-BFB29194DF86}">
    <text xml:space="preserve">Not part of DT framework according to standard
</text>
  </threadedComment>
  <threadedComment ref="H3" dT="2022-06-27T09:11:12.66" personId="{B8D85FE0-CA3B-4EBA-A0B6-DF5B44AB2FB3}" id="{3F05A533-0848-4F25-9250-654B895EF714}">
    <text>The
physical layer may include numerous machines each following different
communication protocols as well as different communication interfaces
for data transfer. For these systems to be monitored digitally, they must
be digitalized and made available on the digital network.</text>
  </threadedComment>
  <threadedComment ref="F4" dT="2022-05-15T17:45:06.50" personId="{E166D0CC-39BA-0146-8E2D-BF08F9A801A1}" id="{D3FD0E24-B0B6-0F43-9443-3C96DE6F169B}">
    <text>Collects data from OME</text>
  </threadedComment>
  <threadedComment ref="H4" dT="2022-06-27T09:19:07.28" personId="{B8D85FE0-CA3B-4EBA-A0B6-DF5B44AB2FB3}" id="{B5451D61-F16A-4643-A518-1B699450E829}">
    <text>Data extraction and consolidation layer act as a bridge between the
physical and cyber layer by receiving all the data packets from the
physical systems, processing them and converting them into a machine
readable
form before passing it on to the cyber layer.</text>
  </threadedComment>
  <threadedComment ref="F5" dT="2022-05-15T17:45:40.71" personId="{E166D0CC-39BA-0146-8E2D-BF08F9A801A1}" id="{1CC508D1-52EB-6447-9FDD-8A88A23B659C}">
    <text xml:space="preserve">Pre-process collected data. Examples of pre processing include filtering and aggregation. 
</text>
  </threadedComment>
  <threadedComment ref="F6" dT="2022-05-15T17:46:14.92" personId="{E166D0CC-39BA-0146-8E2D-BF08F9A801A1}" id="{E9964DEA-1A8E-FB40-9AC1-3BBF8A0D648A}">
    <text>Identifies data needed from OMEs</text>
  </threadedComment>
  <threadedComment ref="F7" dT="2022-05-15T17:49:22.50" personId="{E166D0CC-39BA-0146-8E2D-BF08F9A801A1}" id="{2BB95A08-1C72-E64E-9CD4-949608CB2355}">
    <text xml:space="preserve">Controls OMEs by sending commands to devices in the language understood by that device
</text>
  </threadedComment>
  <threadedComment ref="F8" dT="2022-05-15T17:50:31.00" personId="{E166D0CC-39BA-0146-8E2D-BF08F9A801A1}" id="{6DE91F2A-AE4C-2547-82F0-612DEACE542D}">
    <text xml:space="preserve">Actuates an OME in response to a request from the user entity or the digital twin entity </text>
  </threadedComment>
  <threadedComment ref="F9" dT="2022-05-15T17:51:22.91" personId="{E166D0CC-39BA-0146-8E2D-BF08F9A801A1}" id="{EB7DD170-6EFE-354E-8832-46A04BF00839}">
    <text>Identifies an OME so that it can be controlled uniquely and unambiguously</text>
  </threadedComment>
  <threadedComment ref="F10" dT="2022-06-27T08:46:45.18" personId="{B8D85FE0-CA3B-4EBA-A0B6-DF5B44AB2FB3}" id="{D1E1F75A-7021-4020-AAFE-9BFAA776F834}">
    <text>Presents information possibly in conjunction with the digital representation in an appropriate format such as text, images, charts, video or audio that a human-machine-interface (HMI) can process.</text>
  </threadedComment>
  <threadedComment ref="F11" dT="2022-06-27T08:46:26.08" personId="{B8D85FE0-CA3B-4EBA-A0B6-DF5B44AB2FB3}" id="{2C0CC3BD-DC40-421D-A207-DABCD2F58E5E}">
    <text>Model’s information from an OME to represent its physical characteristics, status etc.</text>
  </threadedComment>
  <threadedComment ref="F12" dT="2022-05-15T18:17:28.40" personId="{E166D0CC-39BA-0146-8E2D-BF08F9A801A1}" id="{AC574F1D-7187-D540-8E91-8F8093306768}">
    <text>Keeps digital twin operational, including monitoring results, identifying errors and repairing anomalies.</text>
  </threadedComment>
  <threadedComment ref="H12" dT="2022-06-27T09:20:10.77" personId="{B8D85FE0-CA3B-4EBA-A0B6-DF5B44AB2FB3}" id="{67E719DB-BA1B-4617-A7CA-C456C87DF3D1}">
    <text>The cyberspace layer contains the
proposed Tri-model DT established in the cloud and cloud storage for
data handling. These
three models are interconnected and controlled by a Digital Twin API
that is also responsible for data transmission and reception to and from
the cloud storage.</text>
  </threadedComment>
  <threadedComment ref="F13" dT="2022-05-15T18:18:25.18" personId="{E166D0CC-39BA-0146-8E2D-BF08F9A801A1}" id="{3F4BA990-A329-DF49-934D-95AB870ADDDE}">
    <text>Synchronise the status of the digital twin with the status of the corresponding OME.</text>
  </threadedComment>
  <threadedComment ref="I13" dT="2022-06-27T11:03:12.01" personId="{B8D85FE0-CA3B-4EBA-A0B6-DF5B44AB2FB3}" id="{3C7AEFF9-7052-45C3-9320-02CDD1855F06}">
    <text>The graphical model
and computational model work in conjunction to determine the status of
the system and warns the user if the system is critical or when it is subjected
to peak</text>
  </threadedComment>
  <threadedComment ref="F14" dT="2022-05-15T18:19:56.05" personId="{E166D0CC-39BA-0146-8E2D-BF08F9A801A1}" id="{DBB09D62-B33F-FC43-BB06-C1B1F009C8A6}">
    <text>Predict the behaviour of the OME</text>
  </threadedComment>
  <threadedComment ref="F15" dT="2022-05-15T18:24:23.90" personId="{E166D0CC-39BA-0146-8E2D-BF08F9A801A1}" id="{87F9014D-9F7B-6E41-84D7-FF489D5E73DA}">
    <text>Manages and analyses data collected from OMEs, and the result of the simulations.</text>
  </threadedComment>
  <threadedComment ref="F16" dT="2022-05-15T18:26:04.00" personId="{E166D0CC-39BA-0146-8E2D-BF08F9A801A1}" id="{F5D0922C-7A14-214C-8ADA-10AD73283B38}">
    <text xml:space="preserve">Reports about production results, simulation predictions and the results of data analytics.
</text>
  </threadedComment>
  <threadedComment ref="F17" dT="2022-05-15T18:27:18.35" personId="{E166D0CC-39BA-0146-8E2D-BF08F9A801A1}" id="{FC99BCEE-B279-964C-8A54-549EF57BBAB0}">
    <text>Provides services for implementing applications such as predictive and reactive maintenance, open and closed loop applications.</text>
  </threadedComment>
  <threadedComment ref="F18" dT="2022-05-15T18:29:41.93" personId="{E166D0CC-39BA-0146-8E2D-BF08F9A801A1}" id="{25C467B2-0F7A-D749-9FE0-C67EDC3745EA}">
    <text>Enables integration between digital twins and other systems such as ERP and PLM</text>
  </threadedComment>
  <threadedComment ref="F19" dT="2022-05-15T18:36:47.93" personId="{E166D0CC-39BA-0146-8E2D-BF08F9A801A1}" id="{28CFFED4-10C3-FC4B-8D60-3AE72B2B7094}">
    <text xml:space="preserve">Control and access of the user entity in conjunction with the security support FE </text>
  </threadedComment>
  <threadedComment ref="F20" dT="2022-05-15T18:50:07.10" personId="{E166D0CC-39BA-0146-8E2D-BF08F9A801A1}" id="{0D5894E0-12E9-4444-8CBD-677DC75BEF30}">
    <text>Enable the dynamic connection of an OME to its digital twin</text>
  </threadedComment>
  <threadedComment ref="F21" dT="2022-05-15T18:51:03.10" personId="{E166D0CC-39BA-0146-8E2D-BF08F9A801A1}" id="{D9002A1C-787A-6041-986B-98E88AA5078D}">
    <text>Provides interfaces to other digital twins in conjunction with the interoperability support FE</text>
  </threadedComment>
  <threadedComment ref="E22" dT="2022-05-15T18:54:17.17" personId="{E166D0CC-39BA-0146-8E2D-BF08F9A801A1}" id="{EC3EE185-667C-EC48-97D0-2AC5D1BD26FC}">
    <text>Interfaces the user entity to the digital twin entity.</text>
  </threadedComment>
  <threadedComment ref="E23" dT="2022-05-15T18:56:07.46" personId="{E166D0CC-39BA-0146-8E2D-BF08F9A801A1}" id="{235CBAE6-695B-C346-8722-F24FEA6975AD}">
    <text>Supports translation of the exchanged data between entities. Translation may include protocol conversion, syntax adaption, and semantic awareness.</text>
  </threadedComment>
  <threadedComment ref="H23" dT="2022-06-27T09:44:33.30" personId="{B8D85FE0-CA3B-4EBA-A0B6-DF5B44AB2FB3}" id="{973E91DC-13AD-4B10-8243-9369DABAB8BB}">
    <text>Hence, the interaction layer can be any device that can
present visual information while recognizing user interaction. It can be
as simple as a smartphone or a mixed reality headset that can provide
an immersive experience</text>
  </threadedComment>
  <threadedComment ref="E24" dT="2022-05-15T18:57:05.28" personId="{E166D0CC-39BA-0146-8E2D-BF08F9A801A1}" id="{CF34E418-E4CD-744E-906B-B6D81D1DAB76}">
    <text>Ensures the accuracy and integrity of data in conjunction with security support FE.</text>
  </threadedComment>
  <threadedComment ref="E25" dT="2022-06-27T08:49:50.85" personId="{B8D85FE0-CA3B-4EBA-A0B6-DF5B44AB2FB3}" id="{60569F82-C380-4599-85A6-93CAACC3D706}">
    <text>Secures the digital twin including authentication, authorisation, confidentiality and integrity </text>
  </threadedComment>
  <threadedComment ref="D27" dT="2022-05-15T17:41:53.38" personId="{E166D0CC-39BA-0146-8E2D-BF08F9A801A1}" id="{4A73D380-FF18-4A44-A0B0-F05058E532E3}">
    <text xml:space="preserve">Not part of DT framework according to standard
</text>
  </threadedComment>
  <threadedComment ref="F28" dT="2022-05-15T17:45:06.50" personId="{E166D0CC-39BA-0146-8E2D-BF08F9A801A1}" id="{04E99C14-FD90-4444-80A5-19B3ED125D99}">
    <text>Collects data from OME</text>
  </threadedComment>
  <threadedComment ref="F29" dT="2022-05-15T17:45:40.71" personId="{E166D0CC-39BA-0146-8E2D-BF08F9A801A1}" id="{61D5D271-E7D6-49BC-AD5F-B310BA058420}">
    <text xml:space="preserve">Pre-process collected data. Examples of pre processing include filtering and aggregation. 
</text>
  </threadedComment>
  <threadedComment ref="F30" dT="2022-05-15T17:46:14.92" personId="{E166D0CC-39BA-0146-8E2D-BF08F9A801A1}" id="{2CB09969-C63D-41D8-B693-AB1CEB38BD56}">
    <text>Identifies data needed from OMEs</text>
  </threadedComment>
  <threadedComment ref="F31" dT="2022-05-15T17:49:22.50" personId="{E166D0CC-39BA-0146-8E2D-BF08F9A801A1}" id="{3B28637F-978F-4CFD-8C91-D655B141B1EE}">
    <text xml:space="preserve">Controls OMEs by sending commands to devices in the language understood by that device
</text>
  </threadedComment>
  <threadedComment ref="F32" dT="2022-05-15T17:50:31.00" personId="{E166D0CC-39BA-0146-8E2D-BF08F9A801A1}" id="{9EF46187-3BDE-42EC-8E86-6860DAB52420}">
    <text xml:space="preserve">Actuates an OME in response to a request from the user entity or the digital twin entity </text>
  </threadedComment>
  <threadedComment ref="F33" dT="2022-05-15T17:51:22.91" personId="{E166D0CC-39BA-0146-8E2D-BF08F9A801A1}" id="{F44C3232-EA2A-4AF9-8557-62B80E135341}">
    <text>Identifies an OME so that it can be controlled uniquely and unambiguously</text>
  </threadedComment>
  <threadedComment ref="F34" dT="2022-06-27T08:46:45.18" personId="{B8D85FE0-CA3B-4EBA-A0B6-DF5B44AB2FB3}" id="{571C433A-2EFC-4CEC-B81A-530E14BB83FE}">
    <text>Presents information possibly in conjunction with the digital representation in an appropriate format such as text, images, charts, video or audio that a human-machine-interface (HMI) can process.</text>
  </threadedComment>
  <threadedComment ref="F35" dT="2022-06-27T08:46:26.08" personId="{B8D85FE0-CA3B-4EBA-A0B6-DF5B44AB2FB3}" id="{15A4F319-18C2-464E-9194-DE19A11A339F}">
    <text>Model’s information from an OME to represent its physical characteristics, status etc.</text>
  </threadedComment>
  <threadedComment ref="F36" dT="2022-05-15T18:17:28.40" personId="{E166D0CC-39BA-0146-8E2D-BF08F9A801A1}" id="{0D8DBEC9-FFF0-4B8C-923A-DE5EB0DABAFB}">
    <text>Keeps digital twin operational, including monitoring results, identifying errors and repairing anomalies.</text>
  </threadedComment>
  <threadedComment ref="F37" dT="2022-05-15T18:18:25.18" personId="{E166D0CC-39BA-0146-8E2D-BF08F9A801A1}" id="{21D0DFEE-1E2F-4357-82DB-7E8BE74AA4D2}">
    <text>Synchronise the status of the digital twin with the status of the corresponding OME.</text>
  </threadedComment>
  <threadedComment ref="F38" dT="2022-05-15T18:19:56.05" personId="{E166D0CC-39BA-0146-8E2D-BF08F9A801A1}" id="{24BBD1D1-8961-4FC8-9B6A-AA9A5B9A84BE}">
    <text>Predict the behaviour of the OME</text>
  </threadedComment>
  <threadedComment ref="F39" dT="2022-05-15T18:24:23.90" personId="{E166D0CC-39BA-0146-8E2D-BF08F9A801A1}" id="{DD5E3A2F-322C-4A79-9491-2151BAB3B816}">
    <text>Manages and analyses data collected from OMEs, and the result of the simulations.</text>
  </threadedComment>
  <threadedComment ref="F40" dT="2022-05-15T18:26:04.00" personId="{E166D0CC-39BA-0146-8E2D-BF08F9A801A1}" id="{1756FAF2-9EB1-4D09-B38E-8980B9E72029}">
    <text xml:space="preserve">Reports about production results, simulation predictions and the results of data analytics.
</text>
  </threadedComment>
  <threadedComment ref="F41" dT="2022-05-15T18:27:18.35" personId="{E166D0CC-39BA-0146-8E2D-BF08F9A801A1}" id="{CDD7A3B3-8810-40C0-BDDE-0C8B02C76BC5}">
    <text>Provides services for implementing applications such as predictive and reactive maintenance, open and closed loop applications.</text>
  </threadedComment>
  <threadedComment ref="F42" dT="2022-05-15T18:29:41.93" personId="{E166D0CC-39BA-0146-8E2D-BF08F9A801A1}" id="{F79BF928-008C-4D25-8A87-6FEF91B92789}">
    <text>Enables integration between digital twins and other systems such as ERP and PLM</text>
  </threadedComment>
  <threadedComment ref="F43" dT="2022-05-15T18:36:47.93" personId="{E166D0CC-39BA-0146-8E2D-BF08F9A801A1}" id="{E785BAD9-6200-470C-95CF-2571835C457C}">
    <text xml:space="preserve">Control and access of the user entity in conjunction with the security support FE </text>
  </threadedComment>
  <threadedComment ref="F44" dT="2022-05-15T18:50:07.10" personId="{E166D0CC-39BA-0146-8E2D-BF08F9A801A1}" id="{047F6D43-8ECD-4F6C-BFB4-97D7FC63BF78}">
    <text>Enable the dynamic connection of an OME to its digital twin</text>
  </threadedComment>
  <threadedComment ref="F45" dT="2022-05-15T18:51:03.10" personId="{E166D0CC-39BA-0146-8E2D-BF08F9A801A1}" id="{E743A2CF-3E6D-4E31-AE79-3B2DE3CC4918}">
    <text>Provides interfaces to other digital twins in conjunction with the interoperability support FE</text>
  </threadedComment>
  <threadedComment ref="E46" dT="2022-05-15T18:54:17.17" personId="{E166D0CC-39BA-0146-8E2D-BF08F9A801A1}" id="{D2836EB7-511A-4FAC-B8F0-A9CE8BAD9676}">
    <text>Interfaces the user entity to the digital twin entity.</text>
  </threadedComment>
  <threadedComment ref="E47" dT="2022-05-15T18:56:07.46" personId="{E166D0CC-39BA-0146-8E2D-BF08F9A801A1}" id="{D3E87D7B-A5E1-49FC-B95F-970851A21C7F}">
    <text>Supports translation of the exchanged data between entities. Translation may include protocol conversion, syntax adaption, and semantic awareness.</text>
  </threadedComment>
  <threadedComment ref="E48" dT="2022-05-15T18:57:05.28" personId="{E166D0CC-39BA-0146-8E2D-BF08F9A801A1}" id="{C26D3EF2-5ED0-4550-94FC-65A3A1DF8DC6}">
    <text>Ensures the accuracy and integrity of data in conjunction with security support FE.</text>
  </threadedComment>
  <threadedComment ref="E49" dT="2022-06-27T08:49:50.85" personId="{B8D85FE0-CA3B-4EBA-A0B6-DF5B44AB2FB3}" id="{CA0DA862-E9A5-46EA-883C-A04D7DF1C8E6}">
    <text>Secures the digital twin including authentication, authorisation, confidentiality and integrity </text>
  </threadedComment>
  <threadedComment ref="D51" dT="2022-05-15T17:41:53.38" personId="{E166D0CC-39BA-0146-8E2D-BF08F9A801A1}" id="{CFD56D5C-F54F-4152-97F3-4CCDF1BC8C4C}">
    <text xml:space="preserve">Not part of DT framework according to standard
</text>
  </threadedComment>
  <threadedComment ref="H51" dT="2022-06-27T12:51:05.13" personId="{B8D85FE0-CA3B-4EBA-A0B6-DF5B44AB2FB3}" id="{B0F6732A-CF37-434B-B9FB-3B2AB9F23581}">
    <text>Field System (FS) acquires and generates IoT data flows, playing the role of
perception layer [14] of an IoT architectural stack. An FS instance is a physical
device composed of hardware components (e.g. motherboard, sensors and actuators)
and software controllers (e.g. embedded firmware). In the JARVIS specific
prototype, each FS represents a ZTL gate.</text>
  </threadedComment>
  <threadedComment ref="F52" dT="2022-05-15T17:45:06.50" personId="{E166D0CC-39BA-0146-8E2D-BF08F9A801A1}" id="{F5C54366-F564-4763-8327-2E36FB68C481}">
    <text>Collects data from OME</text>
  </threadedComment>
  <threadedComment ref="H52" dT="2022-06-27T12:51:19.60" personId="{B8D85FE0-CA3B-4EBA-A0B6-DF5B44AB2FB3}" id="{E6440835-A462-4899-8F30-065CAD792CBA}">
    <text>Field Data Server (FDS) stores raw data coming from the FS in a mid-term
database, also applying analytic processes to filter, fix, and synthesise data.
The IoT broker component, which acts as an asynchronous Message Oriented
Middleware [3] based on the Publish-Subscribe EIP [13], performs ingestion of
the IoT data streams.</text>
  </threadedComment>
  <threadedComment ref="F53" dT="2022-05-15T17:45:40.71" personId="{E166D0CC-39BA-0146-8E2D-BF08F9A801A1}" id="{2E8ABE56-0867-4DBB-A15F-570C46A96D5C}">
    <text xml:space="preserve">Pre-process collected data. Examples of pre processing include filtering and aggregation. 
</text>
  </threadedComment>
  <threadedComment ref="F54" dT="2022-05-15T17:46:14.92" personId="{E166D0CC-39BA-0146-8E2D-BF08F9A801A1}" id="{33209182-F302-49B6-8061-9BEA88144AC7}">
    <text>Identifies data needed from OMEs</text>
  </threadedComment>
  <threadedComment ref="F55" dT="2022-05-15T17:49:22.50" personId="{E166D0CC-39BA-0146-8E2D-BF08F9A801A1}" id="{6C5EF1DC-FEC7-4F1D-B1CF-63B45B45A7CE}">
    <text xml:space="preserve">Controls OMEs by sending commands to devices in the language understood by that device
</text>
  </threadedComment>
  <threadedComment ref="F56" dT="2022-05-15T17:50:31.00" personId="{E166D0CC-39BA-0146-8E2D-BF08F9A801A1}" id="{1ACE068B-CC6D-4161-B860-C3259ADC3FE0}">
    <text xml:space="preserve">Actuates an OME in response to a request from the user entity or the digital twin entity </text>
  </threadedComment>
  <threadedComment ref="F57" dT="2022-05-15T17:51:22.91" personId="{E166D0CC-39BA-0146-8E2D-BF08F9A801A1}" id="{EF939DE4-97B5-4E45-8657-A63D092ABD12}">
    <text>Identifies an OME so that it can be controlled uniquely and unambiguously</text>
  </threadedComment>
  <threadedComment ref="F58" dT="2022-06-27T08:46:45.18" personId="{B8D85FE0-CA3B-4EBA-A0B6-DF5B44AB2FB3}" id="{8DDA2A73-4A57-447E-9546-A2BB817348C2}">
    <text>Presents information possibly in conjunction with the digital representation in an appropriate format such as text, images, charts, video or audio that a human-machine-interface (HMI) can process.</text>
  </threadedComment>
  <threadedComment ref="F59" dT="2022-06-27T08:46:26.08" personId="{B8D85FE0-CA3B-4EBA-A0B6-DF5B44AB2FB3}" id="{DE9BF45D-3D98-4967-8735-84A11B514F4A}">
    <text>Model’s information from an OME to represent its physical characteristics, status etc.</text>
  </threadedComment>
  <threadedComment ref="F60" dT="2022-05-15T18:17:28.40" personId="{E166D0CC-39BA-0146-8E2D-BF08F9A801A1}" id="{78D3326A-630D-405C-8D72-B3311E908936}">
    <text>Keeps digital twin operational, including monitoring results, identifying errors and repairing anomalies.</text>
  </threadedComment>
  <threadedComment ref="F61" dT="2022-05-15T18:18:25.18" personId="{E166D0CC-39BA-0146-8E2D-BF08F9A801A1}" id="{AC44550B-B347-4583-BB1B-77815A9F4DE0}">
    <text>Synchronise the status of the digital twin with the status of the corresponding OME.</text>
  </threadedComment>
  <threadedComment ref="H61" dT="2022-06-27T12:51:32.71" personId="{B8D85FE0-CA3B-4EBA-A0B6-DF5B44AB2FB3}" id="{078C3409-5E05-4B25-A43C-9CFFB7DBA2B9}">
    <text>Enterprise Information Server (EIS) maintains status information about monitored
FSs, adopting the abstraction of digital twins, in order to maintain a
long-term consistent knowledge base of field devices, interpreting and refining
the mid-term FDS raw-data into a high level semantics.</text>
  </threadedComment>
  <threadedComment ref="F62" dT="2022-05-15T18:19:56.05" personId="{E166D0CC-39BA-0146-8E2D-BF08F9A801A1}" id="{B380FB74-C716-4CDD-86FC-A4E119A8F6BD}">
    <text>Predict the behaviour of the OME</text>
  </threadedComment>
  <threadedComment ref="F63" dT="2022-05-15T18:24:23.90" personId="{E166D0CC-39BA-0146-8E2D-BF08F9A801A1}" id="{76DB6BAC-D1B3-424B-AAEF-3F8D6D1FCFC3}">
    <text>Manages and analyses data collected from OMEs, and the result of the simulations.</text>
  </threadedComment>
  <threadedComment ref="H63" dT="2022-06-27T12:51:53.13" personId="{B8D85FE0-CA3B-4EBA-A0B6-DF5B44AB2FB3}" id="{E84B27C2-C4AA-47A1-AB1F-81F8526ED05A}">
    <text>Data Analytics Server (DAS) is composed by a plurality of agents executing
dynamic context interpretation and processing, enabling descriptive, predictive,
and prescriptive analysis (e.g. failure prediction and diagnoses), through artificial
intelligence, machine learning mechanisms, and stochastic model techniques</text>
  </threadedComment>
  <threadedComment ref="F64" dT="2022-05-15T18:26:04.00" personId="{E166D0CC-39BA-0146-8E2D-BF08F9A801A1}" id="{7BE4E6E4-F0C5-40C1-9D46-15C9B158F4DE}">
    <text xml:space="preserve">Reports about production results, simulation predictions and the results of data analytics.
</text>
  </threadedComment>
  <threadedComment ref="F65" dT="2022-05-15T18:27:18.35" personId="{E166D0CC-39BA-0146-8E2D-BF08F9A801A1}" id="{346C1CDD-F542-4CCB-8508-3DCAFD2E5FED}">
    <text>Provides services for implementing applications such as predictive and reactive maintenance, open and closed loop applications.</text>
  </threadedComment>
  <threadedComment ref="F66" dT="2022-05-15T18:29:41.93" personId="{E166D0CC-39BA-0146-8E2D-BF08F9A801A1}" id="{935B01DD-254F-4506-9CC7-50276546DF7A}">
    <text>Enables integration between digital twins and other systems such as ERP and PLM</text>
  </threadedComment>
  <threadedComment ref="H66" dT="2022-06-27T12:52:30.71" personId="{B8D85FE0-CA3B-4EBA-A0B6-DF5B44AB2FB3}" id="{9AA7D743-C39C-44C6-9C12-AA8EA4ED129B}">
    <text>Enterprise Integration (EI) is responsible of subsystems interoperability, orchestrates
services, and handles dynamic dependencies, authorizing and securing
accesses to field devices. The core component is represented by the Enterprise
Service Bus (ESB) [2], which guarantees high decoupling and push communications,
also implementing some major micro-services patterns [16] to enhance
availability and reliability, notably including: Circuit Breakers to limit fault propagations,
Service Discovery and Gateways to route messages.</text>
  </threadedComment>
  <threadedComment ref="F67" dT="2022-05-15T18:36:47.93" personId="{E166D0CC-39BA-0146-8E2D-BF08F9A801A1}" id="{42A9F5E5-5302-4E74-AA1D-9DCD14AA9306}">
    <text xml:space="preserve">Control and access of the user entity in conjunction with the security support FE </text>
  </threadedComment>
  <threadedComment ref="F68" dT="2022-05-15T18:50:07.10" personId="{E166D0CC-39BA-0146-8E2D-BF08F9A801A1}" id="{4810B0BC-95D0-4B95-B055-AEE47ADBF1F9}">
    <text>Enable the dynamic connection of an OME to its digital twin</text>
  </threadedComment>
  <threadedComment ref="F69" dT="2022-05-15T18:51:03.10" personId="{E166D0CC-39BA-0146-8E2D-BF08F9A801A1}" id="{27126DED-EDD3-40C9-85DD-22DD9B361E98}">
    <text>Provides interfaces to other digital twins in conjunction with the interoperability support FE</text>
  </threadedComment>
  <threadedComment ref="E70" dT="2022-05-15T18:54:17.17" personId="{E166D0CC-39BA-0146-8E2D-BF08F9A801A1}" id="{7275FBCB-1433-443D-8A08-41460AF12DF4}">
    <text>Interfaces the user entity to the digital twin entity.</text>
  </threadedComment>
  <threadedComment ref="H70" dT="2022-06-27T12:52:17.85" personId="{B8D85FE0-CA3B-4EBA-A0B6-DF5B44AB2FB3}" id="{D96191C3-0183-4A70-8FC9-E1C4C3CB84B6}">
    <text>User Terminal (UT) interprets the role of decoupled presentation layer for the
end-users. In the JARVIS specific prototype, this manages municipal authorities,
municipal police officers, help desk operators and maintenance technicians</text>
  </threadedComment>
  <threadedComment ref="E71" dT="2022-05-15T18:56:07.46" personId="{E166D0CC-39BA-0146-8E2D-BF08F9A801A1}" id="{B4104FC8-D53E-4705-A796-E64AF690998D}">
    <text>Supports translation of the exchanged data between entities. Translation may include protocol conversion, syntax adaption, and semantic awareness.</text>
  </threadedComment>
  <threadedComment ref="E72" dT="2022-05-15T18:57:05.28" personId="{E166D0CC-39BA-0146-8E2D-BF08F9A801A1}" id="{C1FA01D5-0DEA-4802-813C-342381B214A8}">
    <text>Ensures the accuracy and integrity of data in conjunction with security support FE.</text>
  </threadedComment>
  <threadedComment ref="E73" dT="2022-06-27T08:49:50.85" personId="{B8D85FE0-CA3B-4EBA-A0B6-DF5B44AB2FB3}" id="{8C377880-839D-4F37-B83C-50A06BDAF124}">
    <text>Secures the digital twin including authentication, authorisation, confidentiality and integrity </text>
  </threadedComment>
  <threadedComment ref="D75" dT="2022-05-15T17:41:53.38" personId="{E166D0CC-39BA-0146-8E2D-BF08F9A801A1}" id="{3A89B505-384A-4B3A-870F-E2BF9D9E041B}">
    <text xml:space="preserve">Not part of DT framework according to standard
</text>
  </threadedComment>
  <threadedComment ref="H75" dT="2022-06-28T15:23:13.22" personId="{B8D85FE0-CA3B-4EBA-A0B6-DF5B44AB2FB3}" id="{C818FACA-0FDE-4CEA-A2C0-BB755EAF4113}">
    <text xml:space="preserve">not part of DT arch in the paper </text>
  </threadedComment>
  <threadedComment ref="F76" dT="2022-05-15T17:45:06.50" personId="{E166D0CC-39BA-0146-8E2D-BF08F9A801A1}" id="{5652E551-6C5F-4852-BF58-59F887FA1006}">
    <text>Collects data from OME</text>
  </threadedComment>
  <threadedComment ref="F77" dT="2022-05-15T17:45:40.71" personId="{E166D0CC-39BA-0146-8E2D-BF08F9A801A1}" id="{9B83309C-C00F-4381-81A5-66A7F084BE55}">
    <text xml:space="preserve">Pre-process collected data. Examples of pre processing include filtering and aggregation. 
</text>
  </threadedComment>
  <threadedComment ref="F78" dT="2022-05-15T17:46:14.92" personId="{E166D0CC-39BA-0146-8E2D-BF08F9A801A1}" id="{44171156-85F7-41BA-8079-329C71D8016A}">
    <text>Identifies data needed from OMEs</text>
  </threadedComment>
  <threadedComment ref="F79" dT="2022-05-15T17:49:22.50" personId="{E166D0CC-39BA-0146-8E2D-BF08F9A801A1}" id="{B5888018-953C-4123-B153-C544D369C02C}">
    <text xml:space="preserve">Controls OMEs by sending commands to devices in the language understood by that device
</text>
  </threadedComment>
  <threadedComment ref="F80" dT="2022-05-15T17:50:31.00" personId="{E166D0CC-39BA-0146-8E2D-BF08F9A801A1}" id="{692D416B-FEFD-4D8F-AEA8-518B674896D7}">
    <text xml:space="preserve">Actuates an OME in response to a request from the user entity or the digital twin entity </text>
  </threadedComment>
  <threadedComment ref="F81" dT="2022-05-15T17:51:22.91" personId="{E166D0CC-39BA-0146-8E2D-BF08F9A801A1}" id="{768C046B-160C-4251-BC37-DCDB9AE4206E}">
    <text>Identifies an OME so that it can be controlled uniquely and unambiguously</text>
  </threadedComment>
  <threadedComment ref="F82" dT="2022-06-27T08:46:45.18" personId="{B8D85FE0-CA3B-4EBA-A0B6-DF5B44AB2FB3}" id="{430EB067-C91A-4758-BC62-CA763D2795EE}">
    <text>Presents information possibly in conjunction with the digital representation in an appropriate format such as text, images, charts, video or audio that a human-machine-interface (HMI) can process.</text>
  </threadedComment>
  <threadedComment ref="F83" dT="2022-06-27T08:46:26.08" personId="{B8D85FE0-CA3B-4EBA-A0B6-DF5B44AB2FB3}" id="{E0D2AF5D-44E5-474D-9B5C-AA0F31F686FF}">
    <text>Model’s information from an OME to represent its physical characteristics, status etc.</text>
  </threadedComment>
  <threadedComment ref="F84" dT="2022-05-15T18:17:28.40" personId="{E166D0CC-39BA-0146-8E2D-BF08F9A801A1}" id="{D41A875A-7BB9-4B7E-A47D-FB600978C5F1}">
    <text>Keeps digital twin operational, including monitoring results, identifying errors and repairing anomalies.</text>
  </threadedComment>
  <threadedComment ref="F85" dT="2022-05-15T18:18:25.18" personId="{E166D0CC-39BA-0146-8E2D-BF08F9A801A1}" id="{59CEF62F-BC26-497E-84F7-5E8952DB885B}">
    <text>Synchronise the status of the digital twin with the status of the corresponding OME.</text>
  </threadedComment>
  <threadedComment ref="F86" dT="2022-05-15T18:19:56.05" personId="{E166D0CC-39BA-0146-8E2D-BF08F9A801A1}" id="{A8273041-BBFF-49A6-8750-93616BBF5A30}">
    <text>Predict the behaviour of the OME</text>
  </threadedComment>
  <threadedComment ref="F87" dT="2022-05-15T18:24:23.90" personId="{E166D0CC-39BA-0146-8E2D-BF08F9A801A1}" id="{3BE95DD4-BA6F-46F4-96B7-B0BFE3D839D4}">
    <text>Manages and analyses data collected from OMEs, and the result of the simulations.</text>
  </threadedComment>
  <threadedComment ref="F88" dT="2022-05-15T18:26:04.00" personId="{E166D0CC-39BA-0146-8E2D-BF08F9A801A1}" id="{E5B94ACF-4D4A-4493-BA0B-BBC2A16B809B}">
    <text xml:space="preserve">Reports about production results, simulation predictions and the results of data analytics.
</text>
  </threadedComment>
  <threadedComment ref="F89" dT="2022-05-15T18:27:18.35" personId="{E166D0CC-39BA-0146-8E2D-BF08F9A801A1}" id="{80908993-9251-40AA-8E56-823BEDD7E9C4}">
    <text>Provides services for implementing applications such as predictive and reactive maintenance, open and closed loop applications.</text>
  </threadedComment>
  <threadedComment ref="F90" dT="2022-05-15T18:29:41.93" personId="{E166D0CC-39BA-0146-8E2D-BF08F9A801A1}" id="{DBC55BA2-2110-4166-9017-15B5F7E4B203}">
    <text>Enables integration between digital twins and other systems such as ERP and PLM</text>
  </threadedComment>
  <threadedComment ref="F91" dT="2022-05-15T18:36:47.93" personId="{E166D0CC-39BA-0146-8E2D-BF08F9A801A1}" id="{03D3550D-B9EE-46B8-A0BD-D62F52E33FDC}">
    <text xml:space="preserve">Control and access of the user entity in conjunction with the security support FE </text>
  </threadedComment>
  <threadedComment ref="F92" dT="2022-05-15T18:50:07.10" personId="{E166D0CC-39BA-0146-8E2D-BF08F9A801A1}" id="{C71D817A-DC22-49A0-AC59-D07F40191719}">
    <text>Enable the dynamic connection of an OME to its digital twin</text>
  </threadedComment>
  <threadedComment ref="F93" dT="2022-05-15T18:51:03.10" personId="{E166D0CC-39BA-0146-8E2D-BF08F9A801A1}" id="{75CDB3FE-C884-4F14-9D2A-122B1AE49CC2}">
    <text>Provides interfaces to other digital twins in conjunction with the interoperability support FE</text>
  </threadedComment>
  <threadedComment ref="E94" dT="2022-05-15T18:54:17.17" personId="{E166D0CC-39BA-0146-8E2D-BF08F9A801A1}" id="{FD537D71-2A75-40B1-BF06-104830880A49}">
    <text>Interfaces the user entity to the digital twin entity.</text>
  </threadedComment>
  <threadedComment ref="E95" dT="2022-05-15T18:56:07.46" personId="{E166D0CC-39BA-0146-8E2D-BF08F9A801A1}" id="{AF9BFE98-E6A9-4F50-A81D-F79334BBF294}">
    <text>Supports translation of the exchanged data between entities. Translation may include protocol conversion, syntax adaption, and semantic awareness.</text>
  </threadedComment>
  <threadedComment ref="E96" dT="2022-05-15T18:57:05.28" personId="{E166D0CC-39BA-0146-8E2D-BF08F9A801A1}" id="{55260BFA-C9EC-49A9-896F-5B6A5C549F98}">
    <text>Ensures the accuracy and integrity of data in conjunction with security support FE.</text>
  </threadedComment>
  <threadedComment ref="E97" dT="2022-06-27T08:49:50.85" personId="{B8D85FE0-CA3B-4EBA-A0B6-DF5B44AB2FB3}" id="{29511908-B546-4689-B11A-DA6EDFE0D7A1}">
    <text>Secures the digital twin including authentication, authorisation, confidentiality and integrity </text>
  </threadedComment>
  <threadedComment ref="D99" dT="2022-05-15T17:41:53.38" personId="{E166D0CC-39BA-0146-8E2D-BF08F9A801A1}" id="{BF6B1F17-53C2-4369-98DF-E91CAAB9403E}">
    <text xml:space="preserve">Not part of DT framework according to standard
</text>
  </threadedComment>
  <threadedComment ref="H99" dT="2022-06-28T15:22:57.75" personId="{B8D85FE0-CA3B-4EBA-A0B6-DF5B44AB2FB3}" id="{F754AD2C-4B42-429A-8B9E-8C52977D016B}">
    <text xml:space="preserve">not part of DT arch in the paper </text>
  </threadedComment>
  <threadedComment ref="F100" dT="2022-05-15T17:45:06.50" personId="{E166D0CC-39BA-0146-8E2D-BF08F9A801A1}" id="{56DA77B5-E2F0-47FC-B8DF-DF589D52BA20}">
    <text>Collects data from OME</text>
  </threadedComment>
  <threadedComment ref="F101" dT="2022-05-15T17:45:40.71" personId="{E166D0CC-39BA-0146-8E2D-BF08F9A801A1}" id="{601B03D8-3AEF-44AD-AD9D-5765B0D534E1}">
    <text xml:space="preserve">Pre-process collected data. Examples of pre processing include filtering and aggregation. 
</text>
  </threadedComment>
  <threadedComment ref="F102" dT="2022-05-15T17:46:14.92" personId="{E166D0CC-39BA-0146-8E2D-BF08F9A801A1}" id="{D98EA617-7D56-4EFC-9DB6-9B8B2C5694E3}">
    <text>Identifies data needed from OMEs</text>
  </threadedComment>
  <threadedComment ref="F103" dT="2022-05-15T17:49:22.50" personId="{E166D0CC-39BA-0146-8E2D-BF08F9A801A1}" id="{3BA98597-06B8-4E5E-B6C2-7948AF20596C}">
    <text xml:space="preserve">Controls OMEs by sending commands to devices in the language understood by that device
</text>
  </threadedComment>
  <threadedComment ref="F104" dT="2022-05-15T17:50:31.00" personId="{E166D0CC-39BA-0146-8E2D-BF08F9A801A1}" id="{DEC98962-610B-43EF-8BCA-792F00AFE633}">
    <text xml:space="preserve">Actuates an OME in response to a request from the user entity or the digital twin entity </text>
  </threadedComment>
  <threadedComment ref="F105" dT="2022-05-15T17:51:22.91" personId="{E166D0CC-39BA-0146-8E2D-BF08F9A801A1}" id="{F649311E-3026-41B0-BF2A-AA862D662643}">
    <text>Identifies an OME so that it can be controlled uniquely and unambiguously</text>
  </threadedComment>
  <threadedComment ref="F106" dT="2022-06-27T08:46:45.18" personId="{B8D85FE0-CA3B-4EBA-A0B6-DF5B44AB2FB3}" id="{1B4B808E-9342-43F4-9AC0-513788BB5788}">
    <text>Presents information possibly in conjunction with the digital representation in an appropriate format such as text, images, charts, video or audio that a human-machine-interface (HMI) can process.</text>
  </threadedComment>
  <threadedComment ref="F107" dT="2022-06-27T08:46:26.08" personId="{B8D85FE0-CA3B-4EBA-A0B6-DF5B44AB2FB3}" id="{C324BF21-D2D1-4B0C-9229-A5C964A008EC}">
    <text>Model’s information from an OME to represent its physical characteristics, status etc.</text>
  </threadedComment>
  <threadedComment ref="F108" dT="2022-05-15T18:17:28.40" personId="{E166D0CC-39BA-0146-8E2D-BF08F9A801A1}" id="{1B642F19-A566-4848-B241-DAE4EB3EC184}">
    <text>Keeps digital twin operational, including monitoring results, identifying errors and repairing anomalies.</text>
  </threadedComment>
  <threadedComment ref="F109" dT="2022-05-15T18:18:25.18" personId="{E166D0CC-39BA-0146-8E2D-BF08F9A801A1}" id="{8361F258-DBA2-4EB4-BF43-92B8E64091B0}">
    <text>Synchronise the status of the digital twin with the status of the corresponding OME.</text>
  </threadedComment>
  <threadedComment ref="F110" dT="2022-05-15T18:19:56.05" personId="{E166D0CC-39BA-0146-8E2D-BF08F9A801A1}" id="{B0EA62A5-F097-49B0-9035-6BB8E42D53BF}">
    <text>Predict the behaviour of the OME</text>
  </threadedComment>
  <threadedComment ref="F111" dT="2022-05-15T18:24:23.90" personId="{E166D0CC-39BA-0146-8E2D-BF08F9A801A1}" id="{7BE20FE0-648D-44F9-A28F-D9AB30A34C99}">
    <text>Manages and analyses data collected from OMEs, and the result of the simulations.</text>
  </threadedComment>
  <threadedComment ref="F112" dT="2022-05-15T18:26:04.00" personId="{E166D0CC-39BA-0146-8E2D-BF08F9A801A1}" id="{C042ABC5-FAED-4294-AF92-A5FED3C4CAC0}">
    <text xml:space="preserve">Reports about production results, simulation predictions and the results of data analytics.
</text>
  </threadedComment>
  <threadedComment ref="F113" dT="2022-05-15T18:27:18.35" personId="{E166D0CC-39BA-0146-8E2D-BF08F9A801A1}" id="{103FF899-0CBD-4ECA-82A0-DBDA2718D29D}">
    <text>Provides services for implementing applications such as predictive and reactive maintenance, open and closed loop applications.</text>
  </threadedComment>
  <threadedComment ref="F114" dT="2022-05-15T18:29:41.93" personId="{E166D0CC-39BA-0146-8E2D-BF08F9A801A1}" id="{E4074581-2136-4784-8D2C-D117838E1F88}">
    <text>Enables integration between digital twins and other systems such as ERP and PLM</text>
  </threadedComment>
  <threadedComment ref="F115" dT="2022-05-15T18:36:47.93" personId="{E166D0CC-39BA-0146-8E2D-BF08F9A801A1}" id="{F99825FA-A035-47FD-8211-D28EF12723A7}">
    <text xml:space="preserve">Control and access of the user entity in conjunction with the security support FE </text>
  </threadedComment>
  <threadedComment ref="F116" dT="2022-05-15T18:50:07.10" personId="{E166D0CC-39BA-0146-8E2D-BF08F9A801A1}" id="{2AE10B3D-B740-4A12-89E7-C2938209D2AB}">
    <text>Enable the dynamic connection of an OME to its digital twin</text>
  </threadedComment>
  <threadedComment ref="F117" dT="2022-05-15T18:51:03.10" personId="{E166D0CC-39BA-0146-8E2D-BF08F9A801A1}" id="{F35DC40C-71D7-4770-818C-A87DA15C7A40}">
    <text>Provides interfaces to other digital twins in conjunction with the interoperability support FE</text>
  </threadedComment>
  <threadedComment ref="E118" dT="2022-05-15T18:54:17.17" personId="{E166D0CC-39BA-0146-8E2D-BF08F9A801A1}" id="{0E5F2B27-20FE-44EB-83F2-45D7738B811C}">
    <text>Interfaces the user entity to the digital twin entity.</text>
  </threadedComment>
  <threadedComment ref="E119" dT="2022-05-15T18:56:07.46" personId="{E166D0CC-39BA-0146-8E2D-BF08F9A801A1}" id="{ED026F86-DEA3-4EDF-932F-A78B9644C78D}">
    <text>Supports translation of the exchanged data between entities. Translation may include protocol conversion, syntax adaption, and semantic awareness.</text>
  </threadedComment>
  <threadedComment ref="E120" dT="2022-05-15T18:57:05.28" personId="{E166D0CC-39BA-0146-8E2D-BF08F9A801A1}" id="{B0158527-A488-4D78-ABC9-62A84D486BB2}">
    <text>Ensures the accuracy and integrity of data in conjunction with security support FE.</text>
  </threadedComment>
  <threadedComment ref="E121" dT="2022-06-27T08:49:50.85" personId="{B8D85FE0-CA3B-4EBA-A0B6-DF5B44AB2FB3}" id="{2C368529-9355-47F0-B4B2-BD8AAD46EB6B}">
    <text>Secures the digital twin including authentication, authorisation, confidentiality and integrity </text>
  </threadedComment>
  <threadedComment ref="D123" dT="2022-05-15T17:41:53.38" personId="{E166D0CC-39BA-0146-8E2D-BF08F9A801A1}" id="{739DFC01-DF2A-4244-BB5B-2489F467C40A}">
    <text xml:space="preserve">Not part of DT framework according to standard
</text>
  </threadedComment>
  <threadedComment ref="F124" dT="2022-05-15T17:45:06.50" personId="{E166D0CC-39BA-0146-8E2D-BF08F9A801A1}" id="{DE0E4D8B-DD3B-4301-862B-C62C0B8C4E7C}">
    <text>Collects data from OME</text>
  </threadedComment>
  <threadedComment ref="F125" dT="2022-05-15T17:45:40.71" personId="{E166D0CC-39BA-0146-8E2D-BF08F9A801A1}" id="{55A0A354-A26B-45CA-98F0-41177A59C5B6}">
    <text xml:space="preserve">Pre-process collected data. Examples of pre processing include filtering and aggregation. 
</text>
  </threadedComment>
  <threadedComment ref="F126" dT="2022-05-15T17:46:14.92" personId="{E166D0CC-39BA-0146-8E2D-BF08F9A801A1}" id="{C8EB57DE-3E97-4217-AF35-4EBD2AE814E2}">
    <text>Identifies data needed from OMEs</text>
  </threadedComment>
  <threadedComment ref="F127" dT="2022-05-15T17:49:22.50" personId="{E166D0CC-39BA-0146-8E2D-BF08F9A801A1}" id="{42B123CA-4758-400D-B819-7E0475DFB45A}">
    <text xml:space="preserve">Controls OMEs by sending commands to devices in the language understood by that device
</text>
  </threadedComment>
  <threadedComment ref="F128" dT="2022-05-15T17:50:31.00" personId="{E166D0CC-39BA-0146-8E2D-BF08F9A801A1}" id="{716F257C-C95C-4B27-A20A-604B4B9869C9}">
    <text xml:space="preserve">Actuates an OME in response to a request from the user entity or the digital twin entity </text>
  </threadedComment>
  <threadedComment ref="F129" dT="2022-05-15T17:51:22.91" personId="{E166D0CC-39BA-0146-8E2D-BF08F9A801A1}" id="{23C0A4EB-1B36-47B7-BE6E-A7E94F1782A8}">
    <text>Identifies an OME so that it can be controlled uniquely and unambiguously</text>
  </threadedComment>
  <threadedComment ref="F130" dT="2022-06-27T08:46:45.18" personId="{B8D85FE0-CA3B-4EBA-A0B6-DF5B44AB2FB3}" id="{2F50ABDA-B567-438D-ABC7-C0EF3A94496A}">
    <text>Presents information possibly in conjunction with the digital representation in an appropriate format such as text, images, charts, video or audio that a human-machine-interface (HMI) can process.</text>
  </threadedComment>
  <threadedComment ref="F131" dT="2022-06-27T08:46:26.08" personId="{B8D85FE0-CA3B-4EBA-A0B6-DF5B44AB2FB3}" id="{164D3D04-3E99-4BD1-AD8B-E1972A9FCCB5}">
    <text>Model’s information from an OME to represent its physical characteristics, status etc.</text>
  </threadedComment>
  <threadedComment ref="F132" dT="2022-05-15T18:17:28.40" personId="{E166D0CC-39BA-0146-8E2D-BF08F9A801A1}" id="{7331A8B4-BC36-4E5E-B597-4CE5FBE0F944}">
    <text>Keeps digital twin operational, including monitoring results, identifying errors and repairing anomalies.</text>
  </threadedComment>
  <threadedComment ref="F133" dT="2022-05-15T18:18:25.18" personId="{E166D0CC-39BA-0146-8E2D-BF08F9A801A1}" id="{0B8D9672-2ACD-410F-80EF-4FB4679D969F}">
    <text>Synchronise the status of the digital twin with the status of the corresponding OME.</text>
  </threadedComment>
  <threadedComment ref="F134" dT="2022-05-15T18:19:56.05" personId="{E166D0CC-39BA-0146-8E2D-BF08F9A801A1}" id="{CA257039-3CC8-4386-985B-A1C8DBF7505B}">
    <text>Predict the behaviour of the OME</text>
  </threadedComment>
  <threadedComment ref="F135" dT="2022-05-15T18:24:23.90" personId="{E166D0CC-39BA-0146-8E2D-BF08F9A801A1}" id="{31A6BC07-A3A2-4EB1-B60A-2601893B7624}">
    <text>Manages and analyses data collected from OMEs, and the result of the simulations.</text>
  </threadedComment>
  <threadedComment ref="F136" dT="2022-05-15T18:26:04.00" personId="{E166D0CC-39BA-0146-8E2D-BF08F9A801A1}" id="{215C72AD-A7B5-49C9-8179-6616CDEF59A0}">
    <text xml:space="preserve">Reports about production results, simulation predictions and the results of data analytics.
</text>
  </threadedComment>
  <threadedComment ref="F137" dT="2022-05-15T18:27:18.35" personId="{E166D0CC-39BA-0146-8E2D-BF08F9A801A1}" id="{9403AB91-D370-4133-B20B-CA3BF44C0271}">
    <text>Provides services for implementing applications such as predictive and reactive maintenance, open and closed loop applications.</text>
  </threadedComment>
  <threadedComment ref="F138" dT="2022-05-15T18:29:41.93" personId="{E166D0CC-39BA-0146-8E2D-BF08F9A801A1}" id="{BD450549-87C5-40AC-892B-32276C7C08BA}">
    <text>Enables integration between digital twins and other systems such as ERP and PLM</text>
  </threadedComment>
  <threadedComment ref="F139" dT="2022-05-15T18:36:47.93" personId="{E166D0CC-39BA-0146-8E2D-BF08F9A801A1}" id="{3E912F77-7156-43A7-A3A3-9BDDC77EE702}">
    <text xml:space="preserve">Control and access of the user entity in conjunction with the security support FE </text>
  </threadedComment>
  <threadedComment ref="F140" dT="2022-05-15T18:50:07.10" personId="{E166D0CC-39BA-0146-8E2D-BF08F9A801A1}" id="{A39D3C03-04C5-489F-9D96-1EE78AF2F2AB}">
    <text>Enable the dynamic connection of an OME to its digital twin</text>
  </threadedComment>
  <threadedComment ref="F141" dT="2022-05-15T18:51:03.10" personId="{E166D0CC-39BA-0146-8E2D-BF08F9A801A1}" id="{52F809B2-4622-401F-9077-8C7DC9C303CF}">
    <text>Provides interfaces to other digital twins in conjunction with the interoperability support FE</text>
  </threadedComment>
  <threadedComment ref="E142" dT="2022-05-15T18:54:17.17" personId="{E166D0CC-39BA-0146-8E2D-BF08F9A801A1}" id="{6B34C415-EC95-4431-8036-E9F60C504390}">
    <text>Interfaces the user entity to the digital twin entity.</text>
  </threadedComment>
  <threadedComment ref="E143" dT="2022-05-15T18:56:07.46" personId="{E166D0CC-39BA-0146-8E2D-BF08F9A801A1}" id="{10886228-0824-4EEA-A37E-95D7147E62A1}">
    <text>Supports translation of the exchanged data between entities. Translation may include protocol conversion, syntax adaption, and semantic awareness.</text>
  </threadedComment>
  <threadedComment ref="E144" dT="2022-05-15T18:57:05.28" personId="{E166D0CC-39BA-0146-8E2D-BF08F9A801A1}" id="{CDBB874A-A6BB-4F97-9A11-26AA4AE5CD2A}">
    <text>Ensures the accuracy and integrity of data in conjunction with security support FE.</text>
  </threadedComment>
  <threadedComment ref="E145" dT="2022-06-27T08:49:50.85" personId="{B8D85FE0-CA3B-4EBA-A0B6-DF5B44AB2FB3}" id="{AC9742C2-9F16-4C80-ACC5-6F60171BBD17}">
    <text>Secures the digital twin including authentication, authorisation, confidentiality and integrity </text>
  </threadedComment>
  <threadedComment ref="D147" dT="2022-05-15T17:41:53.38" personId="{E166D0CC-39BA-0146-8E2D-BF08F9A801A1}" id="{90480780-D529-4DB3-BD8A-A2CD5DFE82A6}">
    <text xml:space="preserve">Not part of DT framework according to standard
</text>
  </threadedComment>
  <threadedComment ref="H147" dT="2022-06-28T13:34:51.21" personId="{B8D85FE0-CA3B-4EBA-A0B6-DF5B44AB2FB3}" id="{1C9D8B85-458C-473C-9B62-9FDFA6A615DF}">
    <text>paper does not consider physical layer as part of DT arch</text>
  </threadedComment>
  <threadedComment ref="F148" dT="2022-05-15T17:45:06.50" personId="{E166D0CC-39BA-0146-8E2D-BF08F9A801A1}" id="{E07C7C75-4FFC-4F71-9D52-F202B9395607}">
    <text>Collects data from OME</text>
  </threadedComment>
  <threadedComment ref="F149" dT="2022-05-15T17:45:40.71" personId="{E166D0CC-39BA-0146-8E2D-BF08F9A801A1}" id="{D809E901-CB10-4A3D-B365-8294ABA04B64}">
    <text xml:space="preserve">Pre-process collected data. Examples of pre processing include filtering and aggregation. 
</text>
  </threadedComment>
  <threadedComment ref="F150" dT="2022-05-15T17:46:14.92" personId="{E166D0CC-39BA-0146-8E2D-BF08F9A801A1}" id="{F9198E4C-B4CF-4D90-A87B-64497BDEE82E}">
    <text>Identifies data needed from OMEs</text>
  </threadedComment>
  <threadedComment ref="F151" dT="2022-05-15T17:49:22.50" personId="{E166D0CC-39BA-0146-8E2D-BF08F9A801A1}" id="{9FF56380-846F-4244-BC95-39FF6ECACAEC}">
    <text xml:space="preserve">Controls OMEs by sending commands to devices in the language understood by that device
</text>
  </threadedComment>
  <threadedComment ref="F152" dT="2022-05-15T17:50:31.00" personId="{E166D0CC-39BA-0146-8E2D-BF08F9A801A1}" id="{7938645C-E5EE-4AD5-B9D7-783E86F7DBDB}">
    <text xml:space="preserve">Actuates an OME in response to a request from the user entity or the digital twin entity </text>
  </threadedComment>
  <threadedComment ref="F153" dT="2022-05-15T17:51:22.91" personId="{E166D0CC-39BA-0146-8E2D-BF08F9A801A1}" id="{F267BBF2-F32E-465C-8A7B-C7C92CDD58EE}">
    <text>Identifies an OME so that it can be controlled uniquely and unambiguously</text>
  </threadedComment>
  <threadedComment ref="F154" dT="2022-06-27T08:46:45.18" personId="{B8D85FE0-CA3B-4EBA-A0B6-DF5B44AB2FB3}" id="{6F442F92-AF9A-4192-9752-7D3BDB948F68}">
    <text>Presents information possibly in conjunction with the digital representation in an appropriate format such as text, images, charts, video or audio that a human-machine-interface (HMI) can process.</text>
  </threadedComment>
  <threadedComment ref="F155" dT="2022-06-27T08:46:26.08" personId="{B8D85FE0-CA3B-4EBA-A0B6-DF5B44AB2FB3}" id="{33588660-0FEC-4DDC-9C61-02F062119DF9}">
    <text>Model’s information from an OME to represent its physical characteristics, status etc.</text>
  </threadedComment>
  <threadedComment ref="F156" dT="2022-05-15T18:17:28.40" personId="{E166D0CC-39BA-0146-8E2D-BF08F9A801A1}" id="{0976E5B7-4D9D-4EAD-A503-93DEE19B1AC9}">
    <text>Keeps digital twin operational, including monitoring results, identifying errors and repairing anomalies.</text>
  </threadedComment>
  <threadedComment ref="F157" dT="2022-05-15T18:18:25.18" personId="{E166D0CC-39BA-0146-8E2D-BF08F9A801A1}" id="{1DC6A1E3-0502-4735-A861-224B0AB39E17}">
    <text>Synchronise the status of the digital twin with the status of the corresponding OME.</text>
  </threadedComment>
  <threadedComment ref="F158" dT="2022-05-15T18:19:56.05" personId="{E166D0CC-39BA-0146-8E2D-BF08F9A801A1}" id="{B2FD8E0B-240F-4A48-9176-321D8E8A4C97}">
    <text>Predict the behaviour of the OME</text>
  </threadedComment>
  <threadedComment ref="F159" dT="2022-05-15T18:24:23.90" personId="{E166D0CC-39BA-0146-8E2D-BF08F9A801A1}" id="{158019FB-0D62-48AE-9CBC-63983ED8E3A2}">
    <text>Manages and analyses data collected from OMEs, and the result of the simulations.</text>
  </threadedComment>
  <threadedComment ref="F160" dT="2022-05-15T18:26:04.00" personId="{E166D0CC-39BA-0146-8E2D-BF08F9A801A1}" id="{C15FD751-3B05-4895-A78C-7CAC0CB5B8AF}">
    <text xml:space="preserve">Reports about production results, simulation predictions and the results of data analytics.
</text>
  </threadedComment>
  <threadedComment ref="F161" dT="2022-05-15T18:27:18.35" personId="{E166D0CC-39BA-0146-8E2D-BF08F9A801A1}" id="{52D9640B-D0AE-4B0D-9A48-5BF7DC21C204}">
    <text>Provides services for implementing applications such as predictive and reactive maintenance, open and closed loop applications.</text>
  </threadedComment>
  <threadedComment ref="F162" dT="2022-05-15T18:29:41.93" personId="{E166D0CC-39BA-0146-8E2D-BF08F9A801A1}" id="{F999981C-1D04-4202-8652-45DEF9BC76A8}">
    <text>Enables integration between digital twins and other systems such as ERP and PLM</text>
  </threadedComment>
  <threadedComment ref="F163" dT="2022-05-15T18:36:47.93" personId="{E166D0CC-39BA-0146-8E2D-BF08F9A801A1}" id="{1B0D506F-F27B-430D-8019-E0F36E6A4D39}">
    <text xml:space="preserve">Control and access of the user entity in conjunction with the security support FE </text>
  </threadedComment>
  <threadedComment ref="F164" dT="2022-05-15T18:50:07.10" personId="{E166D0CC-39BA-0146-8E2D-BF08F9A801A1}" id="{DAC04DDB-BD38-44CD-A91D-FA28360FD188}">
    <text>Enable the dynamic connection of an OME to its digital twin</text>
  </threadedComment>
  <threadedComment ref="F165" dT="2022-05-15T18:51:03.10" personId="{E166D0CC-39BA-0146-8E2D-BF08F9A801A1}" id="{EF3444AD-6287-427C-A79F-02221E837A87}">
    <text>Provides interfaces to other digital twins in conjunction with the interoperability support FE</text>
  </threadedComment>
  <threadedComment ref="E166" dT="2022-05-15T18:54:17.17" personId="{E166D0CC-39BA-0146-8E2D-BF08F9A801A1}" id="{8C3E964B-3FC2-4EF9-98D8-FBEA4E4585AB}">
    <text>Interfaces the user entity to the digital twin entity.</text>
  </threadedComment>
  <threadedComment ref="E167" dT="2022-05-15T18:56:07.46" personId="{E166D0CC-39BA-0146-8E2D-BF08F9A801A1}" id="{6B62D6BD-40A8-4B94-AABE-7AFABA3F9020}">
    <text>Supports translation of the exchanged data between entities. Translation may include protocol conversion, syntax adaption, and semantic awareness.</text>
  </threadedComment>
  <threadedComment ref="E168" dT="2022-05-15T18:57:05.28" personId="{E166D0CC-39BA-0146-8E2D-BF08F9A801A1}" id="{D5ED3F90-B255-4867-BB71-CF70B6667366}">
    <text>Ensures the accuracy and integrity of data in conjunction with security support FE.</text>
  </threadedComment>
  <threadedComment ref="E169" dT="2022-06-27T08:49:50.85" personId="{B8D85FE0-CA3B-4EBA-A0B6-DF5B44AB2FB3}" id="{500FB9E3-CE9E-4388-8EFC-50CA47ED4743}">
    <text>Secures the digital twin including authentication, authorisation, confidentiality and integrity </text>
  </threadedComment>
  <threadedComment ref="D171" dT="2022-05-15T17:41:53.38" personId="{E166D0CC-39BA-0146-8E2D-BF08F9A801A1}" id="{CE42D35A-5696-44A0-B644-5D5C912DDE12}">
    <text xml:space="preserve">Not part of DT framework according to standard
</text>
  </threadedComment>
  <threadedComment ref="H171" dT="2022-06-28T15:22:24.07" personId="{B8D85FE0-CA3B-4EBA-A0B6-DF5B44AB2FB3}" id="{E74F741C-DA2A-4338-839A-568AF9F75181}">
    <text xml:space="preserve">not part of DT arch in the paper </text>
  </threadedComment>
  <threadedComment ref="F172" dT="2022-05-15T17:45:06.50" personId="{E166D0CC-39BA-0146-8E2D-BF08F9A801A1}" id="{3DFC7DDD-0583-485D-92A3-895FA97DD579}">
    <text>Collects data from OME</text>
  </threadedComment>
  <threadedComment ref="L172" dT="2022-06-29T07:30:13.48" personId="{B8D85FE0-CA3B-4EBA-A0B6-DF5B44AB2FB3}" id="{32E058F0-95C2-41C5-8D06-DD2EB3462A6E}">
    <text>The services in the continuous deployment layer, the backbone
of the platform, ensure that the services in the data infrastructure
and business services layer are deployed continuously and
highly available.</text>
  </threadedComment>
  <threadedComment ref="F173" dT="2022-05-15T17:45:40.71" personId="{E166D0CC-39BA-0146-8E2D-BF08F9A801A1}" id="{B851B112-24C4-4FBE-81A3-B98D75692464}">
    <text xml:space="preserve">Pre-process collected data. Examples of pre processing include filtering and aggregation. 
</text>
  </threadedComment>
  <threadedComment ref="F174" dT="2022-05-15T17:46:14.92" personId="{E166D0CC-39BA-0146-8E2D-BF08F9A801A1}" id="{0A81E3DC-9266-4330-ADBA-8DE3AAA32F42}">
    <text>Identifies data needed from OMEs</text>
  </threadedComment>
  <threadedComment ref="F175" dT="2022-05-15T17:49:22.50" personId="{E166D0CC-39BA-0146-8E2D-BF08F9A801A1}" id="{C7EFE74A-A6B7-443B-BC19-9E1185CDD51A}">
    <text xml:space="preserve">Controls OMEs by sending commands to devices in the language understood by that device
</text>
  </threadedComment>
  <threadedComment ref="F176" dT="2022-05-15T17:50:31.00" personId="{E166D0CC-39BA-0146-8E2D-BF08F9A801A1}" id="{28C08BEB-5575-429D-85C8-914CF4733523}">
    <text xml:space="preserve">Actuates an OME in response to a request from the user entity or the digital twin entity </text>
  </threadedComment>
  <threadedComment ref="F177" dT="2022-05-15T17:51:22.91" personId="{E166D0CC-39BA-0146-8E2D-BF08F9A801A1}" id="{C2CBB09C-D0D0-4E71-916B-E5DD3B62B428}">
    <text>Identifies an OME so that it can be controlled uniquely and unambiguously</text>
  </threadedComment>
  <threadedComment ref="F178" dT="2022-06-27T08:46:45.18" personId="{B8D85FE0-CA3B-4EBA-A0B6-DF5B44AB2FB3}" id="{D9D92D2A-120C-472E-901E-ABE4C5A81C19}">
    <text>Presents information possibly in conjunction with the digital representation in an appropriate format such as text, images, charts, video or audio that a human-machine-interface (HMI) can process.</text>
  </threadedComment>
  <threadedComment ref="F179" dT="2022-06-27T08:46:26.08" personId="{B8D85FE0-CA3B-4EBA-A0B6-DF5B44AB2FB3}" id="{6EE9C5FE-8DEE-449E-B3B9-ADA5E2FBE56F}">
    <text>Model’s information from an OME to represent its physical characteristics, status etc.</text>
  </threadedComment>
  <threadedComment ref="F180" dT="2022-05-15T18:17:28.40" personId="{E166D0CC-39BA-0146-8E2D-BF08F9A801A1}" id="{7E386D09-0ADB-40AC-80EE-4562DF0534C8}">
    <text>Keeps digital twin operational, including monitoring results, identifying errors and repairing anomalies.</text>
  </threadedComment>
  <threadedComment ref="F181" dT="2022-05-15T18:18:25.18" personId="{E166D0CC-39BA-0146-8E2D-BF08F9A801A1}" id="{721532FB-1CB1-4E85-A6DC-9812C582407A}">
    <text>Synchronise the status of the digital twin with the status of the corresponding OME.</text>
  </threadedComment>
  <threadedComment ref="F182" dT="2022-05-15T18:19:56.05" personId="{E166D0CC-39BA-0146-8E2D-BF08F9A801A1}" id="{F79375A8-70D2-4961-A94C-D7B3DE1F43E4}">
    <text>Predict the behaviour of the OME</text>
  </threadedComment>
  <threadedComment ref="F183" dT="2022-05-15T18:24:23.90" personId="{E166D0CC-39BA-0146-8E2D-BF08F9A801A1}" id="{F8EC9ACE-FCD8-4E8F-9FBB-4C6E774B503B}">
    <text>Manages and analyses data collected from OMEs, and the result of the simulations.</text>
  </threadedComment>
  <threadedComment ref="F184" dT="2022-05-15T18:26:04.00" personId="{E166D0CC-39BA-0146-8E2D-BF08F9A801A1}" id="{19380717-97F1-46CE-B1CA-3178AD13F257}">
    <text xml:space="preserve">Reports about production results, simulation predictions and the results of data analytics.
</text>
  </threadedComment>
  <threadedComment ref="F185" dT="2022-05-15T18:27:18.35" personId="{E166D0CC-39BA-0146-8E2D-BF08F9A801A1}" id="{B984E879-6A99-4B2C-846E-4BA4133A3EDC}">
    <text>Provides services for implementing applications such as predictive and reactive maintenance, open and closed loop applications.</text>
  </threadedComment>
  <threadedComment ref="F186" dT="2022-05-15T18:29:41.93" personId="{E166D0CC-39BA-0146-8E2D-BF08F9A801A1}" id="{53B05BA7-0DA6-4D44-BF50-1C6AA368848F}">
    <text>Enables integration between digital twins and other systems such as ERP and PLM</text>
  </threadedComment>
  <threadedComment ref="F187" dT="2022-05-15T18:36:47.93" personId="{E166D0CC-39BA-0146-8E2D-BF08F9A801A1}" id="{0E205F65-A593-41C2-9ED6-3F2C3AA082E4}">
    <text xml:space="preserve">Control and access of the user entity in conjunction with the security support FE </text>
  </threadedComment>
  <threadedComment ref="F188" dT="2022-05-15T18:50:07.10" personId="{E166D0CC-39BA-0146-8E2D-BF08F9A801A1}" id="{9CC52DF2-4EF8-4F73-9252-D52DE95E00C5}">
    <text>Enable the dynamic connection of an OME to its digital twin</text>
  </threadedComment>
  <threadedComment ref="F189" dT="2022-05-15T18:51:03.10" personId="{E166D0CC-39BA-0146-8E2D-BF08F9A801A1}" id="{86FCC3C1-7721-4436-807C-26EC5D9B7E5E}">
    <text>Provides interfaces to other digital twins in conjunction with the interoperability support FE</text>
  </threadedComment>
  <threadedComment ref="E190" dT="2022-05-15T18:54:17.17" personId="{E166D0CC-39BA-0146-8E2D-BF08F9A801A1}" id="{7E86AED3-AE99-4288-B9BD-2AF7BA63E178}">
    <text>Interfaces the user entity to the digital twin entity.</text>
  </threadedComment>
  <threadedComment ref="E191" dT="2022-05-15T18:56:07.46" personId="{E166D0CC-39BA-0146-8E2D-BF08F9A801A1}" id="{DD8B8283-BEA0-49C7-AE74-E7E0C1A23CAA}">
    <text>Supports translation of the exchanged data between entities. Translation may include protocol conversion, syntax adaption, and semantic awareness.</text>
  </threadedComment>
  <threadedComment ref="E192" dT="2022-05-15T18:57:05.28" personId="{E166D0CC-39BA-0146-8E2D-BF08F9A801A1}" id="{2851D840-A900-4247-8C70-B0B7445C6156}">
    <text>Ensures the accuracy and integrity of data in conjunction with security support FE.</text>
  </threadedComment>
  <threadedComment ref="E193" dT="2022-06-27T08:49:50.85" personId="{B8D85FE0-CA3B-4EBA-A0B6-DF5B44AB2FB3}" id="{0BA0D832-8058-452B-87A0-147F5C326CCA}">
    <text>Secures the digital twin including authentication, authorisation, confidentiality and integrity </text>
  </threadedComment>
  <threadedComment ref="D195" dT="2022-05-15T17:41:53.38" personId="{E166D0CC-39BA-0146-8E2D-BF08F9A801A1}" id="{29C3BB28-F51B-4E0F-ABC9-EAF70093D972}">
    <text xml:space="preserve">Not part of DT framework according to standard
</text>
  </threadedComment>
  <threadedComment ref="F196" dT="2022-05-15T17:45:06.50" personId="{E166D0CC-39BA-0146-8E2D-BF08F9A801A1}" id="{F2682D57-6830-4B6B-9B71-4F2E49D38CDF}">
    <text>Collects data from OME</text>
  </threadedComment>
  <threadedComment ref="F197" dT="2022-05-15T17:45:40.71" personId="{E166D0CC-39BA-0146-8E2D-BF08F9A801A1}" id="{B7308CB9-AA77-44A3-A4B0-8133CEC51E10}">
    <text xml:space="preserve">Pre-process collected data. Examples of pre processing include filtering and aggregation. 
</text>
  </threadedComment>
  <threadedComment ref="F198" dT="2022-05-15T17:46:14.92" personId="{E166D0CC-39BA-0146-8E2D-BF08F9A801A1}" id="{CD70037C-5095-464C-AB45-7069688BB00C}">
    <text>Identifies data needed from OMEs</text>
  </threadedComment>
  <threadedComment ref="F199" dT="2022-05-15T17:49:22.50" personId="{E166D0CC-39BA-0146-8E2D-BF08F9A801A1}" id="{745E25DC-6DE8-477D-B198-7A570B3D2506}">
    <text xml:space="preserve">Controls OMEs by sending commands to devices in the language understood by that device
</text>
  </threadedComment>
  <threadedComment ref="F200" dT="2022-05-15T17:50:31.00" personId="{E166D0CC-39BA-0146-8E2D-BF08F9A801A1}" id="{E3BE434A-B75D-4786-A882-ACD181FDF387}">
    <text xml:space="preserve">Actuates an OME in response to a request from the user entity or the digital twin entity </text>
  </threadedComment>
  <threadedComment ref="F201" dT="2022-05-15T17:51:22.91" personId="{E166D0CC-39BA-0146-8E2D-BF08F9A801A1}" id="{D501F280-7D5A-4971-9E12-EDC8679A479B}">
    <text>Identifies an OME so that it can be controlled uniquely and unambiguously</text>
  </threadedComment>
  <threadedComment ref="F202" dT="2022-06-27T08:46:45.18" personId="{B8D85FE0-CA3B-4EBA-A0B6-DF5B44AB2FB3}" id="{D269EE80-C46E-493E-B6D0-9719231EAD81}">
    <text>Presents information possibly in conjunction with the digital representation in an appropriate format such as text, images, charts, video or audio that a human-machine-interface (HMI) can process.</text>
  </threadedComment>
  <threadedComment ref="F203" dT="2022-06-27T08:46:26.08" personId="{B8D85FE0-CA3B-4EBA-A0B6-DF5B44AB2FB3}" id="{6383FCB5-479A-4C50-86E2-E9B9715C7D9F}">
    <text>Model’s information from an OME to represent its physical characteristics, status etc.</text>
  </threadedComment>
  <threadedComment ref="F204" dT="2022-05-15T18:17:28.40" personId="{E166D0CC-39BA-0146-8E2D-BF08F9A801A1}" id="{1299C24C-9FFF-44C2-8C7E-125D29C17EDE}">
    <text>Keeps digital twin operational, including monitoring results, identifying errors and repairing anomalies.</text>
  </threadedComment>
  <threadedComment ref="F205" dT="2022-05-15T18:18:25.18" personId="{E166D0CC-39BA-0146-8E2D-BF08F9A801A1}" id="{0F6F7DD4-2B19-4959-9B63-0691C01213FA}">
    <text>Synchronise the status of the digital twin with the status of the corresponding OME.</text>
  </threadedComment>
  <threadedComment ref="F206" dT="2022-05-15T18:19:56.05" personId="{E166D0CC-39BA-0146-8E2D-BF08F9A801A1}" id="{6D067B75-48D8-45F4-AA83-7B1BF26C6089}">
    <text>Predict the behaviour of the OME</text>
  </threadedComment>
  <threadedComment ref="F207" dT="2022-05-15T18:24:23.90" personId="{E166D0CC-39BA-0146-8E2D-BF08F9A801A1}" id="{C95B72FA-5C5C-4C87-AC68-739A212D042A}">
    <text>Manages and analyses data collected from OMEs, and the result of the simulations.</text>
  </threadedComment>
  <threadedComment ref="F208" dT="2022-05-15T18:26:04.00" personId="{E166D0CC-39BA-0146-8E2D-BF08F9A801A1}" id="{E8517727-5B6D-4EE3-B785-E5B14FB3427B}">
    <text xml:space="preserve">Reports about production results, simulation predictions and the results of data analytics.
</text>
  </threadedComment>
  <threadedComment ref="F209" dT="2022-05-15T18:27:18.35" personId="{E166D0CC-39BA-0146-8E2D-BF08F9A801A1}" id="{70591C7E-547F-44AD-8847-0BB2482361EE}">
    <text>Provides services for implementing applications such as predictive and reactive maintenance, open and closed loop applications.</text>
  </threadedComment>
  <threadedComment ref="F210" dT="2022-05-15T18:29:41.93" personId="{E166D0CC-39BA-0146-8E2D-BF08F9A801A1}" id="{3F3395FC-C273-4DD6-A0FE-C7978FE4AC49}">
    <text>Enables integration between digital twins and other systems such as ERP and PLM</text>
  </threadedComment>
  <threadedComment ref="F211" dT="2022-05-15T18:36:47.93" personId="{E166D0CC-39BA-0146-8E2D-BF08F9A801A1}" id="{0E7D73C9-C99B-47AE-8E3B-750C98F4F7D8}">
    <text xml:space="preserve">Control and access of the user entity in conjunction with the security support FE </text>
  </threadedComment>
  <threadedComment ref="F212" dT="2022-05-15T18:50:07.10" personId="{E166D0CC-39BA-0146-8E2D-BF08F9A801A1}" id="{7D400C73-4545-4EC0-9F2A-157D7DB4C69C}">
    <text>Enable the dynamic connection of an OME to its digital twin</text>
  </threadedComment>
  <threadedComment ref="F213" dT="2022-05-15T18:51:03.10" personId="{E166D0CC-39BA-0146-8E2D-BF08F9A801A1}" id="{7D35177C-3DC8-43B3-90D5-9EDEDF88CF2B}">
    <text>Provides interfaces to other digital twins in conjunction with the interoperability support FE</text>
  </threadedComment>
  <threadedComment ref="E214" dT="2022-05-15T18:54:17.17" personId="{E166D0CC-39BA-0146-8E2D-BF08F9A801A1}" id="{8741B287-84BD-456F-AF3E-04CFF1F76A86}">
    <text>Interfaces the user entity to the digital twin entity.</text>
  </threadedComment>
  <threadedComment ref="E215" dT="2022-05-15T18:56:07.46" personId="{E166D0CC-39BA-0146-8E2D-BF08F9A801A1}" id="{731BA7E3-4C3D-4689-B370-B103561B77C6}">
    <text>Supports translation of the exchanged data between entities. Translation may include protocol conversion, syntax adaption, and semantic awareness.</text>
  </threadedComment>
  <threadedComment ref="E216" dT="2022-05-15T18:57:05.28" personId="{E166D0CC-39BA-0146-8E2D-BF08F9A801A1}" id="{381E65BA-6B42-4503-B280-1176059F5459}">
    <text>Ensures the accuracy and integrity of data in conjunction with security support FE.</text>
  </threadedComment>
  <threadedComment ref="E217" dT="2022-06-27T08:49:50.85" personId="{B8D85FE0-CA3B-4EBA-A0B6-DF5B44AB2FB3}" id="{9C64D2FE-E639-4456-8D6D-F54C979F3E86}">
    <text>Secures the digital twin including authentication, authorisation, confidentiality and integrity </text>
  </threadedComment>
  <threadedComment ref="D219" dT="2022-05-15T17:41:53.38" personId="{E166D0CC-39BA-0146-8E2D-BF08F9A801A1}" id="{7C0F740C-B118-4769-BB91-5048CD0040DE}">
    <text xml:space="preserve">Not part of DT framework according to standard
</text>
  </threadedComment>
  <threadedComment ref="F220" dT="2022-05-15T17:45:06.50" personId="{E166D0CC-39BA-0146-8E2D-BF08F9A801A1}" id="{B2A0A7F0-7A07-4177-8B78-9FAFE7F6B1BC}">
    <text>Collects data from OME</text>
  </threadedComment>
  <threadedComment ref="F221" dT="2022-05-15T17:45:40.71" personId="{E166D0CC-39BA-0146-8E2D-BF08F9A801A1}" id="{C6D6E58D-5E0E-4E0B-9B96-53F6008684DC}">
    <text xml:space="preserve">Pre-process collected data. Examples of pre processing include filtering and aggregation. 
</text>
  </threadedComment>
  <threadedComment ref="F222" dT="2022-05-15T17:46:14.92" personId="{E166D0CC-39BA-0146-8E2D-BF08F9A801A1}" id="{8726E6CF-2A90-4C94-BE59-80F70E11110E}">
    <text>Identifies data needed from OMEs</text>
  </threadedComment>
  <threadedComment ref="F223" dT="2022-05-15T17:49:22.50" personId="{E166D0CC-39BA-0146-8E2D-BF08F9A801A1}" id="{6358C0B9-0C8B-40DB-BC11-66289589F492}">
    <text xml:space="preserve">Controls OMEs by sending commands to devices in the language understood by that device
</text>
  </threadedComment>
  <threadedComment ref="F224" dT="2022-05-15T17:50:31.00" personId="{E166D0CC-39BA-0146-8E2D-BF08F9A801A1}" id="{BF1AD69A-36E6-45C4-88D0-010E9A390D45}">
    <text xml:space="preserve">Actuates an OME in response to a request from the user entity or the digital twin entity </text>
  </threadedComment>
  <threadedComment ref="F225" dT="2022-05-15T17:51:22.91" personId="{E166D0CC-39BA-0146-8E2D-BF08F9A801A1}" id="{67F59930-DF01-4B13-8C79-2D4169BD2234}">
    <text>Identifies an OME so that it can be controlled uniquely and unambiguously</text>
  </threadedComment>
  <threadedComment ref="F226" dT="2022-06-27T08:46:45.18" personId="{B8D85FE0-CA3B-4EBA-A0B6-DF5B44AB2FB3}" id="{7573B923-DAF2-48FB-9384-14E7E6969F20}">
    <text>Presents information possibly in conjunction with the digital representation in an appropriate format such as text, images, charts, video or audio that a human-machine-interface (HMI) can process.</text>
  </threadedComment>
  <threadedComment ref="F227" dT="2022-06-27T08:46:26.08" personId="{B8D85FE0-CA3B-4EBA-A0B6-DF5B44AB2FB3}" id="{7AFA6F6A-A81D-40F2-9453-61FB07637E78}">
    <text>Model’s information from an OME to represent its physical characteristics, status etc.</text>
  </threadedComment>
  <threadedComment ref="F228" dT="2022-05-15T18:17:28.40" personId="{E166D0CC-39BA-0146-8E2D-BF08F9A801A1}" id="{91274A6C-CA86-40B3-9CFB-8F1509373B9C}">
    <text>Keeps digital twin operational, including monitoring results, identifying errors and repairing anomalies.</text>
  </threadedComment>
  <threadedComment ref="F229" dT="2022-05-15T18:18:25.18" personId="{E166D0CC-39BA-0146-8E2D-BF08F9A801A1}" id="{1FFE84A4-FE60-4693-8694-C94631030553}">
    <text>Synchronise the status of the digital twin with the status of the corresponding OME.</text>
  </threadedComment>
  <threadedComment ref="F230" dT="2022-05-15T18:19:56.05" personId="{E166D0CC-39BA-0146-8E2D-BF08F9A801A1}" id="{071D10C4-4E46-49C6-A831-EB2E4CC1D28C}">
    <text>Predict the behaviour of the OME</text>
  </threadedComment>
  <threadedComment ref="F231" dT="2022-05-15T18:24:23.90" personId="{E166D0CC-39BA-0146-8E2D-BF08F9A801A1}" id="{DE87A921-98A0-4762-91A1-28F7EA67B319}">
    <text>Manages and analyses data collected from OMEs, and the result of the simulations.</text>
  </threadedComment>
  <threadedComment ref="F232" dT="2022-05-15T18:26:04.00" personId="{E166D0CC-39BA-0146-8E2D-BF08F9A801A1}" id="{018A7C03-9887-4E78-BCF6-705636E359B5}">
    <text xml:space="preserve">Reports about production results, simulation predictions and the results of data analytics.
</text>
  </threadedComment>
  <threadedComment ref="F233" dT="2022-05-15T18:27:18.35" personId="{E166D0CC-39BA-0146-8E2D-BF08F9A801A1}" id="{218792AD-C9E1-4C8C-96E1-3983C0250B54}">
    <text>Provides services for implementing applications such as predictive and reactive maintenance, open and closed loop applications.</text>
  </threadedComment>
  <threadedComment ref="F234" dT="2022-05-15T18:29:41.93" personId="{E166D0CC-39BA-0146-8E2D-BF08F9A801A1}" id="{291AB19B-A833-4A3E-987E-B1D5DF8EB2CD}">
    <text>Enables integration between digital twins and other systems such as ERP and PLM</text>
  </threadedComment>
  <threadedComment ref="F235" dT="2022-05-15T18:36:47.93" personId="{E166D0CC-39BA-0146-8E2D-BF08F9A801A1}" id="{C4F6375C-3D41-4261-A0BB-F2C0C222396D}">
    <text xml:space="preserve">Control and access of the user entity in conjunction with the security support FE </text>
  </threadedComment>
  <threadedComment ref="F236" dT="2022-05-15T18:50:07.10" personId="{E166D0CC-39BA-0146-8E2D-BF08F9A801A1}" id="{2B4A4EDB-F6DF-41C3-A8BA-66F87C4A1E2B}">
    <text>Enable the dynamic connection of an OME to its digital twin</text>
  </threadedComment>
  <threadedComment ref="F237" dT="2022-05-15T18:51:03.10" personId="{E166D0CC-39BA-0146-8E2D-BF08F9A801A1}" id="{2ACD0858-DE6D-400C-B2AF-C36BFB5FB03A}">
    <text>Provides interfaces to other digital twins in conjunction with the interoperability support FE</text>
  </threadedComment>
  <threadedComment ref="E238" dT="2022-05-15T18:54:17.17" personId="{E166D0CC-39BA-0146-8E2D-BF08F9A801A1}" id="{D99733EF-0F88-4C7B-8E1E-BCACF4A49FE6}">
    <text>Interfaces the user entity to the digital twin entity.</text>
  </threadedComment>
  <threadedComment ref="E239" dT="2022-05-15T18:56:07.46" personId="{E166D0CC-39BA-0146-8E2D-BF08F9A801A1}" id="{D0629F4D-C721-4A1A-A35F-5A56AB24EBB5}">
    <text>Supports translation of the exchanged data between entities. Translation may include protocol conversion, syntax adaption, and semantic awareness.</text>
  </threadedComment>
  <threadedComment ref="E240" dT="2022-05-15T18:57:05.28" personId="{E166D0CC-39BA-0146-8E2D-BF08F9A801A1}" id="{F6330B80-C6DF-41D9-AA8A-19BA487207A3}">
    <text>Ensures the accuracy and integrity of data in conjunction with security support FE.</text>
  </threadedComment>
  <threadedComment ref="E241" dT="2022-06-27T08:49:50.85" personId="{B8D85FE0-CA3B-4EBA-A0B6-DF5B44AB2FB3}" id="{35AD8D1F-8019-4903-B5E3-2E204A474359}">
    <text>Secures the digital twin including authentication, authorisation, confidentiality and integrity </text>
  </threadedComment>
  <threadedComment ref="D243" dT="2022-05-15T17:41:53.38" personId="{E166D0CC-39BA-0146-8E2D-BF08F9A801A1}" id="{C70EA7F8-8B0A-4F33-B991-261BA5EDB1AA}">
    <text xml:space="preserve">Not part of DT framework according to standard
</text>
  </threadedComment>
  <threadedComment ref="F244" dT="2022-05-15T17:45:06.50" personId="{E166D0CC-39BA-0146-8E2D-BF08F9A801A1}" id="{817C82D8-FD3E-4FFA-A77E-EF5FB4AAAC2E}">
    <text>Collects data from OME</text>
  </threadedComment>
  <threadedComment ref="F245" dT="2022-05-15T17:45:40.71" personId="{E166D0CC-39BA-0146-8E2D-BF08F9A801A1}" id="{65E2491F-5353-44ED-AB2A-0A1692C625F8}">
    <text xml:space="preserve">Pre-process collected data. Examples of pre processing include filtering and aggregation. 
</text>
  </threadedComment>
  <threadedComment ref="F246" dT="2022-05-15T17:46:14.92" personId="{E166D0CC-39BA-0146-8E2D-BF08F9A801A1}" id="{22786917-036B-42EA-BBE8-A230483869B5}">
    <text>Identifies data needed from OMEs</text>
  </threadedComment>
  <threadedComment ref="F247" dT="2022-05-15T17:49:22.50" personId="{E166D0CC-39BA-0146-8E2D-BF08F9A801A1}" id="{0C2386D7-9DD7-41D0-AC9E-8955CC49E1E6}">
    <text xml:space="preserve">Controls OMEs by sending commands to devices in the language understood by that device
</text>
  </threadedComment>
  <threadedComment ref="F248" dT="2022-05-15T17:50:31.00" personId="{E166D0CC-39BA-0146-8E2D-BF08F9A801A1}" id="{DDD835CE-32AC-4E01-BB27-744B98EE357E}">
    <text xml:space="preserve">Actuates an OME in response to a request from the user entity or the digital twin entity </text>
  </threadedComment>
  <threadedComment ref="F249" dT="2022-05-15T17:51:22.91" personId="{E166D0CC-39BA-0146-8E2D-BF08F9A801A1}" id="{72228DE2-7448-4D05-8E48-345A776A6961}">
    <text>Identifies an OME so that it can be controlled uniquely and unambiguously</text>
  </threadedComment>
  <threadedComment ref="F250" dT="2022-06-27T08:46:45.18" personId="{B8D85FE0-CA3B-4EBA-A0B6-DF5B44AB2FB3}" id="{C7AB09F5-D2FA-4185-A880-642BFAD11245}">
    <text>Presents information possibly in conjunction with the digital representation in an appropriate format such as text, images, charts, video or audio that a human-machine-interface (HMI) can process.</text>
  </threadedComment>
  <threadedComment ref="F251" dT="2022-06-27T08:46:26.08" personId="{B8D85FE0-CA3B-4EBA-A0B6-DF5B44AB2FB3}" id="{EC7F0812-74B2-40CA-BD80-30BCC5857CAC}">
    <text>Model’s information from an OME to represent its physical characteristics, status etc.</text>
  </threadedComment>
  <threadedComment ref="F252" dT="2022-05-15T18:17:28.40" personId="{E166D0CC-39BA-0146-8E2D-BF08F9A801A1}" id="{F0BFEE50-64C9-477F-98D8-DECD72843FCB}">
    <text>Keeps digital twin operational, including monitoring results, identifying errors and repairing anomalies.</text>
  </threadedComment>
  <threadedComment ref="F253" dT="2022-05-15T18:18:25.18" personId="{E166D0CC-39BA-0146-8E2D-BF08F9A801A1}" id="{CBCC00FD-BB08-41E2-9EF6-702EFC99AA59}">
    <text>Synchronise the status of the digital twin with the status of the corresponding OME.</text>
  </threadedComment>
  <threadedComment ref="F254" dT="2022-05-15T18:19:56.05" personId="{E166D0CC-39BA-0146-8E2D-BF08F9A801A1}" id="{B9DADAA7-0498-42C1-A969-CE024493E91A}">
    <text>Predict the behaviour of the OME</text>
  </threadedComment>
  <threadedComment ref="F255" dT="2022-05-15T18:24:23.90" personId="{E166D0CC-39BA-0146-8E2D-BF08F9A801A1}" id="{BF5329DC-3328-454B-AEAC-D1C50F38CDF5}">
    <text>Manages and analyses data collected from OMEs, and the result of the simulations.</text>
  </threadedComment>
  <threadedComment ref="F256" dT="2022-05-15T18:26:04.00" personId="{E166D0CC-39BA-0146-8E2D-BF08F9A801A1}" id="{34CBF59D-306B-4ED4-B953-A72B04C36CD1}">
    <text xml:space="preserve">Reports about production results, simulation predictions and the results of data analytics.
</text>
  </threadedComment>
  <threadedComment ref="F257" dT="2022-05-15T18:27:18.35" personId="{E166D0CC-39BA-0146-8E2D-BF08F9A801A1}" id="{DC5EC675-0FB8-4A14-83AA-E3234D704032}">
    <text>Provides services for implementing applications such as predictive and reactive maintenance, open and closed loop applications.</text>
  </threadedComment>
  <threadedComment ref="F258" dT="2022-05-15T18:29:41.93" personId="{E166D0CC-39BA-0146-8E2D-BF08F9A801A1}" id="{739A81D5-87CB-4698-8326-20929E1F8FA2}">
    <text>Enables integration between digital twins and other systems such as ERP and PLM</text>
  </threadedComment>
  <threadedComment ref="F259" dT="2022-05-15T18:36:47.93" personId="{E166D0CC-39BA-0146-8E2D-BF08F9A801A1}" id="{6EB95B54-D046-4788-A278-94368751D3FF}">
    <text xml:space="preserve">Control and access of the user entity in conjunction with the security support FE </text>
  </threadedComment>
  <threadedComment ref="F260" dT="2022-05-15T18:50:07.10" personId="{E166D0CC-39BA-0146-8E2D-BF08F9A801A1}" id="{70C8027E-3AB5-4B43-95A0-B49759092FD1}">
    <text>Enable the dynamic connection of an OME to its digital twin</text>
  </threadedComment>
  <threadedComment ref="F261" dT="2022-05-15T18:51:03.10" personId="{E166D0CC-39BA-0146-8E2D-BF08F9A801A1}" id="{F3A6586D-94A6-402E-B60B-17249276C173}">
    <text>Provides interfaces to other digital twins in conjunction with the interoperability support FE</text>
  </threadedComment>
  <threadedComment ref="E262" dT="2022-05-15T18:54:17.17" personId="{E166D0CC-39BA-0146-8E2D-BF08F9A801A1}" id="{34A943C9-47B4-484B-ADF1-233E35BBFFCE}">
    <text>Interfaces the user entity to the digital twin entity.</text>
  </threadedComment>
  <threadedComment ref="E263" dT="2022-05-15T18:56:07.46" personId="{E166D0CC-39BA-0146-8E2D-BF08F9A801A1}" id="{CB6D9FED-4F0C-4912-95C1-86D0AAEC936C}">
    <text>Supports translation of the exchanged data between entities. Translation may include protocol conversion, syntax adaption, and semantic awareness.</text>
  </threadedComment>
  <threadedComment ref="E264" dT="2022-05-15T18:57:05.28" personId="{E166D0CC-39BA-0146-8E2D-BF08F9A801A1}" id="{0114D0A9-BB46-4EB5-ADA6-032BA9EAD9A9}">
    <text>Ensures the accuracy and integrity of data in conjunction with security support FE.</text>
  </threadedComment>
  <threadedComment ref="E265" dT="2022-06-27T08:49:50.85" personId="{B8D85FE0-CA3B-4EBA-A0B6-DF5B44AB2FB3}" id="{B06B740B-BE67-442B-8ECC-E8862A6D6E20}">
    <text>Secures the digital twin including authentication, authorisation, confidentiality and integrity </text>
  </threadedComment>
  <threadedComment ref="D267" dT="2022-05-15T17:41:53.38" personId="{E166D0CC-39BA-0146-8E2D-BF08F9A801A1}" id="{3ABF114E-918A-40A6-B4C6-1EFD7E63ACA9}">
    <text xml:space="preserve">Not part of DT framework according to standard
</text>
  </threadedComment>
  <threadedComment ref="F268" dT="2022-05-15T17:45:06.50" personId="{E166D0CC-39BA-0146-8E2D-BF08F9A801A1}" id="{8EB3ACBC-BF82-413F-8B2A-AF062F4F7C7F}">
    <text>Collects data from OME</text>
  </threadedComment>
  <threadedComment ref="F269" dT="2022-05-15T17:45:40.71" personId="{E166D0CC-39BA-0146-8E2D-BF08F9A801A1}" id="{4290125F-8215-4987-8F7D-C294BB7B1882}">
    <text xml:space="preserve">Pre-process collected data. Examples of pre processing include filtering and aggregation. 
</text>
  </threadedComment>
  <threadedComment ref="F270" dT="2022-05-15T17:46:14.92" personId="{E166D0CC-39BA-0146-8E2D-BF08F9A801A1}" id="{F244D88D-4E34-47C7-BDB8-1ABE99B1D2DC}">
    <text>Identifies data needed from OMEs</text>
  </threadedComment>
  <threadedComment ref="F271" dT="2022-05-15T17:49:22.50" personId="{E166D0CC-39BA-0146-8E2D-BF08F9A801A1}" id="{34B26FD0-0A29-479D-A31B-CC737DE5D102}">
    <text xml:space="preserve">Controls OMEs by sending commands to devices in the language understood by that device
</text>
  </threadedComment>
  <threadedComment ref="F272" dT="2022-05-15T17:50:31.00" personId="{E166D0CC-39BA-0146-8E2D-BF08F9A801A1}" id="{7053168B-0512-4C06-BB23-B5B65E228ABD}">
    <text xml:space="preserve">Actuates an OME in response to a request from the user entity or the digital twin entity </text>
  </threadedComment>
  <threadedComment ref="F273" dT="2022-05-15T17:51:22.91" personId="{E166D0CC-39BA-0146-8E2D-BF08F9A801A1}" id="{2CD0DF3C-07FF-49C4-B9DC-B729E7BCED19}">
    <text>Identifies an OME so that it can be controlled uniquely and unambiguously</text>
  </threadedComment>
  <threadedComment ref="F274" dT="2022-06-27T08:46:45.18" personId="{B8D85FE0-CA3B-4EBA-A0B6-DF5B44AB2FB3}" id="{A585A453-3243-47E2-8F0C-AECECA6DB637}">
    <text>Presents information possibly in conjunction with the digital representation in an appropriate format such as text, images, charts, video or audio that a human-machine-interface (HMI) can process.</text>
  </threadedComment>
  <threadedComment ref="F275" dT="2022-06-27T08:46:26.08" personId="{B8D85FE0-CA3B-4EBA-A0B6-DF5B44AB2FB3}" id="{66A3FDFA-4F0B-4335-8845-86575968119A}">
    <text>Model’s information from an OME to represent its physical characteristics, status etc.</text>
  </threadedComment>
  <threadedComment ref="F276" dT="2022-05-15T18:17:28.40" personId="{E166D0CC-39BA-0146-8E2D-BF08F9A801A1}" id="{20D83BDC-8EDC-40BA-BC1A-4D3411F263F6}">
    <text>Keeps digital twin operational, including monitoring results, identifying errors and repairing anomalies.</text>
  </threadedComment>
  <threadedComment ref="F277" dT="2022-05-15T18:18:25.18" personId="{E166D0CC-39BA-0146-8E2D-BF08F9A801A1}" id="{8675B65F-DD0B-4869-B1C7-C9ED82B14D11}">
    <text>Synchronise the status of the digital twin with the status of the corresponding OME.</text>
  </threadedComment>
  <threadedComment ref="F278" dT="2022-05-15T18:19:56.05" personId="{E166D0CC-39BA-0146-8E2D-BF08F9A801A1}" id="{9DC5D5A6-97A4-49A8-9EFD-70F490555E77}">
    <text>Predict the behaviour of the OME</text>
  </threadedComment>
  <threadedComment ref="F279" dT="2022-05-15T18:24:23.90" personId="{E166D0CC-39BA-0146-8E2D-BF08F9A801A1}" id="{BCE43A4D-E05A-412E-9B2D-81162581A69F}">
    <text>Manages and analyses data collected from OMEs, and the result of the simulations.</text>
  </threadedComment>
  <threadedComment ref="F280" dT="2022-05-15T18:26:04.00" personId="{E166D0CC-39BA-0146-8E2D-BF08F9A801A1}" id="{F0DCEF16-EEA3-4EE2-9C55-1388A8E691CA}">
    <text xml:space="preserve">Reports about production results, simulation predictions and the results of data analytics.
</text>
  </threadedComment>
  <threadedComment ref="F281" dT="2022-05-15T18:27:18.35" personId="{E166D0CC-39BA-0146-8E2D-BF08F9A801A1}" id="{8B982662-B5D0-4C53-9DD2-E383AA36D504}">
    <text>Provides services for implementing applications such as predictive and reactive maintenance, open and closed loop applications.</text>
  </threadedComment>
  <threadedComment ref="F282" dT="2022-05-15T18:29:41.93" personId="{E166D0CC-39BA-0146-8E2D-BF08F9A801A1}" id="{9F0F2F4E-2273-4C4A-A13C-4D6EFC4C7D37}">
    <text>Enables integration between digital twins and other systems such as ERP and PLM</text>
  </threadedComment>
  <threadedComment ref="F283" dT="2022-05-15T18:36:47.93" personId="{E166D0CC-39BA-0146-8E2D-BF08F9A801A1}" id="{266A01A9-5144-4964-A67F-624DB11A53E8}">
    <text xml:space="preserve">Control and access of the user entity in conjunction with the security support FE </text>
  </threadedComment>
  <threadedComment ref="F284" dT="2022-05-15T18:50:07.10" personId="{E166D0CC-39BA-0146-8E2D-BF08F9A801A1}" id="{50EFE142-3811-4023-88D4-2267A86C8834}">
    <text>Enable the dynamic connection of an OME to its digital twin</text>
  </threadedComment>
  <threadedComment ref="F285" dT="2022-05-15T18:51:03.10" personId="{E166D0CC-39BA-0146-8E2D-BF08F9A801A1}" id="{605F0AC7-D246-4174-A8E9-90D8D82653F5}">
    <text>Provides interfaces to other digital twins in conjunction with the interoperability support FE</text>
  </threadedComment>
  <threadedComment ref="E286" dT="2022-05-15T18:54:17.17" personId="{E166D0CC-39BA-0146-8E2D-BF08F9A801A1}" id="{280F647A-FA0D-4AD9-99B1-A9BE5C7AFB5B}">
    <text>Interfaces the user entity to the digital twin entity.</text>
  </threadedComment>
  <threadedComment ref="E287" dT="2022-05-15T18:56:07.46" personId="{E166D0CC-39BA-0146-8E2D-BF08F9A801A1}" id="{D32E4FBB-4E49-4424-B92E-B4B7FC7A417E}">
    <text>Supports translation of the exchanged data between entities. Translation may include protocol conversion, syntax adaption, and semantic awareness.</text>
  </threadedComment>
  <threadedComment ref="E288" dT="2022-05-15T18:57:05.28" personId="{E166D0CC-39BA-0146-8E2D-BF08F9A801A1}" id="{1C322376-C8BB-4F20-889C-B2E77F332311}">
    <text>Ensures the accuracy and integrity of data in conjunction with security support FE.</text>
  </threadedComment>
  <threadedComment ref="E289" dT="2022-06-27T08:49:50.85" personId="{B8D85FE0-CA3B-4EBA-A0B6-DF5B44AB2FB3}" id="{07956059-2C05-42BD-B778-E6A090C2D8E9}">
    <text>Secures the digital twin including authentication, authorisation, confidentiality and integrity </text>
  </threadedComment>
  <threadedComment ref="D291" dT="2022-05-15T17:41:53.38" personId="{E166D0CC-39BA-0146-8E2D-BF08F9A801A1}" id="{FE5F457A-7401-418E-8DE0-29A08F9D41D9}">
    <text xml:space="preserve">Not part of DT framework according to standard
</text>
  </threadedComment>
  <threadedComment ref="H291" dT="2022-06-29T13:09:42.09" personId="{B8D85FE0-CA3B-4EBA-A0B6-DF5B44AB2FB3}" id="{573E3429-EEEF-477D-9EA3-B0D63BBCAC4E}">
    <text>paper does not consider physical layer as part of DT arch</text>
  </threadedComment>
  <threadedComment ref="F292" dT="2022-05-15T17:45:06.50" personId="{E166D0CC-39BA-0146-8E2D-BF08F9A801A1}" id="{F31C7CD1-72E6-4AA1-A00E-938A57503B02}">
    <text>Collects data from OME</text>
  </threadedComment>
  <threadedComment ref="F293" dT="2022-05-15T17:45:40.71" personId="{E166D0CC-39BA-0146-8E2D-BF08F9A801A1}" id="{CA6D9E9A-F9CF-4B24-A46F-476C6BA506A9}">
    <text xml:space="preserve">Pre-process collected data. Examples of pre processing include filtering and aggregation. 
</text>
  </threadedComment>
  <threadedComment ref="F294" dT="2022-05-15T17:46:14.92" personId="{E166D0CC-39BA-0146-8E2D-BF08F9A801A1}" id="{FA13BCD7-4951-4AA0-8EAB-8D7E886BADD2}">
    <text>Identifies data needed from OMEs</text>
  </threadedComment>
  <threadedComment ref="F295" dT="2022-05-15T17:49:22.50" personId="{E166D0CC-39BA-0146-8E2D-BF08F9A801A1}" id="{88404A8F-CAE0-449C-8854-F2A290B66B8A}">
    <text xml:space="preserve">Controls OMEs by sending commands to devices in the language understood by that device
</text>
  </threadedComment>
  <threadedComment ref="F296" dT="2022-05-15T17:50:31.00" personId="{E166D0CC-39BA-0146-8E2D-BF08F9A801A1}" id="{4610206F-D0C9-4D96-A4CC-4E92ECA40A31}">
    <text xml:space="preserve">Actuates an OME in response to a request from the user entity or the digital twin entity </text>
  </threadedComment>
  <threadedComment ref="F297" dT="2022-05-15T17:51:22.91" personId="{E166D0CC-39BA-0146-8E2D-BF08F9A801A1}" id="{66F69397-1BCA-4595-90B4-42E1215E192D}">
    <text>Identifies an OME so that it can be controlled uniquely and unambiguously</text>
  </threadedComment>
  <threadedComment ref="F298" dT="2022-06-27T08:46:45.18" personId="{B8D85FE0-CA3B-4EBA-A0B6-DF5B44AB2FB3}" id="{39C0CD02-684D-48AC-83BC-63FB7A10E932}">
    <text>Presents information possibly in conjunction with the digital representation in an appropriate format such as text, images, charts, video or audio that a human-machine-interface (HMI) can process.</text>
  </threadedComment>
  <threadedComment ref="F299" dT="2022-06-27T08:46:26.08" personId="{B8D85FE0-CA3B-4EBA-A0B6-DF5B44AB2FB3}" id="{8FBD6B97-9B5D-4D3C-92C0-A19401D23D28}">
    <text>Model’s information from an OME to represent its physical characteristics, status etc.</text>
  </threadedComment>
  <threadedComment ref="F300" dT="2022-05-15T18:17:28.40" personId="{E166D0CC-39BA-0146-8E2D-BF08F9A801A1}" id="{18599348-AB76-4513-BCBA-F58C245305FA}">
    <text>Keeps digital twin operational, including monitoring results, identifying errors and repairing anomalies.</text>
  </threadedComment>
  <threadedComment ref="F301" dT="2022-05-15T18:18:25.18" personId="{E166D0CC-39BA-0146-8E2D-BF08F9A801A1}" id="{9693CEED-10F6-4D8E-AC8F-6E4855895C08}">
    <text>Synchronise the status of the digital twin with the status of the corresponding OME.</text>
  </threadedComment>
  <threadedComment ref="F302" dT="2022-05-15T18:19:56.05" personId="{E166D0CC-39BA-0146-8E2D-BF08F9A801A1}" id="{BE489D70-4773-47FB-A572-D9817D4889D4}">
    <text>Predict the behaviour of the OME</text>
  </threadedComment>
  <threadedComment ref="F303" dT="2022-05-15T18:24:23.90" personId="{E166D0CC-39BA-0146-8E2D-BF08F9A801A1}" id="{56189E9B-657D-4791-AEDC-5464896334BF}">
    <text>Manages and analyses data collected from OMEs, and the result of the simulations.</text>
  </threadedComment>
  <threadedComment ref="F304" dT="2022-05-15T18:26:04.00" personId="{E166D0CC-39BA-0146-8E2D-BF08F9A801A1}" id="{51412854-5721-4029-BF35-664891DEB68F}">
    <text xml:space="preserve">Reports about production results, simulation predictions and the results of data analytics.
</text>
  </threadedComment>
  <threadedComment ref="F305" dT="2022-05-15T18:27:18.35" personId="{E166D0CC-39BA-0146-8E2D-BF08F9A801A1}" id="{9B0ADF45-BF5B-4ABA-A0E5-9A7794F764EC}">
    <text>Provides services for implementing applications such as predictive and reactive maintenance, open and closed loop applications.</text>
  </threadedComment>
  <threadedComment ref="F306" dT="2022-05-15T18:29:41.93" personId="{E166D0CC-39BA-0146-8E2D-BF08F9A801A1}" id="{8EB6F579-4658-40AB-A36B-A348AE9A62FC}">
    <text>Enables integration between digital twins and other systems such as ERP and PLM</text>
  </threadedComment>
  <threadedComment ref="F307" dT="2022-05-15T18:36:47.93" personId="{E166D0CC-39BA-0146-8E2D-BF08F9A801A1}" id="{D79DB6F2-D8A4-4A16-9182-4DBA407F87D4}">
    <text xml:space="preserve">Control and access of the user entity in conjunction with the security support FE </text>
  </threadedComment>
  <threadedComment ref="F308" dT="2022-05-15T18:50:07.10" personId="{E166D0CC-39BA-0146-8E2D-BF08F9A801A1}" id="{D1FB8493-D619-467F-AAE1-5F6FD6E64DF3}">
    <text>Enable the dynamic connection of an OME to its digital twin</text>
  </threadedComment>
  <threadedComment ref="F309" dT="2022-05-15T18:51:03.10" personId="{E166D0CC-39BA-0146-8E2D-BF08F9A801A1}" id="{41D73456-E2D1-4BAF-9B7A-A2A669340A34}">
    <text>Provides interfaces to other digital twins in conjunction with the interoperability support FE</text>
  </threadedComment>
  <threadedComment ref="E310" dT="2022-05-15T18:54:17.17" personId="{E166D0CC-39BA-0146-8E2D-BF08F9A801A1}" id="{4BB1A67B-9755-4313-9BE5-AFB8F86BB445}">
    <text>Interfaces the user entity to the digital twin entity.</text>
  </threadedComment>
  <threadedComment ref="E311" dT="2022-05-15T18:56:07.46" personId="{E166D0CC-39BA-0146-8E2D-BF08F9A801A1}" id="{FF5AEB19-F542-4A80-9AA5-037DB19A1128}">
    <text>Supports translation of the exchanged data between entities. Translation may include protocol conversion, syntax adaption, and semantic awareness.</text>
  </threadedComment>
  <threadedComment ref="E312" dT="2022-05-15T18:57:05.28" personId="{E166D0CC-39BA-0146-8E2D-BF08F9A801A1}" id="{6654B72F-577C-458B-9782-FB7F179943FA}">
    <text>Ensures the accuracy and integrity of data in conjunction with security support FE.</text>
  </threadedComment>
  <threadedComment ref="E313" dT="2022-06-27T08:49:50.85" personId="{B8D85FE0-CA3B-4EBA-A0B6-DF5B44AB2FB3}" id="{B82100E5-EFCF-49EA-ACBD-A4D803CCBDC5}">
    <text>Secures the digital twin including authentication, authorisation, confidentiality and integrity </text>
  </threadedComment>
  <threadedComment ref="D315" dT="2022-05-15T17:41:53.38" personId="{E166D0CC-39BA-0146-8E2D-BF08F9A801A1}" id="{5842AA1E-0D60-4EC8-8155-5E9308EAAC44}">
    <text xml:space="preserve">Not part of DT framework according to standard
</text>
  </threadedComment>
  <threadedComment ref="F316" dT="2022-05-15T17:45:06.50" personId="{E166D0CC-39BA-0146-8E2D-BF08F9A801A1}" id="{39C0E0FB-50C2-43BE-9ABD-05D08EC15BDF}">
    <text>Collects data from OME</text>
  </threadedComment>
  <threadedComment ref="F317" dT="2022-05-15T17:45:40.71" personId="{E166D0CC-39BA-0146-8E2D-BF08F9A801A1}" id="{86DD5C02-2858-4837-B33F-082B9F155CB1}">
    <text xml:space="preserve">Pre-process collected data. Examples of pre processing include filtering and aggregation. 
</text>
  </threadedComment>
  <threadedComment ref="F318" dT="2022-05-15T17:46:14.92" personId="{E166D0CC-39BA-0146-8E2D-BF08F9A801A1}" id="{DFBE6DCB-D3FE-4706-98BB-35E321019CB3}">
    <text>Identifies data needed from OMEs</text>
  </threadedComment>
  <threadedComment ref="F319" dT="2022-05-15T17:49:22.50" personId="{E166D0CC-39BA-0146-8E2D-BF08F9A801A1}" id="{F7B45D2C-A037-440A-9549-5EF4A13A127B}">
    <text xml:space="preserve">Controls OMEs by sending commands to devices in the language understood by that device
</text>
  </threadedComment>
  <threadedComment ref="F320" dT="2022-05-15T17:50:31.00" personId="{E166D0CC-39BA-0146-8E2D-BF08F9A801A1}" id="{89439C72-AA98-4050-8B16-AB006D3BFA90}">
    <text xml:space="preserve">Actuates an OME in response to a request from the user entity or the digital twin entity </text>
  </threadedComment>
  <threadedComment ref="F321" dT="2022-05-15T17:51:22.91" personId="{E166D0CC-39BA-0146-8E2D-BF08F9A801A1}" id="{EF733093-CF60-4E6A-9FF6-E4D67D081270}">
    <text>Identifies an OME so that it can be controlled uniquely and unambiguously</text>
  </threadedComment>
  <threadedComment ref="F322" dT="2022-06-27T08:46:45.18" personId="{B8D85FE0-CA3B-4EBA-A0B6-DF5B44AB2FB3}" id="{B823E28E-4DBB-447D-916F-7D0916E3DF6C}">
    <text>Presents information possibly in conjunction with the digital representation in an appropriate format such as text, images, charts, video or audio that a human-machine-interface (HMI) can process.</text>
  </threadedComment>
  <threadedComment ref="F323" dT="2022-06-27T08:46:26.08" personId="{B8D85FE0-CA3B-4EBA-A0B6-DF5B44AB2FB3}" id="{4B87FECD-AC57-4497-A5E7-844FCF063AA3}">
    <text>Model’s information from an OME to represent its physical characteristics, status etc.</text>
  </threadedComment>
  <threadedComment ref="F324" dT="2022-05-15T18:17:28.40" personId="{E166D0CC-39BA-0146-8E2D-BF08F9A801A1}" id="{2E19A83F-70A6-4869-85EE-302FE57E2E4F}">
    <text>Keeps digital twin operational, including monitoring results, identifying errors and repairing anomalies.</text>
  </threadedComment>
  <threadedComment ref="F325" dT="2022-05-15T18:18:25.18" personId="{E166D0CC-39BA-0146-8E2D-BF08F9A801A1}" id="{DEA50A55-A614-4F28-BDA9-3668F34C8B0F}">
    <text>Synchronise the status of the digital twin with the status of the corresponding OME.</text>
  </threadedComment>
  <threadedComment ref="F326" dT="2022-05-15T18:19:56.05" personId="{E166D0CC-39BA-0146-8E2D-BF08F9A801A1}" id="{25EA888A-F375-4219-979C-A79EA1F9635F}">
    <text>Predict the behaviour of the OME</text>
  </threadedComment>
  <threadedComment ref="F327" dT="2022-05-15T18:24:23.90" personId="{E166D0CC-39BA-0146-8E2D-BF08F9A801A1}" id="{FBFE1C3A-2188-436C-A351-DBA80A91AE47}">
    <text>Manages and analyses data collected from OMEs, and the result of the simulations.</text>
  </threadedComment>
  <threadedComment ref="F328" dT="2022-05-15T18:26:04.00" personId="{E166D0CC-39BA-0146-8E2D-BF08F9A801A1}" id="{97652314-3DF1-4DC3-B01B-73FCC5ACABA1}">
    <text xml:space="preserve">Reports about production results, simulation predictions and the results of data analytics.
</text>
  </threadedComment>
  <threadedComment ref="F329" dT="2022-05-15T18:27:18.35" personId="{E166D0CC-39BA-0146-8E2D-BF08F9A801A1}" id="{FFABF067-AFA3-434C-92BB-DB1D6BE797A8}">
    <text>Provides services for implementing applications such as predictive and reactive maintenance, open and closed loop applications.</text>
  </threadedComment>
  <threadedComment ref="F330" dT="2022-05-15T18:29:41.93" personId="{E166D0CC-39BA-0146-8E2D-BF08F9A801A1}" id="{48D3EBB8-6B92-4C4E-85D2-9961D1FA281B}">
    <text>Enables integration between digital twins and other systems such as ERP and PLM</text>
  </threadedComment>
  <threadedComment ref="F331" dT="2022-05-15T18:36:47.93" personId="{E166D0CC-39BA-0146-8E2D-BF08F9A801A1}" id="{7FBC1C1E-1417-4DAF-946C-474B9B93E904}">
    <text xml:space="preserve">Control and access of the user entity in conjunction with the security support FE </text>
  </threadedComment>
  <threadedComment ref="F332" dT="2022-05-15T18:50:07.10" personId="{E166D0CC-39BA-0146-8E2D-BF08F9A801A1}" id="{D0B68C61-5072-4951-98B8-200C32603C6C}">
    <text>Enable the dynamic connection of an OME to its digital twin</text>
  </threadedComment>
  <threadedComment ref="F333" dT="2022-05-15T18:51:03.10" personId="{E166D0CC-39BA-0146-8E2D-BF08F9A801A1}" id="{15A76D30-4E3F-46D8-BA53-F95319B13B20}">
    <text>Provides interfaces to other digital twins in conjunction with the interoperability support FE</text>
  </threadedComment>
  <threadedComment ref="E334" dT="2022-05-15T18:54:17.17" personId="{E166D0CC-39BA-0146-8E2D-BF08F9A801A1}" id="{DB35944D-90FC-4820-816A-67364FA2345B}">
    <text>Interfaces the user entity to the digital twin entity.</text>
  </threadedComment>
  <threadedComment ref="E335" dT="2022-05-15T18:56:07.46" personId="{E166D0CC-39BA-0146-8E2D-BF08F9A801A1}" id="{42C63AF1-CF9E-4173-8CE3-CE6B7A852A67}">
    <text>Supports translation of the exchanged data between entities. Translation may include protocol conversion, syntax adaption, and semantic awareness.</text>
  </threadedComment>
  <threadedComment ref="E336" dT="2022-05-15T18:57:05.28" personId="{E166D0CC-39BA-0146-8E2D-BF08F9A801A1}" id="{F2E87CD0-8864-4EBB-8BEE-0388FF9353CB}">
    <text>Ensures the accuracy and integrity of data in conjunction with security support FE.</text>
  </threadedComment>
  <threadedComment ref="E337" dT="2022-06-27T08:49:50.85" personId="{B8D85FE0-CA3B-4EBA-A0B6-DF5B44AB2FB3}" id="{FA426631-7DB8-4A2B-AC19-10BF16A3694A}">
    <text>Secures the digital twin including authentication, authorisation, confidentiality and integrity </text>
  </threadedComment>
  <threadedComment ref="D339" dT="2022-05-15T17:41:53.38" personId="{E166D0CC-39BA-0146-8E2D-BF08F9A801A1}" id="{E3F3905A-17FB-4563-B029-F6E84904B45B}">
    <text xml:space="preserve">Not part of DT framework according to standard
</text>
  </threadedComment>
  <threadedComment ref="F340" dT="2022-05-15T17:45:06.50" personId="{E166D0CC-39BA-0146-8E2D-BF08F9A801A1}" id="{4540F46E-4883-4758-9E38-C98FD8044ED6}">
    <text>Collects data from OME</text>
  </threadedComment>
  <threadedComment ref="F341" dT="2022-05-15T17:45:40.71" personId="{E166D0CC-39BA-0146-8E2D-BF08F9A801A1}" id="{65105128-A93C-4A42-B7A8-A7C1F6CB8FAE}">
    <text xml:space="preserve">Pre-process collected data. Examples of pre processing include filtering and aggregation. 
</text>
  </threadedComment>
  <threadedComment ref="F342" dT="2022-05-15T17:46:14.92" personId="{E166D0CC-39BA-0146-8E2D-BF08F9A801A1}" id="{10994B55-03E0-4C84-83EB-812977641CFD}">
    <text>Identifies data needed from OMEs</text>
  </threadedComment>
  <threadedComment ref="F343" dT="2022-05-15T17:49:22.50" personId="{E166D0CC-39BA-0146-8E2D-BF08F9A801A1}" id="{833E1A0E-B0DE-453C-861B-D048DF4BA66B}">
    <text xml:space="preserve">Controls OMEs by sending commands to devices in the language understood by that device
</text>
  </threadedComment>
  <threadedComment ref="F344" dT="2022-05-15T17:50:31.00" personId="{E166D0CC-39BA-0146-8E2D-BF08F9A801A1}" id="{B565537C-3995-4513-AF43-B44320F7DDC8}">
    <text xml:space="preserve">Actuates an OME in response to a request from the user entity or the digital twin entity </text>
  </threadedComment>
  <threadedComment ref="F345" dT="2022-05-15T17:51:22.91" personId="{E166D0CC-39BA-0146-8E2D-BF08F9A801A1}" id="{5E441D80-1F0D-4485-90CC-6E949DE549FC}">
    <text>Identifies an OME so that it can be controlled uniquely and unambiguously</text>
  </threadedComment>
  <threadedComment ref="F346" dT="2022-06-27T08:46:45.18" personId="{B8D85FE0-CA3B-4EBA-A0B6-DF5B44AB2FB3}" id="{F2515937-DFE0-44F3-A258-F4F7F561962B}">
    <text>Presents information possibly in conjunction with the digital representation in an appropriate format such as text, images, charts, video or audio that a human-machine-interface (HMI) can process.</text>
  </threadedComment>
  <threadedComment ref="F347" dT="2022-06-27T08:46:26.08" personId="{B8D85FE0-CA3B-4EBA-A0B6-DF5B44AB2FB3}" id="{746CD2A5-1001-44E0-A70B-8C09188D3C41}">
    <text>Model’s information from an OME to represent its physical characteristics, status etc.</text>
  </threadedComment>
  <threadedComment ref="F348" dT="2022-05-15T18:17:28.40" personId="{E166D0CC-39BA-0146-8E2D-BF08F9A801A1}" id="{1DC8FC36-FCC4-453E-93C1-1702BED53BAC}">
    <text>Keeps digital twin operational, including monitoring results, identifying errors and repairing anomalies.</text>
  </threadedComment>
  <threadedComment ref="F349" dT="2022-05-15T18:18:25.18" personId="{E166D0CC-39BA-0146-8E2D-BF08F9A801A1}" id="{43DCFF3F-2721-490A-94B8-2ADAD9D505B7}">
    <text>Synchronise the status of the digital twin with the status of the corresponding OME.</text>
  </threadedComment>
  <threadedComment ref="F350" dT="2022-05-15T18:19:56.05" personId="{E166D0CC-39BA-0146-8E2D-BF08F9A801A1}" id="{A352755E-B021-49B4-A1B6-FE163ED89B28}">
    <text>Predict the behaviour of the OME</text>
  </threadedComment>
  <threadedComment ref="F351" dT="2022-05-15T18:24:23.90" personId="{E166D0CC-39BA-0146-8E2D-BF08F9A801A1}" id="{A9008A9E-F104-4F40-BC9F-8C598518514B}">
    <text>Manages and analyses data collected from OMEs, and the result of the simulations.</text>
  </threadedComment>
  <threadedComment ref="F352" dT="2022-05-15T18:26:04.00" personId="{E166D0CC-39BA-0146-8E2D-BF08F9A801A1}" id="{664EE22E-4994-43AA-A46A-5BEDDB8A5FE0}">
    <text xml:space="preserve">Reports about production results, simulation predictions and the results of data analytics.
</text>
  </threadedComment>
  <threadedComment ref="F353" dT="2022-05-15T18:27:18.35" personId="{E166D0CC-39BA-0146-8E2D-BF08F9A801A1}" id="{EA20692B-E0C4-4E0D-B91A-87EB7685B069}">
    <text>Provides services for implementing applications such as predictive and reactive maintenance, open and closed loop applications.</text>
  </threadedComment>
  <threadedComment ref="F354" dT="2022-05-15T18:29:41.93" personId="{E166D0CC-39BA-0146-8E2D-BF08F9A801A1}" id="{994AD2AB-89C7-48F4-B55B-38CCCBCBEC0B}">
    <text>Enables integration between digital twins and other systems such as ERP and PLM</text>
  </threadedComment>
  <threadedComment ref="F355" dT="2022-05-15T18:36:47.93" personId="{E166D0CC-39BA-0146-8E2D-BF08F9A801A1}" id="{9232D664-E1AB-489C-B07F-7B472A654A6A}">
    <text xml:space="preserve">Control and access of the user entity in conjunction with the security support FE </text>
  </threadedComment>
  <threadedComment ref="F356" dT="2022-05-15T18:50:07.10" personId="{E166D0CC-39BA-0146-8E2D-BF08F9A801A1}" id="{2111FE8C-44D9-432F-82FE-5EF5CF810BF6}">
    <text>Enable the dynamic connection of an OME to its digital twin</text>
  </threadedComment>
  <threadedComment ref="F357" dT="2022-05-15T18:51:03.10" personId="{E166D0CC-39BA-0146-8E2D-BF08F9A801A1}" id="{AC1D1802-FB07-4BF0-95FB-2E6A0373155B}">
    <text>Provides interfaces to other digital twins in conjunction with the interoperability support FE</text>
  </threadedComment>
  <threadedComment ref="E358" dT="2022-05-15T18:54:17.17" personId="{E166D0CC-39BA-0146-8E2D-BF08F9A801A1}" id="{5BCA9F37-70E2-4713-BCA8-DE5DDB072C2D}">
    <text>Interfaces the user entity to the digital twin entity.</text>
  </threadedComment>
  <threadedComment ref="E359" dT="2022-05-15T18:56:07.46" personId="{E166D0CC-39BA-0146-8E2D-BF08F9A801A1}" id="{11E17EBD-051D-4356-8FDE-3CFE64508B4C}">
    <text>Supports translation of the exchanged data between entities. Translation may include protocol conversion, syntax adaption, and semantic awareness.</text>
  </threadedComment>
  <threadedComment ref="E360" dT="2022-05-15T18:57:05.28" personId="{E166D0CC-39BA-0146-8E2D-BF08F9A801A1}" id="{83D05AC7-90BD-452B-9C06-4776E3B0EDAA}">
    <text>Ensures the accuracy and integrity of data in conjunction with security support FE.</text>
  </threadedComment>
  <threadedComment ref="E361" dT="2022-06-27T08:49:50.85" personId="{B8D85FE0-CA3B-4EBA-A0B6-DF5B44AB2FB3}" id="{419A65F3-9D6D-4CCE-BC82-43C29199AD9F}">
    <text>Secures the digital twin including authentication, authorisation, confidentiality and integrity </text>
  </threadedComment>
  <threadedComment ref="D363" dT="2022-05-15T17:41:53.38" personId="{E166D0CC-39BA-0146-8E2D-BF08F9A801A1}" id="{AF8193DC-8A6E-4CD8-B283-594162A9AE5E}">
    <text xml:space="preserve">Not part of DT framework according to standard
</text>
  </threadedComment>
  <threadedComment ref="F364" dT="2022-05-15T17:45:06.50" personId="{E166D0CC-39BA-0146-8E2D-BF08F9A801A1}" id="{DD445E0F-EF55-455C-81CB-CD95FFD797B1}">
    <text>Collects data from OME</text>
  </threadedComment>
  <threadedComment ref="F365" dT="2022-05-15T17:45:40.71" personId="{E166D0CC-39BA-0146-8E2D-BF08F9A801A1}" id="{B5C8A92C-85DD-47F2-85A3-B937B0D2303D}">
    <text xml:space="preserve">Pre-process collected data. Examples of pre processing include filtering and aggregation. 
</text>
  </threadedComment>
  <threadedComment ref="F366" dT="2022-05-15T17:46:14.92" personId="{E166D0CC-39BA-0146-8E2D-BF08F9A801A1}" id="{A39B10C1-0DD8-45B7-8EED-7E3E8CE1A306}">
    <text>Identifies data needed from OMEs</text>
  </threadedComment>
  <threadedComment ref="F367" dT="2022-05-15T17:49:22.50" personId="{E166D0CC-39BA-0146-8E2D-BF08F9A801A1}" id="{A8AA6FAB-2099-4F5D-BC46-18D3DB1BC3C1}">
    <text xml:space="preserve">Controls OMEs by sending commands to devices in the language understood by that device
</text>
  </threadedComment>
  <threadedComment ref="F368" dT="2022-05-15T17:50:31.00" personId="{E166D0CC-39BA-0146-8E2D-BF08F9A801A1}" id="{DDE751D6-507B-46AD-960A-84C3EE50C749}">
    <text xml:space="preserve">Actuates an OME in response to a request from the user entity or the digital twin entity </text>
  </threadedComment>
  <threadedComment ref="F369" dT="2022-05-15T17:51:22.91" personId="{E166D0CC-39BA-0146-8E2D-BF08F9A801A1}" id="{D44C7712-7135-41CD-89F5-96A693D76699}">
    <text>Identifies an OME so that it can be controlled uniquely and unambiguously</text>
  </threadedComment>
  <threadedComment ref="F370" dT="2022-06-27T08:46:45.18" personId="{B8D85FE0-CA3B-4EBA-A0B6-DF5B44AB2FB3}" id="{DA5575E8-0D0B-4A5A-BCDD-69860BB5CEA1}">
    <text>Presents information possibly in conjunction with the digital representation in an appropriate format such as text, images, charts, video or audio that a human-machine-interface (HMI) can process.</text>
  </threadedComment>
  <threadedComment ref="F371" dT="2022-06-27T08:46:26.08" personId="{B8D85FE0-CA3B-4EBA-A0B6-DF5B44AB2FB3}" id="{7FBB6AD9-4778-44EF-A653-EADB50A9D238}">
    <text>Model’s information from an OME to represent its physical characteristics, status etc.</text>
  </threadedComment>
  <threadedComment ref="F372" dT="2022-05-15T18:17:28.40" personId="{E166D0CC-39BA-0146-8E2D-BF08F9A801A1}" id="{DFF05FC4-79F1-47AD-9C03-DF2CB86270C0}">
    <text>Keeps digital twin operational, including monitoring results, identifying errors and repairing anomalies.</text>
  </threadedComment>
  <threadedComment ref="F373" dT="2022-05-15T18:18:25.18" personId="{E166D0CC-39BA-0146-8E2D-BF08F9A801A1}" id="{8B485E0F-EB18-4207-974F-829FD1B50617}">
    <text>Synchronise the status of the digital twin with the status of the corresponding OME.</text>
  </threadedComment>
  <threadedComment ref="F374" dT="2022-05-15T18:19:56.05" personId="{E166D0CC-39BA-0146-8E2D-BF08F9A801A1}" id="{08CB713B-5D02-4593-90D0-C22D3EF88534}">
    <text>Predict the behaviour of the OME</text>
  </threadedComment>
  <threadedComment ref="F375" dT="2022-05-15T18:24:23.90" personId="{E166D0CC-39BA-0146-8E2D-BF08F9A801A1}" id="{ADA640CC-98D5-4B99-8250-4FC5D01F5326}">
    <text>Manages and analyses data collected from OMEs, and the result of the simulations.</text>
  </threadedComment>
  <threadedComment ref="F376" dT="2022-05-15T18:26:04.00" personId="{E166D0CC-39BA-0146-8E2D-BF08F9A801A1}" id="{A39C0126-688A-4E94-93D4-FB7CE7F04919}">
    <text xml:space="preserve">Reports about production results, simulation predictions and the results of data analytics.
</text>
  </threadedComment>
  <threadedComment ref="F377" dT="2022-05-15T18:27:18.35" personId="{E166D0CC-39BA-0146-8E2D-BF08F9A801A1}" id="{62DC6D4A-6B69-4596-8081-BC9CB25DC654}">
    <text>Provides services for implementing applications such as predictive and reactive maintenance, open and closed loop applications.</text>
  </threadedComment>
  <threadedComment ref="F378" dT="2022-05-15T18:29:41.93" personId="{E166D0CC-39BA-0146-8E2D-BF08F9A801A1}" id="{D83D8C6B-CF19-4961-B17E-CBD776655373}">
    <text>Enables integration between digital twins and other systems such as ERP and PLM</text>
  </threadedComment>
  <threadedComment ref="F379" dT="2022-05-15T18:36:47.93" personId="{E166D0CC-39BA-0146-8E2D-BF08F9A801A1}" id="{BFCE27DB-2A54-4A56-ABF0-30070B7E2B2B}">
    <text xml:space="preserve">Control and access of the user entity in conjunction with the security support FE </text>
  </threadedComment>
  <threadedComment ref="F380" dT="2022-05-15T18:50:07.10" personId="{E166D0CC-39BA-0146-8E2D-BF08F9A801A1}" id="{9484F0F9-C5CC-4C2D-9F6A-42E6CFA17899}">
    <text>Enable the dynamic connection of an OME to its digital twin</text>
  </threadedComment>
  <threadedComment ref="F381" dT="2022-05-15T18:51:03.10" personId="{E166D0CC-39BA-0146-8E2D-BF08F9A801A1}" id="{DD6DA9B6-CDCB-4758-862A-1EA1522BD657}">
    <text>Provides interfaces to other digital twins in conjunction with the interoperability support FE</text>
  </threadedComment>
  <threadedComment ref="E382" dT="2022-05-15T18:54:17.17" personId="{E166D0CC-39BA-0146-8E2D-BF08F9A801A1}" id="{C31B087B-484C-4D36-A7A9-694D5A683803}">
    <text>Interfaces the user entity to the digital twin entity.</text>
  </threadedComment>
  <threadedComment ref="E383" dT="2022-05-15T18:56:07.46" personId="{E166D0CC-39BA-0146-8E2D-BF08F9A801A1}" id="{0B360944-57C7-4C27-A830-D18F30B2EF35}">
    <text>Supports translation of the exchanged data between entities. Translation may include protocol conversion, syntax adaption, and semantic awareness.</text>
  </threadedComment>
  <threadedComment ref="E384" dT="2022-05-15T18:57:05.28" personId="{E166D0CC-39BA-0146-8E2D-BF08F9A801A1}" id="{888E8B23-AA7F-4AC2-8881-C0E559A6D2D5}">
    <text>Ensures the accuracy and integrity of data in conjunction with security support FE.</text>
  </threadedComment>
  <threadedComment ref="E385" dT="2022-06-27T08:49:50.85" personId="{B8D85FE0-CA3B-4EBA-A0B6-DF5B44AB2FB3}" id="{06AF682C-AEAC-4A46-879D-2CF113FC4297}">
    <text>Secures the digital twin including authentication, authorisation, confidentiality and integrity </text>
  </threadedComment>
  <threadedComment ref="D387" dT="2022-05-15T17:41:53.38" personId="{E166D0CC-39BA-0146-8E2D-BF08F9A801A1}" id="{588F3991-99E5-44BA-AA87-0CC1E574AD3C}">
    <text xml:space="preserve">Not part of DT framework according to standard
</text>
  </threadedComment>
  <threadedComment ref="F388" dT="2022-05-15T17:45:06.50" personId="{E166D0CC-39BA-0146-8E2D-BF08F9A801A1}" id="{BF9A69C5-12EF-4FDC-8AF0-73E622A6FD5A}">
    <text>Collects data from OME</text>
  </threadedComment>
  <threadedComment ref="F389" dT="2022-05-15T17:45:40.71" personId="{E166D0CC-39BA-0146-8E2D-BF08F9A801A1}" id="{BE808426-2F37-4A1A-BADA-4F0488957153}">
    <text xml:space="preserve">Pre-process collected data. Examples of pre processing include filtering and aggregation. 
</text>
  </threadedComment>
  <threadedComment ref="F390" dT="2022-05-15T17:46:14.92" personId="{E166D0CC-39BA-0146-8E2D-BF08F9A801A1}" id="{C61D5C60-6C4F-4478-A1B7-ABDEE3E54EEA}">
    <text>Identifies data needed from OMEs</text>
  </threadedComment>
  <threadedComment ref="F391" dT="2022-05-15T17:49:22.50" personId="{E166D0CC-39BA-0146-8E2D-BF08F9A801A1}" id="{3C1D35F7-5E88-4F80-854B-984860DF5412}">
    <text xml:space="preserve">Controls OMEs by sending commands to devices in the language understood by that device
</text>
  </threadedComment>
  <threadedComment ref="F392" dT="2022-05-15T17:50:31.00" personId="{E166D0CC-39BA-0146-8E2D-BF08F9A801A1}" id="{5ECFC88B-2CFF-4499-9D8C-944D899FC518}">
    <text xml:space="preserve">Actuates an OME in response to a request from the user entity or the digital twin entity </text>
  </threadedComment>
  <threadedComment ref="F393" dT="2022-05-15T17:51:22.91" personId="{E166D0CC-39BA-0146-8E2D-BF08F9A801A1}" id="{917B06F6-B945-4528-99F8-1E1072947541}">
    <text>Identifies an OME so that it can be controlled uniquely and unambiguously</text>
  </threadedComment>
  <threadedComment ref="F394" dT="2022-06-27T08:46:45.18" personId="{B8D85FE0-CA3B-4EBA-A0B6-DF5B44AB2FB3}" id="{8DF76851-867C-48CA-A9D6-7F2F99CE9811}">
    <text>Presents information possibly in conjunction with the digital representation in an appropriate format such as text, images, charts, video or audio that a human-machine-interface (HMI) can process.</text>
  </threadedComment>
  <threadedComment ref="F395" dT="2022-06-27T08:46:26.08" personId="{B8D85FE0-CA3B-4EBA-A0B6-DF5B44AB2FB3}" id="{FD3F971D-1140-4245-A783-AC12FFE83AC1}">
    <text>Model’s information from an OME to represent its physical characteristics, status etc.</text>
  </threadedComment>
  <threadedComment ref="F396" dT="2022-05-15T18:17:28.40" personId="{E166D0CC-39BA-0146-8E2D-BF08F9A801A1}" id="{B7CD0518-C7F0-4EFD-8D56-EE8CB3AB9E6E}">
    <text>Keeps digital twin operational, including monitoring results, identifying errors and repairing anomalies.</text>
  </threadedComment>
  <threadedComment ref="F397" dT="2022-05-15T18:18:25.18" personId="{E166D0CC-39BA-0146-8E2D-BF08F9A801A1}" id="{6D3BF534-3E07-4ED7-AE11-71F3CDA8D1D7}">
    <text>Synchronise the status of the digital twin with the status of the corresponding OME.</text>
  </threadedComment>
  <threadedComment ref="F398" dT="2022-05-15T18:19:56.05" personId="{E166D0CC-39BA-0146-8E2D-BF08F9A801A1}" id="{286E8198-7C53-45EF-9FD6-CAA81BE7D061}">
    <text>Predict the behaviour of the OME</text>
  </threadedComment>
  <threadedComment ref="F399" dT="2022-05-15T18:24:23.90" personId="{E166D0CC-39BA-0146-8E2D-BF08F9A801A1}" id="{AA4DAF34-2D86-47C6-BB72-E45FE3B564F5}">
    <text>Manages and analyses data collected from OMEs, and the result of the simulations.</text>
  </threadedComment>
  <threadedComment ref="F400" dT="2022-05-15T18:26:04.00" personId="{E166D0CC-39BA-0146-8E2D-BF08F9A801A1}" id="{6E270D1E-9B3F-42FE-9081-CBA461BDBC52}">
    <text xml:space="preserve">Reports about production results, simulation predictions and the results of data analytics.
</text>
  </threadedComment>
  <threadedComment ref="F401" dT="2022-05-15T18:27:18.35" personId="{E166D0CC-39BA-0146-8E2D-BF08F9A801A1}" id="{A9A32865-05BF-442F-89CB-9A20EF759C14}">
    <text>Provides services for implementing applications such as predictive and reactive maintenance, open and closed loop applications.</text>
  </threadedComment>
  <threadedComment ref="F402" dT="2022-05-15T18:29:41.93" personId="{E166D0CC-39BA-0146-8E2D-BF08F9A801A1}" id="{90248201-A504-4367-8987-D10E8C2CC87B}">
    <text>Enables integration between digital twins and other systems such as ERP and PLM</text>
  </threadedComment>
  <threadedComment ref="F403" dT="2022-05-15T18:36:47.93" personId="{E166D0CC-39BA-0146-8E2D-BF08F9A801A1}" id="{70AC0349-C65B-4F46-B77E-A201D944AF6F}">
    <text xml:space="preserve">Control and access of the user entity in conjunction with the security support FE </text>
  </threadedComment>
  <threadedComment ref="F404" dT="2022-05-15T18:50:07.10" personId="{E166D0CC-39BA-0146-8E2D-BF08F9A801A1}" id="{06D33CC4-DD7E-4CEF-A839-CE77DB2B161C}">
    <text>Enable the dynamic connection of an OME to its digital twin</text>
  </threadedComment>
  <threadedComment ref="F405" dT="2022-05-15T18:51:03.10" personId="{E166D0CC-39BA-0146-8E2D-BF08F9A801A1}" id="{FFBE897E-428D-4C25-8811-E441FF04A635}">
    <text>Provides interfaces to other digital twins in conjunction with the interoperability support FE</text>
  </threadedComment>
  <threadedComment ref="E406" dT="2022-05-15T18:54:17.17" personId="{E166D0CC-39BA-0146-8E2D-BF08F9A801A1}" id="{1585379E-F2AD-4BB1-B7FB-40E81A143978}">
    <text>Interfaces the user entity to the digital twin entity.</text>
  </threadedComment>
  <threadedComment ref="E407" dT="2022-05-15T18:56:07.46" personId="{E166D0CC-39BA-0146-8E2D-BF08F9A801A1}" id="{73DCFB08-6B00-45C8-80EE-86AC03D420BB}">
    <text>Supports translation of the exchanged data between entities. Translation may include protocol conversion, syntax adaption, and semantic awareness.</text>
  </threadedComment>
  <threadedComment ref="E408" dT="2022-05-15T18:57:05.28" personId="{E166D0CC-39BA-0146-8E2D-BF08F9A801A1}" id="{CF9880EE-A956-43EA-9F15-7B192B84A599}">
    <text>Ensures the accuracy and integrity of data in conjunction with security support FE.</text>
  </threadedComment>
  <threadedComment ref="E409" dT="2022-06-27T08:49:50.85" personId="{B8D85FE0-CA3B-4EBA-A0B6-DF5B44AB2FB3}" id="{46241360-91ED-4C13-BA94-917AC0A0460A}">
    <text>Secures the digital twin including authentication, authorisation, confidentiality and integrity </text>
  </threadedComment>
  <threadedComment ref="D411" dT="2022-05-15T17:41:53.38" personId="{E166D0CC-39BA-0146-8E2D-BF08F9A801A1}" id="{DD51B22E-7A92-4344-A8A4-54EFB33F6052}">
    <text xml:space="preserve">Not part of DT framework according to standard
</text>
  </threadedComment>
  <threadedComment ref="F412" dT="2022-05-15T17:45:06.50" personId="{E166D0CC-39BA-0146-8E2D-BF08F9A801A1}" id="{F2246448-7178-42D6-AEC9-8C124077634C}">
    <text>Collects data from OME</text>
  </threadedComment>
  <threadedComment ref="F413" dT="2022-05-15T17:45:40.71" personId="{E166D0CC-39BA-0146-8E2D-BF08F9A801A1}" id="{10E5BDD2-D3C8-4A98-84F9-C1845CEF8044}">
    <text xml:space="preserve">Pre-process collected data. Examples of pre processing include filtering and aggregation. 
</text>
  </threadedComment>
  <threadedComment ref="F414" dT="2022-05-15T17:46:14.92" personId="{E166D0CC-39BA-0146-8E2D-BF08F9A801A1}" id="{08A3F314-C62C-4689-87B4-FBE869386BB1}">
    <text>Identifies data needed from OMEs</text>
  </threadedComment>
  <threadedComment ref="F415" dT="2022-05-15T17:49:22.50" personId="{E166D0CC-39BA-0146-8E2D-BF08F9A801A1}" id="{B1922855-E00D-4D64-9088-EC89195B61DA}">
    <text xml:space="preserve">Controls OMEs by sending commands to devices in the language understood by that device
</text>
  </threadedComment>
  <threadedComment ref="F416" dT="2022-05-15T17:50:31.00" personId="{E166D0CC-39BA-0146-8E2D-BF08F9A801A1}" id="{BE423571-7073-422E-B548-2647E527E05D}">
    <text xml:space="preserve">Actuates an OME in response to a request from the user entity or the digital twin entity </text>
  </threadedComment>
  <threadedComment ref="F417" dT="2022-05-15T17:51:22.91" personId="{E166D0CC-39BA-0146-8E2D-BF08F9A801A1}" id="{D1F82815-BD63-4165-BA33-11F87506C609}">
    <text>Identifies an OME so that it can be controlled uniquely and unambiguously</text>
  </threadedComment>
  <threadedComment ref="F418" dT="2022-06-27T08:46:45.18" personId="{B8D85FE0-CA3B-4EBA-A0B6-DF5B44AB2FB3}" id="{65B0A106-B578-4A31-8838-0AC92DEB6B8B}">
    <text>Presents information possibly in conjunction with the digital representation in an appropriate format such as text, images, charts, video or audio that a human-machine-interface (HMI) can process.</text>
  </threadedComment>
  <threadedComment ref="F419" dT="2022-06-27T08:46:26.08" personId="{B8D85FE0-CA3B-4EBA-A0B6-DF5B44AB2FB3}" id="{D87E7C1B-B4FE-45EB-97C8-D311899A19E4}">
    <text>Model’s information from an OME to represent its physical characteristics, status etc.</text>
  </threadedComment>
  <threadedComment ref="J419" dT="2022-07-04T12:17:41.43" personId="{B8D85FE0-CA3B-4EBA-A0B6-DF5B44AB2FB3}" id="{D6AFC71B-9A67-4BE0-B8A7-8765E82D0FFA}">
    <text>ISO standard STEP (Standard for the Exchange of Product
Model Data) was defined for the information transfer during the
product lifecycle from design to manufacturing. EXPRESS and
its graphical representation EXPRESS-G were defined as
information model specification language in STEP, which makes
it more suitable for DT modeling in manufacturing</text>
  </threadedComment>
  <threadedComment ref="F420" dT="2022-05-15T18:17:28.40" personId="{E166D0CC-39BA-0146-8E2D-BF08F9A801A1}" id="{B571255E-64BB-4375-A543-FB9803D39A95}">
    <text>Keeps digital twin operational, including monitoring results, identifying errors and repairing anomalies.</text>
  </threadedComment>
  <threadedComment ref="F421" dT="2022-05-15T18:18:25.18" personId="{E166D0CC-39BA-0146-8E2D-BF08F9A801A1}" id="{B61771A8-7D8B-4C72-9446-A3F24AA6D8D7}">
    <text>Synchronise the status of the digital twin with the status of the corresponding OME.</text>
  </threadedComment>
  <threadedComment ref="F422" dT="2022-05-15T18:19:56.05" personId="{E166D0CC-39BA-0146-8E2D-BF08F9A801A1}" id="{911B6889-44A6-4FFA-8498-141325CC96D4}">
    <text>Predict the behaviour of the OME</text>
  </threadedComment>
  <threadedComment ref="F423" dT="2022-05-15T18:24:23.90" personId="{E166D0CC-39BA-0146-8E2D-BF08F9A801A1}" id="{10AB589C-135B-4082-9A55-D86411B87FBD}">
    <text>Manages and analyses data collected from OMEs, and the result of the simulations.</text>
  </threadedComment>
  <threadedComment ref="F424" dT="2022-05-15T18:26:04.00" personId="{E166D0CC-39BA-0146-8E2D-BF08F9A801A1}" id="{8993D60A-038B-4CE4-ADB5-4AA8E3C65233}">
    <text xml:space="preserve">Reports about production results, simulation predictions and the results of data analytics.
</text>
  </threadedComment>
  <threadedComment ref="F425" dT="2022-05-15T18:27:18.35" personId="{E166D0CC-39BA-0146-8E2D-BF08F9A801A1}" id="{C818A5BC-C11F-4BFE-AA7C-F9B50748A161}">
    <text>Provides services for implementing applications such as predictive and reactive maintenance, open and closed loop applications.</text>
  </threadedComment>
  <threadedComment ref="F426" dT="2022-05-15T18:29:41.93" personId="{E166D0CC-39BA-0146-8E2D-BF08F9A801A1}" id="{5B945670-7975-4907-8C71-F85F21EF1FC7}">
    <text>Enables integration between digital twins and other systems such as ERP and PLM</text>
  </threadedComment>
  <threadedComment ref="F427" dT="2022-05-15T18:36:47.93" personId="{E166D0CC-39BA-0146-8E2D-BF08F9A801A1}" id="{50036F4D-FDE9-47C1-94CB-B1BE2CCE1F28}">
    <text xml:space="preserve">Control and access of the user entity in conjunction with the security support FE </text>
  </threadedComment>
  <threadedComment ref="F428" dT="2022-05-15T18:50:07.10" personId="{E166D0CC-39BA-0146-8E2D-BF08F9A801A1}" id="{AD09C24F-8B96-4651-B3F7-9EACCD92C831}">
    <text>Enable the dynamic connection of an OME to its digital twin</text>
  </threadedComment>
  <threadedComment ref="F429" dT="2022-05-15T18:51:03.10" personId="{E166D0CC-39BA-0146-8E2D-BF08F9A801A1}" id="{12A1A31D-F39B-4DF5-94A6-68E59A45250E}">
    <text>Provides interfaces to other digital twins in conjunction with the interoperability support FE</text>
  </threadedComment>
  <threadedComment ref="E430" dT="2022-05-15T18:54:17.17" personId="{E166D0CC-39BA-0146-8E2D-BF08F9A801A1}" id="{60FF1A47-85D6-4F75-972D-129338F1EEC9}">
    <text>Interfaces the user entity to the digital twin entity.</text>
  </threadedComment>
  <threadedComment ref="E431" dT="2022-05-15T18:56:07.46" personId="{E166D0CC-39BA-0146-8E2D-BF08F9A801A1}" id="{8AA54803-7C10-49D9-AED2-909C148C219C}">
    <text>Supports translation of the exchanged data between entities. Translation may include protocol conversion, syntax adaption, and semantic awareness.</text>
  </threadedComment>
  <threadedComment ref="E432" dT="2022-05-15T18:57:05.28" personId="{E166D0CC-39BA-0146-8E2D-BF08F9A801A1}" id="{9491C493-387B-4903-82AD-71306110DDD9}">
    <text>Ensures the accuracy and integrity of data in conjunction with security support FE.</text>
  </threadedComment>
  <threadedComment ref="E433" dT="2022-06-27T08:49:50.85" personId="{B8D85FE0-CA3B-4EBA-A0B6-DF5B44AB2FB3}" id="{1ADD5F54-8859-4D49-B2DB-FE454BA8EF18}">
    <text>Secures the digital twin including authentication, authorisation, confidentiality and integrity </text>
  </threadedComment>
  <threadedComment ref="D435" dT="2022-05-15T17:41:53.38" personId="{E166D0CC-39BA-0146-8E2D-BF08F9A801A1}" id="{0AC95018-0D63-4B4F-8B72-7252A1BF01CE}">
    <text xml:space="preserve">Not part of DT framework according to standard
</text>
  </threadedComment>
  <threadedComment ref="F436" dT="2022-05-15T17:45:06.50" personId="{E166D0CC-39BA-0146-8E2D-BF08F9A801A1}" id="{11905965-DB2B-4E48-9883-AD6711B8394E}">
    <text>Collects data from OME</text>
  </threadedComment>
  <threadedComment ref="F437" dT="2022-05-15T17:45:40.71" personId="{E166D0CC-39BA-0146-8E2D-BF08F9A801A1}" id="{28D663BE-AE73-44AB-A431-87306FE7CA30}">
    <text xml:space="preserve">Pre-process collected data. Examples of pre processing include filtering and aggregation. 
</text>
  </threadedComment>
  <threadedComment ref="F438" dT="2022-05-15T17:46:14.92" personId="{E166D0CC-39BA-0146-8E2D-BF08F9A801A1}" id="{0496C864-66B9-40D7-9C89-695396AA8618}">
    <text>Identifies data needed from OMEs</text>
  </threadedComment>
  <threadedComment ref="F439" dT="2022-05-15T17:49:22.50" personId="{E166D0CC-39BA-0146-8E2D-BF08F9A801A1}" id="{117F9A63-9090-40ED-8E7E-6E9E6F78A7B8}">
    <text xml:space="preserve">Controls OMEs by sending commands to devices in the language understood by that device
</text>
  </threadedComment>
  <threadedComment ref="F440" dT="2022-05-15T17:50:31.00" personId="{E166D0CC-39BA-0146-8E2D-BF08F9A801A1}" id="{09E8D35A-C9C2-4D2D-BB5E-9445ED712F9F}">
    <text xml:space="preserve">Actuates an OME in response to a request from the user entity or the digital twin entity </text>
  </threadedComment>
  <threadedComment ref="F441" dT="2022-05-15T17:51:22.91" personId="{E166D0CC-39BA-0146-8E2D-BF08F9A801A1}" id="{43CC8E6B-D2D0-47F0-ACC8-F720CDFB203B}">
    <text>Identifies an OME so that it can be controlled uniquely and unambiguously</text>
  </threadedComment>
  <threadedComment ref="F442" dT="2022-06-27T08:46:45.18" personId="{B8D85FE0-CA3B-4EBA-A0B6-DF5B44AB2FB3}" id="{76A9EBB8-1848-4038-ACFB-7035E53AAC1B}">
    <text>Presents information possibly in conjunction with the digital representation in an appropriate format such as text, images, charts, video or audio that a human-machine-interface (HMI) can process.</text>
  </threadedComment>
  <threadedComment ref="F443" dT="2022-06-27T08:46:26.08" personId="{B8D85FE0-CA3B-4EBA-A0B6-DF5B44AB2FB3}" id="{01ADF088-1CE1-48A6-A502-70CC3ACB8E98}">
    <text>Model’s information from an OME to represent its physical characteristics, status etc.</text>
  </threadedComment>
  <threadedComment ref="F444" dT="2022-05-15T18:17:28.40" personId="{E166D0CC-39BA-0146-8E2D-BF08F9A801A1}" id="{190C97F3-2713-41D8-8493-97CB7512A8D0}">
    <text>Keeps digital twin operational, including monitoring results, identifying errors and repairing anomalies.</text>
  </threadedComment>
  <threadedComment ref="F445" dT="2022-05-15T18:18:25.18" personId="{E166D0CC-39BA-0146-8E2D-BF08F9A801A1}" id="{BA27DC8B-C31E-4E69-85E8-4E9E5F2DE3D9}">
    <text>Synchronise the status of the digital twin with the status of the corresponding OME.</text>
  </threadedComment>
  <threadedComment ref="F446" dT="2022-05-15T18:19:56.05" personId="{E166D0CC-39BA-0146-8E2D-BF08F9A801A1}" id="{AC3A804A-789F-4C41-A29E-F059DE137859}">
    <text>Predict the behaviour of the OME</text>
  </threadedComment>
  <threadedComment ref="F447" dT="2022-05-15T18:24:23.90" personId="{E166D0CC-39BA-0146-8E2D-BF08F9A801A1}" id="{E5EC3BD1-EAE6-421F-AF5C-387D5B1B3129}">
    <text>Manages and analyses data collected from OMEs, and the result of the simulations.</text>
  </threadedComment>
  <threadedComment ref="F448" dT="2022-05-15T18:26:04.00" personId="{E166D0CC-39BA-0146-8E2D-BF08F9A801A1}" id="{2C8E97EC-1060-4A35-91B5-DFA69AB446F1}">
    <text xml:space="preserve">Reports about production results, simulation predictions and the results of data analytics.
</text>
  </threadedComment>
  <threadedComment ref="F449" dT="2022-05-15T18:27:18.35" personId="{E166D0CC-39BA-0146-8E2D-BF08F9A801A1}" id="{5ED5258C-28E1-4E6F-A978-0F82B1C8EDE1}">
    <text>Provides services for implementing applications such as predictive and reactive maintenance, open and closed loop applications.</text>
  </threadedComment>
  <threadedComment ref="F450" dT="2022-05-15T18:29:41.93" personId="{E166D0CC-39BA-0146-8E2D-BF08F9A801A1}" id="{BFAFC3DF-74F6-48EB-8E1D-B5B4E9DC6522}">
    <text>Enables integration between digital twins and other systems such as ERP and PLM</text>
  </threadedComment>
  <threadedComment ref="F451" dT="2022-05-15T18:36:47.93" personId="{E166D0CC-39BA-0146-8E2D-BF08F9A801A1}" id="{6441B9BA-3B38-4C5B-A8D1-249B97A456CE}">
    <text xml:space="preserve">Control and access of the user entity in conjunction with the security support FE </text>
  </threadedComment>
  <threadedComment ref="F452" dT="2022-05-15T18:50:07.10" personId="{E166D0CC-39BA-0146-8E2D-BF08F9A801A1}" id="{BBE8C2A2-5DE4-4E6C-B1E8-26FF77A81BED}">
    <text>Enable the dynamic connection of an OME to its digital twin</text>
  </threadedComment>
  <threadedComment ref="F453" dT="2022-05-15T18:51:03.10" personId="{E166D0CC-39BA-0146-8E2D-BF08F9A801A1}" id="{A942AB22-F1A5-42EA-8760-0DC06D5AF68C}">
    <text>Provides interfaces to other digital twins in conjunction with the interoperability support FE</text>
  </threadedComment>
  <threadedComment ref="E454" dT="2022-05-15T18:54:17.17" personId="{E166D0CC-39BA-0146-8E2D-BF08F9A801A1}" id="{4A60153A-A0C5-4D75-8A90-88D9BFB4C5A9}">
    <text>Interfaces the user entity to the digital twin entity.</text>
  </threadedComment>
  <threadedComment ref="E455" dT="2022-05-15T18:56:07.46" personId="{E166D0CC-39BA-0146-8E2D-BF08F9A801A1}" id="{AD11A98B-2A89-4AE5-81CB-03E1F2FDEC2F}">
    <text>Supports translation of the exchanged data between entities. Translation may include protocol conversion, syntax adaption, and semantic awareness.</text>
  </threadedComment>
  <threadedComment ref="E456" dT="2022-05-15T18:57:05.28" personId="{E166D0CC-39BA-0146-8E2D-BF08F9A801A1}" id="{612FBF24-1174-47B5-A57D-05B260F61FEC}">
    <text>Ensures the accuracy and integrity of data in conjunction with security support FE.</text>
  </threadedComment>
  <threadedComment ref="E457" dT="2022-06-27T08:49:50.85" personId="{B8D85FE0-CA3B-4EBA-A0B6-DF5B44AB2FB3}" id="{1DB486AA-8417-435B-824C-F308418CD1A9}">
    <text>Secures the digital twin including authentication, authorisation, confidentiality and integrity </text>
  </threadedComment>
  <threadedComment ref="D459" dT="2022-05-15T17:41:53.38" personId="{E166D0CC-39BA-0146-8E2D-BF08F9A801A1}" id="{2D2AD0F8-14B9-4555-AFAD-606C69647D9D}">
    <text xml:space="preserve">Not part of DT framework according to standard
</text>
  </threadedComment>
  <threadedComment ref="F460" dT="2022-05-15T17:45:06.50" personId="{E166D0CC-39BA-0146-8E2D-BF08F9A801A1}" id="{F57D5D87-336F-488B-902B-EF1A060CC33A}">
    <text>Collects data from OME</text>
  </threadedComment>
  <threadedComment ref="F461" dT="2022-05-15T17:45:40.71" personId="{E166D0CC-39BA-0146-8E2D-BF08F9A801A1}" id="{0811267B-D9A2-4B71-B37E-B329AACC5C22}">
    <text xml:space="preserve">Pre-process collected data. Examples of pre processing include filtering and aggregation. 
</text>
  </threadedComment>
  <threadedComment ref="F462" dT="2022-05-15T17:46:14.92" personId="{E166D0CC-39BA-0146-8E2D-BF08F9A801A1}" id="{E1F2B065-A5CB-4E45-A145-DA9EAD097912}">
    <text>Identifies data needed from OMEs</text>
  </threadedComment>
  <threadedComment ref="F463" dT="2022-05-15T17:49:22.50" personId="{E166D0CC-39BA-0146-8E2D-BF08F9A801A1}" id="{43F6B924-130F-42B4-9937-C66AF3E980D0}">
    <text xml:space="preserve">Controls OMEs by sending commands to devices in the language understood by that device
</text>
  </threadedComment>
  <threadedComment ref="F464" dT="2022-05-15T17:50:31.00" personId="{E166D0CC-39BA-0146-8E2D-BF08F9A801A1}" id="{74E38809-EF2F-48C6-8CB4-AF41C1141B52}">
    <text xml:space="preserve">Actuates an OME in response to a request from the user entity or the digital twin entity </text>
  </threadedComment>
  <threadedComment ref="F465" dT="2022-05-15T17:51:22.91" personId="{E166D0CC-39BA-0146-8E2D-BF08F9A801A1}" id="{5547BC51-7D44-4C54-B987-7F707E24996A}">
    <text>Identifies an OME so that it can be controlled uniquely and unambiguously</text>
  </threadedComment>
  <threadedComment ref="F466" dT="2022-06-27T08:46:45.18" personId="{B8D85FE0-CA3B-4EBA-A0B6-DF5B44AB2FB3}" id="{A9FF9057-8894-4EB1-9617-54C71F686C7E}">
    <text>Presents information possibly in conjunction with the digital representation in an appropriate format such as text, images, charts, video or audio that a human-machine-interface (HMI) can process.</text>
  </threadedComment>
  <threadedComment ref="F467" dT="2022-06-27T08:46:26.08" personId="{B8D85FE0-CA3B-4EBA-A0B6-DF5B44AB2FB3}" id="{B5DBC41D-6C6B-494B-9E04-E59F69984365}">
    <text>Model’s information from an OME to represent its physical characteristics, status etc.</text>
  </threadedComment>
  <threadedComment ref="F468" dT="2022-05-15T18:17:28.40" personId="{E166D0CC-39BA-0146-8E2D-BF08F9A801A1}" id="{21316532-F611-4DA8-A012-36C9D3407873}">
    <text>Keeps digital twin operational, including monitoring results, identifying errors and repairing anomalies.</text>
  </threadedComment>
  <threadedComment ref="F469" dT="2022-05-15T18:18:25.18" personId="{E166D0CC-39BA-0146-8E2D-BF08F9A801A1}" id="{F93C0A61-18E3-4B5C-A2B5-38C8B7BE6B98}">
    <text>Synchronise the status of the digital twin with the status of the corresponding OME.</text>
  </threadedComment>
  <threadedComment ref="F470" dT="2022-05-15T18:19:56.05" personId="{E166D0CC-39BA-0146-8E2D-BF08F9A801A1}" id="{EBBEDAEC-1503-4A93-954E-5BF72C367753}">
    <text>Predict the behaviour of the OME</text>
  </threadedComment>
  <threadedComment ref="F471" dT="2022-05-15T18:24:23.90" personId="{E166D0CC-39BA-0146-8E2D-BF08F9A801A1}" id="{134F690A-2AA1-450C-94B3-DD892510A2CA}">
    <text>Manages and analyses data collected from OMEs, and the result of the simulations.</text>
  </threadedComment>
  <threadedComment ref="H471" dT="2022-07-05T14:09:10.52" personId="{B8D85FE0-CA3B-4EBA-A0B6-DF5B44AB2FB3}" id="{33D9B9BC-717A-4C77-A75E-06B80B94E8F6}">
    <text>In the current system
architecture, Node.js is needed to translate the industrial
process parameters to/from their corresponding values in the
Open Platform Communications Unified Architecture (OPU
UA) server, and once again, WebSocket is the in-between link.</text>
  </threadedComment>
  <threadedComment ref="F472" dT="2022-05-15T18:26:04.00" personId="{E166D0CC-39BA-0146-8E2D-BF08F9A801A1}" id="{87AD8F2B-FF2B-4936-8684-421A203428EA}">
    <text xml:space="preserve">Reports about production results, simulation predictions and the results of data analytics.
</text>
  </threadedComment>
  <threadedComment ref="F473" dT="2022-05-15T18:27:18.35" personId="{E166D0CC-39BA-0146-8E2D-BF08F9A801A1}" id="{6F455864-10AE-40E7-952D-E6E2C73EDFCB}">
    <text>Provides services for implementing applications such as predictive and reactive maintenance, open and closed loop applications.</text>
  </threadedComment>
  <threadedComment ref="F474" dT="2022-05-15T18:29:41.93" personId="{E166D0CC-39BA-0146-8E2D-BF08F9A801A1}" id="{EF99F4CE-5DB6-4967-B5E9-166220DAEA1E}">
    <text>Enables integration between digital twins and other systems such as ERP and PLM</text>
  </threadedComment>
  <threadedComment ref="F475" dT="2022-05-15T18:36:47.93" personId="{E166D0CC-39BA-0146-8E2D-BF08F9A801A1}" id="{29E207CA-D8E5-4E0E-B4E1-183BFAFCAC7B}">
    <text xml:space="preserve">Control and access of the user entity in conjunction with the security support FE </text>
  </threadedComment>
  <threadedComment ref="F476" dT="2022-05-15T18:50:07.10" personId="{E166D0CC-39BA-0146-8E2D-BF08F9A801A1}" id="{452DD6AF-9ABD-4B34-9941-155E3A21EA46}">
    <text>Enable the dynamic connection of an OME to its digital twin</text>
  </threadedComment>
  <threadedComment ref="F477" dT="2022-05-15T18:51:03.10" personId="{E166D0CC-39BA-0146-8E2D-BF08F9A801A1}" id="{CFE67DC3-2EFE-4569-AB88-B1BC1983ECA4}">
    <text>Provides interfaces to other digital twins in conjunction with the interoperability support FE</text>
  </threadedComment>
  <threadedComment ref="E478" dT="2022-05-15T18:54:17.17" personId="{E166D0CC-39BA-0146-8E2D-BF08F9A801A1}" id="{F57585D8-860F-47A8-A76F-49791A4E5D7B}">
    <text>Interfaces the user entity to the digital twin entity.</text>
  </threadedComment>
  <threadedComment ref="E479" dT="2022-05-15T18:56:07.46" personId="{E166D0CC-39BA-0146-8E2D-BF08F9A801A1}" id="{58399060-39A2-4E20-9C6A-AEF22D16C71C}">
    <text>Supports translation of the exchanged data between entities. Translation may include protocol conversion, syntax adaption, and semantic awareness.</text>
  </threadedComment>
  <threadedComment ref="E480" dT="2022-05-15T18:57:05.28" personId="{E166D0CC-39BA-0146-8E2D-BF08F9A801A1}" id="{D728758B-7F18-4FF7-BDC3-DB69B8293859}">
    <text>Ensures the accuracy and integrity of data in conjunction with security support FE.</text>
  </threadedComment>
  <threadedComment ref="E481" dT="2022-06-27T08:49:50.85" personId="{B8D85FE0-CA3B-4EBA-A0B6-DF5B44AB2FB3}" id="{91A39312-CC3F-4869-A502-3C4A3006DB07}">
    <text>Secures the digital twin including authentication, authorisation, confidentiality and integrity </text>
  </threadedComment>
  <threadedComment ref="D483" dT="2022-05-15T17:41:53.38" personId="{E166D0CC-39BA-0146-8E2D-BF08F9A801A1}" id="{B55E5C5A-D3C4-4BE4-9695-012A0BA49066}">
    <text xml:space="preserve">Not part of DT framework according to standard
</text>
  </threadedComment>
  <threadedComment ref="F484" dT="2022-05-15T17:45:06.50" personId="{E166D0CC-39BA-0146-8E2D-BF08F9A801A1}" id="{3A667228-2C4A-4A7F-8646-AC8714D93D51}">
    <text>Collects data from OME</text>
  </threadedComment>
  <threadedComment ref="F485" dT="2022-05-15T17:45:40.71" personId="{E166D0CC-39BA-0146-8E2D-BF08F9A801A1}" id="{84A36B18-163A-4087-A380-0D4DBBB50416}">
    <text xml:space="preserve">Pre-process collected data. Examples of pre processing include filtering and aggregation. 
</text>
  </threadedComment>
  <threadedComment ref="F486" dT="2022-05-15T17:46:14.92" personId="{E166D0CC-39BA-0146-8E2D-BF08F9A801A1}" id="{C87096BC-0405-4EE2-ADAC-D1CEA2BF61AE}">
    <text>Identifies data needed from OMEs</text>
  </threadedComment>
  <threadedComment ref="F487" dT="2022-05-15T17:49:22.50" personId="{E166D0CC-39BA-0146-8E2D-BF08F9A801A1}" id="{4933205B-DD4D-4964-9E0D-FE28CEEA99F8}">
    <text xml:space="preserve">Controls OMEs by sending commands to devices in the language understood by that device
</text>
  </threadedComment>
  <threadedComment ref="F488" dT="2022-05-15T17:50:31.00" personId="{E166D0CC-39BA-0146-8E2D-BF08F9A801A1}" id="{28233272-9405-4853-837C-72EE9A258D6F}">
    <text xml:space="preserve">Actuates an OME in response to a request from the user entity or the digital twin entity </text>
  </threadedComment>
  <threadedComment ref="F489" dT="2022-05-15T17:51:22.91" personId="{E166D0CC-39BA-0146-8E2D-BF08F9A801A1}" id="{DDD5A345-6EE2-4E69-BDA7-4D221677C61E}">
    <text>Identifies an OME so that it can be controlled uniquely and unambiguously</text>
  </threadedComment>
  <threadedComment ref="F490" dT="2022-06-27T08:46:45.18" personId="{B8D85FE0-CA3B-4EBA-A0B6-DF5B44AB2FB3}" id="{9EC607BB-D4FD-4B74-AFB8-37C90C065394}">
    <text>Presents information possibly in conjunction with the digital representation in an appropriate format such as text, images, charts, video or audio that a human-machine-interface (HMI) can process.</text>
  </threadedComment>
  <threadedComment ref="F491" dT="2022-06-27T08:46:26.08" personId="{B8D85FE0-CA3B-4EBA-A0B6-DF5B44AB2FB3}" id="{DB2BC4BE-79F2-4ABB-A8FE-E697A1E2F049}">
    <text>Model’s information from an OME to represent its physical characteristics, status etc.</text>
  </threadedComment>
  <threadedComment ref="J491" dT="2022-07-05T13:09:11.24" personId="{B8D85FE0-CA3B-4EBA-A0B6-DF5B44AB2FB3}" id="{59F9A1E5-938E-43CF-95C2-C8AEE2DE209F}">
    <text>AutomationML is used
with two purposes: first, to model the physical device,
serving as the virtual representation of the device; second,
to model the DT itself, serving as a configuration reference
for the deployment phase.</text>
  </threadedComment>
  <threadedComment ref="F492" dT="2022-05-15T18:17:28.40" personId="{E166D0CC-39BA-0146-8E2D-BF08F9A801A1}" id="{1F8CEA16-FAB9-4482-87C7-3729A4D5D1BA}">
    <text>Keeps digital twin operational, including monitoring results, identifying errors and repairing anomalies.</text>
  </threadedComment>
  <threadedComment ref="F493" dT="2022-05-15T18:18:25.18" personId="{E166D0CC-39BA-0146-8E2D-BF08F9A801A1}" id="{C09D3BDB-78E3-4618-B5DA-BA2618D7C634}">
    <text>Synchronise the status of the digital twin with the status of the corresponding OME.</text>
  </threadedComment>
  <threadedComment ref="F494" dT="2022-05-15T18:19:56.05" personId="{E166D0CC-39BA-0146-8E2D-BF08F9A801A1}" id="{F23D39FC-FA4A-41F0-A1EF-C3AC830D1116}">
    <text>Predict the behaviour of the OME</text>
  </threadedComment>
  <threadedComment ref="F495" dT="2022-05-15T18:24:23.90" personId="{E166D0CC-39BA-0146-8E2D-BF08F9A801A1}" id="{38428666-74ED-4A82-A01D-64B0EC48EA6A}">
    <text>Manages and analyses data collected from OMEs, and the result of the simulations.</text>
  </threadedComment>
  <threadedComment ref="F496" dT="2022-05-15T18:26:04.00" personId="{E166D0CC-39BA-0146-8E2D-BF08F9A801A1}" id="{520A3ACF-5EA3-4710-B97C-FFC740D80270}">
    <text xml:space="preserve">Reports about production results, simulation predictions and the results of data analytics.
</text>
  </threadedComment>
  <threadedComment ref="F497" dT="2022-05-15T18:27:18.35" personId="{E166D0CC-39BA-0146-8E2D-BF08F9A801A1}" id="{F69BB4EA-3A1F-4828-8AB1-2E78BE92352C}">
    <text>Provides services for implementing applications such as predictive and reactive maintenance, open and closed loop applications.</text>
  </threadedComment>
  <threadedComment ref="F498" dT="2022-05-15T18:29:41.93" personId="{E166D0CC-39BA-0146-8E2D-BF08F9A801A1}" id="{862F1000-72E8-41F0-8501-0B52CE6F9C83}">
    <text>Enables integration between digital twins and other systems such as ERP and PLM</text>
  </threadedComment>
  <threadedComment ref="F499" dT="2022-05-15T18:36:47.93" personId="{E166D0CC-39BA-0146-8E2D-BF08F9A801A1}" id="{0609DF75-37C6-4BF6-99D2-BF1C33522A48}">
    <text xml:space="preserve">Control and access of the user entity in conjunction with the security support FE </text>
  </threadedComment>
  <threadedComment ref="F500" dT="2022-05-15T18:50:07.10" personId="{E166D0CC-39BA-0146-8E2D-BF08F9A801A1}" id="{2D599A05-4AC3-442B-B842-E5945BBC1856}">
    <text>Enable the dynamic connection of an OME to its digital twin</text>
  </threadedComment>
  <threadedComment ref="F501" dT="2022-05-15T18:51:03.10" personId="{E166D0CC-39BA-0146-8E2D-BF08F9A801A1}" id="{E06EAA5C-C8B5-4F67-AED1-93FCD062A554}">
    <text>Provides interfaces to other digital twins in conjunction with the interoperability support FE</text>
  </threadedComment>
  <threadedComment ref="E502" dT="2022-05-15T18:54:17.17" personId="{E166D0CC-39BA-0146-8E2D-BF08F9A801A1}" id="{5C2810C5-1FB1-4A3B-A1D2-1872A36E6476}">
    <text>Interfaces the user entity to the digital twin entity.</text>
  </threadedComment>
  <threadedComment ref="E503" dT="2022-05-15T18:56:07.46" personId="{E166D0CC-39BA-0146-8E2D-BF08F9A801A1}" id="{7C9AECD0-0F59-40E5-8755-A5D8B9761B88}">
    <text>Supports translation of the exchanged data between entities. Translation may include protocol conversion, syntax adaption, and semantic awareness.</text>
  </threadedComment>
  <threadedComment ref="E504" dT="2022-05-15T18:57:05.28" personId="{E166D0CC-39BA-0146-8E2D-BF08F9A801A1}" id="{AB53BFF1-B24C-4500-977D-DA93FA0802D5}">
    <text>Ensures the accuracy and integrity of data in conjunction with security support FE.</text>
  </threadedComment>
  <threadedComment ref="E505" dT="2022-06-27T08:49:50.85" personId="{B8D85FE0-CA3B-4EBA-A0B6-DF5B44AB2FB3}" id="{F5160D5E-7DE7-4A10-A826-B97F46C0A48B}">
    <text>Secures the digital twin including authentication, authorisation, confidentiality and integrity </text>
  </threadedComment>
  <threadedComment ref="D507" dT="2022-05-15T17:41:53.38" personId="{E166D0CC-39BA-0146-8E2D-BF08F9A801A1}" id="{FB1F4CD0-90BC-4483-8341-663FC20E49BD}">
    <text xml:space="preserve">Not part of DT framework according to standard
</text>
  </threadedComment>
  <threadedComment ref="F508" dT="2022-05-15T17:45:06.50" personId="{E166D0CC-39BA-0146-8E2D-BF08F9A801A1}" id="{06757EDD-4105-4525-A79E-6A9437CE4E37}">
    <text>Collects data from OME</text>
  </threadedComment>
  <threadedComment ref="F509" dT="2022-05-15T17:45:40.71" personId="{E166D0CC-39BA-0146-8E2D-BF08F9A801A1}" id="{3B02CB59-08E1-4190-882E-6D2E037B1272}">
    <text xml:space="preserve">Pre-process collected data. Examples of pre processing include filtering and aggregation. 
</text>
  </threadedComment>
  <threadedComment ref="F510" dT="2022-05-15T17:46:14.92" personId="{E166D0CC-39BA-0146-8E2D-BF08F9A801A1}" id="{85087BF1-53DA-4D94-8D82-3FDDC165458D}">
    <text>Identifies data needed from OMEs</text>
  </threadedComment>
  <threadedComment ref="F511" dT="2022-05-15T17:49:22.50" personId="{E166D0CC-39BA-0146-8E2D-BF08F9A801A1}" id="{943C6E9F-72BF-4986-9E13-0AF53351D5F7}">
    <text xml:space="preserve">Controls OMEs by sending commands to devices in the language understood by that device
</text>
  </threadedComment>
  <threadedComment ref="F512" dT="2022-05-15T17:50:31.00" personId="{E166D0CC-39BA-0146-8E2D-BF08F9A801A1}" id="{46C31B0A-80D8-46E1-A70E-0C0649FE473D}">
    <text xml:space="preserve">Actuates an OME in response to a request from the user entity or the digital twin entity </text>
  </threadedComment>
  <threadedComment ref="F513" dT="2022-05-15T17:51:22.91" personId="{E166D0CC-39BA-0146-8E2D-BF08F9A801A1}" id="{BE670522-252B-46CD-A07A-74F4A7B043E3}">
    <text>Identifies an OME so that it can be controlled uniquely and unambiguously</text>
  </threadedComment>
  <threadedComment ref="F514" dT="2022-06-27T08:46:45.18" personId="{B8D85FE0-CA3B-4EBA-A0B6-DF5B44AB2FB3}" id="{23FCD978-829E-4699-9B3A-DFCEBBE79D41}">
    <text>Presents information possibly in conjunction with the digital representation in an appropriate format such as text, images, charts, video or audio that a human-machine-interface (HMI) can process.</text>
  </threadedComment>
  <threadedComment ref="F515" dT="2022-06-27T08:46:26.08" personId="{B8D85FE0-CA3B-4EBA-A0B6-DF5B44AB2FB3}" id="{0AFAB1B8-A800-4DD7-949D-0A8E38387D45}">
    <text>Model’s information from an OME to represent its physical characteristics, status etc.</text>
  </threadedComment>
  <threadedComment ref="F516" dT="2022-05-15T18:17:28.40" personId="{E166D0CC-39BA-0146-8E2D-BF08F9A801A1}" id="{3F9976C4-FDE4-46B5-8254-4DF0B392C34D}">
    <text>Keeps digital twin operational, including monitoring results, identifying errors and repairing anomalies.</text>
  </threadedComment>
  <threadedComment ref="F517" dT="2022-05-15T18:18:25.18" personId="{E166D0CC-39BA-0146-8E2D-BF08F9A801A1}" id="{3FB0FE44-876F-479A-9009-A10602AA45DE}">
    <text>Synchronise the status of the digital twin with the status of the corresponding OME.</text>
  </threadedComment>
  <threadedComment ref="F518" dT="2022-05-15T18:19:56.05" personId="{E166D0CC-39BA-0146-8E2D-BF08F9A801A1}" id="{D8C33297-22B0-4D10-A22E-D0AE508454BB}">
    <text>Predict the behaviour of the OME</text>
  </threadedComment>
  <threadedComment ref="F519" dT="2022-05-15T18:24:23.90" personId="{E166D0CC-39BA-0146-8E2D-BF08F9A801A1}" id="{90480CA9-A293-4BB3-8D7C-2208BAF19C78}">
    <text>Manages and analyses data collected from OMEs, and the result of the simulations.</text>
  </threadedComment>
  <threadedComment ref="F520" dT="2022-05-15T18:26:04.00" personId="{E166D0CC-39BA-0146-8E2D-BF08F9A801A1}" id="{03452EDB-9F35-4C4E-BB7C-51BE52FBDC0D}">
    <text xml:space="preserve">Reports about production results, simulation predictions and the results of data analytics.
</text>
  </threadedComment>
  <threadedComment ref="F521" dT="2022-05-15T18:27:18.35" personId="{E166D0CC-39BA-0146-8E2D-BF08F9A801A1}" id="{2EEDA5D7-FCB5-4B21-A133-47A6E982B7E8}">
    <text>Provides services for implementing applications such as predictive and reactive maintenance, open and closed loop applications.</text>
  </threadedComment>
  <threadedComment ref="F522" dT="2022-05-15T18:29:41.93" personId="{E166D0CC-39BA-0146-8E2D-BF08F9A801A1}" id="{3EF81EEB-9090-44F7-97C7-9E4FE84256B1}">
    <text>Enables integration between digital twins and other systems such as ERP and PLM</text>
  </threadedComment>
  <threadedComment ref="F523" dT="2022-05-15T18:36:47.93" personId="{E166D0CC-39BA-0146-8E2D-BF08F9A801A1}" id="{5093FD29-3423-4C7C-A3A7-36461A9DD85A}">
    <text xml:space="preserve">Control and access of the user entity in conjunction with the security support FE </text>
  </threadedComment>
  <threadedComment ref="F524" dT="2022-05-15T18:50:07.10" personId="{E166D0CC-39BA-0146-8E2D-BF08F9A801A1}" id="{C5C39202-C9F3-4A85-BF00-34425EF78B34}">
    <text>Enable the dynamic connection of an OME to its digital twin</text>
  </threadedComment>
  <threadedComment ref="F525" dT="2022-05-15T18:51:03.10" personId="{E166D0CC-39BA-0146-8E2D-BF08F9A801A1}" id="{8F451A5F-6EED-4FFB-8A02-85DBBF13A7E9}">
    <text>Provides interfaces to other digital twins in conjunction with the interoperability support FE</text>
  </threadedComment>
  <threadedComment ref="E526" dT="2022-05-15T18:54:17.17" personId="{E166D0CC-39BA-0146-8E2D-BF08F9A801A1}" id="{9DC799EA-C77E-4C57-AE23-230A5E653E7C}">
    <text>Interfaces the user entity to the digital twin entity.</text>
  </threadedComment>
  <threadedComment ref="E527" dT="2022-05-15T18:56:07.46" personId="{E166D0CC-39BA-0146-8E2D-BF08F9A801A1}" id="{E4ECE6EC-5ABA-425A-A091-73C7AA47D369}">
    <text>Supports translation of the exchanged data between entities. Translation may include protocol conversion, syntax adaption, and semantic awareness.</text>
  </threadedComment>
  <threadedComment ref="E528" dT="2022-05-15T18:57:05.28" personId="{E166D0CC-39BA-0146-8E2D-BF08F9A801A1}" id="{78468C51-A997-4A35-AD65-BC58D981FAED}">
    <text>Ensures the accuracy and integrity of data in conjunction with security support FE.</text>
  </threadedComment>
  <threadedComment ref="E529" dT="2022-06-27T08:49:50.85" personId="{B8D85FE0-CA3B-4EBA-A0B6-DF5B44AB2FB3}" id="{4777712A-F1E1-4135-AAAA-85EB52B1742C}">
    <text>Secures the digital twin including authentication, authorisation, confidentiality and integrity </text>
  </threadedComment>
  <threadedComment ref="D531" dT="2022-05-15T17:41:53.38" personId="{E166D0CC-39BA-0146-8E2D-BF08F9A801A1}" id="{110F27CB-5B55-4486-A353-8F92A97C33FD}">
    <text xml:space="preserve">Not part of DT framework according to standard
</text>
  </threadedComment>
  <threadedComment ref="F532" dT="2022-05-15T17:45:06.50" personId="{E166D0CC-39BA-0146-8E2D-BF08F9A801A1}" id="{19539BBD-F67C-48EB-93A6-EF3D5165E781}">
    <text>Collects data from OME</text>
  </threadedComment>
  <threadedComment ref="F533" dT="2022-05-15T17:45:40.71" personId="{E166D0CC-39BA-0146-8E2D-BF08F9A801A1}" id="{E6B45D19-2524-457C-A253-49D4FB6AED0F}">
    <text xml:space="preserve">Pre-process collected data. Examples of pre processing include filtering and aggregation. 
</text>
  </threadedComment>
  <threadedComment ref="F534" dT="2022-05-15T17:46:14.92" personId="{E166D0CC-39BA-0146-8E2D-BF08F9A801A1}" id="{66DB40C2-11F2-4B14-8F22-D405C183C308}">
    <text>Identifies data needed from OMEs</text>
  </threadedComment>
  <threadedComment ref="F535" dT="2022-05-15T17:49:22.50" personId="{E166D0CC-39BA-0146-8E2D-BF08F9A801A1}" id="{D34820C2-0A2E-4787-89D8-86ADCE7A2912}">
    <text xml:space="preserve">Controls OMEs by sending commands to devices in the language understood by that device
</text>
  </threadedComment>
  <threadedComment ref="F536" dT="2022-05-15T17:50:31.00" personId="{E166D0CC-39BA-0146-8E2D-BF08F9A801A1}" id="{FB2FA27A-64C7-422F-A8BF-124BF6E12793}">
    <text xml:space="preserve">Actuates an OME in response to a request from the user entity or the digital twin entity </text>
  </threadedComment>
  <threadedComment ref="F537" dT="2022-05-15T17:51:22.91" personId="{E166D0CC-39BA-0146-8E2D-BF08F9A801A1}" id="{E75565F6-C06E-479E-A7D6-9B5CA0606177}">
    <text>Identifies an OME so that it can be controlled uniquely and unambiguously</text>
  </threadedComment>
  <threadedComment ref="F538" dT="2022-06-27T08:46:45.18" personId="{B8D85FE0-CA3B-4EBA-A0B6-DF5B44AB2FB3}" id="{9E4530B2-438B-4647-AB32-838A2220D36E}">
    <text>Presents information possibly in conjunction with the digital representation in an appropriate format such as text, images, charts, video or audio that a human-machine-interface (HMI) can process.</text>
  </threadedComment>
  <threadedComment ref="H538" dT="2022-07-08T12:34:53.41" personId="{B8D85FE0-CA3B-4EBA-A0B6-DF5B44AB2FB3}" id="{B475CEA9-E69D-43F4-8286-03F57102600B}">
    <text>The IoT Gateway acts as an OPC UA client to exchange
data with Layer 3.</text>
  </threadedComment>
  <threadedComment ref="F539" dT="2022-06-27T08:46:26.08" personId="{B8D85FE0-CA3B-4EBA-A0B6-DF5B44AB2FB3}" id="{468B7378-416C-468C-802F-63C17BF16321}">
    <text>Model’s information from an OME to represent its physical characteristics, status etc.</text>
  </threadedComment>
  <threadedComment ref="F540" dT="2022-05-15T18:17:28.40" personId="{E166D0CC-39BA-0146-8E2D-BF08F9A801A1}" id="{A66AE501-1AE3-4253-8DD0-22DCC6011FB3}">
    <text>Keeps digital twin operational, including monitoring results, identifying errors and repairing anomalies.</text>
  </threadedComment>
  <threadedComment ref="F541" dT="2022-05-15T18:18:25.18" personId="{E166D0CC-39BA-0146-8E2D-BF08F9A801A1}" id="{BC0808D4-EB07-4B1B-80E1-50F737411DE0}">
    <text>Synchronise the status of the digital twin with the status of the corresponding OME.</text>
  </threadedComment>
  <threadedComment ref="F542" dT="2022-05-15T18:19:56.05" personId="{E166D0CC-39BA-0146-8E2D-BF08F9A801A1}" id="{54FAC739-0D24-45B5-83D2-37CAEF7C3D65}">
    <text>Predict the behaviour of the OME</text>
  </threadedComment>
  <threadedComment ref="F543" dT="2022-05-15T18:24:23.90" personId="{E166D0CC-39BA-0146-8E2D-BF08F9A801A1}" id="{A18E4FA3-0C20-4039-BA05-E9142AF2F8DA}">
    <text>Manages and analyses data collected from OMEs, and the result of the simulations.</text>
  </threadedComment>
  <threadedComment ref="F544" dT="2022-05-15T18:26:04.00" personId="{E166D0CC-39BA-0146-8E2D-BF08F9A801A1}" id="{0C2292B7-AAB7-4DE0-8DDF-0C87C0256B54}">
    <text xml:space="preserve">Reports about production results, simulation predictions and the results of data analytics.
</text>
  </threadedComment>
  <threadedComment ref="F545" dT="2022-05-15T18:27:18.35" personId="{E166D0CC-39BA-0146-8E2D-BF08F9A801A1}" id="{8385C850-BDBE-45F3-8F0E-41E43DC862E2}">
    <text>Provides services for implementing applications such as predictive and reactive maintenance, open and closed loop applications.</text>
  </threadedComment>
  <threadedComment ref="F546" dT="2022-05-15T18:29:41.93" personId="{E166D0CC-39BA-0146-8E2D-BF08F9A801A1}" id="{452FEF95-3741-4B22-9958-EE23750F04F6}">
    <text>Enables integration between digital twins and other systems such as ERP and PLM</text>
  </threadedComment>
  <threadedComment ref="F547" dT="2022-05-15T18:36:47.93" personId="{E166D0CC-39BA-0146-8E2D-BF08F9A801A1}" id="{50C2FE49-03B3-4193-B198-9A38C0500DBA}">
    <text xml:space="preserve">Control and access of the user entity in conjunction with the security support FE </text>
  </threadedComment>
  <threadedComment ref="F548" dT="2022-05-15T18:50:07.10" personId="{E166D0CC-39BA-0146-8E2D-BF08F9A801A1}" id="{6B7E52EA-EE0F-455C-8480-A13DF10DCDD5}">
    <text>Enable the dynamic connection of an OME to its digital twin</text>
  </threadedComment>
  <threadedComment ref="F549" dT="2022-05-15T18:51:03.10" personId="{E166D0CC-39BA-0146-8E2D-BF08F9A801A1}" id="{E6621447-02E4-4ED2-BB77-AD211E40BE86}">
    <text>Provides interfaces to other digital twins in conjunction with the interoperability support FE</text>
  </threadedComment>
  <threadedComment ref="E550" dT="2022-05-15T18:54:17.17" personId="{E166D0CC-39BA-0146-8E2D-BF08F9A801A1}" id="{362E013E-D676-4984-A08D-76A492480A79}">
    <text>Interfaces the user entity to the digital twin entity.</text>
  </threadedComment>
  <threadedComment ref="E551" dT="2022-05-15T18:56:07.46" personId="{E166D0CC-39BA-0146-8E2D-BF08F9A801A1}" id="{03E67837-6673-4B7B-A167-B4968713D39B}">
    <text>Supports translation of the exchanged data between entities. Translation may include protocol conversion, syntax adaption, and semantic awareness.</text>
  </threadedComment>
  <threadedComment ref="E552" dT="2022-05-15T18:57:05.28" personId="{E166D0CC-39BA-0146-8E2D-BF08F9A801A1}" id="{311F657F-8578-4A0E-B36B-D235B93FBEBD}">
    <text>Ensures the accuracy and integrity of data in conjunction with security support FE.</text>
  </threadedComment>
  <threadedComment ref="E553" dT="2022-06-27T08:49:50.85" personId="{B8D85FE0-CA3B-4EBA-A0B6-DF5B44AB2FB3}" id="{403B5FF3-33BB-4E8D-BBFC-88EFE5FE6BD1}">
    <text>Secures the digital twin including authentication, authorisation, confidentiality and integrity </text>
  </threadedComment>
  <threadedComment ref="D555" dT="2022-05-15T17:41:53.38" personId="{E166D0CC-39BA-0146-8E2D-BF08F9A801A1}" id="{AB4AE63C-3112-455F-8C2A-29CF171FBACD}">
    <text xml:space="preserve">Not part of DT framework according to standard
</text>
  </threadedComment>
  <threadedComment ref="F556" dT="2022-05-15T17:45:06.50" personId="{E166D0CC-39BA-0146-8E2D-BF08F9A801A1}" id="{3CE33056-BBAA-4884-9C54-D5920D8E1FBF}">
    <text>Collects data from OME</text>
  </threadedComment>
  <threadedComment ref="F557" dT="2022-05-15T17:45:40.71" personId="{E166D0CC-39BA-0146-8E2D-BF08F9A801A1}" id="{9269A7FC-0E33-4DFA-8C2D-83A020085E8A}">
    <text xml:space="preserve">Pre-process collected data. Examples of pre processing include filtering and aggregation. 
</text>
  </threadedComment>
  <threadedComment ref="F558" dT="2022-05-15T17:46:14.92" personId="{E166D0CC-39BA-0146-8E2D-BF08F9A801A1}" id="{B359D763-FF99-48A7-A51F-B9B82A60A9ED}">
    <text>Identifies data needed from OMEs</text>
  </threadedComment>
  <threadedComment ref="F559" dT="2022-05-15T17:49:22.50" personId="{E166D0CC-39BA-0146-8E2D-BF08F9A801A1}" id="{28D7E6C0-48F4-4043-A6AA-EDDC28C5358A}">
    <text xml:space="preserve">Controls OMEs by sending commands to devices in the language understood by that device
</text>
  </threadedComment>
  <threadedComment ref="F560" dT="2022-05-15T17:50:31.00" personId="{E166D0CC-39BA-0146-8E2D-BF08F9A801A1}" id="{47BBFC18-6150-4791-8B17-2CFD461531BE}">
    <text xml:space="preserve">Actuates an OME in response to a request from the user entity or the digital twin entity </text>
  </threadedComment>
  <threadedComment ref="F561" dT="2022-05-15T17:51:22.91" personId="{E166D0CC-39BA-0146-8E2D-BF08F9A801A1}" id="{B2E32E33-A190-4007-9676-3DAE8AFEB8FF}">
    <text>Identifies an OME so that it can be controlled uniquely and unambiguously</text>
  </threadedComment>
  <threadedComment ref="F562" dT="2022-06-27T08:46:45.18" personId="{B8D85FE0-CA3B-4EBA-A0B6-DF5B44AB2FB3}" id="{AC4BD46A-D7B8-41BA-8E10-2AB304E13AC9}">
    <text>Presents information possibly in conjunction with the digital representation in an appropriate format such as text, images, charts, video or audio that a human-machine-interface (HMI) can process.</text>
  </threadedComment>
  <threadedComment ref="F563" dT="2022-06-27T08:46:26.08" personId="{B8D85FE0-CA3B-4EBA-A0B6-DF5B44AB2FB3}" id="{9DBB7900-5FFF-41AB-BC9B-1730C7692291}">
    <text>Model’s information from an OME to represent its physical characteristics, status etc.</text>
  </threadedComment>
  <threadedComment ref="F564" dT="2022-05-15T18:17:28.40" personId="{E166D0CC-39BA-0146-8E2D-BF08F9A801A1}" id="{2F17E073-9B13-423C-90AF-F27F2ECF27C4}">
    <text>Keeps digital twin operational, including monitoring results, identifying errors and repairing anomalies.</text>
  </threadedComment>
  <threadedComment ref="F565" dT="2022-05-15T18:18:25.18" personId="{E166D0CC-39BA-0146-8E2D-BF08F9A801A1}" id="{8DF92948-2AB4-4D54-A6D1-0124503BDFB9}">
    <text>Synchronise the status of the digital twin with the status of the corresponding OME.</text>
  </threadedComment>
  <threadedComment ref="F566" dT="2022-05-15T18:19:56.05" personId="{E166D0CC-39BA-0146-8E2D-BF08F9A801A1}" id="{7FCEB37D-E531-4182-9C66-33DCB42487B6}">
    <text>Predict the behaviour of the OME</text>
  </threadedComment>
  <threadedComment ref="F567" dT="2022-05-15T18:24:23.90" personId="{E166D0CC-39BA-0146-8E2D-BF08F9A801A1}" id="{D41ECA9F-5A3A-464D-9BAF-519646C37144}">
    <text>Manages and analyses data collected from OMEs, and the result of the simulations.</text>
  </threadedComment>
  <threadedComment ref="F568" dT="2022-05-15T18:26:04.00" personId="{E166D0CC-39BA-0146-8E2D-BF08F9A801A1}" id="{768B7336-BB17-42C0-93C1-F2A20CAE2818}">
    <text xml:space="preserve">Reports about production results, simulation predictions and the results of data analytics.
</text>
  </threadedComment>
  <threadedComment ref="F569" dT="2022-05-15T18:27:18.35" personId="{E166D0CC-39BA-0146-8E2D-BF08F9A801A1}" id="{E515859F-AA25-4572-BA39-E8B79EB32F3A}">
    <text>Provides services for implementing applications such as predictive and reactive maintenance, open and closed loop applications.</text>
  </threadedComment>
  <threadedComment ref="F570" dT="2022-05-15T18:29:41.93" personId="{E166D0CC-39BA-0146-8E2D-BF08F9A801A1}" id="{93432994-6A0E-44F5-9F3A-495BE7C1EA36}">
    <text>Enables integration between digital twins and other systems such as ERP and PLM</text>
  </threadedComment>
  <threadedComment ref="F571" dT="2022-05-15T18:36:47.93" personId="{E166D0CC-39BA-0146-8E2D-BF08F9A801A1}" id="{7C601DA7-3788-44F9-A049-995EA4003B91}">
    <text xml:space="preserve">Control and access of the user entity in conjunction with the security support FE </text>
  </threadedComment>
  <threadedComment ref="F572" dT="2022-05-15T18:50:07.10" personId="{E166D0CC-39BA-0146-8E2D-BF08F9A801A1}" id="{3CAC0C09-9CBE-4B21-B741-6B9E7BEDE848}">
    <text>Enable the dynamic connection of an OME to its digital twin</text>
  </threadedComment>
  <threadedComment ref="F573" dT="2022-05-15T18:51:03.10" personId="{E166D0CC-39BA-0146-8E2D-BF08F9A801A1}" id="{EA50EF23-8D22-4451-B977-9F36C3D3143A}">
    <text>Provides interfaces to other digital twins in conjunction with the interoperability support FE</text>
  </threadedComment>
  <threadedComment ref="E574" dT="2022-05-15T18:54:17.17" personId="{E166D0CC-39BA-0146-8E2D-BF08F9A801A1}" id="{86E776E5-9974-4351-9006-83703D291484}">
    <text>Interfaces the user entity to the digital twin entity.</text>
  </threadedComment>
  <threadedComment ref="E575" dT="2022-05-15T18:56:07.46" personId="{E166D0CC-39BA-0146-8E2D-BF08F9A801A1}" id="{F6BA2AEF-41D2-40BB-A820-C09EAB6B20C4}">
    <text>Supports translation of the exchanged data between entities. Translation may include protocol conversion, syntax adaption, and semantic awareness.</text>
  </threadedComment>
  <threadedComment ref="E576" dT="2022-05-15T18:57:05.28" personId="{E166D0CC-39BA-0146-8E2D-BF08F9A801A1}" id="{598E89D4-E4C8-4A0B-8DB8-F77218D75DA2}">
    <text>Ensures the accuracy and integrity of data in conjunction with security support FE.</text>
  </threadedComment>
  <threadedComment ref="E577" dT="2022-06-27T08:49:50.85" personId="{B8D85FE0-CA3B-4EBA-A0B6-DF5B44AB2FB3}" id="{F8C458C7-C289-4ABA-B60D-F2DEA75494CB}">
    <text>Secures the digital twin including authentication, authorisation, confidentiality and integrity </text>
  </threadedComment>
  <threadedComment ref="D579" dT="2022-05-15T17:41:53.38" personId="{E166D0CC-39BA-0146-8E2D-BF08F9A801A1}" id="{140E03A9-5EEB-4835-AF49-938364A1ED6A}">
    <text xml:space="preserve">Not part of DT framework according to standard
</text>
  </threadedComment>
  <threadedComment ref="F580" dT="2022-05-15T17:45:06.50" personId="{E166D0CC-39BA-0146-8E2D-BF08F9A801A1}" id="{DB101E16-A21E-47A0-897A-4DF8149F9217}">
    <text>Collects data from OME</text>
  </threadedComment>
  <threadedComment ref="F581" dT="2022-05-15T17:45:40.71" personId="{E166D0CC-39BA-0146-8E2D-BF08F9A801A1}" id="{7AC307C5-DFC6-4755-9AE5-6D8F412B2923}">
    <text xml:space="preserve">Pre-process collected data. Examples of pre processing include filtering and aggregation. 
</text>
  </threadedComment>
  <threadedComment ref="F582" dT="2022-05-15T17:46:14.92" personId="{E166D0CC-39BA-0146-8E2D-BF08F9A801A1}" id="{2DDB3B95-75DE-4607-B7BF-87BD54DD0AF0}">
    <text>Identifies data needed from OMEs</text>
  </threadedComment>
  <threadedComment ref="F583" dT="2022-05-15T17:49:22.50" personId="{E166D0CC-39BA-0146-8E2D-BF08F9A801A1}" id="{D423F039-E4EE-4A3C-BF6C-21605BF4339D}">
    <text xml:space="preserve">Controls OMEs by sending commands to devices in the language understood by that device
</text>
  </threadedComment>
  <threadedComment ref="F584" dT="2022-05-15T17:50:31.00" personId="{E166D0CC-39BA-0146-8E2D-BF08F9A801A1}" id="{BA13E2D0-9585-4DA1-B5A8-9969EFA53337}">
    <text xml:space="preserve">Actuates an OME in response to a request from the user entity or the digital twin entity </text>
  </threadedComment>
  <threadedComment ref="F585" dT="2022-05-15T17:51:22.91" personId="{E166D0CC-39BA-0146-8E2D-BF08F9A801A1}" id="{BB7BEED4-2D27-46B2-A050-9E633A110C81}">
    <text>Identifies an OME so that it can be controlled uniquely and unambiguously</text>
  </threadedComment>
  <threadedComment ref="F586" dT="2022-06-27T08:46:45.18" personId="{B8D85FE0-CA3B-4EBA-A0B6-DF5B44AB2FB3}" id="{2AFB7898-7140-497F-95B3-6D48CAABA3E5}">
    <text>Presents information possibly in conjunction with the digital representation in an appropriate format such as text, images, charts, video or audio that a human-machine-interface (HMI) can process.</text>
  </threadedComment>
  <threadedComment ref="F587" dT="2022-06-27T08:46:26.08" personId="{B8D85FE0-CA3B-4EBA-A0B6-DF5B44AB2FB3}" id="{EB81D409-6E92-4867-BECE-13D909BE82EE}">
    <text>Model’s information from an OME to represent its physical characteristics, status etc.</text>
  </threadedComment>
  <threadedComment ref="F588" dT="2022-05-15T18:17:28.40" personId="{E166D0CC-39BA-0146-8E2D-BF08F9A801A1}" id="{1357075A-7089-4A9F-B116-07C9846441A9}">
    <text>Keeps digital twin operational, including monitoring results, identifying errors and repairing anomalies.</text>
  </threadedComment>
  <threadedComment ref="F589" dT="2022-05-15T18:18:25.18" personId="{E166D0CC-39BA-0146-8E2D-BF08F9A801A1}" id="{7AC220B4-13EB-4AA7-91A2-4025DF8B2235}">
    <text>Synchronise the status of the digital twin with the status of the corresponding OME.</text>
  </threadedComment>
  <threadedComment ref="F590" dT="2022-05-15T18:19:56.05" personId="{E166D0CC-39BA-0146-8E2D-BF08F9A801A1}" id="{0B230FB8-A64C-40A9-916B-2D01879ADFEB}">
    <text>Predict the behaviour of the OME</text>
  </threadedComment>
  <threadedComment ref="F591" dT="2022-05-15T18:24:23.90" personId="{E166D0CC-39BA-0146-8E2D-BF08F9A801A1}" id="{51A5C8E4-81AA-4045-91D9-1559695261C0}">
    <text>Manages and analyses data collected from OMEs, and the result of the simulations.</text>
  </threadedComment>
  <threadedComment ref="F592" dT="2022-05-15T18:26:04.00" personId="{E166D0CC-39BA-0146-8E2D-BF08F9A801A1}" id="{2DDDC80B-E473-43A7-B52F-566F4BD883B6}">
    <text xml:space="preserve">Reports about production results, simulation predictions and the results of data analytics.
</text>
  </threadedComment>
  <threadedComment ref="F593" dT="2022-05-15T18:27:18.35" personId="{E166D0CC-39BA-0146-8E2D-BF08F9A801A1}" id="{AA80A71E-BDE8-4AB8-AC64-BDCE70034CE9}">
    <text>Provides services for implementing applications such as predictive and reactive maintenance, open and closed loop applications.</text>
  </threadedComment>
  <threadedComment ref="F594" dT="2022-05-15T18:29:41.93" personId="{E166D0CC-39BA-0146-8E2D-BF08F9A801A1}" id="{2C66AF26-896D-4E19-B859-47053315F651}">
    <text>Enables integration between digital twins and other systems such as ERP and PLM</text>
  </threadedComment>
  <threadedComment ref="F595" dT="2022-05-15T18:36:47.93" personId="{E166D0CC-39BA-0146-8E2D-BF08F9A801A1}" id="{223E342E-91C7-47AF-B9B1-162A75C206ED}">
    <text xml:space="preserve">Control and access of the user entity in conjunction with the security support FE </text>
  </threadedComment>
  <threadedComment ref="F596" dT="2022-05-15T18:50:07.10" personId="{E166D0CC-39BA-0146-8E2D-BF08F9A801A1}" id="{24CCB2AE-C1E4-49F8-A5E9-090D013CE2C3}">
    <text>Enable the dynamic connection of an OME to its digital twin</text>
  </threadedComment>
  <threadedComment ref="F597" dT="2022-05-15T18:51:03.10" personId="{E166D0CC-39BA-0146-8E2D-BF08F9A801A1}" id="{F5262CF4-B896-4D79-BCFE-416F96936DD6}">
    <text>Provides interfaces to other digital twins in conjunction with the interoperability support FE</text>
  </threadedComment>
  <threadedComment ref="E598" dT="2022-05-15T18:54:17.17" personId="{E166D0CC-39BA-0146-8E2D-BF08F9A801A1}" id="{07F8C1E6-3696-4826-9346-3F5BE1838DE9}">
    <text>Interfaces the user entity to the digital twin entity.</text>
  </threadedComment>
  <threadedComment ref="E599" dT="2022-05-15T18:56:07.46" personId="{E166D0CC-39BA-0146-8E2D-BF08F9A801A1}" id="{33E05E3E-AB64-459D-9943-B0B2BEEEE487}">
    <text>Supports translation of the exchanged data between entities. Translation may include protocol conversion, syntax adaption, and semantic awareness.</text>
  </threadedComment>
  <threadedComment ref="E600" dT="2022-05-15T18:57:05.28" personId="{E166D0CC-39BA-0146-8E2D-BF08F9A801A1}" id="{054E923D-09F3-402C-9E6D-6AEAF37E40FD}">
    <text>Ensures the accuracy and integrity of data in conjunction with security support FE.</text>
  </threadedComment>
  <threadedComment ref="E601" dT="2022-06-27T08:49:50.85" personId="{B8D85FE0-CA3B-4EBA-A0B6-DF5B44AB2FB3}" id="{2E80B575-ACB2-42DB-A163-93ED65DF9831}">
    <text>Secures the digital twin including authentication, authorisation, confidentiality and integrity </text>
  </threadedComment>
  <threadedComment ref="D603" dT="2022-05-15T17:41:53.38" personId="{E166D0CC-39BA-0146-8E2D-BF08F9A801A1}" id="{BDB6E1ED-FC26-4CB8-B147-46FEFFACA5B1}">
    <text xml:space="preserve">Not part of DT framework according to standard
</text>
  </threadedComment>
  <threadedComment ref="F604" dT="2022-05-15T17:45:06.50" personId="{E166D0CC-39BA-0146-8E2D-BF08F9A801A1}" id="{FAF46B98-3228-4EB2-8B0D-F4601F456A2C}">
    <text>Collects data from OME</text>
  </threadedComment>
  <threadedComment ref="F605" dT="2022-05-15T17:45:40.71" personId="{E166D0CC-39BA-0146-8E2D-BF08F9A801A1}" id="{13C11DA6-BEDC-4D31-A327-1909BC7F10E7}">
    <text xml:space="preserve">Pre-process collected data. Examples of pre processing include filtering and aggregation. 
</text>
  </threadedComment>
  <threadedComment ref="F606" dT="2022-05-15T17:46:14.92" personId="{E166D0CC-39BA-0146-8E2D-BF08F9A801A1}" id="{6DB78CE7-2A5B-461B-B037-C965E864F54F}">
    <text>Identifies data needed from OMEs</text>
  </threadedComment>
  <threadedComment ref="F607" dT="2022-05-15T17:49:22.50" personId="{E166D0CC-39BA-0146-8E2D-BF08F9A801A1}" id="{74769C0C-7BC9-4B1C-B094-37EE1AFF6B38}">
    <text xml:space="preserve">Controls OMEs by sending commands to devices in the language understood by that device
</text>
  </threadedComment>
  <threadedComment ref="F608" dT="2022-05-15T17:50:31.00" personId="{E166D0CC-39BA-0146-8E2D-BF08F9A801A1}" id="{966E275A-A520-4D16-90EC-B422366B86C9}">
    <text xml:space="preserve">Actuates an OME in response to a request from the user entity or the digital twin entity </text>
  </threadedComment>
  <threadedComment ref="F609" dT="2022-05-15T17:51:22.91" personId="{E166D0CC-39BA-0146-8E2D-BF08F9A801A1}" id="{B28AFC4A-D368-42B8-97B8-6E1E33697063}">
    <text>Identifies an OME so that it can be controlled uniquely and unambiguously</text>
  </threadedComment>
  <threadedComment ref="F610" dT="2022-06-27T08:46:45.18" personId="{B8D85FE0-CA3B-4EBA-A0B6-DF5B44AB2FB3}" id="{F082C414-A346-4371-AA12-A428D5B3894F}">
    <text>Presents information possibly in conjunction with the digital representation in an appropriate format such as text, images, charts, video or audio that a human-machine-interface (HMI) can process.</text>
  </threadedComment>
  <threadedComment ref="F611" dT="2022-06-27T08:46:26.08" personId="{B8D85FE0-CA3B-4EBA-A0B6-DF5B44AB2FB3}" id="{32887793-7383-43BE-BD7B-28293167F0C4}">
    <text>Model’s information from an OME to represent its physical characteristics, status etc.</text>
  </threadedComment>
  <threadedComment ref="F612" dT="2022-05-15T18:17:28.40" personId="{E166D0CC-39BA-0146-8E2D-BF08F9A801A1}" id="{6CB356C2-1D96-4EB9-BB9A-0214CCCB1C9A}">
    <text>Keeps digital twin operational, including monitoring results, identifying errors and repairing anomalies.</text>
  </threadedComment>
  <threadedComment ref="F613" dT="2022-05-15T18:18:25.18" personId="{E166D0CC-39BA-0146-8E2D-BF08F9A801A1}" id="{AF46097A-9839-46ED-AC3A-DCBA4A390F4B}">
    <text>Synchronise the status of the digital twin with the status of the corresponding OME.</text>
  </threadedComment>
  <threadedComment ref="F614" dT="2022-05-15T18:19:56.05" personId="{E166D0CC-39BA-0146-8E2D-BF08F9A801A1}" id="{CDEA5057-B920-4BC7-98FD-CF7FD4452C39}">
    <text>Predict the behaviour of the OME</text>
  </threadedComment>
  <threadedComment ref="F615" dT="2022-05-15T18:24:23.90" personId="{E166D0CC-39BA-0146-8E2D-BF08F9A801A1}" id="{7DF4E8AF-3BFD-421F-8D0A-658A714559DB}">
    <text>Manages and analyses data collected from OMEs, and the result of the simulations.</text>
  </threadedComment>
  <threadedComment ref="F616" dT="2022-05-15T18:26:04.00" personId="{E166D0CC-39BA-0146-8E2D-BF08F9A801A1}" id="{AAC8A749-96AE-4097-925E-2689846255C9}">
    <text xml:space="preserve">Reports about production results, simulation predictions and the results of data analytics.
</text>
  </threadedComment>
  <threadedComment ref="F617" dT="2022-05-15T18:27:18.35" personId="{E166D0CC-39BA-0146-8E2D-BF08F9A801A1}" id="{93DD360E-8045-40E3-B23A-086801A85AC1}">
    <text>Provides services for implementing applications such as predictive and reactive maintenance, open and closed loop applications.</text>
  </threadedComment>
  <threadedComment ref="F618" dT="2022-05-15T18:29:41.93" personId="{E166D0CC-39BA-0146-8E2D-BF08F9A801A1}" id="{265FE0A1-699F-48DE-9051-786E391CF336}">
    <text>Enables integration between digital twins and other systems such as ERP and PLM</text>
  </threadedComment>
  <threadedComment ref="F619" dT="2022-05-15T18:36:47.93" personId="{E166D0CC-39BA-0146-8E2D-BF08F9A801A1}" id="{DAA75B3E-F975-45A2-A056-ECDBC52BB98C}">
    <text xml:space="preserve">Control and access of the user entity in conjunction with the security support FE </text>
  </threadedComment>
  <threadedComment ref="F620" dT="2022-05-15T18:50:07.10" personId="{E166D0CC-39BA-0146-8E2D-BF08F9A801A1}" id="{1D81C666-26DD-4CC7-BF8C-A753C80FD985}">
    <text>Enable the dynamic connection of an OME to its digital twin</text>
  </threadedComment>
  <threadedComment ref="F621" dT="2022-05-15T18:51:03.10" personId="{E166D0CC-39BA-0146-8E2D-BF08F9A801A1}" id="{3DF78243-6787-4E6E-9C0F-76124E65712D}">
    <text>Provides interfaces to other digital twins in conjunction with the interoperability support FE</text>
  </threadedComment>
  <threadedComment ref="E622" dT="2022-05-15T18:54:17.17" personId="{E166D0CC-39BA-0146-8E2D-BF08F9A801A1}" id="{AC33003D-75C5-4B5D-A940-BD3080C4E5F1}">
    <text>Interfaces the user entity to the digital twin entity.</text>
  </threadedComment>
  <threadedComment ref="E623" dT="2022-05-15T18:56:07.46" personId="{E166D0CC-39BA-0146-8E2D-BF08F9A801A1}" id="{63FB7539-39B2-45ED-888D-FBE3CB739AB9}">
    <text>Supports translation of the exchanged data between entities. Translation may include protocol conversion, syntax adaption, and semantic awareness.</text>
  </threadedComment>
  <threadedComment ref="E624" dT="2022-05-15T18:57:05.28" personId="{E166D0CC-39BA-0146-8E2D-BF08F9A801A1}" id="{BB72F6D9-0615-4789-AA55-6DDC1ECF4E3A}">
    <text>Ensures the accuracy and integrity of data in conjunction with security support FE.</text>
  </threadedComment>
  <threadedComment ref="E625" dT="2022-06-27T08:49:50.85" personId="{B8D85FE0-CA3B-4EBA-A0B6-DF5B44AB2FB3}" id="{76DB73C3-2112-4662-AD5D-964F7B13DE25}">
    <text>Secures the digital twin including authentication, authorisation, confidentiality and integrity </text>
  </threadedComment>
  <threadedComment ref="D627" dT="2022-05-15T17:41:53.38" personId="{E166D0CC-39BA-0146-8E2D-BF08F9A801A1}" id="{5C7D2045-0914-4700-93FD-96E30B144CEA}">
    <text xml:space="preserve">Not part of DT framework according to standard
</text>
  </threadedComment>
  <threadedComment ref="F628" dT="2022-05-15T17:45:06.50" personId="{E166D0CC-39BA-0146-8E2D-BF08F9A801A1}" id="{B9DD7656-CF0A-4E89-B96B-871042332699}">
    <text>Collects data from OME</text>
  </threadedComment>
  <threadedComment ref="F629" dT="2022-05-15T17:45:40.71" personId="{E166D0CC-39BA-0146-8E2D-BF08F9A801A1}" id="{17574D48-525B-4F5C-8C0F-B2988CA5771D}">
    <text xml:space="preserve">Pre-process collected data. Examples of pre processing include filtering and aggregation. 
</text>
  </threadedComment>
  <threadedComment ref="F630" dT="2022-05-15T17:46:14.92" personId="{E166D0CC-39BA-0146-8E2D-BF08F9A801A1}" id="{554E7C6E-0480-4FB2-85A9-28ED58D91D54}">
    <text>Identifies data needed from OMEs</text>
  </threadedComment>
  <threadedComment ref="F631" dT="2022-05-15T17:49:22.50" personId="{E166D0CC-39BA-0146-8E2D-BF08F9A801A1}" id="{5EB043E7-8BC9-4C77-B1F2-5BE790CF6298}">
    <text xml:space="preserve">Controls OMEs by sending commands to devices in the language understood by that device
</text>
  </threadedComment>
  <threadedComment ref="F632" dT="2022-05-15T17:50:31.00" personId="{E166D0CC-39BA-0146-8E2D-BF08F9A801A1}" id="{62C2B252-0F1C-49AF-8CA3-1A950C970471}">
    <text xml:space="preserve">Actuates an OME in response to a request from the user entity or the digital twin entity </text>
  </threadedComment>
  <threadedComment ref="F633" dT="2022-05-15T17:51:22.91" personId="{E166D0CC-39BA-0146-8E2D-BF08F9A801A1}" id="{20998E71-62E1-4F03-950A-3FEAE2B37497}">
    <text>Identifies an OME so that it can be controlled uniquely and unambiguously</text>
  </threadedComment>
  <threadedComment ref="F634" dT="2022-06-27T08:46:45.18" personId="{B8D85FE0-CA3B-4EBA-A0B6-DF5B44AB2FB3}" id="{BAD05C22-FC53-418B-AB54-4E0B49A63411}">
    <text>Presents information possibly in conjunction with the digital representation in an appropriate format such as text, images, charts, video or audio that a human-machine-interface (HMI) can process.</text>
  </threadedComment>
  <threadedComment ref="F635" dT="2022-06-27T08:46:26.08" personId="{B8D85FE0-CA3B-4EBA-A0B6-DF5B44AB2FB3}" id="{A4AF246D-58C3-43E7-8291-C49024CAC953}">
    <text>Model’s information from an OME to represent its physical characteristics, status etc.</text>
  </threadedComment>
  <threadedComment ref="F636" dT="2022-05-15T18:17:28.40" personId="{E166D0CC-39BA-0146-8E2D-BF08F9A801A1}" id="{BA40B20E-478E-4FAD-9008-CE8C2DFA6803}">
    <text>Keeps digital twin operational, including monitoring results, identifying errors and repairing anomalies.</text>
  </threadedComment>
  <threadedComment ref="F637" dT="2022-05-15T18:18:25.18" personId="{E166D0CC-39BA-0146-8E2D-BF08F9A801A1}" id="{1ED34C49-A7DD-4128-BF6E-0AF30FC028B4}">
    <text>Synchronise the status of the digital twin with the status of the corresponding OME.</text>
  </threadedComment>
  <threadedComment ref="F638" dT="2022-05-15T18:19:56.05" personId="{E166D0CC-39BA-0146-8E2D-BF08F9A801A1}" id="{C08ACA14-CEC7-41BB-96BD-93830BA0F03B}">
    <text>Predict the behaviour of the OME</text>
  </threadedComment>
  <threadedComment ref="F639" dT="2022-05-15T18:24:23.90" personId="{E166D0CC-39BA-0146-8E2D-BF08F9A801A1}" id="{76673DE7-DBC5-4409-AFA6-CEFC44550300}">
    <text>Manages and analyses data collected from OMEs, and the result of the simulations.</text>
  </threadedComment>
  <threadedComment ref="F640" dT="2022-05-15T18:26:04.00" personId="{E166D0CC-39BA-0146-8E2D-BF08F9A801A1}" id="{AEBA4EF7-D500-474F-97C1-271CABF0A596}">
    <text xml:space="preserve">Reports about production results, simulation predictions and the results of data analytics.
</text>
  </threadedComment>
  <threadedComment ref="F641" dT="2022-05-15T18:27:18.35" personId="{E166D0CC-39BA-0146-8E2D-BF08F9A801A1}" id="{EB59C9EC-F82B-4D13-9576-B707DEA9F601}">
    <text>Provides services for implementing applications such as predictive and reactive maintenance, open and closed loop applications.</text>
  </threadedComment>
  <threadedComment ref="F642" dT="2022-05-15T18:29:41.93" personId="{E166D0CC-39BA-0146-8E2D-BF08F9A801A1}" id="{7F9397E9-64B1-4F08-BE06-E65A89A8B255}">
    <text>Enables integration between digital twins and other systems such as ERP and PLM</text>
  </threadedComment>
  <threadedComment ref="F643" dT="2022-05-15T18:36:47.93" personId="{E166D0CC-39BA-0146-8E2D-BF08F9A801A1}" id="{880C7F93-E79F-4762-A614-0978BCDC4267}">
    <text xml:space="preserve">Control and access of the user entity in conjunction with the security support FE </text>
  </threadedComment>
  <threadedComment ref="F644" dT="2022-05-15T18:50:07.10" personId="{E166D0CC-39BA-0146-8E2D-BF08F9A801A1}" id="{0C00E339-2187-4099-BF04-08E434D5A2B0}">
    <text>Enable the dynamic connection of an OME to its digital twin</text>
  </threadedComment>
  <threadedComment ref="F645" dT="2022-05-15T18:51:03.10" personId="{E166D0CC-39BA-0146-8E2D-BF08F9A801A1}" id="{3C7B224F-5ED2-4AFA-A616-BADB7346E1DD}">
    <text>Provides interfaces to other digital twins in conjunction with the interoperability support FE</text>
  </threadedComment>
  <threadedComment ref="E646" dT="2022-05-15T18:54:17.17" personId="{E166D0CC-39BA-0146-8E2D-BF08F9A801A1}" id="{9A193B06-3A3D-49EC-BB45-09BE42270168}">
    <text>Interfaces the user entity to the digital twin entity.</text>
  </threadedComment>
  <threadedComment ref="E647" dT="2022-05-15T18:56:07.46" personId="{E166D0CC-39BA-0146-8E2D-BF08F9A801A1}" id="{263B256C-0892-4589-8AAF-42908C34A6E2}">
    <text>Supports translation of the exchanged data between entities. Translation may include protocol conversion, syntax adaption, and semantic awareness.</text>
  </threadedComment>
  <threadedComment ref="E648" dT="2022-05-15T18:57:05.28" personId="{E166D0CC-39BA-0146-8E2D-BF08F9A801A1}" id="{259ED9AA-D89A-41F0-BF5A-31E5E25BAF6F}">
    <text>Ensures the accuracy and integrity of data in conjunction with security support FE.</text>
  </threadedComment>
  <threadedComment ref="E649" dT="2022-06-27T08:49:50.85" personId="{B8D85FE0-CA3B-4EBA-A0B6-DF5B44AB2FB3}" id="{FB206BA7-8B38-491A-A191-E400FCF05E6C}">
    <text>Secures the digital twin including authentication, authorisation, confidentiality and integrity </text>
  </threadedComment>
  <threadedComment ref="D651" dT="2022-05-15T17:41:53.38" personId="{E166D0CC-39BA-0146-8E2D-BF08F9A801A1}" id="{CBAA06D2-9DE5-4E5B-83A8-C959014E869F}">
    <text xml:space="preserve">Not part of DT framework according to standard
</text>
  </threadedComment>
  <threadedComment ref="F652" dT="2022-05-15T17:45:06.50" personId="{E166D0CC-39BA-0146-8E2D-BF08F9A801A1}" id="{4DDB0592-7F8A-4CCF-BF18-7ADC24BB4ABC}">
    <text>Collects data from OME</text>
  </threadedComment>
  <threadedComment ref="F653" dT="2022-05-15T17:45:40.71" personId="{E166D0CC-39BA-0146-8E2D-BF08F9A801A1}" id="{A759AB5F-1B1C-41C0-8D8C-43C97A084868}">
    <text xml:space="preserve">Pre-process collected data. Examples of pre processing include filtering and aggregation. 
</text>
  </threadedComment>
  <threadedComment ref="F654" dT="2022-05-15T17:46:14.92" personId="{E166D0CC-39BA-0146-8E2D-BF08F9A801A1}" id="{2E673AD5-D398-44B7-A6D1-60E0E5C64B85}">
    <text>Identifies data needed from OMEs</text>
  </threadedComment>
  <threadedComment ref="F655" dT="2022-05-15T17:49:22.50" personId="{E166D0CC-39BA-0146-8E2D-BF08F9A801A1}" id="{F5EEEF41-C6D8-420C-BCCC-32BE3CB9E01E}">
    <text xml:space="preserve">Controls OMEs by sending commands to devices in the language understood by that device
</text>
  </threadedComment>
  <threadedComment ref="F656" dT="2022-05-15T17:50:31.00" personId="{E166D0CC-39BA-0146-8E2D-BF08F9A801A1}" id="{C876DF30-0DDC-4C8C-8097-0843332FBCE0}">
    <text xml:space="preserve">Actuates an OME in response to a request from the user entity or the digital twin entity </text>
  </threadedComment>
  <threadedComment ref="F657" dT="2022-05-15T17:51:22.91" personId="{E166D0CC-39BA-0146-8E2D-BF08F9A801A1}" id="{4F85B38F-61BD-4F5B-A46D-4C4CF93B1AA7}">
    <text>Identifies an OME so that it can be controlled uniquely and unambiguously</text>
  </threadedComment>
  <threadedComment ref="F658" dT="2022-06-27T08:46:45.18" personId="{B8D85FE0-CA3B-4EBA-A0B6-DF5B44AB2FB3}" id="{58AD4D02-C9BA-4204-B0CC-A3F729D82CFE}">
    <text>Presents information possibly in conjunction with the digital representation in an appropriate format such as text, images, charts, video or audio that a human-machine-interface (HMI) can process.</text>
  </threadedComment>
  <threadedComment ref="F659" dT="2022-06-27T08:46:26.08" personId="{B8D85FE0-CA3B-4EBA-A0B6-DF5B44AB2FB3}" id="{B939F1BD-AAA5-4DDC-A9CB-7AE448D83450}">
    <text>Model’s information from an OME to represent its physical characteristics, status etc.</text>
  </threadedComment>
  <threadedComment ref="F660" dT="2022-05-15T18:17:28.40" personId="{E166D0CC-39BA-0146-8E2D-BF08F9A801A1}" id="{AF6C851C-81A8-4A7A-B657-61058019A6E8}">
    <text>Keeps digital twin operational, including monitoring results, identifying errors and repairing anomalies.</text>
  </threadedComment>
  <threadedComment ref="F661" dT="2022-05-15T18:18:25.18" personId="{E166D0CC-39BA-0146-8E2D-BF08F9A801A1}" id="{28674D9C-17F9-4F92-AD64-E21137773CF2}">
    <text>Synchronise the status of the digital twin with the status of the corresponding OME.</text>
  </threadedComment>
  <threadedComment ref="F662" dT="2022-05-15T18:19:56.05" personId="{E166D0CC-39BA-0146-8E2D-BF08F9A801A1}" id="{077B1502-548A-4575-8C4D-8FE980779C4F}">
    <text>Predict the behaviour of the OME</text>
  </threadedComment>
  <threadedComment ref="F663" dT="2022-05-15T18:24:23.90" personId="{E166D0CC-39BA-0146-8E2D-BF08F9A801A1}" id="{F7FE46FA-C141-4883-8A8F-78C4407093E3}">
    <text>Manages and analyses data collected from OMEs, and the result of the simulations.</text>
  </threadedComment>
  <threadedComment ref="F664" dT="2022-05-15T18:26:04.00" personId="{E166D0CC-39BA-0146-8E2D-BF08F9A801A1}" id="{A6082AA2-5BC1-4676-8B58-5C1293F58574}">
    <text xml:space="preserve">Reports about production results, simulation predictions and the results of data analytics.
</text>
  </threadedComment>
  <threadedComment ref="F665" dT="2022-05-15T18:27:18.35" personId="{E166D0CC-39BA-0146-8E2D-BF08F9A801A1}" id="{E994E79B-377B-43E3-A9EC-E9C34BC5784F}">
    <text>Provides services for implementing applications such as predictive and reactive maintenance, open and closed loop applications.</text>
  </threadedComment>
  <threadedComment ref="F666" dT="2022-05-15T18:29:41.93" personId="{E166D0CC-39BA-0146-8E2D-BF08F9A801A1}" id="{3B0854D0-FA9E-4174-9EA8-EC09EA7EE06F}">
    <text>Enables integration between digital twins and other systems such as ERP and PLM</text>
  </threadedComment>
  <threadedComment ref="F667" dT="2022-05-15T18:36:47.93" personId="{E166D0CC-39BA-0146-8E2D-BF08F9A801A1}" id="{7F0A50F4-1A3A-47DE-9F93-E077C0B21295}">
    <text xml:space="preserve">Control and access of the user entity in conjunction with the security support FE </text>
  </threadedComment>
  <threadedComment ref="F668" dT="2022-05-15T18:50:07.10" personId="{E166D0CC-39BA-0146-8E2D-BF08F9A801A1}" id="{96D31CD7-4AF6-46C6-8F41-3E5C5D22E78B}">
    <text>Enable the dynamic connection of an OME to its digital twin</text>
  </threadedComment>
  <threadedComment ref="F669" dT="2022-05-15T18:51:03.10" personId="{E166D0CC-39BA-0146-8E2D-BF08F9A801A1}" id="{B0EE599E-46AF-46EA-BC0D-95CDCA61A2B5}">
    <text>Provides interfaces to other digital twins in conjunction with the interoperability support FE</text>
  </threadedComment>
  <threadedComment ref="E670" dT="2022-05-15T18:54:17.17" personId="{E166D0CC-39BA-0146-8E2D-BF08F9A801A1}" id="{0A4BEB34-E006-488C-84BA-4197A4BD1D5A}">
    <text>Interfaces the user entity to the digital twin entity.</text>
  </threadedComment>
  <threadedComment ref="E671" dT="2022-05-15T18:56:07.46" personId="{E166D0CC-39BA-0146-8E2D-BF08F9A801A1}" id="{36FED20D-CE2A-4DEC-AD93-C703141F1DBB}">
    <text>Supports translation of the exchanged data between entities. Translation may include protocol conversion, syntax adaption, and semantic awareness.</text>
  </threadedComment>
  <threadedComment ref="E672" dT="2022-05-15T18:57:05.28" personId="{E166D0CC-39BA-0146-8E2D-BF08F9A801A1}" id="{1FCB02C5-73F4-401B-A033-39E603BEC60C}">
    <text>Ensures the accuracy and integrity of data in conjunction with security support FE.</text>
  </threadedComment>
  <threadedComment ref="E673" dT="2022-06-27T08:49:50.85" personId="{B8D85FE0-CA3B-4EBA-A0B6-DF5B44AB2FB3}" id="{C57E9F44-F023-4D3E-99D1-C311509B1192}">
    <text>Secures the digital twin including authentication, authorisation, confidentiality and integrity </text>
  </threadedComment>
  <threadedComment ref="D675" dT="2022-05-15T17:41:53.38" personId="{E166D0CC-39BA-0146-8E2D-BF08F9A801A1}" id="{75D5B658-CD63-4151-9013-6913C7CD95DD}">
    <text xml:space="preserve">Not part of DT framework according to standard
</text>
  </threadedComment>
  <threadedComment ref="F676" dT="2022-05-15T17:45:06.50" personId="{E166D0CC-39BA-0146-8E2D-BF08F9A801A1}" id="{6D097301-BBBD-44B5-91F1-E6A4BB93B6A7}">
    <text>Collects data from OME</text>
  </threadedComment>
  <threadedComment ref="F677" dT="2022-05-15T17:45:40.71" personId="{E166D0CC-39BA-0146-8E2D-BF08F9A801A1}" id="{3967AAE5-2CD4-41A5-AB82-BDB6FA8003F5}">
    <text xml:space="preserve">Pre-process collected data. Examples of pre processing include filtering and aggregation. 
</text>
  </threadedComment>
  <threadedComment ref="F678" dT="2022-05-15T17:46:14.92" personId="{E166D0CC-39BA-0146-8E2D-BF08F9A801A1}" id="{165AED54-38A0-45E1-B7FE-4FCE9DB2F462}">
    <text>Identifies data needed from OMEs</text>
  </threadedComment>
  <threadedComment ref="F679" dT="2022-05-15T17:49:22.50" personId="{E166D0CC-39BA-0146-8E2D-BF08F9A801A1}" id="{8DD3FEFC-2316-4330-BA65-9F6B1E04C755}">
    <text xml:space="preserve">Controls OMEs by sending commands to devices in the language understood by that device
</text>
  </threadedComment>
  <threadedComment ref="F680" dT="2022-05-15T17:50:31.00" personId="{E166D0CC-39BA-0146-8E2D-BF08F9A801A1}" id="{A1CB532B-D21C-4C5D-AA52-0E7692AA691A}">
    <text xml:space="preserve">Actuates an OME in response to a request from the user entity or the digital twin entity </text>
  </threadedComment>
  <threadedComment ref="F681" dT="2022-05-15T17:51:22.91" personId="{E166D0CC-39BA-0146-8E2D-BF08F9A801A1}" id="{23656550-6DD4-45CC-A605-72A4DD2F027C}">
    <text>Identifies an OME so that it can be controlled uniquely and unambiguously</text>
  </threadedComment>
  <threadedComment ref="F682" dT="2022-06-27T08:46:45.18" personId="{B8D85FE0-CA3B-4EBA-A0B6-DF5B44AB2FB3}" id="{31C6A583-93F4-4C88-B60A-11BF8F8DF64A}">
    <text>Presents information possibly in conjunction with the digital representation in an appropriate format such as text, images, charts, video or audio that a human-machine-interface (HMI) can process.</text>
  </threadedComment>
  <threadedComment ref="F683" dT="2022-06-27T08:46:26.08" personId="{B8D85FE0-CA3B-4EBA-A0B6-DF5B44AB2FB3}" id="{3F1FA50C-1800-4FF4-B6F4-02DF5B429512}">
    <text>Model’s information from an OME to represent its physical characteristics, status etc.</text>
  </threadedComment>
  <threadedComment ref="F684" dT="2022-05-15T18:17:28.40" personId="{E166D0CC-39BA-0146-8E2D-BF08F9A801A1}" id="{3DC42FC0-8F4F-41A2-B8BC-8B9CBAFBE77C}">
    <text>Keeps digital twin operational, including monitoring results, identifying errors and repairing anomalies.</text>
  </threadedComment>
  <threadedComment ref="F685" dT="2022-05-15T18:18:25.18" personId="{E166D0CC-39BA-0146-8E2D-BF08F9A801A1}" id="{CA8C76C1-9647-4DE9-B209-0B581D532AA3}">
    <text>Synchronise the status of the digital twin with the status of the corresponding OME.</text>
  </threadedComment>
  <threadedComment ref="F686" dT="2022-05-15T18:19:56.05" personId="{E166D0CC-39BA-0146-8E2D-BF08F9A801A1}" id="{932BB335-F57F-428A-93B6-C768DDF5346F}">
    <text>Predict the behaviour of the OME</text>
  </threadedComment>
  <threadedComment ref="F687" dT="2022-05-15T18:24:23.90" personId="{E166D0CC-39BA-0146-8E2D-BF08F9A801A1}" id="{B6592AA8-AB52-4F7D-96F2-E54CDD1E0BD3}">
    <text>Manages and analyses data collected from OMEs, and the result of the simulations.</text>
  </threadedComment>
  <threadedComment ref="F688" dT="2022-05-15T18:26:04.00" personId="{E166D0CC-39BA-0146-8E2D-BF08F9A801A1}" id="{76D9CF40-98B8-4A8D-9694-E5B93DF20562}">
    <text xml:space="preserve">Reports about production results, simulation predictions and the results of data analytics.
</text>
  </threadedComment>
  <threadedComment ref="F689" dT="2022-05-15T18:27:18.35" personId="{E166D0CC-39BA-0146-8E2D-BF08F9A801A1}" id="{32B6F4D2-C8B5-457D-BA2F-D682194D1E75}">
    <text>Provides services for implementing applications such as predictive and reactive maintenance, open and closed loop applications.</text>
  </threadedComment>
  <threadedComment ref="F690" dT="2022-05-15T18:29:41.93" personId="{E166D0CC-39BA-0146-8E2D-BF08F9A801A1}" id="{AAD7BBA7-3A67-4E2C-87D3-355AEB7BC61E}">
    <text>Enables integration between digital twins and other systems such as ERP and PLM</text>
  </threadedComment>
  <threadedComment ref="F691" dT="2022-05-15T18:36:47.93" personId="{E166D0CC-39BA-0146-8E2D-BF08F9A801A1}" id="{956A2BD5-41E8-4B24-A571-043B071231EC}">
    <text xml:space="preserve">Control and access of the user entity in conjunction with the security support FE </text>
  </threadedComment>
  <threadedComment ref="F692" dT="2022-05-15T18:50:07.10" personId="{E166D0CC-39BA-0146-8E2D-BF08F9A801A1}" id="{66B00FC1-1D13-4853-BD54-08104BC188FD}">
    <text>Enable the dynamic connection of an OME to its digital twin</text>
  </threadedComment>
  <threadedComment ref="F693" dT="2022-05-15T18:51:03.10" personId="{E166D0CC-39BA-0146-8E2D-BF08F9A801A1}" id="{1B916F1E-ACDC-4A4A-89D9-34CB5DC5CA38}">
    <text>Provides interfaces to other digital twins in conjunction with the interoperability support FE</text>
  </threadedComment>
  <threadedComment ref="E694" dT="2022-05-15T18:54:17.17" personId="{E166D0CC-39BA-0146-8E2D-BF08F9A801A1}" id="{25DB9436-08E1-429C-996A-4B414929EE4B}">
    <text>Interfaces the user entity to the digital twin entity.</text>
  </threadedComment>
  <threadedComment ref="E695" dT="2022-05-15T18:56:07.46" personId="{E166D0CC-39BA-0146-8E2D-BF08F9A801A1}" id="{07E1873F-B1BB-44F6-854E-1CC02F0BD9BB}">
    <text>Supports translation of the exchanged data between entities. Translation may include protocol conversion, syntax adaption, and semantic awareness.</text>
  </threadedComment>
  <threadedComment ref="E696" dT="2022-05-15T18:57:05.28" personId="{E166D0CC-39BA-0146-8E2D-BF08F9A801A1}" id="{82D3960B-3BA3-44BE-B7EC-AC1C68B80219}">
    <text>Ensures the accuracy and integrity of data in conjunction with security support FE.</text>
  </threadedComment>
  <threadedComment ref="E697" dT="2022-06-27T08:49:50.85" personId="{B8D85FE0-CA3B-4EBA-A0B6-DF5B44AB2FB3}" id="{2C11CC19-381B-46D8-8307-AE8E96DB352E}">
    <text>Secures the digital twin including authentication, authorisation, confidentiality and integrity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885E-2292-6D4E-BCE2-ECD72F072796}">
  <sheetPr>
    <outlinePr summaryBelow="0" summaryRight="0"/>
  </sheetPr>
  <dimension ref="A1:BF1092"/>
  <sheetViews>
    <sheetView zoomScale="120" zoomScaleNormal="120" workbookViewId="0">
      <pane xSplit="1" ySplit="3" topLeftCell="B4" activePane="bottomRight" state="frozen"/>
      <selection pane="topRight" activeCell="B1" sqref="B1"/>
      <selection pane="bottomLeft" activeCell="A4" sqref="A4"/>
      <selection pane="bottomRight" activeCell="A136" sqref="A136:XFD136"/>
    </sheetView>
  </sheetViews>
  <sheetFormatPr baseColWidth="10" defaultColWidth="14.5" defaultRowHeight="15" customHeight="1"/>
  <cols>
    <col min="1" max="2" width="7.6640625" style="17" customWidth="1"/>
    <col min="3" max="3" width="41" style="17" customWidth="1"/>
    <col min="4" max="4" width="10.1640625" style="17" customWidth="1"/>
    <col min="5" max="5" width="32.83203125" style="17" customWidth="1"/>
    <col min="6" max="6" width="6" style="17" customWidth="1"/>
    <col min="7" max="7" width="18.83203125" style="17" customWidth="1"/>
    <col min="8" max="16384" width="14.5" style="17"/>
  </cols>
  <sheetData>
    <row r="1" spans="1:58" ht="15.75" customHeight="1">
      <c r="A1" s="208"/>
      <c r="B1" s="208"/>
      <c r="C1" s="208"/>
      <c r="D1" s="208"/>
      <c r="E1" s="208"/>
      <c r="F1" s="208" t="s">
        <v>0</v>
      </c>
      <c r="G1" s="208"/>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row>
    <row r="2" spans="1:58" ht="15.75" customHeight="1">
      <c r="A2" s="209" t="s">
        <v>1</v>
      </c>
      <c r="B2" s="211" t="s">
        <v>2</v>
      </c>
      <c r="C2" s="209" t="s">
        <v>3</v>
      </c>
      <c r="D2" s="209" t="s">
        <v>4</v>
      </c>
      <c r="E2" s="211" t="s">
        <v>5</v>
      </c>
      <c r="F2" s="213" t="s">
        <v>6</v>
      </c>
      <c r="G2" s="215" t="s">
        <v>7</v>
      </c>
    </row>
    <row r="3" spans="1:58" ht="114" customHeight="1">
      <c r="A3" s="210"/>
      <c r="B3" s="212"/>
      <c r="C3" s="210"/>
      <c r="D3" s="210"/>
      <c r="E3" s="212"/>
      <c r="F3" s="214"/>
      <c r="G3" s="216"/>
    </row>
    <row r="4" spans="1:58" s="53" customFormat="1" ht="15" customHeight="1">
      <c r="A4" s="46">
        <v>1</v>
      </c>
      <c r="B4" s="47" t="s">
        <v>9</v>
      </c>
      <c r="C4" s="48" t="s">
        <v>10</v>
      </c>
      <c r="D4" s="49" t="s">
        <v>11</v>
      </c>
      <c r="E4" s="50" t="s">
        <v>12</v>
      </c>
      <c r="F4" s="51" t="s">
        <v>13</v>
      </c>
      <c r="G4" s="52" t="s">
        <v>14</v>
      </c>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row>
    <row r="5" spans="1:58" ht="15.75" customHeight="1">
      <c r="A5" s="1">
        <f>A4+1</f>
        <v>2</v>
      </c>
      <c r="B5" s="2" t="s">
        <v>9</v>
      </c>
      <c r="C5" s="19" t="s">
        <v>15</v>
      </c>
      <c r="D5" s="3" t="s">
        <v>16</v>
      </c>
      <c r="E5" s="5" t="s">
        <v>17</v>
      </c>
      <c r="F5" s="13" t="s">
        <v>18</v>
      </c>
      <c r="G5" s="9" t="s">
        <v>19</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row>
    <row r="6" spans="1:58" s="244" customFormat="1" ht="15.75" customHeight="1">
      <c r="A6" s="237">
        <f t="shared" ref="A6:A69" si="0">A5+1</f>
        <v>3</v>
      </c>
      <c r="B6" s="238" t="s">
        <v>20</v>
      </c>
      <c r="C6" s="239" t="s">
        <v>21</v>
      </c>
      <c r="D6" s="240" t="s">
        <v>22</v>
      </c>
      <c r="E6" s="240" t="s">
        <v>23</v>
      </c>
      <c r="F6" s="241" t="s">
        <v>24</v>
      </c>
      <c r="G6" s="242" t="s">
        <v>25</v>
      </c>
      <c r="H6" s="243"/>
      <c r="I6" s="243"/>
      <c r="J6" s="243"/>
      <c r="K6" s="243"/>
      <c r="L6" s="243"/>
      <c r="M6" s="243"/>
      <c r="N6" s="243"/>
      <c r="O6" s="243"/>
      <c r="P6" s="243"/>
      <c r="Q6" s="243"/>
      <c r="R6" s="243"/>
      <c r="S6" s="243"/>
      <c r="T6" s="243"/>
      <c r="U6" s="243"/>
      <c r="V6" s="243"/>
      <c r="W6" s="24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3"/>
      <c r="BF6" s="243"/>
    </row>
    <row r="7" spans="1:58" ht="15.75" customHeight="1">
      <c r="A7" s="1">
        <f t="shared" si="0"/>
        <v>4</v>
      </c>
      <c r="B7" s="2" t="s">
        <v>9</v>
      </c>
      <c r="C7" s="19" t="s">
        <v>26</v>
      </c>
      <c r="D7" s="3" t="s">
        <v>27</v>
      </c>
      <c r="E7" s="5" t="s">
        <v>28</v>
      </c>
      <c r="F7" s="13" t="s">
        <v>18</v>
      </c>
      <c r="G7" s="9" t="s">
        <v>29</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row>
    <row r="8" spans="1:58" ht="15.75" customHeight="1">
      <c r="A8" s="1">
        <f t="shared" si="0"/>
        <v>5</v>
      </c>
      <c r="B8" s="2" t="s">
        <v>9</v>
      </c>
      <c r="C8" s="19" t="s">
        <v>30</v>
      </c>
      <c r="D8" s="3" t="s">
        <v>31</v>
      </c>
      <c r="E8" s="5" t="s">
        <v>32</v>
      </c>
      <c r="F8" s="13" t="s">
        <v>13</v>
      </c>
      <c r="G8" s="9" t="s">
        <v>33</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row>
    <row r="9" spans="1:58" ht="15.75" customHeight="1">
      <c r="A9" s="1">
        <f t="shared" si="0"/>
        <v>6</v>
      </c>
      <c r="B9" s="2" t="s">
        <v>9</v>
      </c>
      <c r="C9" s="19" t="s">
        <v>34</v>
      </c>
      <c r="D9" s="3" t="s">
        <v>35</v>
      </c>
      <c r="E9" s="3" t="s">
        <v>36</v>
      </c>
      <c r="F9" s="13" t="s">
        <v>18</v>
      </c>
      <c r="G9" s="9" t="s">
        <v>37</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row>
    <row r="10" spans="1:58" s="53" customFormat="1" ht="15.75" customHeight="1">
      <c r="A10" s="46">
        <f t="shared" si="0"/>
        <v>7</v>
      </c>
      <c r="B10" s="47" t="s">
        <v>38</v>
      </c>
      <c r="C10" s="48" t="s">
        <v>39</v>
      </c>
      <c r="D10" s="49" t="s">
        <v>40</v>
      </c>
      <c r="E10" s="54" t="s">
        <v>41</v>
      </c>
      <c r="F10" s="51">
        <v>2020</v>
      </c>
      <c r="G10" s="52" t="s">
        <v>42</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row>
    <row r="11" spans="1:58" s="43" customFormat="1" ht="15.75" customHeight="1">
      <c r="A11" s="36">
        <f t="shared" si="0"/>
        <v>8</v>
      </c>
      <c r="B11" s="37" t="s">
        <v>9</v>
      </c>
      <c r="C11" s="38" t="s">
        <v>43</v>
      </c>
      <c r="D11" s="39" t="s">
        <v>44</v>
      </c>
      <c r="E11" s="40" t="s">
        <v>45</v>
      </c>
      <c r="F11" s="41" t="s">
        <v>18</v>
      </c>
      <c r="G11" s="42" t="s">
        <v>46</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row>
    <row r="12" spans="1:58" s="53" customFormat="1" ht="15.75" customHeight="1">
      <c r="A12" s="46">
        <f t="shared" si="0"/>
        <v>9</v>
      </c>
      <c r="B12" s="47" t="s">
        <v>9</v>
      </c>
      <c r="C12" s="48" t="s">
        <v>47</v>
      </c>
      <c r="D12" s="49" t="s">
        <v>48</v>
      </c>
      <c r="E12" s="49" t="s">
        <v>49</v>
      </c>
      <c r="F12" s="51" t="s">
        <v>50</v>
      </c>
      <c r="G12" s="52" t="s">
        <v>46</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row>
    <row r="13" spans="1:58" ht="15.75" customHeight="1">
      <c r="A13" s="1">
        <f t="shared" si="0"/>
        <v>10</v>
      </c>
      <c r="B13" s="2" t="s">
        <v>9</v>
      </c>
      <c r="C13" s="19" t="s">
        <v>51</v>
      </c>
      <c r="D13" s="3" t="s">
        <v>52</v>
      </c>
      <c r="E13" s="3" t="s">
        <v>53</v>
      </c>
      <c r="F13" s="13" t="s">
        <v>13</v>
      </c>
      <c r="G13" s="9" t="s">
        <v>54</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row>
    <row r="14" spans="1:58" s="30" customFormat="1" ht="15.75" customHeight="1">
      <c r="A14" s="23">
        <f t="shared" si="0"/>
        <v>11</v>
      </c>
      <c r="B14" s="24" t="s">
        <v>9</v>
      </c>
      <c r="C14" s="25" t="s">
        <v>55</v>
      </c>
      <c r="D14" s="26" t="s">
        <v>56</v>
      </c>
      <c r="E14" s="26" t="s">
        <v>57</v>
      </c>
      <c r="F14" s="27" t="s">
        <v>18</v>
      </c>
      <c r="G14" s="28" t="s">
        <v>58</v>
      </c>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spans="1:58" ht="15.75" customHeight="1">
      <c r="A15" s="1">
        <f t="shared" si="0"/>
        <v>12</v>
      </c>
      <c r="B15" s="2" t="s">
        <v>59</v>
      </c>
      <c r="C15" s="19" t="s">
        <v>60</v>
      </c>
      <c r="D15" s="3" t="s">
        <v>61</v>
      </c>
      <c r="E15" s="3" t="s">
        <v>62</v>
      </c>
      <c r="F15" s="13" t="s">
        <v>13</v>
      </c>
      <c r="G15" s="9" t="s">
        <v>63</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row>
    <row r="16" spans="1:58" ht="15.75" customHeight="1">
      <c r="A16" s="1">
        <f t="shared" si="0"/>
        <v>13</v>
      </c>
      <c r="B16" s="2" t="s">
        <v>9</v>
      </c>
      <c r="C16" s="19" t="s">
        <v>64</v>
      </c>
      <c r="D16" s="3" t="s">
        <v>65</v>
      </c>
      <c r="E16" s="3" t="s">
        <v>66</v>
      </c>
      <c r="F16" s="13" t="s">
        <v>13</v>
      </c>
      <c r="G16" s="9" t="s">
        <v>67</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row>
    <row r="17" spans="1:58" s="244" customFormat="1" ht="15.75" customHeight="1">
      <c r="A17" s="237">
        <f t="shared" si="0"/>
        <v>14</v>
      </c>
      <c r="B17" s="238" t="s">
        <v>9</v>
      </c>
      <c r="C17" s="239" t="s">
        <v>68</v>
      </c>
      <c r="D17" s="240" t="s">
        <v>69</v>
      </c>
      <c r="E17" s="240"/>
      <c r="F17" s="241" t="s">
        <v>18</v>
      </c>
      <c r="G17" s="242" t="s">
        <v>70</v>
      </c>
      <c r="H17" s="243"/>
      <c r="I17" s="243"/>
      <c r="J17" s="243"/>
      <c r="K17" s="243"/>
      <c r="L17" s="243"/>
      <c r="M17" s="243"/>
      <c r="N17" s="243"/>
      <c r="O17" s="243"/>
      <c r="P17" s="243"/>
      <c r="Q17" s="243"/>
      <c r="R17" s="243"/>
      <c r="S17" s="243"/>
      <c r="T17" s="243"/>
      <c r="U17" s="243"/>
      <c r="V17" s="243"/>
      <c r="W17" s="243"/>
      <c r="X17" s="243"/>
      <c r="Y17" s="243"/>
      <c r="Z17" s="243"/>
      <c r="AA17" s="243"/>
      <c r="AB17" s="243"/>
      <c r="AC17" s="243"/>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row>
    <row r="18" spans="1:58" s="244" customFormat="1" ht="15.75" customHeight="1">
      <c r="A18" s="237">
        <f t="shared" si="0"/>
        <v>15</v>
      </c>
      <c r="B18" s="238" t="s">
        <v>9</v>
      </c>
      <c r="C18" s="239" t="s">
        <v>71</v>
      </c>
      <c r="D18" s="240" t="s">
        <v>72</v>
      </c>
      <c r="E18" s="240" t="s">
        <v>73</v>
      </c>
      <c r="F18" s="241" t="s">
        <v>50</v>
      </c>
      <c r="G18" s="242" t="s">
        <v>14</v>
      </c>
      <c r="H18" s="243"/>
      <c r="I18" s="243"/>
      <c r="J18" s="243"/>
      <c r="K18" s="243"/>
      <c r="L18" s="243"/>
      <c r="M18" s="243"/>
      <c r="N18" s="243"/>
      <c r="O18" s="243"/>
      <c r="P18" s="243"/>
      <c r="Q18" s="243"/>
      <c r="R18" s="243"/>
      <c r="S18" s="243"/>
      <c r="T18" s="243"/>
      <c r="U18" s="243"/>
      <c r="V18" s="243"/>
      <c r="W18" s="243"/>
      <c r="X18" s="243"/>
      <c r="Y18" s="243"/>
      <c r="Z18" s="243"/>
      <c r="AA18" s="243"/>
      <c r="AB18" s="243"/>
      <c r="AC18" s="243"/>
      <c r="AD18" s="243"/>
      <c r="AE18" s="243"/>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row>
    <row r="19" spans="1:58" ht="15.75" customHeight="1">
      <c r="A19" s="1">
        <f t="shared" si="0"/>
        <v>16</v>
      </c>
      <c r="B19" s="2" t="s">
        <v>9</v>
      </c>
      <c r="C19" s="19" t="s">
        <v>74</v>
      </c>
      <c r="D19" s="3" t="s">
        <v>75</v>
      </c>
      <c r="E19" s="3" t="s">
        <v>76</v>
      </c>
      <c r="F19" s="13" t="s">
        <v>18</v>
      </c>
      <c r="G19" s="9" t="s">
        <v>77</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row>
    <row r="20" spans="1:58" ht="15.75" customHeight="1">
      <c r="A20" s="1">
        <f t="shared" si="0"/>
        <v>17</v>
      </c>
      <c r="B20" s="2" t="s">
        <v>9</v>
      </c>
      <c r="C20" s="19" t="s">
        <v>78</v>
      </c>
      <c r="D20" s="3" t="s">
        <v>79</v>
      </c>
      <c r="E20" s="3" t="s">
        <v>80</v>
      </c>
      <c r="F20" s="13" t="s">
        <v>18</v>
      </c>
      <c r="G20" s="9" t="s">
        <v>19</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row>
    <row r="21" spans="1:58" ht="15.75" customHeight="1">
      <c r="A21" s="1">
        <f t="shared" si="0"/>
        <v>18</v>
      </c>
      <c r="B21" s="2" t="s">
        <v>9</v>
      </c>
      <c r="C21" s="19" t="s">
        <v>81</v>
      </c>
      <c r="D21" s="3" t="s">
        <v>82</v>
      </c>
      <c r="E21" s="3" t="s">
        <v>83</v>
      </c>
      <c r="F21" s="13">
        <v>2019</v>
      </c>
      <c r="G21" s="9" t="s">
        <v>84</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row>
    <row r="22" spans="1:58" s="244" customFormat="1" ht="15.75" customHeight="1">
      <c r="A22" s="237">
        <f t="shared" si="0"/>
        <v>19</v>
      </c>
      <c r="B22" s="238" t="s">
        <v>9</v>
      </c>
      <c r="C22" s="239" t="s">
        <v>85</v>
      </c>
      <c r="D22" s="240" t="s">
        <v>86</v>
      </c>
      <c r="E22" s="240" t="s">
        <v>87</v>
      </c>
      <c r="F22" s="241" t="s">
        <v>18</v>
      </c>
      <c r="G22" s="242" t="s">
        <v>88</v>
      </c>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row>
    <row r="23" spans="1:58" s="61" customFormat="1" ht="15.75" customHeight="1">
      <c r="A23" s="55">
        <f t="shared" si="0"/>
        <v>20</v>
      </c>
      <c r="B23" s="56" t="s">
        <v>9</v>
      </c>
      <c r="C23" s="57" t="s">
        <v>89</v>
      </c>
      <c r="D23" s="58" t="s">
        <v>90</v>
      </c>
      <c r="E23" s="58" t="s">
        <v>91</v>
      </c>
      <c r="F23" s="59" t="s">
        <v>13</v>
      </c>
      <c r="G23" s="60" t="s">
        <v>92</v>
      </c>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row>
    <row r="24" spans="1:58" s="61" customFormat="1" ht="15.75" customHeight="1">
      <c r="A24" s="55">
        <f t="shared" si="0"/>
        <v>21</v>
      </c>
      <c r="B24" s="56" t="s">
        <v>9</v>
      </c>
      <c r="C24" s="57" t="s">
        <v>93</v>
      </c>
      <c r="D24" s="58" t="s">
        <v>94</v>
      </c>
      <c r="E24" s="58" t="s">
        <v>95</v>
      </c>
      <c r="F24" s="59" t="s">
        <v>13</v>
      </c>
      <c r="G24" s="60" t="s">
        <v>96</v>
      </c>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row>
    <row r="25" spans="1:58" ht="15.75" customHeight="1">
      <c r="A25" s="1">
        <f t="shared" si="0"/>
        <v>22</v>
      </c>
      <c r="B25" s="2" t="s">
        <v>9</v>
      </c>
      <c r="C25" s="19" t="s">
        <v>97</v>
      </c>
      <c r="D25" s="3" t="s">
        <v>98</v>
      </c>
      <c r="E25" s="3" t="s">
        <v>99</v>
      </c>
      <c r="F25" s="13" t="s">
        <v>18</v>
      </c>
      <c r="G25" s="9" t="s">
        <v>100</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row>
    <row r="26" spans="1:58" ht="15.75" customHeight="1">
      <c r="A26" s="1">
        <f t="shared" si="0"/>
        <v>23</v>
      </c>
      <c r="B26" s="2" t="s">
        <v>9</v>
      </c>
      <c r="C26" s="19" t="s">
        <v>101</v>
      </c>
      <c r="D26" s="3" t="s">
        <v>102</v>
      </c>
      <c r="E26" s="3" t="s">
        <v>103</v>
      </c>
      <c r="F26" s="13" t="s">
        <v>18</v>
      </c>
      <c r="G26" s="9" t="s">
        <v>19</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row>
    <row r="27" spans="1:58" s="244" customFormat="1" ht="15" customHeight="1">
      <c r="A27" s="237">
        <f t="shared" si="0"/>
        <v>24</v>
      </c>
      <c r="B27" s="238" t="s">
        <v>9</v>
      </c>
      <c r="C27" s="239" t="s">
        <v>104</v>
      </c>
      <c r="D27" s="240" t="s">
        <v>105</v>
      </c>
      <c r="E27" s="240" t="s">
        <v>106</v>
      </c>
      <c r="F27" s="241" t="s">
        <v>13</v>
      </c>
      <c r="G27" s="242" t="s">
        <v>107</v>
      </c>
      <c r="H27" s="243"/>
      <c r="I27" s="243"/>
      <c r="J27" s="243"/>
      <c r="K27" s="243"/>
      <c r="L27" s="243"/>
      <c r="M27" s="243"/>
      <c r="N27" s="243"/>
      <c r="O27" s="243"/>
      <c r="P27" s="243"/>
      <c r="Q27" s="243"/>
      <c r="R27" s="243"/>
      <c r="S27" s="243"/>
      <c r="T27" s="243"/>
      <c r="U27" s="243"/>
      <c r="V27" s="243"/>
      <c r="W27" s="24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row>
    <row r="28" spans="1:58" ht="15.75" customHeight="1">
      <c r="A28" s="1">
        <f t="shared" si="0"/>
        <v>25</v>
      </c>
      <c r="B28" s="2" t="s">
        <v>9</v>
      </c>
      <c r="C28" s="19" t="s">
        <v>108</v>
      </c>
      <c r="D28" s="3" t="s">
        <v>109</v>
      </c>
      <c r="E28" s="3"/>
      <c r="F28" s="13" t="s">
        <v>13</v>
      </c>
      <c r="G28" s="9" t="s">
        <v>110</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row>
    <row r="29" spans="1:58" ht="15.75" customHeight="1">
      <c r="A29" s="1">
        <f t="shared" si="0"/>
        <v>26</v>
      </c>
      <c r="B29" s="2" t="s">
        <v>9</v>
      </c>
      <c r="C29" s="19" t="s">
        <v>111</v>
      </c>
      <c r="D29" s="3" t="s">
        <v>112</v>
      </c>
      <c r="E29" s="3" t="s">
        <v>113</v>
      </c>
      <c r="F29" s="13" t="s">
        <v>50</v>
      </c>
      <c r="G29" s="9" t="s">
        <v>19</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row>
    <row r="30" spans="1:58" ht="15.75" customHeight="1">
      <c r="A30" s="1">
        <f t="shared" si="0"/>
        <v>27</v>
      </c>
      <c r="B30" s="2" t="s">
        <v>9</v>
      </c>
      <c r="C30" s="19" t="s">
        <v>114</v>
      </c>
      <c r="D30" s="3" t="s">
        <v>115</v>
      </c>
      <c r="E30" s="3" t="s">
        <v>116</v>
      </c>
      <c r="F30" s="13" t="s">
        <v>13</v>
      </c>
      <c r="G30" s="9" t="s">
        <v>117</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row>
    <row r="31" spans="1:58" ht="15.75" customHeight="1">
      <c r="A31" s="1">
        <f t="shared" si="0"/>
        <v>28</v>
      </c>
      <c r="B31" s="2" t="s">
        <v>59</v>
      </c>
      <c r="C31" s="19" t="s">
        <v>118</v>
      </c>
      <c r="D31" s="3" t="s">
        <v>119</v>
      </c>
      <c r="E31" s="3" t="s">
        <v>120</v>
      </c>
      <c r="F31" s="13" t="s">
        <v>13</v>
      </c>
      <c r="G31" s="9" t="s">
        <v>121</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row>
    <row r="32" spans="1:58" ht="15.75" customHeight="1">
      <c r="A32" s="1">
        <f t="shared" si="0"/>
        <v>29</v>
      </c>
      <c r="B32" s="2" t="s">
        <v>9</v>
      </c>
      <c r="C32" s="19" t="s">
        <v>122</v>
      </c>
      <c r="D32" s="3" t="s">
        <v>123</v>
      </c>
      <c r="E32" s="3" t="s">
        <v>124</v>
      </c>
      <c r="F32" s="13" t="s">
        <v>13</v>
      </c>
      <c r="G32" s="9" t="s">
        <v>125</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row>
    <row r="33" spans="1:58" s="61" customFormat="1" ht="15.75" customHeight="1">
      <c r="A33" s="55">
        <f t="shared" si="0"/>
        <v>30</v>
      </c>
      <c r="B33" s="56" t="s">
        <v>9</v>
      </c>
      <c r="C33" s="57" t="s">
        <v>126</v>
      </c>
      <c r="D33" s="58" t="s">
        <v>127</v>
      </c>
      <c r="E33" s="58" t="s">
        <v>128</v>
      </c>
      <c r="F33" s="59" t="s">
        <v>18</v>
      </c>
      <c r="G33" s="60" t="s">
        <v>129</v>
      </c>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row>
    <row r="34" spans="1:58" ht="15.75" customHeight="1">
      <c r="A34" s="1">
        <f t="shared" si="0"/>
        <v>31</v>
      </c>
      <c r="B34" s="2" t="s">
        <v>9</v>
      </c>
      <c r="C34" s="19" t="s">
        <v>130</v>
      </c>
      <c r="D34" s="3" t="s">
        <v>131</v>
      </c>
      <c r="E34" s="3" t="s">
        <v>132</v>
      </c>
      <c r="F34" s="13" t="s">
        <v>18</v>
      </c>
      <c r="G34" s="9" t="s">
        <v>37</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row>
    <row r="35" spans="1:58" ht="15.75" customHeight="1">
      <c r="A35" s="1">
        <f t="shared" si="0"/>
        <v>32</v>
      </c>
      <c r="B35" s="2" t="s">
        <v>9</v>
      </c>
      <c r="C35" s="19" t="s">
        <v>133</v>
      </c>
      <c r="D35" s="3" t="s">
        <v>134</v>
      </c>
      <c r="E35" s="3" t="s">
        <v>135</v>
      </c>
      <c r="F35" s="13" t="s">
        <v>13</v>
      </c>
      <c r="G35" s="9" t="s">
        <v>136</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row>
    <row r="36" spans="1:58" ht="15.75" customHeight="1">
      <c r="A36" s="1">
        <f t="shared" si="0"/>
        <v>33</v>
      </c>
      <c r="B36" s="2" t="s">
        <v>20</v>
      </c>
      <c r="C36" s="19" t="s">
        <v>137</v>
      </c>
      <c r="D36" s="3" t="s">
        <v>138</v>
      </c>
      <c r="E36" s="3" t="s">
        <v>139</v>
      </c>
      <c r="F36" s="13" t="s">
        <v>18</v>
      </c>
      <c r="G36" s="9" t="s">
        <v>140</v>
      </c>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row>
    <row r="37" spans="1:58" s="244" customFormat="1" ht="15.75" customHeight="1">
      <c r="A37" s="237">
        <f t="shared" si="0"/>
        <v>34</v>
      </c>
      <c r="B37" s="238" t="s">
        <v>59</v>
      </c>
      <c r="C37" s="239" t="s">
        <v>141</v>
      </c>
      <c r="D37" s="240" t="s">
        <v>142</v>
      </c>
      <c r="E37" s="240" t="s">
        <v>143</v>
      </c>
      <c r="F37" s="241" t="s">
        <v>18</v>
      </c>
      <c r="G37" s="242" t="s">
        <v>144</v>
      </c>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row>
    <row r="38" spans="1:58" ht="15.75" customHeight="1">
      <c r="A38" s="1">
        <f t="shared" si="0"/>
        <v>35</v>
      </c>
      <c r="B38" s="2" t="s">
        <v>9</v>
      </c>
      <c r="C38" s="19" t="s">
        <v>145</v>
      </c>
      <c r="D38" s="3" t="s">
        <v>146</v>
      </c>
      <c r="E38" s="3" t="s">
        <v>147</v>
      </c>
      <c r="F38" s="13" t="s">
        <v>18</v>
      </c>
      <c r="G38" s="9" t="s">
        <v>19</v>
      </c>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row>
    <row r="39" spans="1:58" ht="15.75" customHeight="1">
      <c r="A39" s="1">
        <f t="shared" si="0"/>
        <v>36</v>
      </c>
      <c r="B39" s="2" t="s">
        <v>9</v>
      </c>
      <c r="C39" s="19" t="s">
        <v>148</v>
      </c>
      <c r="D39" s="3" t="s">
        <v>149</v>
      </c>
      <c r="E39" s="3" t="s">
        <v>150</v>
      </c>
      <c r="F39" s="13" t="s">
        <v>50</v>
      </c>
      <c r="G39" s="9" t="s">
        <v>151</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row>
    <row r="40" spans="1:58" s="61" customFormat="1" ht="15.75" customHeight="1">
      <c r="A40" s="55">
        <f t="shared" si="0"/>
        <v>37</v>
      </c>
      <c r="B40" s="56" t="s">
        <v>38</v>
      </c>
      <c r="C40" s="57" t="s">
        <v>152</v>
      </c>
      <c r="D40" s="58" t="s">
        <v>153</v>
      </c>
      <c r="E40" s="58" t="s">
        <v>154</v>
      </c>
      <c r="F40" s="59">
        <v>2019</v>
      </c>
      <c r="G40" s="60" t="s">
        <v>155</v>
      </c>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row>
    <row r="41" spans="1:58" ht="15.75" customHeight="1">
      <c r="A41" s="1">
        <f t="shared" si="0"/>
        <v>38</v>
      </c>
      <c r="B41" s="2" t="s">
        <v>9</v>
      </c>
      <c r="C41" s="19" t="s">
        <v>156</v>
      </c>
      <c r="D41" s="3" t="s">
        <v>157</v>
      </c>
      <c r="E41" s="3" t="s">
        <v>158</v>
      </c>
      <c r="F41" s="13" t="s">
        <v>159</v>
      </c>
      <c r="G41" s="9" t="s">
        <v>33</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row>
    <row r="42" spans="1:58" ht="15.75" customHeight="1">
      <c r="A42" s="1">
        <f t="shared" si="0"/>
        <v>39</v>
      </c>
      <c r="B42" s="2" t="s">
        <v>9</v>
      </c>
      <c r="C42" s="19" t="s">
        <v>160</v>
      </c>
      <c r="D42" s="3" t="s">
        <v>161</v>
      </c>
      <c r="E42" s="3" t="s">
        <v>162</v>
      </c>
      <c r="F42" s="13" t="s">
        <v>18</v>
      </c>
      <c r="G42" s="9" t="s">
        <v>163</v>
      </c>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row>
    <row r="43" spans="1:58" s="244" customFormat="1" ht="15.75" customHeight="1">
      <c r="A43" s="237">
        <f t="shared" si="0"/>
        <v>40</v>
      </c>
      <c r="B43" s="238" t="s">
        <v>9</v>
      </c>
      <c r="C43" s="239" t="s">
        <v>164</v>
      </c>
      <c r="D43" s="240" t="s">
        <v>165</v>
      </c>
      <c r="E43" s="240"/>
      <c r="F43" s="241" t="s">
        <v>24</v>
      </c>
      <c r="G43" s="242" t="s">
        <v>166</v>
      </c>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row>
    <row r="44" spans="1:58" s="61" customFormat="1" ht="15.75" customHeight="1">
      <c r="A44" s="55">
        <f t="shared" si="0"/>
        <v>41</v>
      </c>
      <c r="B44" s="56" t="s">
        <v>9</v>
      </c>
      <c r="C44" s="57" t="s">
        <v>167</v>
      </c>
      <c r="D44" s="58" t="s">
        <v>168</v>
      </c>
      <c r="E44" s="58" t="s">
        <v>169</v>
      </c>
      <c r="F44" s="59" t="s">
        <v>18</v>
      </c>
      <c r="G44" s="60" t="s">
        <v>46</v>
      </c>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row>
    <row r="45" spans="1:58" ht="15.75" customHeight="1">
      <c r="A45" s="1">
        <f t="shared" si="0"/>
        <v>42</v>
      </c>
      <c r="B45" s="2" t="s">
        <v>9</v>
      </c>
      <c r="C45" s="19" t="s">
        <v>170</v>
      </c>
      <c r="D45" s="3" t="s">
        <v>171</v>
      </c>
      <c r="E45" s="3" t="s">
        <v>172</v>
      </c>
      <c r="F45" s="13" t="s">
        <v>18</v>
      </c>
      <c r="G45" s="9" t="s">
        <v>96</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row>
    <row r="46" spans="1:58" s="61" customFormat="1" ht="15.75" customHeight="1">
      <c r="A46" s="55">
        <f t="shared" si="0"/>
        <v>43</v>
      </c>
      <c r="B46" s="56" t="s">
        <v>9</v>
      </c>
      <c r="C46" s="57" t="s">
        <v>173</v>
      </c>
      <c r="D46" s="58" t="s">
        <v>174</v>
      </c>
      <c r="E46" s="58" t="s">
        <v>175</v>
      </c>
      <c r="F46" s="59" t="s">
        <v>18</v>
      </c>
      <c r="G46" s="60" t="s">
        <v>46</v>
      </c>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row>
    <row r="47" spans="1:58" ht="15.75" customHeight="1">
      <c r="A47" s="1">
        <f t="shared" si="0"/>
        <v>44</v>
      </c>
      <c r="B47" s="2" t="s">
        <v>20</v>
      </c>
      <c r="C47" s="19" t="s">
        <v>176</v>
      </c>
      <c r="D47" s="3" t="s">
        <v>177</v>
      </c>
      <c r="E47" s="3" t="s">
        <v>178</v>
      </c>
      <c r="F47" s="13" t="s">
        <v>18</v>
      </c>
      <c r="G47" s="9" t="s">
        <v>140</v>
      </c>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row>
    <row r="48" spans="1:58" s="244" customFormat="1" ht="15.75" customHeight="1">
      <c r="A48" s="237">
        <f t="shared" si="0"/>
        <v>45</v>
      </c>
      <c r="B48" s="238" t="s">
        <v>9</v>
      </c>
      <c r="C48" s="239" t="s">
        <v>179</v>
      </c>
      <c r="D48" s="240" t="s">
        <v>180</v>
      </c>
      <c r="E48" s="240" t="s">
        <v>181</v>
      </c>
      <c r="F48" s="241" t="s">
        <v>18</v>
      </c>
      <c r="G48" s="242" t="s">
        <v>182</v>
      </c>
      <c r="H48" s="243"/>
      <c r="I48" s="243"/>
      <c r="J48" s="243"/>
      <c r="K48" s="243"/>
      <c r="L48" s="243"/>
      <c r="M48" s="243"/>
      <c r="N48" s="243"/>
      <c r="O48" s="243"/>
      <c r="P48" s="243"/>
      <c r="Q48" s="243"/>
      <c r="R48" s="243"/>
      <c r="S48" s="243"/>
      <c r="T48" s="243"/>
      <c r="U48" s="243"/>
      <c r="V48" s="243"/>
      <c r="W48" s="243"/>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row>
    <row r="49" spans="1:58" s="61" customFormat="1" ht="15.75" customHeight="1">
      <c r="A49" s="55">
        <f t="shared" si="0"/>
        <v>46</v>
      </c>
      <c r="B49" s="56" t="s">
        <v>9</v>
      </c>
      <c r="C49" s="57" t="s">
        <v>183</v>
      </c>
      <c r="D49" s="58" t="s">
        <v>184</v>
      </c>
      <c r="E49" s="58" t="s">
        <v>185</v>
      </c>
      <c r="F49" s="59" t="s">
        <v>159</v>
      </c>
      <c r="G49" s="60" t="s">
        <v>186</v>
      </c>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row>
    <row r="50" spans="1:58" ht="15.75" customHeight="1">
      <c r="A50" s="1">
        <f t="shared" si="0"/>
        <v>47</v>
      </c>
      <c r="B50" s="2" t="s">
        <v>9</v>
      </c>
      <c r="C50" s="19" t="s">
        <v>187</v>
      </c>
      <c r="D50" s="3" t="s">
        <v>188</v>
      </c>
      <c r="E50" s="3" t="s">
        <v>189</v>
      </c>
      <c r="F50" s="13" t="s">
        <v>24</v>
      </c>
      <c r="G50" s="9" t="s">
        <v>190</v>
      </c>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row>
    <row r="51" spans="1:58" s="61" customFormat="1" ht="15.75" customHeight="1">
      <c r="A51" s="55">
        <f t="shared" si="0"/>
        <v>48</v>
      </c>
      <c r="B51" s="56" t="s">
        <v>38</v>
      </c>
      <c r="C51" s="57" t="s">
        <v>191</v>
      </c>
      <c r="D51" s="58" t="s">
        <v>192</v>
      </c>
      <c r="E51" s="58" t="s">
        <v>193</v>
      </c>
      <c r="F51" s="59">
        <v>2019</v>
      </c>
      <c r="G51" s="60" t="s">
        <v>194</v>
      </c>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row>
    <row r="52" spans="1:58" ht="15.75" customHeight="1">
      <c r="A52" s="1">
        <f t="shared" si="0"/>
        <v>49</v>
      </c>
      <c r="B52" s="2" t="s">
        <v>38</v>
      </c>
      <c r="C52" s="19" t="s">
        <v>195</v>
      </c>
      <c r="D52" s="3" t="s">
        <v>196</v>
      </c>
      <c r="E52" s="3" t="s">
        <v>197</v>
      </c>
      <c r="F52" s="13">
        <v>2020</v>
      </c>
      <c r="G52" s="9"/>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row>
    <row r="53" spans="1:58" s="30" customFormat="1" ht="15.75" customHeight="1">
      <c r="A53" s="23">
        <f t="shared" si="0"/>
        <v>50</v>
      </c>
      <c r="B53" s="24" t="s">
        <v>9</v>
      </c>
      <c r="C53" s="25" t="s">
        <v>198</v>
      </c>
      <c r="D53" s="26" t="s">
        <v>199</v>
      </c>
      <c r="E53" s="26"/>
      <c r="F53" s="27" t="s">
        <v>18</v>
      </c>
      <c r="G53" s="28" t="s">
        <v>200</v>
      </c>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spans="1:58" ht="15.75" customHeight="1">
      <c r="A54" s="1">
        <f t="shared" si="0"/>
        <v>51</v>
      </c>
      <c r="B54" s="2" t="s">
        <v>9</v>
      </c>
      <c r="C54" s="19" t="s">
        <v>201</v>
      </c>
      <c r="D54" s="3" t="s">
        <v>202</v>
      </c>
      <c r="E54" s="3"/>
      <c r="F54" s="13" t="s">
        <v>13</v>
      </c>
      <c r="G54" s="9" t="s">
        <v>203</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row>
    <row r="55" spans="1:58" s="244" customFormat="1" ht="15.75" customHeight="1">
      <c r="A55" s="237">
        <f t="shared" si="0"/>
        <v>52</v>
      </c>
      <c r="B55" s="238" t="s">
        <v>9</v>
      </c>
      <c r="C55" s="239" t="s">
        <v>204</v>
      </c>
      <c r="D55" s="240" t="s">
        <v>205</v>
      </c>
      <c r="E55" s="240" t="s">
        <v>206</v>
      </c>
      <c r="F55" s="241" t="s">
        <v>18</v>
      </c>
      <c r="G55" s="242" t="s">
        <v>207</v>
      </c>
      <c r="H55" s="243"/>
      <c r="I55" s="243"/>
      <c r="J55" s="243"/>
      <c r="K55" s="243"/>
      <c r="L55" s="243"/>
      <c r="M55" s="243"/>
      <c r="N55" s="243"/>
      <c r="O55" s="243"/>
      <c r="P55" s="243"/>
      <c r="Q55" s="243"/>
      <c r="R55" s="243"/>
      <c r="S55" s="243"/>
      <c r="T55" s="243"/>
      <c r="U55" s="243"/>
      <c r="V55" s="243"/>
      <c r="W55" s="243"/>
      <c r="X55" s="243"/>
      <c r="Y55" s="243"/>
      <c r="Z55" s="243"/>
      <c r="AA55" s="243"/>
      <c r="AB55" s="243"/>
      <c r="AC55" s="243"/>
      <c r="AD55" s="243"/>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row>
    <row r="56" spans="1:58" s="61" customFormat="1" ht="15.75" customHeight="1">
      <c r="A56" s="55">
        <f t="shared" si="0"/>
        <v>53</v>
      </c>
      <c r="B56" s="56" t="s">
        <v>9</v>
      </c>
      <c r="C56" s="57" t="s">
        <v>208</v>
      </c>
      <c r="D56" s="58" t="s">
        <v>209</v>
      </c>
      <c r="E56" s="58" t="s">
        <v>210</v>
      </c>
      <c r="F56" s="59" t="s">
        <v>18</v>
      </c>
      <c r="G56" s="60" t="s">
        <v>211</v>
      </c>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row>
    <row r="57" spans="1:58" ht="15.75" customHeight="1">
      <c r="A57" s="1">
        <f t="shared" si="0"/>
        <v>54</v>
      </c>
      <c r="B57" s="2" t="s">
        <v>9</v>
      </c>
      <c r="C57" s="19" t="s">
        <v>212</v>
      </c>
      <c r="D57" s="3" t="s">
        <v>213</v>
      </c>
      <c r="E57" s="3" t="s">
        <v>214</v>
      </c>
      <c r="F57" s="13" t="s">
        <v>159</v>
      </c>
      <c r="G57" s="9" t="s">
        <v>215</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row>
    <row r="58" spans="1:58" s="30" customFormat="1" ht="15.75" customHeight="1">
      <c r="A58" s="23">
        <f t="shared" si="0"/>
        <v>55</v>
      </c>
      <c r="B58" s="24" t="s">
        <v>9</v>
      </c>
      <c r="C58" s="25" t="s">
        <v>216</v>
      </c>
      <c r="D58" s="26" t="s">
        <v>217</v>
      </c>
      <c r="E58" s="26" t="s">
        <v>218</v>
      </c>
      <c r="F58" s="27" t="s">
        <v>13</v>
      </c>
      <c r="G58" s="28" t="s">
        <v>219</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spans="1:58" ht="15.75" customHeight="1">
      <c r="A59" s="1">
        <f t="shared" si="0"/>
        <v>56</v>
      </c>
      <c r="B59" s="2" t="s">
        <v>38</v>
      </c>
      <c r="C59" s="19" t="s">
        <v>221</v>
      </c>
      <c r="D59" s="3" t="s">
        <v>222</v>
      </c>
      <c r="E59" s="3"/>
      <c r="F59" s="13">
        <v>2019</v>
      </c>
      <c r="G59" s="9" t="s">
        <v>223</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row>
    <row r="60" spans="1:58" s="61" customFormat="1" ht="15.75" customHeight="1">
      <c r="A60" s="55">
        <f t="shared" si="0"/>
        <v>57</v>
      </c>
      <c r="B60" s="56" t="s">
        <v>38</v>
      </c>
      <c r="C60" s="57" t="s">
        <v>224</v>
      </c>
      <c r="D60" s="58" t="s">
        <v>225</v>
      </c>
      <c r="E60" s="58" t="s">
        <v>226</v>
      </c>
      <c r="F60" s="59">
        <v>2019</v>
      </c>
      <c r="G60" s="60" t="s">
        <v>227</v>
      </c>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row>
    <row r="61" spans="1:58" ht="15.75" customHeight="1">
      <c r="A61" s="1">
        <f t="shared" si="0"/>
        <v>58</v>
      </c>
      <c r="B61" s="2" t="s">
        <v>9</v>
      </c>
      <c r="C61" s="19" t="s">
        <v>228</v>
      </c>
      <c r="D61" s="3" t="s">
        <v>229</v>
      </c>
      <c r="E61" s="3" t="s">
        <v>230</v>
      </c>
      <c r="F61" s="13" t="s">
        <v>18</v>
      </c>
      <c r="G61" s="9" t="s">
        <v>54</v>
      </c>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row>
    <row r="62" spans="1:58" ht="15.75" customHeight="1">
      <c r="A62" s="1">
        <f t="shared" si="0"/>
        <v>59</v>
      </c>
      <c r="B62" s="2" t="s">
        <v>59</v>
      </c>
      <c r="C62" s="19" t="s">
        <v>231</v>
      </c>
      <c r="D62" s="3" t="s">
        <v>232</v>
      </c>
      <c r="E62" s="3" t="s">
        <v>233</v>
      </c>
      <c r="F62" s="13" t="s">
        <v>18</v>
      </c>
      <c r="G62" s="9" t="s">
        <v>234</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row>
    <row r="63" spans="1:58" s="61" customFormat="1" ht="15.75" customHeight="1">
      <c r="A63" s="55">
        <f t="shared" si="0"/>
        <v>60</v>
      </c>
      <c r="B63" s="56" t="s">
        <v>9</v>
      </c>
      <c r="C63" s="57" t="s">
        <v>235</v>
      </c>
      <c r="D63" s="58" t="s">
        <v>236</v>
      </c>
      <c r="E63" s="58" t="s">
        <v>237</v>
      </c>
      <c r="F63" s="59" t="s">
        <v>18</v>
      </c>
      <c r="G63" s="60" t="s">
        <v>238</v>
      </c>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row>
    <row r="64" spans="1:58" s="244" customFormat="1" ht="15.75" customHeight="1">
      <c r="A64" s="237">
        <f t="shared" si="0"/>
        <v>61</v>
      </c>
      <c r="B64" s="238" t="s">
        <v>9</v>
      </c>
      <c r="C64" s="239" t="s">
        <v>239</v>
      </c>
      <c r="D64" s="240" t="s">
        <v>240</v>
      </c>
      <c r="E64" s="240"/>
      <c r="F64" s="241" t="s">
        <v>18</v>
      </c>
      <c r="G64" s="242" t="s">
        <v>77</v>
      </c>
      <c r="H64" s="243"/>
      <c r="I64" s="243"/>
      <c r="J64" s="243"/>
      <c r="K64" s="243"/>
      <c r="L64" s="243"/>
      <c r="M64" s="243"/>
      <c r="N64" s="243"/>
      <c r="O64" s="243"/>
      <c r="P64" s="243"/>
      <c r="Q64" s="243"/>
      <c r="R64" s="243"/>
      <c r="S64" s="243"/>
      <c r="T64" s="243"/>
      <c r="U64" s="243"/>
      <c r="V64" s="243"/>
      <c r="W64" s="243"/>
      <c r="X64" s="243"/>
      <c r="Y64" s="243"/>
      <c r="Z64" s="243"/>
      <c r="AA64" s="243"/>
      <c r="AB64" s="243"/>
      <c r="AC64" s="243"/>
      <c r="AD64" s="243"/>
      <c r="AE64" s="243"/>
      <c r="AF64" s="243"/>
      <c r="AG64" s="243"/>
      <c r="AH64" s="243"/>
      <c r="AI64" s="243"/>
      <c r="AJ64" s="243"/>
      <c r="AK64" s="243"/>
      <c r="AL64" s="243"/>
      <c r="AM64" s="243"/>
      <c r="AN64" s="243"/>
      <c r="AO64" s="243"/>
      <c r="AP64" s="243"/>
      <c r="AQ64" s="243"/>
      <c r="AR64" s="243"/>
      <c r="AS64" s="243"/>
      <c r="AT64" s="243"/>
      <c r="AU64" s="243"/>
      <c r="AV64" s="243"/>
      <c r="AW64" s="243"/>
      <c r="AX64" s="243"/>
      <c r="AY64" s="243"/>
      <c r="AZ64" s="243"/>
      <c r="BA64" s="243"/>
      <c r="BB64" s="243"/>
      <c r="BC64" s="243"/>
      <c r="BD64" s="243"/>
      <c r="BE64" s="243"/>
      <c r="BF64" s="243"/>
    </row>
    <row r="65" spans="1:58" s="61" customFormat="1" ht="15.75" customHeight="1">
      <c r="A65" s="55">
        <f t="shared" si="0"/>
        <v>62</v>
      </c>
      <c r="B65" s="56" t="s">
        <v>9</v>
      </c>
      <c r="C65" s="57" t="s">
        <v>241</v>
      </c>
      <c r="D65" s="58" t="s">
        <v>242</v>
      </c>
      <c r="E65" s="58" t="s">
        <v>243</v>
      </c>
      <c r="F65" s="59" t="s">
        <v>18</v>
      </c>
      <c r="G65" s="60" t="s">
        <v>244</v>
      </c>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row>
    <row r="66" spans="1:58" ht="15.75" customHeight="1">
      <c r="A66" s="1">
        <f t="shared" si="0"/>
        <v>63</v>
      </c>
      <c r="B66" s="2" t="s">
        <v>9</v>
      </c>
      <c r="C66" s="19" t="s">
        <v>245</v>
      </c>
      <c r="D66" s="3" t="s">
        <v>246</v>
      </c>
      <c r="E66" s="3" t="s">
        <v>247</v>
      </c>
      <c r="F66" s="13" t="s">
        <v>13</v>
      </c>
      <c r="G66" s="9" t="s">
        <v>248</v>
      </c>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s="61" customFormat="1" ht="15.75" customHeight="1">
      <c r="A67" s="55">
        <f t="shared" si="0"/>
        <v>64</v>
      </c>
      <c r="B67" s="56" t="s">
        <v>20</v>
      </c>
      <c r="C67" s="57" t="s">
        <v>249</v>
      </c>
      <c r="D67" s="58" t="s">
        <v>250</v>
      </c>
      <c r="E67" s="58"/>
      <c r="F67" s="59" t="s">
        <v>18</v>
      </c>
      <c r="G67" s="60" t="s">
        <v>251</v>
      </c>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row>
    <row r="68" spans="1:58" s="61" customFormat="1" ht="15.75" customHeight="1">
      <c r="A68" s="55">
        <f t="shared" si="0"/>
        <v>65</v>
      </c>
      <c r="B68" s="56" t="s">
        <v>38</v>
      </c>
      <c r="C68" s="57" t="s">
        <v>252</v>
      </c>
      <c r="D68" s="58" t="s">
        <v>253</v>
      </c>
      <c r="E68" s="58" t="s">
        <v>254</v>
      </c>
      <c r="F68" s="59">
        <v>2020</v>
      </c>
      <c r="G68" s="60" t="s">
        <v>19</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row>
    <row r="69" spans="1:58" s="244" customFormat="1" ht="15.75" customHeight="1">
      <c r="A69" s="237">
        <f t="shared" si="0"/>
        <v>66</v>
      </c>
      <c r="B69" s="238" t="s">
        <v>9</v>
      </c>
      <c r="C69" s="239" t="s">
        <v>255</v>
      </c>
      <c r="D69" s="240" t="s">
        <v>256</v>
      </c>
      <c r="E69" s="240"/>
      <c r="F69" s="241" t="s">
        <v>13</v>
      </c>
      <c r="G69" s="242" t="s">
        <v>257</v>
      </c>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row>
    <row r="70" spans="1:58" ht="15.75" customHeight="1">
      <c r="A70" s="1">
        <f t="shared" ref="A70:A133" si="1">A69+1</f>
        <v>67</v>
      </c>
      <c r="B70" s="2" t="s">
        <v>9</v>
      </c>
      <c r="C70" s="19" t="s">
        <v>258</v>
      </c>
      <c r="D70" s="3" t="s">
        <v>259</v>
      </c>
      <c r="E70" s="3"/>
      <c r="F70" s="13" t="s">
        <v>18</v>
      </c>
      <c r="G70" s="9" t="s">
        <v>260</v>
      </c>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row>
    <row r="71" spans="1:58" ht="15.75" customHeight="1">
      <c r="A71" s="1">
        <f t="shared" si="1"/>
        <v>68</v>
      </c>
      <c r="B71" s="2" t="s">
        <v>9</v>
      </c>
      <c r="C71" s="19" t="s">
        <v>261</v>
      </c>
      <c r="D71" s="3" t="s">
        <v>262</v>
      </c>
      <c r="E71" s="3"/>
      <c r="F71" s="13">
        <v>2020</v>
      </c>
      <c r="G71" s="9" t="s">
        <v>263</v>
      </c>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row>
    <row r="72" spans="1:58" ht="15.75" customHeight="1">
      <c r="A72" s="1">
        <f t="shared" si="1"/>
        <v>69</v>
      </c>
      <c r="B72" s="2" t="s">
        <v>59</v>
      </c>
      <c r="C72" s="19" t="s">
        <v>264</v>
      </c>
      <c r="D72" s="3" t="s">
        <v>265</v>
      </c>
      <c r="E72" s="3"/>
      <c r="F72" s="13" t="s">
        <v>159</v>
      </c>
      <c r="G72" s="9" t="s">
        <v>266</v>
      </c>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row>
    <row r="73" spans="1:58" ht="15.75" customHeight="1">
      <c r="A73" s="1">
        <f t="shared" si="1"/>
        <v>70</v>
      </c>
      <c r="B73" s="2" t="s">
        <v>59</v>
      </c>
      <c r="C73" s="19" t="s">
        <v>267</v>
      </c>
      <c r="D73" s="3" t="s">
        <v>268</v>
      </c>
      <c r="E73" s="3"/>
      <c r="F73" s="13" t="s">
        <v>18</v>
      </c>
      <c r="G73" s="9" t="s">
        <v>269</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row>
    <row r="74" spans="1:58" ht="15.75" customHeight="1">
      <c r="A74" s="1">
        <f t="shared" si="1"/>
        <v>71</v>
      </c>
      <c r="B74" s="2" t="s">
        <v>9</v>
      </c>
      <c r="C74" s="19" t="s">
        <v>270</v>
      </c>
      <c r="D74" s="3" t="s">
        <v>271</v>
      </c>
      <c r="E74" s="3"/>
      <c r="F74" s="13" t="s">
        <v>13</v>
      </c>
      <c r="G74" s="9" t="s">
        <v>272</v>
      </c>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row>
    <row r="75" spans="1:58" ht="15.75" customHeight="1">
      <c r="A75" s="1">
        <f t="shared" si="1"/>
        <v>72</v>
      </c>
      <c r="B75" s="2" t="s">
        <v>20</v>
      </c>
      <c r="C75" s="19" t="s">
        <v>273</v>
      </c>
      <c r="D75" s="3" t="s">
        <v>274</v>
      </c>
      <c r="E75" s="3"/>
      <c r="F75" s="13" t="s">
        <v>18</v>
      </c>
      <c r="G75" s="9" t="s">
        <v>275</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row>
    <row r="76" spans="1:58" s="61" customFormat="1" ht="15.75" customHeight="1">
      <c r="A76" s="55">
        <f t="shared" si="1"/>
        <v>73</v>
      </c>
      <c r="B76" s="56" t="s">
        <v>9</v>
      </c>
      <c r="C76" s="57" t="s">
        <v>276</v>
      </c>
      <c r="D76" s="58" t="s">
        <v>277</v>
      </c>
      <c r="E76" s="58"/>
      <c r="F76" s="59" t="s">
        <v>18</v>
      </c>
      <c r="G76" s="60" t="s">
        <v>278</v>
      </c>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row>
    <row r="77" spans="1:58" ht="15.75" customHeight="1">
      <c r="A77" s="1">
        <f t="shared" si="1"/>
        <v>74</v>
      </c>
      <c r="B77" s="2" t="s">
        <v>9</v>
      </c>
      <c r="C77" s="19" t="s">
        <v>279</v>
      </c>
      <c r="D77" s="3" t="s">
        <v>280</v>
      </c>
      <c r="E77" s="3"/>
      <c r="F77" s="13" t="s">
        <v>281</v>
      </c>
      <c r="G77" s="9" t="s">
        <v>136</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row>
    <row r="78" spans="1:58" s="61" customFormat="1" ht="15.75" customHeight="1">
      <c r="A78" s="55">
        <f t="shared" si="1"/>
        <v>75</v>
      </c>
      <c r="B78" s="56" t="s">
        <v>9</v>
      </c>
      <c r="C78" s="57" t="s">
        <v>282</v>
      </c>
      <c r="D78" s="58" t="s">
        <v>283</v>
      </c>
      <c r="E78" s="58" t="s">
        <v>284</v>
      </c>
      <c r="F78" s="59" t="s">
        <v>18</v>
      </c>
      <c r="G78" s="60" t="s">
        <v>88</v>
      </c>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row>
    <row r="79" spans="1:58" ht="15.75" customHeight="1">
      <c r="A79" s="1">
        <f t="shared" si="1"/>
        <v>76</v>
      </c>
      <c r="B79" s="2"/>
      <c r="C79" s="20" t="s">
        <v>285</v>
      </c>
      <c r="D79" s="3" t="s">
        <v>286</v>
      </c>
      <c r="E79" s="3" t="s">
        <v>287</v>
      </c>
      <c r="F79" s="13">
        <v>2019</v>
      </c>
      <c r="G79" s="9" t="s">
        <v>288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row>
    <row r="80" spans="1:58" s="53" customFormat="1" ht="15.75" customHeight="1">
      <c r="A80" s="46">
        <f t="shared" si="1"/>
        <v>77</v>
      </c>
      <c r="B80" s="47"/>
      <c r="C80" s="48" t="s">
        <v>289</v>
      </c>
      <c r="D80" s="49" t="s">
        <v>290</v>
      </c>
      <c r="E80" s="49" t="s">
        <v>291</v>
      </c>
      <c r="F80" s="51">
        <v>2018</v>
      </c>
      <c r="G80" s="249" t="s">
        <v>292</v>
      </c>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row>
    <row r="81" spans="1:58" ht="15.75" customHeight="1">
      <c r="A81" s="1">
        <f t="shared" si="1"/>
        <v>78</v>
      </c>
      <c r="B81" s="2"/>
      <c r="C81" s="21" t="s">
        <v>293</v>
      </c>
      <c r="D81" s="3" t="s">
        <v>294</v>
      </c>
      <c r="E81" s="3" t="s">
        <v>295</v>
      </c>
      <c r="F81" s="13">
        <v>2019</v>
      </c>
      <c r="G81" s="8" t="s">
        <v>296</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row>
    <row r="82" spans="1:58" s="61" customFormat="1" ht="15.75" customHeight="1">
      <c r="A82" s="55">
        <f t="shared" si="1"/>
        <v>79</v>
      </c>
      <c r="B82" s="56" t="s">
        <v>297</v>
      </c>
      <c r="C82" s="57" t="s">
        <v>298</v>
      </c>
      <c r="D82" s="58" t="s">
        <v>299</v>
      </c>
      <c r="E82" s="58"/>
      <c r="F82" s="59">
        <v>2017</v>
      </c>
      <c r="G82" s="60" t="s">
        <v>300</v>
      </c>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row>
    <row r="83" spans="1:58" ht="15.75" customHeight="1">
      <c r="A83" s="1">
        <f t="shared" si="1"/>
        <v>80</v>
      </c>
      <c r="B83" s="2" t="s">
        <v>301</v>
      </c>
      <c r="C83" s="19" t="s">
        <v>302</v>
      </c>
      <c r="D83" s="3" t="s">
        <v>303</v>
      </c>
      <c r="E83" s="3"/>
      <c r="F83" s="13">
        <v>2020</v>
      </c>
      <c r="G83" s="9" t="s">
        <v>304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row>
    <row r="84" spans="1:58" ht="15.75" customHeight="1">
      <c r="A84" s="1">
        <f t="shared" si="1"/>
        <v>81</v>
      </c>
      <c r="B84" s="10" t="s">
        <v>305</v>
      </c>
      <c r="C84" s="22" t="s">
        <v>306</v>
      </c>
      <c r="D84" s="10" t="s">
        <v>307</v>
      </c>
      <c r="E84" s="10"/>
      <c r="F84" s="10">
        <v>2021</v>
      </c>
      <c r="G84" s="14" t="s">
        <v>308</v>
      </c>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row>
    <row r="85" spans="1:58" ht="15.75" customHeight="1">
      <c r="A85" s="1">
        <f t="shared" si="1"/>
        <v>82</v>
      </c>
      <c r="B85" s="10" t="s">
        <v>305</v>
      </c>
      <c r="C85" s="22" t="s">
        <v>309</v>
      </c>
      <c r="D85" s="10" t="s">
        <v>310</v>
      </c>
      <c r="E85" s="10" t="s">
        <v>311</v>
      </c>
      <c r="F85" s="10">
        <v>2021</v>
      </c>
      <c r="G85" s="14" t="s">
        <v>312</v>
      </c>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row>
    <row r="86" spans="1:58" s="61" customFormat="1" ht="15.75" customHeight="1">
      <c r="A86" s="55">
        <f t="shared" si="1"/>
        <v>83</v>
      </c>
      <c r="B86" s="62" t="s">
        <v>305</v>
      </c>
      <c r="C86" s="56" t="s">
        <v>313</v>
      </c>
      <c r="D86" s="62" t="s">
        <v>314</v>
      </c>
      <c r="E86" s="62" t="s">
        <v>315</v>
      </c>
      <c r="F86" s="62">
        <v>2021</v>
      </c>
      <c r="G86" s="63" t="s">
        <v>278</v>
      </c>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row>
    <row r="87" spans="1:58" s="61" customFormat="1" ht="15.75" customHeight="1">
      <c r="A87" s="55">
        <f t="shared" si="1"/>
        <v>84</v>
      </c>
      <c r="B87" s="62" t="s">
        <v>305</v>
      </c>
      <c r="C87" s="56" t="s">
        <v>316</v>
      </c>
      <c r="D87" s="62" t="s">
        <v>317</v>
      </c>
      <c r="E87" s="62" t="s">
        <v>318</v>
      </c>
      <c r="F87" s="62">
        <v>2021</v>
      </c>
      <c r="G87" s="63" t="s">
        <v>278</v>
      </c>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row>
    <row r="88" spans="1:58" ht="15.75" customHeight="1">
      <c r="A88" s="1">
        <f t="shared" si="1"/>
        <v>85</v>
      </c>
      <c r="B88" s="10" t="s">
        <v>38</v>
      </c>
      <c r="C88" s="22" t="s">
        <v>319</v>
      </c>
      <c r="D88" s="10" t="s">
        <v>320</v>
      </c>
      <c r="E88" s="10" t="s">
        <v>321</v>
      </c>
      <c r="F88" s="10">
        <v>2021</v>
      </c>
      <c r="G88" s="14" t="s">
        <v>322</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row>
    <row r="89" spans="1:58" s="30" customFormat="1" ht="15.75" customHeight="1">
      <c r="A89" s="23">
        <f t="shared" si="1"/>
        <v>86</v>
      </c>
      <c r="B89" s="31" t="s">
        <v>305</v>
      </c>
      <c r="C89" s="32" t="s">
        <v>323</v>
      </c>
      <c r="D89" s="31" t="s">
        <v>324</v>
      </c>
      <c r="E89" s="31" t="s">
        <v>325</v>
      </c>
      <c r="F89" s="31">
        <v>2021</v>
      </c>
      <c r="G89" s="33" t="s">
        <v>278</v>
      </c>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spans="1:58" s="43" customFormat="1" ht="15.75" customHeight="1">
      <c r="A90" s="36">
        <f t="shared" si="1"/>
        <v>87</v>
      </c>
      <c r="B90" s="44" t="s">
        <v>305</v>
      </c>
      <c r="C90" s="37" t="s">
        <v>326</v>
      </c>
      <c r="D90" s="44" t="s">
        <v>327</v>
      </c>
      <c r="E90" s="44" t="s">
        <v>328</v>
      </c>
      <c r="F90" s="44">
        <v>2021</v>
      </c>
      <c r="G90" s="45" t="s">
        <v>107</v>
      </c>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row>
    <row r="91" spans="1:58" s="244" customFormat="1" ht="15.75" customHeight="1">
      <c r="A91" s="237">
        <f t="shared" si="1"/>
        <v>88</v>
      </c>
      <c r="B91" s="245" t="s">
        <v>38</v>
      </c>
      <c r="C91" s="246" t="s">
        <v>329</v>
      </c>
      <c r="D91" s="245" t="s">
        <v>330</v>
      </c>
      <c r="E91" s="245" t="s">
        <v>331</v>
      </c>
      <c r="F91" s="245">
        <v>2021</v>
      </c>
      <c r="G91" s="247" t="s">
        <v>332</v>
      </c>
      <c r="H91" s="245"/>
      <c r="I91" s="245"/>
      <c r="J91" s="245"/>
      <c r="K91" s="245"/>
      <c r="L91" s="245"/>
      <c r="M91" s="245"/>
      <c r="N91" s="245"/>
      <c r="O91" s="245"/>
      <c r="P91" s="245"/>
      <c r="Q91" s="245"/>
      <c r="R91" s="245"/>
      <c r="S91" s="245"/>
      <c r="T91" s="245"/>
      <c r="U91" s="245"/>
      <c r="V91" s="245"/>
      <c r="W91" s="245"/>
      <c r="X91" s="245"/>
      <c r="Y91" s="245"/>
      <c r="Z91" s="245"/>
      <c r="AA91" s="245"/>
      <c r="AB91" s="245"/>
      <c r="AC91" s="245"/>
      <c r="AD91" s="245"/>
      <c r="AE91" s="245"/>
      <c r="AF91" s="245"/>
      <c r="AG91" s="245"/>
      <c r="AH91" s="245"/>
      <c r="AI91" s="245"/>
      <c r="AJ91" s="245"/>
      <c r="AK91" s="245"/>
      <c r="AL91" s="245"/>
      <c r="AM91" s="245"/>
      <c r="AN91" s="245"/>
      <c r="AO91" s="245"/>
      <c r="AP91" s="245"/>
      <c r="AQ91" s="245"/>
      <c r="AR91" s="245"/>
      <c r="AS91" s="245"/>
      <c r="AT91" s="245"/>
      <c r="AU91" s="245"/>
      <c r="AV91" s="245"/>
      <c r="AW91" s="245"/>
      <c r="AX91" s="245"/>
      <c r="AY91" s="245"/>
      <c r="AZ91" s="245"/>
      <c r="BA91" s="245"/>
      <c r="BB91" s="245"/>
      <c r="BC91" s="245"/>
      <c r="BD91" s="245"/>
      <c r="BE91" s="245"/>
      <c r="BF91" s="245"/>
    </row>
    <row r="92" spans="1:58" s="244" customFormat="1" ht="15.75" customHeight="1">
      <c r="A92" s="237">
        <f t="shared" si="1"/>
        <v>89</v>
      </c>
      <c r="B92" s="245" t="s">
        <v>305</v>
      </c>
      <c r="C92" s="246" t="s">
        <v>333</v>
      </c>
      <c r="D92" s="245" t="s">
        <v>334</v>
      </c>
      <c r="E92" s="245" t="s">
        <v>335</v>
      </c>
      <c r="F92" s="245">
        <v>2021</v>
      </c>
      <c r="G92" s="247" t="s">
        <v>336</v>
      </c>
      <c r="H92" s="245"/>
      <c r="I92" s="245"/>
      <c r="J92" s="245"/>
      <c r="K92" s="245"/>
      <c r="L92" s="245"/>
      <c r="M92" s="245"/>
      <c r="N92" s="245"/>
      <c r="O92" s="245"/>
      <c r="P92" s="245"/>
      <c r="Q92" s="245"/>
      <c r="R92" s="245"/>
      <c r="S92" s="245"/>
      <c r="T92" s="245"/>
      <c r="U92" s="245"/>
      <c r="V92" s="245"/>
      <c r="W92" s="245"/>
      <c r="X92" s="245"/>
      <c r="Y92" s="245"/>
      <c r="Z92" s="245"/>
      <c r="AA92" s="245"/>
      <c r="AB92" s="245"/>
      <c r="AC92" s="245"/>
      <c r="AD92" s="245"/>
      <c r="AE92" s="245"/>
      <c r="AF92" s="245"/>
      <c r="AG92" s="245"/>
      <c r="AH92" s="245"/>
      <c r="AI92" s="245"/>
      <c r="AJ92" s="245"/>
      <c r="AK92" s="245"/>
      <c r="AL92" s="245"/>
      <c r="AM92" s="245"/>
      <c r="AN92" s="245"/>
      <c r="AO92" s="245"/>
      <c r="AP92" s="245"/>
      <c r="AQ92" s="245"/>
      <c r="AR92" s="245"/>
      <c r="AS92" s="245"/>
      <c r="AT92" s="245"/>
      <c r="AU92" s="245"/>
      <c r="AV92" s="245"/>
      <c r="AW92" s="245"/>
      <c r="AX92" s="245"/>
      <c r="AY92" s="245"/>
      <c r="AZ92" s="245"/>
      <c r="BA92" s="245"/>
      <c r="BB92" s="245"/>
      <c r="BC92" s="245"/>
      <c r="BD92" s="245"/>
      <c r="BE92" s="245"/>
      <c r="BF92" s="245"/>
    </row>
    <row r="93" spans="1:58" s="43" customFormat="1" ht="15.75" customHeight="1">
      <c r="A93" s="36">
        <f t="shared" si="1"/>
        <v>90</v>
      </c>
      <c r="B93" s="44" t="s">
        <v>38</v>
      </c>
      <c r="C93" s="37" t="s">
        <v>337</v>
      </c>
      <c r="D93" s="44" t="s">
        <v>338</v>
      </c>
      <c r="E93" s="44" t="s">
        <v>339</v>
      </c>
      <c r="F93" s="44">
        <v>2021</v>
      </c>
      <c r="G93" s="45" t="s">
        <v>340</v>
      </c>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row>
    <row r="94" spans="1:58" s="244" customFormat="1" ht="15.75" customHeight="1">
      <c r="A94" s="237">
        <f t="shared" si="1"/>
        <v>91</v>
      </c>
      <c r="B94" s="245" t="s">
        <v>38</v>
      </c>
      <c r="C94" s="246" t="s">
        <v>341</v>
      </c>
      <c r="D94" s="245" t="s">
        <v>342</v>
      </c>
      <c r="E94" s="245" t="s">
        <v>343</v>
      </c>
      <c r="F94" s="245">
        <v>2021</v>
      </c>
      <c r="G94" s="247" t="s">
        <v>344</v>
      </c>
      <c r="H94" s="245"/>
      <c r="I94" s="245"/>
      <c r="J94" s="245"/>
      <c r="K94" s="245"/>
      <c r="L94" s="245"/>
      <c r="M94" s="245"/>
      <c r="N94" s="245"/>
      <c r="O94" s="245"/>
      <c r="P94" s="245"/>
      <c r="Q94" s="245"/>
      <c r="R94" s="245"/>
      <c r="S94" s="245"/>
      <c r="T94" s="245"/>
      <c r="U94" s="245"/>
      <c r="V94" s="245"/>
      <c r="W94" s="245"/>
      <c r="X94" s="245"/>
      <c r="Y94" s="245"/>
      <c r="Z94" s="245"/>
      <c r="AA94" s="245"/>
      <c r="AB94" s="245"/>
      <c r="AC94" s="245"/>
      <c r="AD94" s="245"/>
      <c r="AE94" s="245"/>
      <c r="AF94" s="245"/>
      <c r="AG94" s="245"/>
      <c r="AH94" s="245"/>
      <c r="AI94" s="245"/>
      <c r="AJ94" s="245"/>
      <c r="AK94" s="245"/>
      <c r="AL94" s="245"/>
      <c r="AM94" s="245"/>
      <c r="AN94" s="245"/>
      <c r="AO94" s="245"/>
      <c r="AP94" s="245"/>
      <c r="AQ94" s="245"/>
      <c r="AR94" s="245"/>
      <c r="AS94" s="245"/>
      <c r="AT94" s="245"/>
      <c r="AU94" s="245"/>
      <c r="AV94" s="245"/>
      <c r="AW94" s="245"/>
      <c r="AX94" s="245"/>
      <c r="AY94" s="245"/>
      <c r="AZ94" s="245"/>
      <c r="BA94" s="245"/>
      <c r="BB94" s="245"/>
      <c r="BC94" s="245"/>
      <c r="BD94" s="245"/>
      <c r="BE94" s="245"/>
      <c r="BF94" s="245"/>
    </row>
    <row r="95" spans="1:58" ht="15.75" customHeight="1">
      <c r="A95" s="1">
        <f t="shared" si="1"/>
        <v>92</v>
      </c>
      <c r="B95" s="10" t="s">
        <v>305</v>
      </c>
      <c r="C95" s="22" t="s">
        <v>345</v>
      </c>
      <c r="D95" s="10" t="s">
        <v>346</v>
      </c>
      <c r="E95" s="10" t="s">
        <v>347</v>
      </c>
      <c r="F95" s="10">
        <v>2021</v>
      </c>
      <c r="G95" s="14" t="s">
        <v>348</v>
      </c>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row>
    <row r="96" spans="1:58" s="43" customFormat="1" ht="15.75" customHeight="1">
      <c r="A96" s="36">
        <f t="shared" si="1"/>
        <v>93</v>
      </c>
      <c r="B96" s="44" t="s">
        <v>305</v>
      </c>
      <c r="C96" s="37" t="s">
        <v>349</v>
      </c>
      <c r="D96" s="44" t="s">
        <v>350</v>
      </c>
      <c r="E96" s="44" t="s">
        <v>351</v>
      </c>
      <c r="F96" s="44">
        <v>2021</v>
      </c>
      <c r="G96" s="45" t="s">
        <v>84</v>
      </c>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row>
    <row r="97" spans="1:58" s="244" customFormat="1" ht="15.75" customHeight="1">
      <c r="A97" s="237">
        <f t="shared" si="1"/>
        <v>94</v>
      </c>
      <c r="B97" s="245" t="s">
        <v>305</v>
      </c>
      <c r="C97" s="246" t="s">
        <v>352</v>
      </c>
      <c r="D97" s="245" t="s">
        <v>353</v>
      </c>
      <c r="E97" s="245" t="s">
        <v>354</v>
      </c>
      <c r="F97" s="245">
        <v>2021</v>
      </c>
      <c r="G97" s="247" t="s">
        <v>96</v>
      </c>
      <c r="H97" s="245"/>
      <c r="I97" s="245"/>
      <c r="J97" s="245"/>
      <c r="K97" s="245"/>
      <c r="L97" s="245"/>
      <c r="M97" s="245"/>
      <c r="N97" s="245"/>
      <c r="O97" s="245"/>
      <c r="P97" s="245"/>
      <c r="Q97" s="245"/>
      <c r="R97" s="245"/>
      <c r="S97" s="245"/>
      <c r="T97" s="245"/>
      <c r="U97" s="245"/>
      <c r="V97" s="245"/>
      <c r="W97" s="245"/>
      <c r="X97" s="245"/>
      <c r="Y97" s="245"/>
      <c r="Z97" s="245"/>
      <c r="AA97" s="245"/>
      <c r="AB97" s="245"/>
      <c r="AC97" s="245"/>
      <c r="AD97" s="245"/>
      <c r="AE97" s="245"/>
      <c r="AF97" s="245"/>
      <c r="AG97" s="245"/>
      <c r="AH97" s="245"/>
      <c r="AI97" s="245"/>
      <c r="AJ97" s="245"/>
      <c r="AK97" s="245"/>
      <c r="AL97" s="245"/>
      <c r="AM97" s="245"/>
      <c r="AN97" s="245"/>
      <c r="AO97" s="245"/>
      <c r="AP97" s="245"/>
      <c r="AQ97" s="245"/>
      <c r="AR97" s="245"/>
      <c r="AS97" s="245"/>
      <c r="AT97" s="245"/>
      <c r="AU97" s="245"/>
      <c r="AV97" s="245"/>
      <c r="AW97" s="245"/>
      <c r="AX97" s="245"/>
      <c r="AY97" s="245"/>
      <c r="AZ97" s="245"/>
      <c r="BA97" s="245"/>
      <c r="BB97" s="245"/>
      <c r="BC97" s="245"/>
      <c r="BD97" s="245"/>
      <c r="BE97" s="245"/>
      <c r="BF97" s="245"/>
    </row>
    <row r="98" spans="1:58" ht="15.75" customHeight="1">
      <c r="A98" s="1">
        <f t="shared" si="1"/>
        <v>95</v>
      </c>
      <c r="B98" s="10" t="s">
        <v>20</v>
      </c>
      <c r="C98" s="22" t="s">
        <v>355</v>
      </c>
      <c r="D98" s="10" t="s">
        <v>356</v>
      </c>
      <c r="E98" s="10" t="s">
        <v>357</v>
      </c>
      <c r="F98" s="10">
        <v>2021</v>
      </c>
      <c r="G98" s="14" t="s">
        <v>358</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row>
    <row r="99" spans="1:58" s="61" customFormat="1" ht="15.75" customHeight="1">
      <c r="A99" s="55">
        <f t="shared" si="1"/>
        <v>96</v>
      </c>
      <c r="B99" s="62" t="s">
        <v>305</v>
      </c>
      <c r="C99" s="56" t="s">
        <v>359</v>
      </c>
      <c r="D99" s="62" t="s">
        <v>360</v>
      </c>
      <c r="E99" s="62" t="s">
        <v>361</v>
      </c>
      <c r="F99" s="62">
        <v>2021</v>
      </c>
      <c r="G99" s="63" t="s">
        <v>29</v>
      </c>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row>
    <row r="100" spans="1:58" s="61" customFormat="1" ht="15.75" customHeight="1">
      <c r="A100" s="55">
        <f t="shared" si="1"/>
        <v>97</v>
      </c>
      <c r="B100" s="62" t="s">
        <v>305</v>
      </c>
      <c r="C100" s="56" t="s">
        <v>362</v>
      </c>
      <c r="D100" s="62" t="s">
        <v>363</v>
      </c>
      <c r="E100" s="62" t="s">
        <v>364</v>
      </c>
      <c r="F100" s="62">
        <v>2021</v>
      </c>
      <c r="G100" s="63" t="s">
        <v>348</v>
      </c>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row>
    <row r="101" spans="1:58" s="53" customFormat="1" ht="15.75" customHeight="1">
      <c r="A101" s="46">
        <f t="shared" si="1"/>
        <v>98</v>
      </c>
      <c r="B101" s="250" t="s">
        <v>305</v>
      </c>
      <c r="C101" s="47" t="s">
        <v>365</v>
      </c>
      <c r="D101" s="250" t="s">
        <v>366</v>
      </c>
      <c r="E101" s="250" t="s">
        <v>367</v>
      </c>
      <c r="F101" s="250">
        <v>2021</v>
      </c>
      <c r="G101" s="251" t="s">
        <v>368</v>
      </c>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c r="AE101" s="250"/>
      <c r="AF101" s="250"/>
      <c r="AG101" s="250"/>
      <c r="AH101" s="250"/>
      <c r="AI101" s="250"/>
      <c r="AJ101" s="250"/>
      <c r="AK101" s="250"/>
      <c r="AL101" s="250"/>
      <c r="AM101" s="250"/>
      <c r="AN101" s="250"/>
      <c r="AO101" s="250"/>
      <c r="AP101" s="250"/>
      <c r="AQ101" s="250"/>
      <c r="AR101" s="250"/>
      <c r="AS101" s="250"/>
      <c r="AT101" s="250"/>
      <c r="AU101" s="250"/>
      <c r="AV101" s="250"/>
      <c r="AW101" s="250"/>
      <c r="AX101" s="250"/>
      <c r="AY101" s="250"/>
      <c r="AZ101" s="250"/>
      <c r="BA101" s="250"/>
      <c r="BB101" s="250"/>
      <c r="BC101" s="250"/>
      <c r="BD101" s="250"/>
      <c r="BE101" s="250"/>
      <c r="BF101" s="250"/>
    </row>
    <row r="102" spans="1:58" s="61" customFormat="1" ht="15.75" customHeight="1">
      <c r="A102" s="55">
        <f t="shared" si="1"/>
        <v>99</v>
      </c>
      <c r="B102" s="62" t="s">
        <v>38</v>
      </c>
      <c r="C102" s="56" t="s">
        <v>369</v>
      </c>
      <c r="D102" s="62" t="s">
        <v>370</v>
      </c>
      <c r="E102" s="62" t="s">
        <v>371</v>
      </c>
      <c r="F102" s="62">
        <v>2021</v>
      </c>
      <c r="G102" s="63" t="s">
        <v>372</v>
      </c>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row>
    <row r="103" spans="1:58" s="61" customFormat="1" ht="15.75" customHeight="1">
      <c r="A103" s="55">
        <f t="shared" si="1"/>
        <v>100</v>
      </c>
      <c r="B103" s="62" t="s">
        <v>38</v>
      </c>
      <c r="C103" s="56" t="s">
        <v>373</v>
      </c>
      <c r="D103" s="62" t="s">
        <v>374</v>
      </c>
      <c r="E103" s="62" t="s">
        <v>375</v>
      </c>
      <c r="F103" s="63">
        <v>2021</v>
      </c>
      <c r="G103" s="63" t="s">
        <v>376</v>
      </c>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row>
    <row r="104" spans="1:58" s="30" customFormat="1" ht="15.75" customHeight="1">
      <c r="A104" s="23">
        <f t="shared" si="1"/>
        <v>101</v>
      </c>
      <c r="B104" s="31" t="s">
        <v>305</v>
      </c>
      <c r="C104" s="32" t="s">
        <v>377</v>
      </c>
      <c r="D104" s="31" t="s">
        <v>378</v>
      </c>
      <c r="E104" s="31" t="s">
        <v>379</v>
      </c>
      <c r="F104" s="31">
        <v>2021</v>
      </c>
      <c r="G104" s="33" t="s">
        <v>278</v>
      </c>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spans="1:58" s="53" customFormat="1" ht="15.75" customHeight="1">
      <c r="A105" s="46">
        <f t="shared" si="1"/>
        <v>102</v>
      </c>
      <c r="B105" s="250" t="s">
        <v>38</v>
      </c>
      <c r="C105" s="47" t="s">
        <v>380</v>
      </c>
      <c r="D105" s="250" t="s">
        <v>381</v>
      </c>
      <c r="E105" s="250" t="s">
        <v>382</v>
      </c>
      <c r="F105" s="250">
        <v>2021</v>
      </c>
      <c r="G105" s="251" t="s">
        <v>332</v>
      </c>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c r="AE105" s="250"/>
      <c r="AF105" s="250"/>
      <c r="AG105" s="250"/>
      <c r="AH105" s="250"/>
      <c r="AI105" s="250"/>
      <c r="AJ105" s="250"/>
      <c r="AK105" s="250"/>
      <c r="AL105" s="250"/>
      <c r="AM105" s="250"/>
      <c r="AN105" s="250"/>
      <c r="AO105" s="250"/>
      <c r="AP105" s="250"/>
      <c r="AQ105" s="250"/>
      <c r="AR105" s="250"/>
      <c r="AS105" s="250"/>
      <c r="AT105" s="250"/>
      <c r="AU105" s="250"/>
      <c r="AV105" s="250"/>
      <c r="AW105" s="250"/>
      <c r="AX105" s="250"/>
      <c r="AY105" s="250"/>
      <c r="AZ105" s="250"/>
      <c r="BA105" s="250"/>
      <c r="BB105" s="250"/>
      <c r="BC105" s="250"/>
      <c r="BD105" s="250"/>
      <c r="BE105" s="250"/>
      <c r="BF105" s="250"/>
    </row>
    <row r="106" spans="1:58" ht="15.75" customHeight="1">
      <c r="A106" s="1">
        <f t="shared" si="1"/>
        <v>103</v>
      </c>
      <c r="B106" s="10" t="s">
        <v>305</v>
      </c>
      <c r="C106" s="22" t="s">
        <v>383</v>
      </c>
      <c r="D106" s="10" t="s">
        <v>384</v>
      </c>
      <c r="E106" s="10" t="s">
        <v>385</v>
      </c>
      <c r="F106" s="10">
        <v>2021</v>
      </c>
      <c r="G106" s="14" t="s">
        <v>203</v>
      </c>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row>
    <row r="107" spans="1:58" s="30" customFormat="1" ht="15.75" customHeight="1">
      <c r="A107" s="23">
        <f t="shared" si="1"/>
        <v>104</v>
      </c>
      <c r="B107" s="31" t="s">
        <v>305</v>
      </c>
      <c r="C107" s="32" t="s">
        <v>386</v>
      </c>
      <c r="D107" s="31" t="s">
        <v>387</v>
      </c>
      <c r="E107" s="31" t="s">
        <v>388</v>
      </c>
      <c r="F107" s="31">
        <v>2021</v>
      </c>
      <c r="G107" s="33" t="s">
        <v>84</v>
      </c>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spans="1:58" ht="15.75" customHeight="1">
      <c r="A108" s="1">
        <f t="shared" si="1"/>
        <v>105</v>
      </c>
      <c r="B108" s="10" t="s">
        <v>20</v>
      </c>
      <c r="C108" s="22" t="s">
        <v>389</v>
      </c>
      <c r="D108" s="10" t="s">
        <v>390</v>
      </c>
      <c r="E108" s="10" t="s">
        <v>391</v>
      </c>
      <c r="F108" s="10">
        <v>2021</v>
      </c>
      <c r="G108" s="14" t="s">
        <v>392</v>
      </c>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row>
    <row r="109" spans="1:58" s="43" customFormat="1" ht="15.75" customHeight="1">
      <c r="A109" s="36">
        <f t="shared" si="1"/>
        <v>106</v>
      </c>
      <c r="B109" s="44" t="s">
        <v>38</v>
      </c>
      <c r="C109" s="37" t="s">
        <v>393</v>
      </c>
      <c r="D109" s="44" t="s">
        <v>394</v>
      </c>
      <c r="E109" s="44" t="s">
        <v>395</v>
      </c>
      <c r="F109" s="44">
        <v>2021</v>
      </c>
      <c r="G109" s="45" t="s">
        <v>396</v>
      </c>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row>
    <row r="110" spans="1:58" ht="15.75" customHeight="1">
      <c r="A110" s="1">
        <f t="shared" si="1"/>
        <v>107</v>
      </c>
      <c r="B110" s="10" t="s">
        <v>38</v>
      </c>
      <c r="C110" s="22" t="s">
        <v>397</v>
      </c>
      <c r="D110" s="10" t="s">
        <v>398</v>
      </c>
      <c r="E110" s="10" t="s">
        <v>399</v>
      </c>
      <c r="F110" s="10">
        <v>2021</v>
      </c>
      <c r="G110" s="14" t="s">
        <v>400</v>
      </c>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row>
    <row r="111" spans="1:58" s="244" customFormat="1" ht="15.75" customHeight="1">
      <c r="A111" s="237">
        <f t="shared" si="1"/>
        <v>108</v>
      </c>
      <c r="B111" s="245" t="s">
        <v>20</v>
      </c>
      <c r="C111" s="246" t="s">
        <v>401</v>
      </c>
      <c r="D111" s="245" t="s">
        <v>402</v>
      </c>
      <c r="E111" s="245" t="s">
        <v>403</v>
      </c>
      <c r="F111" s="245">
        <v>2021</v>
      </c>
      <c r="G111" s="247" t="s">
        <v>404</v>
      </c>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c r="AX111" s="248"/>
      <c r="AY111" s="248"/>
      <c r="AZ111" s="248"/>
      <c r="BA111" s="248"/>
      <c r="BB111" s="248"/>
      <c r="BC111" s="248"/>
      <c r="BD111" s="248"/>
      <c r="BE111" s="248"/>
      <c r="BF111" s="248"/>
    </row>
    <row r="112" spans="1:58" ht="15.75" customHeight="1">
      <c r="A112" s="1">
        <f t="shared" si="1"/>
        <v>109</v>
      </c>
      <c r="B112" s="10" t="s">
        <v>305</v>
      </c>
      <c r="C112" s="22" t="s">
        <v>405</v>
      </c>
      <c r="D112" s="10" t="s">
        <v>406</v>
      </c>
      <c r="E112" s="10" t="s">
        <v>407</v>
      </c>
      <c r="F112" s="10">
        <v>2021</v>
      </c>
      <c r="G112" s="14" t="s">
        <v>408</v>
      </c>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row>
    <row r="113" spans="1:58" ht="15.75" customHeight="1">
      <c r="A113" s="1">
        <f t="shared" si="1"/>
        <v>110</v>
      </c>
      <c r="B113" s="10" t="s">
        <v>305</v>
      </c>
      <c r="C113" s="22" t="s">
        <v>409</v>
      </c>
      <c r="D113" s="10" t="s">
        <v>410</v>
      </c>
      <c r="E113" s="10" t="s">
        <v>411</v>
      </c>
      <c r="F113" s="10">
        <v>2021</v>
      </c>
      <c r="G113" s="14" t="s">
        <v>84</v>
      </c>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row>
    <row r="114" spans="1:58" s="244" customFormat="1" ht="15.75" customHeight="1">
      <c r="A114" s="237">
        <f t="shared" si="1"/>
        <v>111</v>
      </c>
      <c r="B114" s="245" t="s">
        <v>38</v>
      </c>
      <c r="C114" s="246" t="s">
        <v>412</v>
      </c>
      <c r="D114" s="245" t="s">
        <v>413</v>
      </c>
      <c r="E114" s="245" t="s">
        <v>414</v>
      </c>
      <c r="F114" s="245">
        <v>2021</v>
      </c>
      <c r="G114" s="247" t="s">
        <v>415</v>
      </c>
      <c r="H114" s="248"/>
      <c r="I114" s="248"/>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c r="AX114" s="248"/>
      <c r="AY114" s="248"/>
      <c r="AZ114" s="248"/>
      <c r="BA114" s="248"/>
      <c r="BB114" s="248"/>
      <c r="BC114" s="248"/>
      <c r="BD114" s="248"/>
      <c r="BE114" s="248"/>
      <c r="BF114" s="248"/>
    </row>
    <row r="115" spans="1:58" s="244" customFormat="1" ht="15.75" customHeight="1">
      <c r="A115" s="237">
        <f t="shared" si="1"/>
        <v>112</v>
      </c>
      <c r="B115" s="245" t="s">
        <v>38</v>
      </c>
      <c r="C115" s="246" t="s">
        <v>416</v>
      </c>
      <c r="D115" s="245" t="s">
        <v>417</v>
      </c>
      <c r="E115" s="245" t="s">
        <v>418</v>
      </c>
      <c r="F115" s="245">
        <v>2021</v>
      </c>
      <c r="G115" s="247" t="s">
        <v>419</v>
      </c>
      <c r="H115" s="248"/>
      <c r="I115" s="248"/>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c r="AX115" s="248"/>
      <c r="AY115" s="248"/>
      <c r="AZ115" s="248"/>
      <c r="BA115" s="248"/>
      <c r="BB115" s="248"/>
      <c r="BC115" s="248"/>
      <c r="BD115" s="248"/>
      <c r="BE115" s="248"/>
      <c r="BF115" s="248"/>
    </row>
    <row r="116" spans="1:58" s="53" customFormat="1" ht="15.75" customHeight="1">
      <c r="A116" s="46">
        <f t="shared" si="1"/>
        <v>113</v>
      </c>
      <c r="B116" s="250" t="s">
        <v>305</v>
      </c>
      <c r="C116" s="47" t="s">
        <v>420</v>
      </c>
      <c r="D116" s="250" t="s">
        <v>421</v>
      </c>
      <c r="E116" s="250" t="s">
        <v>422</v>
      </c>
      <c r="F116" s="250">
        <v>2021</v>
      </c>
      <c r="G116" s="251" t="s">
        <v>203</v>
      </c>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c r="AE116" s="250"/>
      <c r="AF116" s="250"/>
      <c r="AG116" s="250"/>
      <c r="AH116" s="250"/>
      <c r="AI116" s="250"/>
      <c r="AJ116" s="250"/>
      <c r="AK116" s="250"/>
      <c r="AL116" s="250"/>
      <c r="AM116" s="250"/>
      <c r="AN116" s="250"/>
      <c r="AO116" s="250"/>
      <c r="AP116" s="250"/>
      <c r="AQ116" s="250"/>
      <c r="AR116" s="250"/>
      <c r="AS116" s="250"/>
      <c r="AT116" s="250"/>
      <c r="AU116" s="250"/>
      <c r="AV116" s="250"/>
      <c r="AW116" s="250"/>
      <c r="AX116" s="250"/>
      <c r="AY116" s="250"/>
      <c r="AZ116" s="250"/>
      <c r="BA116" s="250"/>
      <c r="BB116" s="250"/>
      <c r="BC116" s="250"/>
      <c r="BD116" s="250"/>
      <c r="BE116" s="250"/>
      <c r="BF116" s="250"/>
    </row>
    <row r="117" spans="1:58" s="61" customFormat="1" ht="15.75" customHeight="1">
      <c r="A117" s="55">
        <f t="shared" si="1"/>
        <v>114</v>
      </c>
      <c r="B117" s="62" t="s">
        <v>305</v>
      </c>
      <c r="C117" s="56" t="s">
        <v>423</v>
      </c>
      <c r="D117" s="62" t="s">
        <v>424</v>
      </c>
      <c r="E117" s="62" t="s">
        <v>425</v>
      </c>
      <c r="F117" s="62">
        <v>2021</v>
      </c>
      <c r="G117" s="63" t="s">
        <v>14</v>
      </c>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row>
    <row r="118" spans="1:58" s="53" customFormat="1" ht="15.75" customHeight="1">
      <c r="A118" s="46">
        <f t="shared" si="1"/>
        <v>115</v>
      </c>
      <c r="B118" s="250" t="s">
        <v>305</v>
      </c>
      <c r="C118" s="47" t="s">
        <v>426</v>
      </c>
      <c r="D118" s="250" t="s">
        <v>427</v>
      </c>
      <c r="E118" s="250" t="s">
        <v>428</v>
      </c>
      <c r="F118" s="250">
        <v>2021</v>
      </c>
      <c r="G118" s="251" t="s">
        <v>203</v>
      </c>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c r="AE118" s="250"/>
      <c r="AF118" s="250"/>
      <c r="AG118" s="250"/>
      <c r="AH118" s="250"/>
      <c r="AI118" s="250"/>
      <c r="AJ118" s="250"/>
      <c r="AK118" s="250"/>
      <c r="AL118" s="250"/>
      <c r="AM118" s="250"/>
      <c r="AN118" s="250"/>
      <c r="AO118" s="250"/>
      <c r="AP118" s="250"/>
      <c r="AQ118" s="250"/>
      <c r="AR118" s="250"/>
      <c r="AS118" s="250"/>
      <c r="AT118" s="250"/>
      <c r="AU118" s="250"/>
      <c r="AV118" s="250"/>
      <c r="AW118" s="250"/>
      <c r="AX118" s="250"/>
      <c r="AY118" s="250"/>
      <c r="AZ118" s="250"/>
      <c r="BA118" s="250"/>
      <c r="BB118" s="250"/>
      <c r="BC118" s="250"/>
      <c r="BD118" s="250"/>
      <c r="BE118" s="250"/>
      <c r="BF118" s="250"/>
    </row>
    <row r="119" spans="1:58" ht="15.75" customHeight="1">
      <c r="A119" s="1">
        <f t="shared" si="1"/>
        <v>116</v>
      </c>
      <c r="B119" s="10" t="s">
        <v>20</v>
      </c>
      <c r="C119" s="22" t="s">
        <v>429</v>
      </c>
      <c r="D119" s="10" t="s">
        <v>430</v>
      </c>
      <c r="E119" s="10" t="s">
        <v>431</v>
      </c>
      <c r="F119" s="10">
        <v>2021</v>
      </c>
      <c r="G119" s="14" t="s">
        <v>432</v>
      </c>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row>
    <row r="120" spans="1:58" ht="15.75" customHeight="1">
      <c r="A120" s="1">
        <f t="shared" si="1"/>
        <v>117</v>
      </c>
      <c r="B120" s="10" t="s">
        <v>38</v>
      </c>
      <c r="C120" s="22" t="s">
        <v>433</v>
      </c>
      <c r="D120" s="10" t="s">
        <v>434</v>
      </c>
      <c r="E120" s="10" t="s">
        <v>435</v>
      </c>
      <c r="F120" s="10">
        <v>2021</v>
      </c>
      <c r="G120" s="14" t="s">
        <v>436</v>
      </c>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row>
    <row r="121" spans="1:58" ht="15.75" customHeight="1">
      <c r="A121" s="1">
        <f t="shared" si="1"/>
        <v>118</v>
      </c>
      <c r="B121" s="10" t="s">
        <v>305</v>
      </c>
      <c r="C121" s="22" t="s">
        <v>437</v>
      </c>
      <c r="D121" s="10" t="s">
        <v>438</v>
      </c>
      <c r="E121" s="10" t="s">
        <v>439</v>
      </c>
      <c r="F121" s="10">
        <v>2021</v>
      </c>
      <c r="G121" s="14" t="s">
        <v>440</v>
      </c>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row>
    <row r="122" spans="1:58" s="244" customFormat="1" ht="15.75" customHeight="1">
      <c r="A122" s="237">
        <f t="shared" si="1"/>
        <v>119</v>
      </c>
      <c r="B122" s="245" t="s">
        <v>305</v>
      </c>
      <c r="C122" s="246" t="s">
        <v>441</v>
      </c>
      <c r="D122" s="245" t="s">
        <v>442</v>
      </c>
      <c r="E122" s="245" t="s">
        <v>443</v>
      </c>
      <c r="F122" s="245">
        <v>2021</v>
      </c>
      <c r="G122" s="247" t="s">
        <v>444</v>
      </c>
      <c r="H122" s="248"/>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c r="AX122" s="248"/>
      <c r="AY122" s="248"/>
      <c r="AZ122" s="248"/>
      <c r="BA122" s="248"/>
      <c r="BB122" s="248"/>
      <c r="BC122" s="248"/>
      <c r="BD122" s="248"/>
      <c r="BE122" s="248"/>
      <c r="BF122" s="248"/>
    </row>
    <row r="123" spans="1:58" ht="15.75" customHeight="1">
      <c r="A123" s="1">
        <f t="shared" si="1"/>
        <v>120</v>
      </c>
      <c r="B123" s="10" t="s">
        <v>305</v>
      </c>
      <c r="C123" s="22" t="s">
        <v>445</v>
      </c>
      <c r="D123" s="10" t="s">
        <v>446</v>
      </c>
      <c r="E123" s="10" t="s">
        <v>447</v>
      </c>
      <c r="F123" s="10">
        <v>2021</v>
      </c>
      <c r="G123" s="18" t="s">
        <v>448</v>
      </c>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row>
    <row r="124" spans="1:58" s="244" customFormat="1" ht="15.75" customHeight="1">
      <c r="A124" s="237">
        <f t="shared" si="1"/>
        <v>121</v>
      </c>
      <c r="B124" s="245" t="s">
        <v>38</v>
      </c>
      <c r="C124" s="246" t="s">
        <v>449</v>
      </c>
      <c r="D124" s="245" t="s">
        <v>450</v>
      </c>
      <c r="E124" s="245" t="s">
        <v>451</v>
      </c>
      <c r="F124" s="247">
        <v>2021</v>
      </c>
      <c r="G124" s="247" t="s">
        <v>376</v>
      </c>
      <c r="H124" s="248"/>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c r="AX124" s="248"/>
      <c r="AY124" s="248"/>
      <c r="AZ124" s="248"/>
      <c r="BA124" s="248"/>
      <c r="BB124" s="248"/>
      <c r="BC124" s="248"/>
      <c r="BD124" s="248"/>
      <c r="BE124" s="248"/>
      <c r="BF124" s="248"/>
    </row>
    <row r="125" spans="1:58" ht="15.75" customHeight="1">
      <c r="A125" s="1">
        <f t="shared" si="1"/>
        <v>122</v>
      </c>
      <c r="B125" s="10" t="s">
        <v>20</v>
      </c>
      <c r="C125" s="22" t="s">
        <v>452</v>
      </c>
      <c r="D125" s="10" t="s">
        <v>453</v>
      </c>
      <c r="E125" s="10" t="s">
        <v>454</v>
      </c>
      <c r="F125" s="10">
        <v>2021</v>
      </c>
      <c r="G125" s="14" t="s">
        <v>455</v>
      </c>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row>
    <row r="126" spans="1:58" ht="15.75" customHeight="1">
      <c r="A126" s="1">
        <f t="shared" si="1"/>
        <v>123</v>
      </c>
      <c r="B126" s="10" t="s">
        <v>305</v>
      </c>
      <c r="C126" s="22" t="s">
        <v>456</v>
      </c>
      <c r="D126" s="10" t="s">
        <v>457</v>
      </c>
      <c r="E126" s="10" t="s">
        <v>458</v>
      </c>
      <c r="F126" s="10">
        <v>2021</v>
      </c>
      <c r="G126" s="14" t="s">
        <v>459</v>
      </c>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row>
    <row r="127" spans="1:58" ht="15.75" customHeight="1">
      <c r="A127" s="1">
        <f t="shared" si="1"/>
        <v>124</v>
      </c>
      <c r="B127" s="10" t="s">
        <v>38</v>
      </c>
      <c r="C127" s="22" t="s">
        <v>460</v>
      </c>
      <c r="D127" s="10" t="s">
        <v>461</v>
      </c>
      <c r="E127" s="10" t="s">
        <v>462</v>
      </c>
      <c r="F127" s="10">
        <v>2021</v>
      </c>
      <c r="G127" s="14" t="s">
        <v>463</v>
      </c>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row>
    <row r="128" spans="1:58" ht="15.75" customHeight="1">
      <c r="A128" s="1">
        <f t="shared" si="1"/>
        <v>125</v>
      </c>
      <c r="B128" s="10" t="s">
        <v>305</v>
      </c>
      <c r="C128" s="22" t="s">
        <v>464</v>
      </c>
      <c r="D128" s="10" t="s">
        <v>465</v>
      </c>
      <c r="E128" s="10" t="s">
        <v>466</v>
      </c>
      <c r="F128" s="10">
        <v>2021</v>
      </c>
      <c r="G128" s="14" t="s">
        <v>467</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row>
    <row r="129" spans="1:58" ht="15.75" customHeight="1">
      <c r="A129" s="1">
        <f t="shared" si="1"/>
        <v>126</v>
      </c>
      <c r="B129" s="10" t="s">
        <v>305</v>
      </c>
      <c r="C129" s="22" t="s">
        <v>468</v>
      </c>
      <c r="D129" s="10" t="s">
        <v>469</v>
      </c>
      <c r="E129" s="10" t="s">
        <v>470</v>
      </c>
      <c r="F129" s="10">
        <v>2021</v>
      </c>
      <c r="G129" s="14" t="s">
        <v>471</v>
      </c>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row>
    <row r="130" spans="1:58" ht="15.75" customHeight="1">
      <c r="A130" s="1">
        <f t="shared" si="1"/>
        <v>127</v>
      </c>
      <c r="B130" s="10" t="s">
        <v>305</v>
      </c>
      <c r="C130" s="22" t="s">
        <v>472</v>
      </c>
      <c r="D130" s="10" t="s">
        <v>473</v>
      </c>
      <c r="E130" s="10" t="s">
        <v>474</v>
      </c>
      <c r="F130" s="10">
        <v>2021</v>
      </c>
      <c r="G130" s="14" t="s">
        <v>475</v>
      </c>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row>
    <row r="131" spans="1:58" s="30" customFormat="1" ht="15.75" customHeight="1">
      <c r="A131" s="23">
        <f t="shared" si="1"/>
        <v>128</v>
      </c>
      <c r="B131" s="31" t="s">
        <v>38</v>
      </c>
      <c r="C131" s="32" t="s">
        <v>476</v>
      </c>
      <c r="D131" s="31" t="s">
        <v>477</v>
      </c>
      <c r="E131" s="31" t="s">
        <v>478</v>
      </c>
      <c r="F131" s="31">
        <v>2021</v>
      </c>
      <c r="G131" s="33" t="s">
        <v>479</v>
      </c>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row>
    <row r="132" spans="1:58" s="53" customFormat="1" ht="15.75" customHeight="1">
      <c r="A132" s="46">
        <f t="shared" si="1"/>
        <v>129</v>
      </c>
      <c r="B132" s="250" t="s">
        <v>20</v>
      </c>
      <c r="C132" s="47" t="s">
        <v>480</v>
      </c>
      <c r="D132" s="250" t="s">
        <v>481</v>
      </c>
      <c r="E132" s="250" t="s">
        <v>482</v>
      </c>
      <c r="F132" s="250">
        <v>2021</v>
      </c>
      <c r="G132" s="251" t="s">
        <v>483</v>
      </c>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c r="AE132" s="250"/>
      <c r="AF132" s="250"/>
      <c r="AG132" s="250"/>
      <c r="AH132" s="250"/>
      <c r="AI132" s="250"/>
      <c r="AJ132" s="250"/>
      <c r="AK132" s="250"/>
      <c r="AL132" s="250"/>
      <c r="AM132" s="250"/>
      <c r="AN132" s="250"/>
      <c r="AO132" s="250"/>
      <c r="AP132" s="250"/>
      <c r="AQ132" s="250"/>
      <c r="AR132" s="250"/>
      <c r="AS132" s="250"/>
      <c r="AT132" s="250"/>
      <c r="AU132" s="250"/>
      <c r="AV132" s="250"/>
      <c r="AW132" s="250"/>
      <c r="AX132" s="250"/>
      <c r="AY132" s="250"/>
      <c r="AZ132" s="250"/>
      <c r="BA132" s="250"/>
      <c r="BB132" s="250"/>
      <c r="BC132" s="250"/>
      <c r="BD132" s="250"/>
      <c r="BE132" s="250"/>
      <c r="BF132" s="250"/>
    </row>
    <row r="133" spans="1:58" ht="15.75" customHeight="1">
      <c r="A133" s="1">
        <f t="shared" si="1"/>
        <v>130</v>
      </c>
      <c r="B133" s="10" t="s">
        <v>38</v>
      </c>
      <c r="C133" s="22" t="s">
        <v>484</v>
      </c>
      <c r="D133" s="10" t="s">
        <v>485</v>
      </c>
      <c r="E133" s="10" t="s">
        <v>486</v>
      </c>
      <c r="F133" s="10">
        <v>2021</v>
      </c>
      <c r="G133" s="14" t="s">
        <v>322</v>
      </c>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row>
    <row r="134" spans="1:58" s="53" customFormat="1" ht="15.75" customHeight="1">
      <c r="A134" s="46">
        <f t="shared" ref="A134:A143" si="2">A133+1</f>
        <v>131</v>
      </c>
      <c r="B134" s="250" t="s">
        <v>305</v>
      </c>
      <c r="C134" s="47" t="s">
        <v>487</v>
      </c>
      <c r="D134" s="250" t="s">
        <v>488</v>
      </c>
      <c r="E134" s="250" t="s">
        <v>489</v>
      </c>
      <c r="F134" s="250">
        <v>2021</v>
      </c>
      <c r="G134" s="251" t="s">
        <v>490</v>
      </c>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c r="AE134" s="250"/>
      <c r="AF134" s="250"/>
      <c r="AG134" s="250"/>
      <c r="AH134" s="250"/>
      <c r="AI134" s="250"/>
      <c r="AJ134" s="250"/>
      <c r="AK134" s="250"/>
      <c r="AL134" s="250"/>
      <c r="AM134" s="250"/>
      <c r="AN134" s="250"/>
      <c r="AO134" s="250"/>
      <c r="AP134" s="250"/>
      <c r="AQ134" s="250"/>
      <c r="AR134" s="250"/>
      <c r="AS134" s="250"/>
      <c r="AT134" s="250"/>
      <c r="AU134" s="250"/>
      <c r="AV134" s="250"/>
      <c r="AW134" s="250"/>
      <c r="AX134" s="250"/>
      <c r="AY134" s="250"/>
      <c r="AZ134" s="250"/>
      <c r="BA134" s="250"/>
      <c r="BB134" s="250"/>
      <c r="BC134" s="250"/>
      <c r="BD134" s="250"/>
      <c r="BE134" s="250"/>
      <c r="BF134" s="250"/>
    </row>
    <row r="135" spans="1:58" ht="15.75" customHeight="1">
      <c r="A135" s="1">
        <f t="shared" si="2"/>
        <v>132</v>
      </c>
      <c r="B135" s="10" t="s">
        <v>305</v>
      </c>
      <c r="C135" s="22" t="s">
        <v>491</v>
      </c>
      <c r="D135" s="10" t="s">
        <v>492</v>
      </c>
      <c r="E135" s="10" t="s">
        <v>493</v>
      </c>
      <c r="F135" s="10">
        <v>2021</v>
      </c>
      <c r="G135" s="14" t="s">
        <v>494</v>
      </c>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row>
    <row r="136" spans="1:58" s="53" customFormat="1" ht="15.75" customHeight="1">
      <c r="A136" s="46">
        <f t="shared" si="2"/>
        <v>133</v>
      </c>
      <c r="B136" s="250" t="s">
        <v>38</v>
      </c>
      <c r="C136" s="47" t="s">
        <v>495</v>
      </c>
      <c r="D136" s="250" t="s">
        <v>496</v>
      </c>
      <c r="E136" s="250" t="s">
        <v>497</v>
      </c>
      <c r="F136" s="250">
        <v>2022</v>
      </c>
      <c r="G136" s="251" t="s">
        <v>498</v>
      </c>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c r="AE136" s="250"/>
      <c r="AF136" s="250"/>
      <c r="AG136" s="250"/>
      <c r="AH136" s="250"/>
      <c r="AI136" s="250"/>
      <c r="AJ136" s="250"/>
      <c r="AK136" s="250"/>
      <c r="AL136" s="250"/>
      <c r="AM136" s="250"/>
      <c r="AN136" s="250"/>
      <c r="AO136" s="250"/>
      <c r="AP136" s="250"/>
      <c r="AQ136" s="250"/>
      <c r="AR136" s="250"/>
      <c r="AS136" s="250"/>
      <c r="AT136" s="250"/>
      <c r="AU136" s="250"/>
      <c r="AV136" s="250"/>
      <c r="AW136" s="250"/>
      <c r="AX136" s="250"/>
      <c r="AY136" s="250"/>
      <c r="AZ136" s="250"/>
      <c r="BA136" s="250"/>
      <c r="BB136" s="250"/>
      <c r="BC136" s="250"/>
      <c r="BD136" s="250"/>
      <c r="BE136" s="250"/>
      <c r="BF136" s="250"/>
    </row>
    <row r="137" spans="1:58" s="30" customFormat="1" ht="15.75" customHeight="1">
      <c r="A137" s="23">
        <f t="shared" si="2"/>
        <v>134</v>
      </c>
      <c r="B137" s="31" t="s">
        <v>305</v>
      </c>
      <c r="C137" s="32" t="s">
        <v>499</v>
      </c>
      <c r="D137" s="31" t="s">
        <v>500</v>
      </c>
      <c r="E137" s="31" t="s">
        <v>501</v>
      </c>
      <c r="F137" s="31">
        <v>2021</v>
      </c>
      <c r="G137" s="33" t="s">
        <v>502</v>
      </c>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row>
    <row r="138" spans="1:58" ht="15.75" customHeight="1">
      <c r="A138" s="1">
        <f t="shared" si="2"/>
        <v>135</v>
      </c>
      <c r="B138" s="10" t="s">
        <v>305</v>
      </c>
      <c r="C138" s="22" t="s">
        <v>503</v>
      </c>
      <c r="D138" s="10" t="s">
        <v>504</v>
      </c>
      <c r="E138" s="10" t="s">
        <v>505</v>
      </c>
      <c r="F138" s="10">
        <v>2021</v>
      </c>
      <c r="G138" s="14" t="s">
        <v>19</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row>
    <row r="139" spans="1:58" ht="15.75" customHeight="1">
      <c r="A139" s="1">
        <f t="shared" si="2"/>
        <v>136</v>
      </c>
      <c r="B139" s="10" t="s">
        <v>38</v>
      </c>
      <c r="C139" s="22" t="s">
        <v>506</v>
      </c>
      <c r="D139" s="10" t="s">
        <v>507</v>
      </c>
      <c r="E139" s="10" t="s">
        <v>508</v>
      </c>
      <c r="F139" s="10">
        <v>2021</v>
      </c>
      <c r="G139" s="14" t="s">
        <v>415</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row>
    <row r="140" spans="1:58" ht="15.75" customHeight="1">
      <c r="A140" s="1">
        <f t="shared" si="2"/>
        <v>137</v>
      </c>
      <c r="B140" s="10" t="s">
        <v>20</v>
      </c>
      <c r="C140" s="22" t="s">
        <v>509</v>
      </c>
      <c r="D140" s="10" t="s">
        <v>510</v>
      </c>
      <c r="E140" s="10" t="s">
        <v>511</v>
      </c>
      <c r="F140" s="10">
        <v>2021</v>
      </c>
      <c r="G140" s="14" t="s">
        <v>512</v>
      </c>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row>
    <row r="141" spans="1:58" s="244" customFormat="1" ht="15.75" customHeight="1">
      <c r="A141" s="237">
        <f t="shared" si="2"/>
        <v>138</v>
      </c>
      <c r="B141" s="245" t="s">
        <v>305</v>
      </c>
      <c r="C141" s="246" t="s">
        <v>513</v>
      </c>
      <c r="D141" s="245" t="s">
        <v>514</v>
      </c>
      <c r="E141" s="245" t="s">
        <v>515</v>
      </c>
      <c r="F141" s="245">
        <v>2021</v>
      </c>
      <c r="G141" s="247" t="s">
        <v>502</v>
      </c>
      <c r="H141" s="248"/>
      <c r="I141" s="248"/>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c r="AX141" s="248"/>
      <c r="AY141" s="248"/>
      <c r="AZ141" s="248"/>
      <c r="BA141" s="248"/>
      <c r="BB141" s="248"/>
      <c r="BC141" s="248"/>
      <c r="BD141" s="248"/>
      <c r="BE141" s="248"/>
      <c r="BF141" s="248"/>
    </row>
    <row r="142" spans="1:58" ht="15.75" customHeight="1">
      <c r="A142" s="1">
        <f t="shared" si="2"/>
        <v>139</v>
      </c>
      <c r="B142" s="10" t="s">
        <v>305</v>
      </c>
      <c r="C142" s="22" t="s">
        <v>516</v>
      </c>
      <c r="D142" s="10" t="s">
        <v>517</v>
      </c>
      <c r="E142" s="10" t="s">
        <v>518</v>
      </c>
      <c r="F142" s="10">
        <v>2021</v>
      </c>
      <c r="G142" s="14" t="s">
        <v>519</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row>
    <row r="143" spans="1:58" ht="15.75" customHeight="1">
      <c r="A143" s="1">
        <f t="shared" si="2"/>
        <v>140</v>
      </c>
      <c r="B143" s="10" t="s">
        <v>305</v>
      </c>
      <c r="C143" s="22" t="s">
        <v>520</v>
      </c>
      <c r="D143" s="10" t="s">
        <v>521</v>
      </c>
      <c r="E143" s="10" t="s">
        <v>522</v>
      </c>
      <c r="F143" s="10">
        <v>2021</v>
      </c>
      <c r="G143" s="14" t="s">
        <v>523</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row>
    <row r="144" spans="1:58" ht="15.75" customHeight="1">
      <c r="A144" s="12"/>
      <c r="B144" s="12"/>
      <c r="C144" s="11"/>
      <c r="D144" s="11"/>
      <c r="E144" s="11"/>
      <c r="F144" s="15"/>
      <c r="G144" s="16"/>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row>
    <row r="145" spans="1:7" ht="15.75" customHeight="1">
      <c r="A145" s="2"/>
      <c r="B145" s="2"/>
      <c r="C145" s="3"/>
      <c r="D145" s="3"/>
      <c r="E145" s="3"/>
      <c r="F145" s="13"/>
      <c r="G145" s="9"/>
    </row>
    <row r="146" spans="1:7" ht="15.75" customHeight="1">
      <c r="A146" s="2"/>
      <c r="B146" s="2"/>
      <c r="C146" s="3"/>
      <c r="D146" s="3"/>
      <c r="E146" s="3"/>
      <c r="F146" s="13"/>
      <c r="G146" s="9"/>
    </row>
    <row r="147" spans="1:7" ht="15.75" customHeight="1">
      <c r="A147" s="2"/>
      <c r="B147" s="2"/>
      <c r="C147" s="3"/>
      <c r="D147" s="3"/>
      <c r="E147" s="3"/>
      <c r="F147" s="13"/>
      <c r="G147" s="9"/>
    </row>
    <row r="148" spans="1:7" ht="15.75" customHeight="1">
      <c r="A148" s="2"/>
      <c r="B148" s="2"/>
      <c r="C148" s="3"/>
      <c r="D148" s="3"/>
      <c r="E148" s="3"/>
      <c r="F148" s="13"/>
      <c r="G148" s="9"/>
    </row>
    <row r="149" spans="1:7" ht="15.75" customHeight="1">
      <c r="A149" s="2"/>
      <c r="B149" s="2"/>
      <c r="C149" s="3"/>
      <c r="D149" s="3"/>
      <c r="E149" s="3"/>
      <c r="F149" s="13"/>
      <c r="G149" s="9"/>
    </row>
    <row r="150" spans="1:7" ht="15.75" customHeight="1">
      <c r="A150" s="2"/>
      <c r="B150" s="2"/>
      <c r="C150" s="3"/>
      <c r="D150" s="3"/>
      <c r="E150" s="3"/>
      <c r="F150" s="13"/>
      <c r="G150" s="9"/>
    </row>
    <row r="151" spans="1:7" ht="15.75" customHeight="1">
      <c r="A151" s="2"/>
      <c r="B151" s="2"/>
      <c r="C151" s="9" t="s">
        <v>524</v>
      </c>
      <c r="D151" s="3"/>
      <c r="E151" s="3"/>
      <c r="F151" s="13"/>
      <c r="G151" s="9"/>
    </row>
    <row r="152" spans="1:7" ht="15.75" customHeight="1">
      <c r="A152" s="2"/>
      <c r="B152" s="2"/>
      <c r="C152" s="3"/>
      <c r="D152" s="3"/>
      <c r="E152" s="3"/>
      <c r="F152" s="13"/>
      <c r="G152" s="9"/>
    </row>
    <row r="153" spans="1:7" ht="15.75" customHeight="1">
      <c r="A153" s="2"/>
      <c r="B153" s="2"/>
      <c r="C153" s="3"/>
      <c r="D153" s="3"/>
      <c r="E153" s="3"/>
      <c r="F153" s="13"/>
      <c r="G153" s="9"/>
    </row>
    <row r="154" spans="1:7" ht="15.75" customHeight="1">
      <c r="A154" s="2"/>
      <c r="B154" s="2"/>
      <c r="C154" s="3"/>
      <c r="D154" s="3"/>
      <c r="E154" s="3"/>
      <c r="F154" s="13"/>
      <c r="G154" s="9"/>
    </row>
    <row r="155" spans="1:7" ht="15.75" customHeight="1">
      <c r="A155" s="2"/>
      <c r="B155" s="2"/>
      <c r="C155" s="3"/>
      <c r="D155" s="3"/>
      <c r="E155" s="3"/>
      <c r="F155" s="13"/>
      <c r="G155" s="9"/>
    </row>
    <row r="156" spans="1:7" ht="15.75" customHeight="1">
      <c r="A156" s="2"/>
      <c r="B156" s="2"/>
      <c r="C156" s="3"/>
      <c r="D156" s="3"/>
      <c r="E156" s="3"/>
      <c r="F156" s="13"/>
      <c r="G156" s="9"/>
    </row>
    <row r="157" spans="1:7" ht="15.75" customHeight="1">
      <c r="A157" s="2"/>
      <c r="B157" s="2"/>
      <c r="C157" s="3"/>
      <c r="D157" s="3"/>
      <c r="E157" s="3"/>
      <c r="F157" s="13"/>
      <c r="G157" s="9"/>
    </row>
    <row r="158" spans="1:7" ht="15.75" customHeight="1">
      <c r="A158" s="2"/>
      <c r="B158" s="2"/>
      <c r="C158" s="3"/>
      <c r="D158" s="3"/>
      <c r="E158" s="3"/>
      <c r="F158" s="13"/>
      <c r="G158" s="9"/>
    </row>
    <row r="159" spans="1:7" ht="15.75" customHeight="1">
      <c r="A159" s="2"/>
      <c r="B159" s="2"/>
      <c r="C159" s="3"/>
      <c r="D159" s="3"/>
      <c r="E159" s="3"/>
      <c r="F159" s="13"/>
      <c r="G159" s="9"/>
    </row>
    <row r="160" spans="1:7" ht="15.75" customHeight="1">
      <c r="A160" s="2"/>
      <c r="B160" s="2"/>
      <c r="C160" s="3"/>
      <c r="D160" s="3"/>
      <c r="E160" s="3"/>
      <c r="F160" s="13"/>
      <c r="G160" s="9"/>
    </row>
    <row r="161" spans="1:7" ht="15.75" customHeight="1">
      <c r="A161" s="2"/>
      <c r="B161" s="2"/>
      <c r="C161" s="3"/>
      <c r="D161" s="3"/>
      <c r="E161" s="3"/>
      <c r="F161" s="13"/>
      <c r="G161" s="9"/>
    </row>
    <row r="162" spans="1:7" ht="15.75" customHeight="1">
      <c r="A162" s="2"/>
      <c r="B162" s="2"/>
      <c r="C162" s="3"/>
      <c r="D162" s="3"/>
      <c r="E162" s="3"/>
      <c r="F162" s="13"/>
      <c r="G162" s="9"/>
    </row>
    <row r="163" spans="1:7" ht="15.75" customHeight="1">
      <c r="A163" s="2"/>
      <c r="B163" s="2"/>
      <c r="C163" s="3"/>
      <c r="D163" s="3"/>
      <c r="E163" s="3"/>
      <c r="F163" s="13"/>
      <c r="G163" s="9"/>
    </row>
    <row r="164" spans="1:7" ht="15.75" customHeight="1">
      <c r="A164" s="2"/>
      <c r="B164" s="2"/>
      <c r="C164" s="3"/>
      <c r="D164" s="3"/>
      <c r="E164" s="3"/>
      <c r="F164" s="13"/>
      <c r="G164" s="9"/>
    </row>
    <row r="165" spans="1:7" ht="15.75" customHeight="1">
      <c r="A165" s="2"/>
      <c r="B165" s="2"/>
      <c r="C165" s="3"/>
      <c r="D165" s="3"/>
      <c r="E165" s="3"/>
      <c r="F165" s="13"/>
      <c r="G165" s="9"/>
    </row>
    <row r="166" spans="1:7" ht="15.75" customHeight="1">
      <c r="A166" s="2"/>
      <c r="B166" s="2"/>
      <c r="C166" s="3"/>
      <c r="D166" s="3"/>
      <c r="E166" s="3"/>
      <c r="F166" s="13"/>
      <c r="G166" s="9"/>
    </row>
    <row r="167" spans="1:7" ht="15.75" customHeight="1">
      <c r="A167" s="2"/>
      <c r="B167" s="2"/>
      <c r="C167" s="3"/>
      <c r="D167" s="3"/>
      <c r="E167" s="3"/>
      <c r="F167" s="13"/>
      <c r="G167" s="9"/>
    </row>
    <row r="168" spans="1:7" ht="15.75" customHeight="1">
      <c r="A168" s="2"/>
      <c r="B168" s="2"/>
      <c r="C168" s="3"/>
      <c r="D168" s="3"/>
      <c r="E168" s="3"/>
      <c r="F168" s="13"/>
      <c r="G168" s="9"/>
    </row>
    <row r="169" spans="1:7" ht="15.75" customHeight="1">
      <c r="A169" s="2"/>
      <c r="B169" s="2"/>
      <c r="C169" s="3"/>
      <c r="D169" s="3"/>
      <c r="E169" s="3"/>
      <c r="F169" s="13"/>
      <c r="G169" s="9"/>
    </row>
    <row r="170" spans="1:7" ht="15.75" customHeight="1">
      <c r="A170" s="2"/>
      <c r="B170" s="2"/>
      <c r="C170" s="3"/>
      <c r="D170" s="3"/>
      <c r="E170" s="3"/>
      <c r="F170" s="13"/>
      <c r="G170" s="9"/>
    </row>
    <row r="171" spans="1:7" ht="15.75" customHeight="1">
      <c r="A171" s="2"/>
      <c r="B171" s="2"/>
      <c r="C171" s="3"/>
      <c r="D171" s="3"/>
      <c r="E171" s="3"/>
      <c r="F171" s="13"/>
      <c r="G171" s="9"/>
    </row>
    <row r="172" spans="1:7" ht="15.75" customHeight="1">
      <c r="A172" s="2"/>
      <c r="B172" s="2"/>
      <c r="C172" s="3"/>
      <c r="D172" s="3"/>
      <c r="E172" s="3"/>
      <c r="F172" s="13"/>
      <c r="G172" s="9"/>
    </row>
    <row r="173" spans="1:7" ht="15.75" customHeight="1">
      <c r="A173" s="2"/>
      <c r="B173" s="2"/>
      <c r="C173" s="3"/>
      <c r="D173" s="3"/>
      <c r="E173" s="3"/>
      <c r="F173" s="13"/>
      <c r="G173" s="9"/>
    </row>
    <row r="174" spans="1:7" ht="15.75" customHeight="1">
      <c r="A174" s="2"/>
      <c r="B174" s="2"/>
      <c r="C174" s="3"/>
      <c r="D174" s="3"/>
      <c r="E174" s="3"/>
      <c r="F174" s="13"/>
      <c r="G174" s="9"/>
    </row>
    <row r="175" spans="1:7" ht="15.75" customHeight="1">
      <c r="A175" s="2"/>
      <c r="B175" s="2"/>
      <c r="C175" s="3"/>
      <c r="D175" s="3"/>
      <c r="E175" s="3"/>
      <c r="F175" s="13"/>
      <c r="G175" s="9"/>
    </row>
    <row r="176" spans="1:7" ht="15.75" customHeight="1">
      <c r="A176" s="2"/>
      <c r="B176" s="2"/>
      <c r="C176" s="3"/>
      <c r="D176" s="3"/>
      <c r="E176" s="3"/>
      <c r="F176" s="13"/>
      <c r="G176" s="9"/>
    </row>
    <row r="177" spans="1:7" ht="15.75" customHeight="1">
      <c r="A177" s="2"/>
      <c r="B177" s="2"/>
      <c r="C177" s="3"/>
      <c r="D177" s="3"/>
      <c r="E177" s="3"/>
      <c r="F177" s="13"/>
      <c r="G177" s="9"/>
    </row>
    <row r="178" spans="1:7" ht="15.75" customHeight="1">
      <c r="A178" s="2"/>
      <c r="B178" s="2"/>
      <c r="C178" s="3"/>
      <c r="D178" s="3"/>
      <c r="E178" s="3"/>
      <c r="F178" s="13"/>
      <c r="G178" s="9"/>
    </row>
    <row r="179" spans="1:7" ht="15.75" customHeight="1">
      <c r="A179" s="2"/>
      <c r="B179" s="2"/>
      <c r="C179" s="3"/>
      <c r="D179" s="3"/>
      <c r="E179" s="3"/>
      <c r="F179" s="13"/>
      <c r="G179" s="9"/>
    </row>
    <row r="180" spans="1:7" ht="15.75" customHeight="1">
      <c r="A180" s="2"/>
      <c r="B180" s="2"/>
      <c r="C180" s="3"/>
      <c r="D180" s="3"/>
      <c r="E180" s="3"/>
      <c r="F180" s="13"/>
      <c r="G180" s="9"/>
    </row>
    <row r="181" spans="1:7" ht="15.75" customHeight="1">
      <c r="A181" s="2"/>
      <c r="B181" s="2"/>
      <c r="C181" s="3"/>
      <c r="D181" s="3"/>
      <c r="E181" s="3"/>
      <c r="F181" s="13"/>
      <c r="G181" s="9"/>
    </row>
    <row r="182" spans="1:7" ht="15.75" customHeight="1">
      <c r="A182" s="2"/>
      <c r="B182" s="2"/>
      <c r="C182" s="3"/>
      <c r="D182" s="3"/>
      <c r="E182" s="3"/>
      <c r="F182" s="13"/>
      <c r="G182" s="9"/>
    </row>
    <row r="183" spans="1:7" ht="15.75" customHeight="1">
      <c r="A183" s="2"/>
      <c r="B183" s="2"/>
      <c r="C183" s="3"/>
      <c r="D183" s="3"/>
      <c r="E183" s="3"/>
      <c r="F183" s="13"/>
      <c r="G183" s="9"/>
    </row>
    <row r="184" spans="1:7" ht="15.75" customHeight="1">
      <c r="A184" s="2"/>
      <c r="B184" s="2"/>
      <c r="C184" s="3"/>
      <c r="D184" s="3"/>
      <c r="E184" s="3"/>
      <c r="F184" s="13"/>
      <c r="G184" s="9"/>
    </row>
    <row r="185" spans="1:7" ht="15.75" customHeight="1">
      <c r="A185" s="2"/>
      <c r="B185" s="2"/>
      <c r="C185" s="3"/>
      <c r="D185" s="3"/>
      <c r="E185" s="3"/>
      <c r="F185" s="13"/>
      <c r="G185" s="9"/>
    </row>
    <row r="186" spans="1:7" ht="15.75" customHeight="1">
      <c r="A186" s="2"/>
      <c r="B186" s="2"/>
      <c r="C186" s="3"/>
      <c r="D186" s="3"/>
      <c r="E186" s="3"/>
      <c r="F186" s="13"/>
      <c r="G186" s="9"/>
    </row>
    <row r="187" spans="1:7" ht="15.75" customHeight="1">
      <c r="A187" s="2"/>
      <c r="B187" s="2"/>
      <c r="C187" s="3"/>
      <c r="D187" s="3"/>
      <c r="E187" s="3"/>
      <c r="F187" s="13"/>
      <c r="G187" s="9"/>
    </row>
    <row r="188" spans="1:7" ht="15.75" customHeight="1">
      <c r="A188" s="2"/>
      <c r="B188" s="2"/>
      <c r="C188" s="3"/>
      <c r="D188" s="3"/>
      <c r="E188" s="3"/>
      <c r="F188" s="13"/>
      <c r="G188" s="9"/>
    </row>
    <row r="189" spans="1:7" ht="15.75" customHeight="1">
      <c r="A189" s="2"/>
      <c r="B189" s="2"/>
      <c r="C189" s="3"/>
      <c r="D189" s="3"/>
      <c r="E189" s="3"/>
      <c r="F189" s="13"/>
      <c r="G189" s="9"/>
    </row>
    <row r="190" spans="1:7" ht="15.75" customHeight="1">
      <c r="A190" s="2"/>
      <c r="B190" s="2"/>
      <c r="C190" s="3"/>
      <c r="D190" s="3"/>
      <c r="E190" s="3"/>
      <c r="F190" s="13"/>
      <c r="G190" s="9"/>
    </row>
    <row r="191" spans="1:7" ht="15.75" customHeight="1">
      <c r="A191" s="2"/>
      <c r="B191" s="2"/>
      <c r="C191" s="3"/>
      <c r="D191" s="3"/>
      <c r="E191" s="3"/>
      <c r="F191" s="13"/>
      <c r="G191" s="9"/>
    </row>
    <row r="192" spans="1:7" ht="15.75" customHeight="1">
      <c r="A192" s="2"/>
      <c r="B192" s="2"/>
      <c r="C192" s="3"/>
      <c r="D192" s="3"/>
      <c r="E192" s="3"/>
      <c r="F192" s="13"/>
      <c r="G192" s="9"/>
    </row>
    <row r="193" spans="1:7" ht="15.75" customHeight="1">
      <c r="A193" s="2"/>
      <c r="B193" s="2"/>
      <c r="C193" s="3"/>
      <c r="D193" s="3"/>
      <c r="E193" s="3"/>
      <c r="F193" s="13"/>
      <c r="G193" s="9"/>
    </row>
    <row r="194" spans="1:7" ht="15.75" customHeight="1">
      <c r="A194" s="2"/>
      <c r="B194" s="2"/>
      <c r="C194" s="3"/>
      <c r="D194" s="3"/>
      <c r="E194" s="3"/>
      <c r="F194" s="13"/>
      <c r="G194" s="9"/>
    </row>
    <row r="195" spans="1:7" ht="15.75" customHeight="1">
      <c r="A195" s="2"/>
      <c r="B195" s="2"/>
      <c r="C195" s="3"/>
      <c r="D195" s="3"/>
      <c r="E195" s="3"/>
      <c r="F195" s="13"/>
      <c r="G195" s="9"/>
    </row>
    <row r="196" spans="1:7" ht="15.75" customHeight="1">
      <c r="A196" s="2"/>
      <c r="B196" s="2"/>
      <c r="C196" s="3"/>
      <c r="D196" s="3"/>
      <c r="E196" s="3"/>
      <c r="F196" s="13"/>
      <c r="G196" s="9"/>
    </row>
    <row r="197" spans="1:7" ht="15.75" customHeight="1">
      <c r="A197" s="2"/>
      <c r="B197" s="2"/>
      <c r="C197" s="3"/>
      <c r="D197" s="3"/>
      <c r="E197" s="3"/>
      <c r="F197" s="13"/>
      <c r="G197" s="9"/>
    </row>
    <row r="198" spans="1:7" ht="15.75" customHeight="1">
      <c r="A198" s="2"/>
      <c r="B198" s="2"/>
      <c r="C198" s="3"/>
      <c r="D198" s="3"/>
      <c r="E198" s="3"/>
      <c r="F198" s="13"/>
      <c r="G198" s="9"/>
    </row>
    <row r="199" spans="1:7" ht="15.75" customHeight="1">
      <c r="A199" s="2"/>
      <c r="B199" s="2"/>
      <c r="C199" s="3"/>
      <c r="D199" s="3"/>
      <c r="E199" s="3"/>
      <c r="F199" s="13"/>
      <c r="G199" s="9"/>
    </row>
    <row r="200" spans="1:7" ht="15.75" customHeight="1">
      <c r="A200" s="2"/>
      <c r="B200" s="2"/>
      <c r="C200" s="3"/>
      <c r="D200" s="3"/>
      <c r="E200" s="3"/>
      <c r="F200" s="13"/>
      <c r="G200" s="9"/>
    </row>
    <row r="201" spans="1:7" ht="15.75" customHeight="1">
      <c r="A201" s="2"/>
      <c r="B201" s="2"/>
      <c r="C201" s="3"/>
      <c r="D201" s="3"/>
      <c r="E201" s="3"/>
      <c r="F201" s="13"/>
      <c r="G201" s="9"/>
    </row>
    <row r="202" spans="1:7" ht="15.75" customHeight="1">
      <c r="A202" s="2"/>
      <c r="B202" s="2"/>
      <c r="C202" s="3"/>
      <c r="D202" s="3"/>
      <c r="E202" s="3"/>
      <c r="F202" s="13"/>
      <c r="G202" s="9"/>
    </row>
    <row r="203" spans="1:7" ht="15.75" customHeight="1">
      <c r="A203" s="2"/>
      <c r="B203" s="2"/>
      <c r="C203" s="3"/>
      <c r="D203" s="3"/>
      <c r="E203" s="3"/>
      <c r="F203" s="13"/>
      <c r="G203" s="9"/>
    </row>
    <row r="204" spans="1:7" ht="15.75" customHeight="1">
      <c r="A204" s="2"/>
      <c r="B204" s="2"/>
      <c r="C204" s="3"/>
      <c r="D204" s="3"/>
      <c r="E204" s="3"/>
      <c r="F204" s="13"/>
      <c r="G204" s="9"/>
    </row>
    <row r="205" spans="1:7" ht="15.75" customHeight="1">
      <c r="A205" s="2"/>
      <c r="B205" s="2"/>
      <c r="C205" s="3"/>
      <c r="D205" s="3"/>
      <c r="E205" s="3"/>
      <c r="F205" s="13"/>
      <c r="G205" s="9"/>
    </row>
    <row r="206" spans="1:7" ht="15.75" customHeight="1">
      <c r="A206" s="2"/>
      <c r="B206" s="2"/>
      <c r="C206" s="3"/>
      <c r="D206" s="3"/>
      <c r="E206" s="3"/>
      <c r="F206" s="13"/>
      <c r="G206" s="9"/>
    </row>
    <row r="207" spans="1:7" ht="15.75" customHeight="1">
      <c r="A207" s="2"/>
      <c r="B207" s="2"/>
      <c r="C207" s="3"/>
      <c r="D207" s="3"/>
      <c r="E207" s="3"/>
      <c r="F207" s="13"/>
      <c r="G207" s="9"/>
    </row>
    <row r="208" spans="1:7" ht="15.75" customHeight="1">
      <c r="A208" s="2"/>
      <c r="B208" s="2"/>
      <c r="C208" s="3"/>
      <c r="D208" s="3"/>
      <c r="E208" s="3"/>
      <c r="F208" s="13"/>
      <c r="G208" s="9"/>
    </row>
    <row r="209" spans="1:7" ht="15.75" customHeight="1">
      <c r="A209" s="2"/>
      <c r="B209" s="2"/>
      <c r="C209" s="3"/>
      <c r="D209" s="3"/>
      <c r="E209" s="3"/>
      <c r="F209" s="13"/>
      <c r="G209" s="9"/>
    </row>
    <row r="210" spans="1:7" ht="15.75" customHeight="1">
      <c r="A210" s="2"/>
      <c r="B210" s="2"/>
      <c r="C210" s="3"/>
      <c r="D210" s="3"/>
      <c r="E210" s="3"/>
      <c r="F210" s="13"/>
      <c r="G210" s="9"/>
    </row>
    <row r="211" spans="1:7" ht="15.75" customHeight="1">
      <c r="A211" s="2"/>
      <c r="B211" s="2"/>
      <c r="C211" s="3"/>
      <c r="D211" s="3"/>
      <c r="E211" s="3"/>
      <c r="F211" s="13"/>
      <c r="G211" s="9"/>
    </row>
    <row r="212" spans="1:7" ht="15.75" customHeight="1">
      <c r="A212" s="2"/>
      <c r="B212" s="2"/>
      <c r="C212" s="3"/>
      <c r="D212" s="3"/>
      <c r="E212" s="3"/>
      <c r="F212" s="13"/>
      <c r="G212" s="9"/>
    </row>
    <row r="213" spans="1:7" ht="15.75" customHeight="1">
      <c r="A213" s="2"/>
      <c r="B213" s="2"/>
      <c r="C213" s="3"/>
      <c r="D213" s="3"/>
      <c r="E213" s="3"/>
      <c r="F213" s="13"/>
      <c r="G213" s="9"/>
    </row>
    <row r="214" spans="1:7" ht="15.75" customHeight="1">
      <c r="A214" s="2"/>
      <c r="B214" s="2"/>
      <c r="C214" s="3"/>
      <c r="D214" s="3"/>
      <c r="E214" s="3"/>
      <c r="F214" s="13"/>
      <c r="G214" s="9"/>
    </row>
    <row r="215" spans="1:7" ht="15.75" customHeight="1">
      <c r="A215" s="2"/>
      <c r="B215" s="2"/>
      <c r="C215" s="3"/>
      <c r="D215" s="3"/>
      <c r="E215" s="3"/>
      <c r="F215" s="13"/>
      <c r="G215" s="9"/>
    </row>
    <row r="216" spans="1:7" ht="15.75" customHeight="1">
      <c r="A216" s="2"/>
      <c r="B216" s="2"/>
      <c r="C216" s="3"/>
      <c r="D216" s="3"/>
      <c r="E216" s="3"/>
      <c r="F216" s="13"/>
      <c r="G216" s="9"/>
    </row>
    <row r="217" spans="1:7" ht="15.75" customHeight="1">
      <c r="A217" s="2"/>
      <c r="B217" s="2"/>
      <c r="C217" s="3"/>
      <c r="D217" s="3"/>
      <c r="E217" s="3"/>
      <c r="F217" s="13"/>
      <c r="G217" s="9"/>
    </row>
    <row r="218" spans="1:7" ht="15.75" customHeight="1">
      <c r="A218" s="2"/>
      <c r="B218" s="2"/>
      <c r="C218" s="3"/>
      <c r="D218" s="3"/>
      <c r="E218" s="3"/>
      <c r="F218" s="13"/>
      <c r="G218" s="9"/>
    </row>
    <row r="219" spans="1:7" ht="15.75" customHeight="1">
      <c r="A219" s="2"/>
      <c r="B219" s="2"/>
      <c r="C219" s="3"/>
      <c r="D219" s="3"/>
      <c r="E219" s="3"/>
      <c r="F219" s="13"/>
      <c r="G219" s="9"/>
    </row>
    <row r="220" spans="1:7" ht="15.75" customHeight="1">
      <c r="A220" s="2"/>
      <c r="B220" s="2"/>
      <c r="C220" s="3"/>
      <c r="D220" s="3"/>
      <c r="E220" s="3"/>
      <c r="F220" s="13"/>
      <c r="G220" s="9"/>
    </row>
    <row r="221" spans="1:7" ht="15.75" customHeight="1">
      <c r="A221" s="2"/>
      <c r="B221" s="2"/>
      <c r="C221" s="3"/>
      <c r="D221" s="3"/>
      <c r="E221" s="3"/>
      <c r="F221" s="13"/>
      <c r="G221" s="9"/>
    </row>
    <row r="222" spans="1:7" ht="15.75" customHeight="1">
      <c r="A222" s="2"/>
      <c r="B222" s="2"/>
      <c r="C222" s="3"/>
      <c r="D222" s="3"/>
      <c r="E222" s="3"/>
      <c r="F222" s="13"/>
      <c r="G222" s="9"/>
    </row>
    <row r="223" spans="1:7" ht="15.75" customHeight="1">
      <c r="A223" s="2"/>
      <c r="B223" s="2"/>
      <c r="C223" s="3"/>
      <c r="D223" s="3"/>
      <c r="E223" s="3"/>
      <c r="F223" s="13"/>
      <c r="G223" s="9"/>
    </row>
    <row r="224" spans="1:7" ht="15.75" customHeight="1">
      <c r="A224" s="2"/>
      <c r="B224" s="2"/>
      <c r="C224" s="3"/>
      <c r="D224" s="3"/>
      <c r="E224" s="3"/>
      <c r="F224" s="13"/>
      <c r="G224" s="9"/>
    </row>
    <row r="225" spans="1:7" ht="15.75" customHeight="1">
      <c r="A225" s="2"/>
      <c r="B225" s="2"/>
      <c r="C225" s="3"/>
      <c r="D225" s="3"/>
      <c r="E225" s="3"/>
      <c r="F225" s="13"/>
      <c r="G225" s="9"/>
    </row>
    <row r="226" spans="1:7" ht="15.75" customHeight="1">
      <c r="A226" s="2"/>
      <c r="B226" s="2"/>
      <c r="C226" s="3"/>
      <c r="D226" s="3"/>
      <c r="E226" s="3"/>
      <c r="F226" s="13"/>
      <c r="G226" s="9"/>
    </row>
    <row r="227" spans="1:7" ht="15.75" customHeight="1">
      <c r="A227" s="2"/>
      <c r="B227" s="2"/>
      <c r="C227" s="3"/>
      <c r="D227" s="3"/>
      <c r="E227" s="3"/>
      <c r="F227" s="13"/>
      <c r="G227" s="9"/>
    </row>
    <row r="228" spans="1:7" ht="15.75" customHeight="1">
      <c r="A228" s="2"/>
      <c r="B228" s="2"/>
      <c r="C228" s="3"/>
      <c r="D228" s="3"/>
      <c r="E228" s="3"/>
      <c r="F228" s="13"/>
      <c r="G228" s="9"/>
    </row>
    <row r="229" spans="1:7" ht="15.75" customHeight="1">
      <c r="A229" s="2"/>
      <c r="B229" s="2"/>
      <c r="C229" s="3"/>
      <c r="D229" s="3"/>
      <c r="E229" s="3"/>
      <c r="F229" s="13"/>
      <c r="G229" s="9"/>
    </row>
    <row r="230" spans="1:7" ht="15.75" customHeight="1">
      <c r="A230" s="2"/>
      <c r="B230" s="2"/>
      <c r="C230" s="3"/>
      <c r="D230" s="3"/>
      <c r="E230" s="3"/>
      <c r="F230" s="13"/>
      <c r="G230" s="9"/>
    </row>
    <row r="231" spans="1:7" ht="15.75" customHeight="1">
      <c r="A231" s="2"/>
      <c r="B231" s="2"/>
      <c r="C231" s="3"/>
      <c r="D231" s="3"/>
      <c r="E231" s="3"/>
      <c r="F231" s="13"/>
      <c r="G231" s="9"/>
    </row>
    <row r="232" spans="1:7" ht="15.75" customHeight="1">
      <c r="A232" s="2"/>
      <c r="B232" s="2"/>
      <c r="C232" s="3"/>
      <c r="D232" s="3"/>
      <c r="E232" s="3"/>
      <c r="F232" s="13"/>
      <c r="G232" s="9"/>
    </row>
    <row r="233" spans="1:7" ht="15.75" customHeight="1">
      <c r="A233" s="2"/>
      <c r="B233" s="2"/>
      <c r="C233" s="3"/>
      <c r="D233" s="3"/>
      <c r="E233" s="3"/>
      <c r="F233" s="13"/>
      <c r="G233" s="9"/>
    </row>
    <row r="234" spans="1:7" ht="15.75" customHeight="1">
      <c r="A234" s="2"/>
      <c r="B234" s="2"/>
      <c r="C234" s="3"/>
      <c r="D234" s="3"/>
      <c r="E234" s="3"/>
      <c r="F234" s="13"/>
      <c r="G234" s="9"/>
    </row>
    <row r="235" spans="1:7" ht="15.75" customHeight="1">
      <c r="A235" s="2"/>
      <c r="B235" s="2"/>
      <c r="C235" s="3"/>
      <c r="D235" s="3"/>
      <c r="E235" s="3"/>
      <c r="F235" s="13"/>
      <c r="G235" s="9"/>
    </row>
    <row r="236" spans="1:7" ht="15.75" customHeight="1">
      <c r="A236" s="2"/>
      <c r="B236" s="2"/>
      <c r="C236" s="3"/>
      <c r="D236" s="3"/>
      <c r="E236" s="3"/>
      <c r="F236" s="13"/>
      <c r="G236" s="9"/>
    </row>
    <row r="237" spans="1:7" ht="15.75" customHeight="1">
      <c r="A237" s="2"/>
      <c r="B237" s="2"/>
      <c r="C237" s="3"/>
      <c r="D237" s="3"/>
      <c r="E237" s="3"/>
      <c r="F237" s="13"/>
      <c r="G237" s="9"/>
    </row>
    <row r="238" spans="1:7" ht="15.75" customHeight="1">
      <c r="A238" s="2"/>
      <c r="B238" s="2"/>
      <c r="C238" s="3"/>
      <c r="D238" s="3"/>
      <c r="E238" s="3"/>
      <c r="F238" s="13"/>
      <c r="G238" s="9"/>
    </row>
    <row r="239" spans="1:7" ht="15.75" customHeight="1">
      <c r="A239" s="2"/>
      <c r="B239" s="2"/>
      <c r="C239" s="3"/>
      <c r="D239" s="3"/>
      <c r="E239" s="3"/>
      <c r="F239" s="13"/>
      <c r="G239" s="9"/>
    </row>
    <row r="240" spans="1:7" ht="15.75" customHeight="1">
      <c r="A240" s="2"/>
      <c r="B240" s="2"/>
      <c r="C240" s="3"/>
      <c r="D240" s="3"/>
      <c r="E240" s="3"/>
      <c r="F240" s="13"/>
      <c r="G240" s="9"/>
    </row>
    <row r="241" spans="1:7" ht="15.75" customHeight="1">
      <c r="A241" s="2"/>
      <c r="B241" s="2"/>
      <c r="C241" s="3"/>
      <c r="D241" s="3"/>
      <c r="E241" s="3"/>
      <c r="F241" s="13"/>
      <c r="G241" s="9"/>
    </row>
    <row r="242" spans="1:7" ht="15.75" customHeight="1">
      <c r="A242" s="2"/>
      <c r="B242" s="2"/>
      <c r="C242" s="3"/>
      <c r="D242" s="3"/>
      <c r="E242" s="3"/>
      <c r="F242" s="13"/>
      <c r="G242" s="9"/>
    </row>
    <row r="243" spans="1:7" ht="15.75" customHeight="1">
      <c r="A243" s="2"/>
      <c r="B243" s="2"/>
      <c r="C243" s="3"/>
      <c r="D243" s="3"/>
      <c r="E243" s="3"/>
      <c r="F243" s="13"/>
      <c r="G243" s="9"/>
    </row>
    <row r="244" spans="1:7" ht="15.75" customHeight="1">
      <c r="A244" s="2"/>
      <c r="B244" s="2"/>
      <c r="C244" s="3"/>
      <c r="D244" s="3"/>
      <c r="E244" s="3"/>
      <c r="F244" s="13"/>
      <c r="G244" s="9"/>
    </row>
    <row r="245" spans="1:7" ht="15.75" customHeight="1">
      <c r="A245" s="2"/>
      <c r="B245" s="2"/>
      <c r="C245" s="3"/>
      <c r="D245" s="3"/>
      <c r="E245" s="3"/>
      <c r="F245" s="13"/>
      <c r="G245" s="9"/>
    </row>
    <row r="246" spans="1:7" ht="15.75" customHeight="1">
      <c r="A246" s="2"/>
      <c r="B246" s="2"/>
      <c r="C246" s="3"/>
      <c r="D246" s="3"/>
      <c r="E246" s="3"/>
      <c r="F246" s="13"/>
      <c r="G246" s="9"/>
    </row>
    <row r="247" spans="1:7" ht="15.75" customHeight="1">
      <c r="A247" s="2"/>
      <c r="B247" s="2"/>
      <c r="C247" s="3"/>
      <c r="D247" s="3"/>
      <c r="E247" s="3"/>
      <c r="F247" s="13"/>
      <c r="G247" s="9"/>
    </row>
    <row r="248" spans="1:7" ht="15.75" customHeight="1">
      <c r="A248" s="2"/>
      <c r="B248" s="2"/>
      <c r="C248" s="3"/>
      <c r="D248" s="3"/>
      <c r="E248" s="3"/>
      <c r="F248" s="13"/>
      <c r="G248" s="9"/>
    </row>
    <row r="249" spans="1:7" ht="15.75" customHeight="1">
      <c r="A249" s="2"/>
      <c r="B249" s="2"/>
      <c r="C249" s="3"/>
      <c r="D249" s="3"/>
      <c r="E249" s="3"/>
      <c r="F249" s="13"/>
      <c r="G249" s="9"/>
    </row>
    <row r="250" spans="1:7" ht="15.75" customHeight="1">
      <c r="A250" s="2"/>
      <c r="B250" s="2"/>
      <c r="C250" s="3"/>
      <c r="D250" s="3"/>
      <c r="E250" s="3"/>
      <c r="F250" s="13"/>
      <c r="G250" s="9"/>
    </row>
    <row r="251" spans="1:7" ht="15.75" customHeight="1">
      <c r="A251" s="2"/>
      <c r="B251" s="2"/>
      <c r="C251" s="3"/>
      <c r="D251" s="3"/>
      <c r="E251" s="3"/>
      <c r="F251" s="13"/>
      <c r="G251" s="9"/>
    </row>
    <row r="252" spans="1:7" ht="15.75" customHeight="1">
      <c r="A252" s="2"/>
      <c r="B252" s="2"/>
      <c r="C252" s="3"/>
      <c r="D252" s="3"/>
      <c r="E252" s="3"/>
      <c r="F252" s="13"/>
      <c r="G252" s="9"/>
    </row>
    <row r="253" spans="1:7" ht="15.75" customHeight="1">
      <c r="A253" s="2"/>
      <c r="B253" s="2"/>
      <c r="C253" s="3"/>
      <c r="D253" s="3"/>
      <c r="E253" s="3"/>
      <c r="F253" s="13"/>
      <c r="G253" s="9"/>
    </row>
    <row r="254" spans="1:7" ht="15.75" customHeight="1">
      <c r="A254" s="2"/>
      <c r="B254" s="2"/>
      <c r="C254" s="3"/>
      <c r="D254" s="3"/>
      <c r="E254" s="3"/>
      <c r="F254" s="13"/>
      <c r="G254" s="9"/>
    </row>
    <row r="255" spans="1:7" ht="15.75" customHeight="1">
      <c r="A255" s="2"/>
      <c r="B255" s="2"/>
      <c r="C255" s="3"/>
      <c r="D255" s="3"/>
      <c r="E255" s="3"/>
      <c r="F255" s="13"/>
      <c r="G255" s="9"/>
    </row>
    <row r="256" spans="1:7" ht="15.75" customHeight="1">
      <c r="A256" s="2"/>
      <c r="B256" s="2"/>
      <c r="C256" s="3"/>
      <c r="D256" s="3"/>
      <c r="E256" s="3"/>
      <c r="F256" s="13"/>
      <c r="G256" s="9"/>
    </row>
    <row r="257" spans="1:7" ht="15.75" customHeight="1">
      <c r="A257" s="2"/>
      <c r="B257" s="2"/>
      <c r="C257" s="3"/>
      <c r="D257" s="3"/>
      <c r="E257" s="3"/>
      <c r="F257" s="13"/>
      <c r="G257" s="9"/>
    </row>
    <row r="258" spans="1:7" ht="15.75" customHeight="1">
      <c r="A258" s="2"/>
      <c r="B258" s="2"/>
      <c r="C258" s="3"/>
      <c r="D258" s="3"/>
      <c r="E258" s="3"/>
      <c r="F258" s="13"/>
      <c r="G258" s="9"/>
    </row>
    <row r="259" spans="1:7" ht="15.75" customHeight="1">
      <c r="A259" s="2"/>
      <c r="B259" s="2"/>
      <c r="C259" s="3"/>
      <c r="D259" s="3"/>
      <c r="E259" s="3"/>
      <c r="F259" s="13"/>
      <c r="G259" s="9"/>
    </row>
    <row r="260" spans="1:7" ht="15.75" customHeight="1">
      <c r="A260" s="2"/>
      <c r="B260" s="2"/>
      <c r="C260" s="3"/>
      <c r="D260" s="3"/>
      <c r="E260" s="3"/>
      <c r="F260" s="13"/>
      <c r="G260" s="9"/>
    </row>
    <row r="261" spans="1:7" ht="15.75" customHeight="1">
      <c r="A261" s="2"/>
      <c r="B261" s="2"/>
      <c r="C261" s="3"/>
      <c r="D261" s="3"/>
      <c r="E261" s="3"/>
      <c r="F261" s="13"/>
      <c r="G261" s="9"/>
    </row>
    <row r="262" spans="1:7" ht="15.75" customHeight="1">
      <c r="A262" s="2"/>
      <c r="B262" s="2"/>
      <c r="C262" s="3"/>
      <c r="D262" s="3"/>
      <c r="E262" s="3"/>
      <c r="F262" s="13"/>
      <c r="G262" s="9"/>
    </row>
    <row r="263" spans="1:7" ht="15.75" customHeight="1">
      <c r="A263" s="2"/>
      <c r="B263" s="2"/>
      <c r="C263" s="3"/>
      <c r="D263" s="3"/>
      <c r="E263" s="3"/>
      <c r="F263" s="13"/>
      <c r="G263" s="9"/>
    </row>
    <row r="264" spans="1:7" ht="15.75" customHeight="1">
      <c r="A264" s="2"/>
      <c r="B264" s="2"/>
      <c r="C264" s="3"/>
      <c r="D264" s="3"/>
      <c r="E264" s="3"/>
      <c r="F264" s="13"/>
      <c r="G264" s="9"/>
    </row>
    <row r="265" spans="1:7" ht="15.75" customHeight="1">
      <c r="A265" s="2"/>
      <c r="B265" s="2"/>
      <c r="C265" s="3"/>
      <c r="D265" s="3"/>
      <c r="E265" s="3"/>
      <c r="F265" s="13"/>
      <c r="G265" s="9"/>
    </row>
    <row r="266" spans="1:7" ht="15.75" customHeight="1">
      <c r="A266" s="2"/>
      <c r="B266" s="2"/>
      <c r="C266" s="3"/>
      <c r="D266" s="3"/>
      <c r="E266" s="3"/>
      <c r="F266" s="13"/>
      <c r="G266" s="9"/>
    </row>
    <row r="267" spans="1:7" ht="15.75" customHeight="1">
      <c r="A267" s="2"/>
      <c r="B267" s="2"/>
      <c r="C267" s="3"/>
      <c r="D267" s="3"/>
      <c r="E267" s="3"/>
      <c r="F267" s="13"/>
      <c r="G267" s="9"/>
    </row>
    <row r="268" spans="1:7" ht="15.75" customHeight="1">
      <c r="A268" s="2"/>
      <c r="B268" s="2"/>
      <c r="C268" s="3"/>
      <c r="D268" s="3"/>
      <c r="E268" s="3"/>
      <c r="F268" s="13"/>
      <c r="G268" s="9"/>
    </row>
    <row r="269" spans="1:7" ht="15.75" customHeight="1">
      <c r="A269" s="2"/>
      <c r="B269" s="2"/>
      <c r="C269" s="3"/>
      <c r="D269" s="3"/>
      <c r="E269" s="3"/>
      <c r="F269" s="13"/>
      <c r="G269" s="9"/>
    </row>
    <row r="270" spans="1:7" ht="15.75" customHeight="1">
      <c r="A270" s="2"/>
      <c r="B270" s="2"/>
      <c r="C270" s="3"/>
      <c r="D270" s="3"/>
      <c r="E270" s="3"/>
      <c r="F270" s="13"/>
      <c r="G270" s="9"/>
    </row>
    <row r="271" spans="1:7" ht="15.75" customHeight="1">
      <c r="A271" s="2"/>
      <c r="B271" s="2"/>
      <c r="C271" s="3"/>
      <c r="D271" s="3"/>
      <c r="E271" s="3"/>
      <c r="F271" s="13"/>
      <c r="G271" s="9"/>
    </row>
    <row r="272" spans="1:7" ht="15.75" customHeight="1">
      <c r="A272" s="2"/>
      <c r="B272" s="2"/>
      <c r="C272" s="3"/>
      <c r="D272" s="3"/>
      <c r="E272" s="3"/>
      <c r="F272" s="13"/>
      <c r="G272" s="9"/>
    </row>
    <row r="273" spans="1:7" ht="15.75" customHeight="1">
      <c r="A273" s="2"/>
      <c r="B273" s="2"/>
      <c r="C273" s="3"/>
      <c r="D273" s="3"/>
      <c r="E273" s="3"/>
      <c r="F273" s="13"/>
      <c r="G273" s="9"/>
    </row>
    <row r="274" spans="1:7" ht="15.75" customHeight="1">
      <c r="A274" s="2"/>
      <c r="B274" s="2"/>
      <c r="C274" s="3"/>
      <c r="D274" s="3"/>
      <c r="E274" s="3"/>
      <c r="F274" s="13"/>
      <c r="G274" s="9"/>
    </row>
    <row r="275" spans="1:7" ht="15.75" customHeight="1">
      <c r="A275" s="2"/>
      <c r="B275" s="2"/>
      <c r="C275" s="3"/>
      <c r="D275" s="3"/>
      <c r="E275" s="3"/>
      <c r="F275" s="13"/>
      <c r="G275" s="9"/>
    </row>
    <row r="276" spans="1:7" ht="15.75" customHeight="1">
      <c r="A276" s="2"/>
      <c r="B276" s="2"/>
      <c r="C276" s="3"/>
      <c r="D276" s="3"/>
      <c r="E276" s="3"/>
      <c r="F276" s="13"/>
      <c r="G276" s="9"/>
    </row>
    <row r="277" spans="1:7" ht="15.75" customHeight="1">
      <c r="A277" s="2"/>
      <c r="B277" s="2"/>
      <c r="C277" s="3"/>
      <c r="D277" s="3"/>
      <c r="E277" s="3"/>
      <c r="F277" s="13"/>
      <c r="G277" s="9"/>
    </row>
    <row r="278" spans="1:7" ht="15.75" customHeight="1">
      <c r="A278" s="2"/>
      <c r="B278" s="2"/>
      <c r="C278" s="3"/>
      <c r="D278" s="3"/>
      <c r="E278" s="3"/>
      <c r="F278" s="13"/>
      <c r="G278" s="9"/>
    </row>
    <row r="279" spans="1:7" ht="15.75" customHeight="1">
      <c r="A279" s="2"/>
      <c r="B279" s="2"/>
      <c r="C279" s="3"/>
      <c r="D279" s="3"/>
      <c r="E279" s="3"/>
      <c r="F279" s="13"/>
      <c r="G279" s="9"/>
    </row>
    <row r="280" spans="1:7" ht="15.75" customHeight="1">
      <c r="A280" s="2"/>
      <c r="B280" s="2"/>
      <c r="C280" s="3"/>
      <c r="D280" s="3"/>
      <c r="E280" s="3"/>
      <c r="F280" s="13"/>
      <c r="G280" s="9"/>
    </row>
    <row r="281" spans="1:7" ht="15.75" customHeight="1">
      <c r="A281" s="2"/>
      <c r="B281" s="2"/>
      <c r="C281" s="3"/>
      <c r="D281" s="3"/>
      <c r="E281" s="3"/>
      <c r="F281" s="13"/>
      <c r="G281" s="9"/>
    </row>
    <row r="282" spans="1:7" ht="15.75" customHeight="1">
      <c r="A282" s="2"/>
      <c r="B282" s="2"/>
      <c r="C282" s="3"/>
      <c r="D282" s="3"/>
      <c r="E282" s="3"/>
      <c r="F282" s="13"/>
      <c r="G282" s="9"/>
    </row>
    <row r="283" spans="1:7" ht="15.75" customHeight="1">
      <c r="A283" s="2"/>
      <c r="B283" s="2"/>
      <c r="C283" s="3"/>
      <c r="D283" s="3"/>
      <c r="E283" s="3"/>
      <c r="F283" s="13"/>
      <c r="G283" s="9"/>
    </row>
    <row r="284" spans="1:7" ht="15.75" customHeight="1">
      <c r="A284" s="2"/>
      <c r="B284" s="2"/>
      <c r="C284" s="3"/>
      <c r="D284" s="3"/>
      <c r="E284" s="3"/>
      <c r="F284" s="13"/>
      <c r="G284" s="9"/>
    </row>
    <row r="285" spans="1:7" ht="15.75" customHeight="1">
      <c r="A285" s="2"/>
      <c r="B285" s="2"/>
      <c r="C285" s="3"/>
      <c r="D285" s="3"/>
      <c r="E285" s="3"/>
      <c r="F285" s="13"/>
      <c r="G285" s="9"/>
    </row>
    <row r="286" spans="1:7" ht="15.75" customHeight="1">
      <c r="A286" s="2"/>
      <c r="B286" s="2"/>
      <c r="C286" s="3"/>
      <c r="D286" s="3"/>
      <c r="E286" s="3"/>
      <c r="F286" s="13"/>
      <c r="G286" s="9"/>
    </row>
    <row r="287" spans="1:7" ht="15.75" customHeight="1">
      <c r="A287" s="2"/>
      <c r="B287" s="2"/>
      <c r="C287" s="3"/>
      <c r="D287" s="3"/>
      <c r="E287" s="3"/>
      <c r="F287" s="13"/>
      <c r="G287" s="9"/>
    </row>
    <row r="288" spans="1:7" ht="15.75" customHeight="1">
      <c r="A288" s="2"/>
      <c r="B288" s="2"/>
      <c r="C288" s="3"/>
      <c r="D288" s="3"/>
      <c r="E288" s="3"/>
      <c r="F288" s="13"/>
      <c r="G288" s="9"/>
    </row>
    <row r="289" spans="1:7" ht="15.75" customHeight="1">
      <c r="A289" s="2"/>
      <c r="B289" s="2"/>
      <c r="C289" s="3"/>
      <c r="D289" s="3"/>
      <c r="E289" s="3"/>
      <c r="F289" s="13"/>
      <c r="G289" s="9"/>
    </row>
    <row r="290" spans="1:7" ht="15.75" customHeight="1">
      <c r="A290" s="2"/>
      <c r="B290" s="2"/>
      <c r="C290" s="3"/>
      <c r="D290" s="3"/>
      <c r="E290" s="3"/>
      <c r="F290" s="13"/>
      <c r="G290" s="9"/>
    </row>
    <row r="291" spans="1:7" ht="15.75" customHeight="1">
      <c r="A291" s="2"/>
      <c r="B291" s="2"/>
      <c r="C291" s="3"/>
      <c r="D291" s="3"/>
      <c r="E291" s="3"/>
      <c r="F291" s="13"/>
      <c r="G291" s="9"/>
    </row>
    <row r="292" spans="1:7" ht="15.75" customHeight="1">
      <c r="A292" s="2"/>
      <c r="B292" s="2"/>
      <c r="C292" s="3"/>
      <c r="D292" s="3"/>
      <c r="E292" s="3"/>
      <c r="F292" s="13"/>
      <c r="G292" s="9"/>
    </row>
    <row r="293" spans="1:7" ht="15.75" customHeight="1">
      <c r="A293" s="2"/>
      <c r="B293" s="2"/>
      <c r="C293" s="3"/>
      <c r="D293" s="3"/>
      <c r="E293" s="3"/>
      <c r="F293" s="13"/>
      <c r="G293" s="9"/>
    </row>
    <row r="294" spans="1:7" ht="15.75" customHeight="1">
      <c r="A294" s="2"/>
      <c r="B294" s="2"/>
      <c r="C294" s="3"/>
      <c r="D294" s="3"/>
      <c r="E294" s="3"/>
      <c r="F294" s="13"/>
      <c r="G294" s="9"/>
    </row>
    <row r="295" spans="1:7" ht="15.75" customHeight="1">
      <c r="A295" s="2"/>
      <c r="B295" s="2"/>
      <c r="C295" s="3"/>
      <c r="D295" s="3"/>
      <c r="E295" s="3"/>
      <c r="F295" s="13"/>
      <c r="G295" s="9"/>
    </row>
    <row r="296" spans="1:7" ht="15.75" customHeight="1">
      <c r="A296" s="2"/>
      <c r="B296" s="2"/>
      <c r="C296" s="3"/>
      <c r="D296" s="3"/>
      <c r="E296" s="3"/>
      <c r="F296" s="13"/>
      <c r="G296" s="9"/>
    </row>
    <row r="297" spans="1:7" ht="15.75" customHeight="1">
      <c r="A297" s="2"/>
      <c r="B297" s="2"/>
      <c r="C297" s="3"/>
      <c r="D297" s="3"/>
      <c r="E297" s="3"/>
      <c r="F297" s="13"/>
      <c r="G297" s="9"/>
    </row>
    <row r="298" spans="1:7" ht="15.75" customHeight="1">
      <c r="A298" s="2"/>
      <c r="B298" s="2"/>
      <c r="C298" s="3"/>
      <c r="D298" s="3"/>
      <c r="E298" s="3"/>
      <c r="F298" s="13"/>
      <c r="G298" s="9"/>
    </row>
    <row r="299" spans="1:7" ht="15.75" customHeight="1">
      <c r="A299" s="2"/>
      <c r="B299" s="2"/>
      <c r="C299" s="3"/>
      <c r="D299" s="3"/>
      <c r="E299" s="3"/>
      <c r="F299" s="13"/>
      <c r="G299" s="9"/>
    </row>
    <row r="300" spans="1:7" ht="15.75" customHeight="1">
      <c r="A300" s="2"/>
      <c r="B300" s="2"/>
      <c r="C300" s="3"/>
      <c r="D300" s="3"/>
      <c r="E300" s="3"/>
      <c r="F300" s="13"/>
      <c r="G300" s="9"/>
    </row>
    <row r="301" spans="1:7" ht="15.75" customHeight="1">
      <c r="A301" s="2"/>
      <c r="B301" s="2"/>
      <c r="C301" s="3"/>
      <c r="D301" s="3"/>
      <c r="E301" s="3"/>
      <c r="F301" s="13"/>
      <c r="G301" s="9"/>
    </row>
    <row r="302" spans="1:7" ht="15.75" customHeight="1">
      <c r="A302" s="2"/>
      <c r="B302" s="2"/>
      <c r="C302" s="3"/>
      <c r="D302" s="3"/>
      <c r="E302" s="3"/>
      <c r="F302" s="13"/>
      <c r="G302" s="9"/>
    </row>
    <row r="303" spans="1:7" ht="15.75" customHeight="1">
      <c r="A303" s="2"/>
      <c r="B303" s="2"/>
      <c r="C303" s="3"/>
      <c r="D303" s="3"/>
      <c r="E303" s="3"/>
      <c r="F303" s="13"/>
      <c r="G303" s="9"/>
    </row>
    <row r="304" spans="1:7" ht="15.75" customHeight="1">
      <c r="A304" s="2"/>
      <c r="B304" s="2"/>
      <c r="C304" s="3"/>
      <c r="D304" s="3"/>
      <c r="E304" s="3"/>
      <c r="F304" s="13"/>
      <c r="G304" s="9"/>
    </row>
    <row r="305" spans="1:7" ht="15.75" customHeight="1">
      <c r="A305" s="2"/>
      <c r="B305" s="2"/>
      <c r="C305" s="3"/>
      <c r="D305" s="3"/>
      <c r="E305" s="3"/>
      <c r="F305" s="13"/>
      <c r="G305" s="9"/>
    </row>
    <row r="306" spans="1:7" ht="15.75" customHeight="1">
      <c r="A306" s="2"/>
      <c r="B306" s="2"/>
      <c r="C306" s="3"/>
      <c r="D306" s="3"/>
      <c r="E306" s="3"/>
      <c r="F306" s="13"/>
      <c r="G306" s="9"/>
    </row>
    <row r="307" spans="1:7" ht="15.75" customHeight="1">
      <c r="A307" s="2"/>
      <c r="B307" s="2"/>
      <c r="C307" s="3"/>
      <c r="D307" s="3"/>
      <c r="E307" s="3"/>
      <c r="F307" s="13"/>
      <c r="G307" s="9"/>
    </row>
    <row r="308" spans="1:7" ht="15.75" customHeight="1">
      <c r="A308" s="2"/>
      <c r="B308" s="2"/>
      <c r="C308" s="3"/>
      <c r="D308" s="3"/>
      <c r="E308" s="3"/>
      <c r="F308" s="13"/>
      <c r="G308" s="9"/>
    </row>
    <row r="309" spans="1:7" ht="15.75" customHeight="1">
      <c r="A309" s="2"/>
      <c r="B309" s="2"/>
      <c r="C309" s="3"/>
      <c r="D309" s="3"/>
      <c r="E309" s="3"/>
      <c r="F309" s="13"/>
      <c r="G309" s="9"/>
    </row>
    <row r="310" spans="1:7" ht="15.75" customHeight="1">
      <c r="A310" s="2"/>
      <c r="B310" s="2"/>
      <c r="C310" s="3"/>
      <c r="D310" s="3"/>
      <c r="E310" s="3"/>
      <c r="F310" s="13"/>
      <c r="G310" s="9"/>
    </row>
    <row r="311" spans="1:7" ht="15.75" customHeight="1">
      <c r="A311" s="2"/>
      <c r="B311" s="2"/>
      <c r="C311" s="3"/>
      <c r="D311" s="3"/>
      <c r="E311" s="3"/>
      <c r="F311" s="13"/>
      <c r="G311" s="9"/>
    </row>
    <row r="312" spans="1:7" ht="15.75" customHeight="1">
      <c r="A312" s="2"/>
      <c r="B312" s="2"/>
      <c r="C312" s="3"/>
      <c r="D312" s="3"/>
      <c r="E312" s="3"/>
      <c r="F312" s="13"/>
      <c r="G312" s="9"/>
    </row>
    <row r="313" spans="1:7" ht="15.75" customHeight="1">
      <c r="A313" s="2"/>
      <c r="B313" s="2"/>
      <c r="C313" s="3"/>
      <c r="D313" s="3"/>
      <c r="E313" s="3"/>
      <c r="F313" s="13"/>
      <c r="G313" s="9"/>
    </row>
    <row r="314" spans="1:7" ht="15.75" customHeight="1">
      <c r="A314" s="2"/>
      <c r="B314" s="2"/>
      <c r="C314" s="3"/>
      <c r="D314" s="3"/>
      <c r="E314" s="3"/>
      <c r="F314" s="13"/>
      <c r="G314" s="9"/>
    </row>
    <row r="315" spans="1:7" ht="15.75" customHeight="1">
      <c r="A315" s="2"/>
      <c r="B315" s="2"/>
      <c r="C315" s="3"/>
      <c r="D315" s="3"/>
      <c r="E315" s="3"/>
      <c r="F315" s="13"/>
      <c r="G315" s="9"/>
    </row>
    <row r="316" spans="1:7" ht="15.75" customHeight="1">
      <c r="A316" s="2"/>
      <c r="B316" s="2"/>
      <c r="C316" s="3"/>
      <c r="D316" s="3"/>
      <c r="E316" s="3"/>
      <c r="F316" s="13"/>
      <c r="G316" s="9"/>
    </row>
    <row r="317" spans="1:7" ht="15.75" customHeight="1">
      <c r="A317" s="2"/>
      <c r="B317" s="2"/>
      <c r="C317" s="3"/>
      <c r="D317" s="3"/>
      <c r="E317" s="3"/>
      <c r="F317" s="13"/>
      <c r="G317" s="9"/>
    </row>
    <row r="318" spans="1:7" ht="15.75" customHeight="1">
      <c r="A318" s="2"/>
      <c r="B318" s="2"/>
      <c r="C318" s="3"/>
      <c r="D318" s="3"/>
      <c r="E318" s="3"/>
      <c r="F318" s="13"/>
      <c r="G318" s="9"/>
    </row>
    <row r="319" spans="1:7" ht="15.75" customHeight="1">
      <c r="A319" s="2"/>
      <c r="B319" s="2"/>
      <c r="C319" s="3"/>
      <c r="D319" s="3"/>
      <c r="E319" s="3"/>
      <c r="F319" s="13"/>
      <c r="G319" s="9"/>
    </row>
    <row r="320" spans="1:7" ht="15.75" customHeight="1">
      <c r="A320" s="2"/>
      <c r="B320" s="2"/>
      <c r="C320" s="3"/>
      <c r="D320" s="3"/>
      <c r="E320" s="3"/>
      <c r="F320" s="13"/>
      <c r="G320" s="9"/>
    </row>
    <row r="321" spans="1:7" ht="15.75" customHeight="1">
      <c r="A321" s="2"/>
      <c r="B321" s="2"/>
      <c r="C321" s="3"/>
      <c r="D321" s="3"/>
      <c r="E321" s="3"/>
      <c r="F321" s="13"/>
      <c r="G321" s="9"/>
    </row>
    <row r="322" spans="1:7" ht="15.75" customHeight="1">
      <c r="A322" s="2"/>
      <c r="B322" s="2"/>
      <c r="C322" s="3"/>
      <c r="D322" s="3"/>
      <c r="E322" s="3"/>
      <c r="F322" s="13"/>
      <c r="G322" s="9"/>
    </row>
    <row r="323" spans="1:7" ht="15.75" customHeight="1">
      <c r="A323" s="2"/>
      <c r="B323" s="2"/>
      <c r="C323" s="3"/>
      <c r="D323" s="3"/>
      <c r="E323" s="3"/>
      <c r="F323" s="13"/>
      <c r="G323" s="9"/>
    </row>
    <row r="324" spans="1:7" ht="14">
      <c r="A324" s="2"/>
      <c r="B324" s="2"/>
      <c r="C324" s="3"/>
      <c r="D324" s="3"/>
      <c r="E324" s="3"/>
      <c r="F324" s="13"/>
      <c r="G324" s="9"/>
    </row>
    <row r="325" spans="1:7" ht="14">
      <c r="A325" s="2"/>
      <c r="B325" s="2"/>
      <c r="C325" s="3"/>
      <c r="D325" s="3"/>
      <c r="E325" s="3"/>
      <c r="F325" s="13"/>
      <c r="G325" s="9"/>
    </row>
    <row r="326" spans="1:7" ht="14">
      <c r="A326" s="2"/>
      <c r="B326" s="2"/>
      <c r="C326" s="3"/>
      <c r="D326" s="3"/>
      <c r="E326" s="3"/>
      <c r="F326" s="13"/>
      <c r="G326" s="9"/>
    </row>
    <row r="327" spans="1:7" ht="14">
      <c r="A327" s="2"/>
      <c r="B327" s="2"/>
      <c r="C327" s="3"/>
      <c r="D327" s="3"/>
      <c r="E327" s="3"/>
      <c r="F327" s="13"/>
      <c r="G327" s="9"/>
    </row>
    <row r="328" spans="1:7" ht="14">
      <c r="A328" s="2"/>
      <c r="B328" s="2"/>
      <c r="C328" s="3"/>
      <c r="D328" s="3"/>
      <c r="E328" s="3"/>
      <c r="F328" s="13"/>
      <c r="G328" s="9"/>
    </row>
    <row r="329" spans="1:7" ht="14">
      <c r="A329" s="2"/>
      <c r="B329" s="2"/>
      <c r="C329" s="3"/>
      <c r="D329" s="3"/>
      <c r="E329" s="3"/>
      <c r="F329" s="13"/>
      <c r="G329" s="9"/>
    </row>
    <row r="330" spans="1:7" ht="14">
      <c r="A330" s="2"/>
      <c r="B330" s="2"/>
      <c r="C330" s="3"/>
      <c r="D330" s="3"/>
      <c r="E330" s="3"/>
      <c r="F330" s="13"/>
      <c r="G330" s="9"/>
    </row>
    <row r="331" spans="1:7" ht="14">
      <c r="A331" s="2"/>
      <c r="B331" s="2"/>
      <c r="C331" s="3"/>
      <c r="D331" s="3"/>
      <c r="E331" s="3"/>
      <c r="F331" s="13"/>
      <c r="G331" s="9"/>
    </row>
    <row r="332" spans="1:7" ht="14">
      <c r="A332" s="2"/>
      <c r="B332" s="2"/>
      <c r="C332" s="3"/>
      <c r="D332" s="3"/>
      <c r="E332" s="3"/>
      <c r="F332" s="13"/>
      <c r="G332" s="9"/>
    </row>
    <row r="333" spans="1:7" ht="14">
      <c r="A333" s="2"/>
      <c r="B333" s="2"/>
      <c r="C333" s="3"/>
      <c r="D333" s="3"/>
      <c r="E333" s="3"/>
      <c r="F333" s="13"/>
      <c r="G333" s="9"/>
    </row>
    <row r="334" spans="1:7" ht="14">
      <c r="A334" s="2"/>
      <c r="B334" s="2"/>
      <c r="C334" s="3"/>
      <c r="D334" s="3"/>
      <c r="E334" s="3"/>
      <c r="F334" s="13"/>
      <c r="G334" s="9"/>
    </row>
    <row r="335" spans="1:7" ht="14">
      <c r="A335" s="2"/>
      <c r="B335" s="2"/>
      <c r="C335" s="3"/>
      <c r="D335" s="3"/>
      <c r="E335" s="3"/>
      <c r="F335" s="13"/>
      <c r="G335" s="9"/>
    </row>
    <row r="336" spans="1:7" ht="14">
      <c r="A336" s="2"/>
      <c r="B336" s="2"/>
      <c r="C336" s="3"/>
      <c r="D336" s="3"/>
      <c r="E336" s="3"/>
      <c r="F336" s="13"/>
      <c r="G336" s="9"/>
    </row>
    <row r="337" spans="1:7" ht="14">
      <c r="A337" s="2"/>
      <c r="B337" s="2"/>
      <c r="C337" s="3"/>
      <c r="D337" s="3"/>
      <c r="E337" s="3"/>
      <c r="F337" s="13"/>
      <c r="G337" s="9"/>
    </row>
    <row r="338" spans="1:7" ht="14">
      <c r="A338" s="2"/>
      <c r="B338" s="2"/>
      <c r="C338" s="3"/>
      <c r="D338" s="3"/>
      <c r="E338" s="3"/>
      <c r="F338" s="13"/>
      <c r="G338" s="9"/>
    </row>
    <row r="339" spans="1:7" ht="14">
      <c r="A339" s="2"/>
      <c r="B339" s="2"/>
      <c r="C339" s="3"/>
      <c r="D339" s="3"/>
      <c r="E339" s="3"/>
      <c r="F339" s="13"/>
      <c r="G339" s="9"/>
    </row>
    <row r="340" spans="1:7" ht="14">
      <c r="A340" s="2"/>
      <c r="B340" s="2"/>
      <c r="C340" s="3"/>
      <c r="D340" s="3"/>
      <c r="E340" s="3"/>
      <c r="F340" s="13"/>
      <c r="G340" s="9"/>
    </row>
    <row r="341" spans="1:7" ht="14">
      <c r="A341" s="2"/>
      <c r="B341" s="2"/>
      <c r="C341" s="3"/>
      <c r="D341" s="3"/>
      <c r="E341" s="3"/>
      <c r="F341" s="13"/>
      <c r="G341" s="9"/>
    </row>
    <row r="342" spans="1:7" ht="14">
      <c r="A342" s="2"/>
      <c r="B342" s="2"/>
      <c r="C342" s="3"/>
      <c r="D342" s="3"/>
      <c r="E342" s="3"/>
      <c r="F342" s="13"/>
      <c r="G342" s="9"/>
    </row>
    <row r="343" spans="1:7" ht="14">
      <c r="A343" s="2"/>
      <c r="B343" s="2"/>
      <c r="C343" s="3"/>
      <c r="D343" s="3"/>
      <c r="E343" s="3"/>
      <c r="F343" s="13"/>
      <c r="G343" s="9"/>
    </row>
    <row r="344" spans="1:7" ht="14">
      <c r="A344" s="2"/>
      <c r="B344" s="2"/>
      <c r="C344" s="3"/>
      <c r="D344" s="3"/>
      <c r="E344" s="3"/>
      <c r="F344" s="13"/>
      <c r="G344" s="9"/>
    </row>
    <row r="345" spans="1:7" ht="14">
      <c r="A345" s="2"/>
      <c r="B345" s="2"/>
      <c r="C345" s="3"/>
      <c r="D345" s="3"/>
      <c r="E345" s="3"/>
      <c r="F345" s="13"/>
      <c r="G345" s="9"/>
    </row>
    <row r="346" spans="1:7" ht="14">
      <c r="A346" s="2"/>
      <c r="B346" s="2"/>
      <c r="C346" s="3"/>
      <c r="D346" s="3"/>
      <c r="E346" s="3"/>
      <c r="F346" s="13"/>
      <c r="G346" s="9"/>
    </row>
    <row r="347" spans="1:7" ht="14">
      <c r="A347" s="2"/>
      <c r="B347" s="2"/>
      <c r="C347" s="3"/>
      <c r="D347" s="3"/>
      <c r="E347" s="3"/>
      <c r="F347" s="13"/>
      <c r="G347" s="9"/>
    </row>
    <row r="348" spans="1:7" ht="14">
      <c r="A348" s="2"/>
      <c r="B348" s="2"/>
      <c r="C348" s="3"/>
      <c r="D348" s="3"/>
      <c r="E348" s="3"/>
      <c r="F348" s="13"/>
      <c r="G348" s="9"/>
    </row>
    <row r="349" spans="1:7" ht="14">
      <c r="A349" s="2"/>
      <c r="B349" s="2"/>
      <c r="C349" s="3"/>
      <c r="D349" s="3"/>
      <c r="E349" s="3"/>
      <c r="F349" s="13"/>
      <c r="G349" s="9"/>
    </row>
    <row r="350" spans="1:7" ht="14">
      <c r="A350" s="2"/>
      <c r="B350" s="2"/>
      <c r="C350" s="3"/>
      <c r="D350" s="3"/>
      <c r="E350" s="3"/>
      <c r="F350" s="13"/>
      <c r="G350" s="9"/>
    </row>
    <row r="351" spans="1:7" ht="14">
      <c r="A351" s="2"/>
      <c r="B351" s="2"/>
      <c r="C351" s="3"/>
      <c r="D351" s="3"/>
      <c r="E351" s="3"/>
      <c r="F351" s="13"/>
      <c r="G351" s="9"/>
    </row>
    <row r="352" spans="1:7" ht="14">
      <c r="A352" s="2"/>
      <c r="B352" s="2"/>
      <c r="C352" s="3"/>
      <c r="D352" s="3"/>
      <c r="E352" s="3"/>
      <c r="F352" s="13"/>
      <c r="G352" s="9"/>
    </row>
    <row r="353" spans="1:7" ht="14">
      <c r="A353" s="2"/>
      <c r="B353" s="2"/>
      <c r="C353" s="3"/>
      <c r="D353" s="3"/>
      <c r="E353" s="3"/>
      <c r="F353" s="13"/>
      <c r="G353" s="9"/>
    </row>
    <row r="354" spans="1:7" ht="14">
      <c r="A354" s="2"/>
      <c r="B354" s="2"/>
      <c r="C354" s="3"/>
      <c r="D354" s="3"/>
      <c r="E354" s="3"/>
      <c r="F354" s="13"/>
      <c r="G354" s="9"/>
    </row>
    <row r="355" spans="1:7" ht="14">
      <c r="A355" s="2"/>
      <c r="B355" s="2"/>
      <c r="C355" s="3"/>
      <c r="D355" s="3"/>
      <c r="E355" s="3"/>
      <c r="F355" s="13"/>
      <c r="G355" s="9"/>
    </row>
    <row r="356" spans="1:7" ht="14">
      <c r="A356" s="2"/>
      <c r="B356" s="2"/>
      <c r="C356" s="3"/>
      <c r="D356" s="3"/>
      <c r="E356" s="3"/>
      <c r="F356" s="13"/>
      <c r="G356" s="9"/>
    </row>
    <row r="357" spans="1:7" ht="14">
      <c r="A357" s="2"/>
      <c r="B357" s="2"/>
      <c r="C357" s="3"/>
      <c r="D357" s="3"/>
      <c r="E357" s="3"/>
      <c r="F357" s="13"/>
      <c r="G357" s="9"/>
    </row>
    <row r="358" spans="1:7" ht="14">
      <c r="A358" s="2"/>
      <c r="B358" s="2"/>
      <c r="C358" s="3"/>
      <c r="D358" s="3"/>
      <c r="E358" s="3"/>
      <c r="F358" s="13"/>
      <c r="G358" s="9"/>
    </row>
    <row r="359" spans="1:7" ht="14">
      <c r="A359" s="2"/>
      <c r="B359" s="2"/>
      <c r="C359" s="3"/>
      <c r="D359" s="3"/>
      <c r="E359" s="3"/>
      <c r="F359" s="13"/>
      <c r="G359" s="9"/>
    </row>
    <row r="360" spans="1:7" ht="14">
      <c r="A360" s="2"/>
      <c r="B360" s="2"/>
      <c r="C360" s="3"/>
      <c r="D360" s="3"/>
      <c r="E360" s="3"/>
      <c r="F360" s="13"/>
      <c r="G360" s="9"/>
    </row>
    <row r="361" spans="1:7" ht="14">
      <c r="A361" s="2"/>
      <c r="B361" s="2"/>
      <c r="C361" s="3"/>
      <c r="D361" s="3"/>
      <c r="E361" s="3"/>
      <c r="F361" s="13"/>
      <c r="G361" s="9"/>
    </row>
    <row r="362" spans="1:7" ht="14">
      <c r="A362" s="2"/>
      <c r="B362" s="2"/>
      <c r="C362" s="3"/>
      <c r="D362" s="3"/>
      <c r="E362" s="3"/>
      <c r="F362" s="13"/>
      <c r="G362" s="9"/>
    </row>
    <row r="363" spans="1:7" ht="14">
      <c r="A363" s="2"/>
      <c r="B363" s="2"/>
      <c r="C363" s="3"/>
      <c r="D363" s="3"/>
      <c r="E363" s="3"/>
      <c r="F363" s="13"/>
      <c r="G363" s="9"/>
    </row>
    <row r="364" spans="1:7" ht="14">
      <c r="A364" s="2"/>
      <c r="B364" s="2"/>
      <c r="C364" s="3"/>
      <c r="D364" s="3"/>
      <c r="E364" s="3"/>
      <c r="F364" s="13"/>
      <c r="G364" s="9"/>
    </row>
    <row r="365" spans="1:7" ht="14">
      <c r="A365" s="2"/>
      <c r="B365" s="2"/>
      <c r="C365" s="3"/>
      <c r="D365" s="3"/>
      <c r="E365" s="3"/>
      <c r="F365" s="13"/>
      <c r="G365" s="9"/>
    </row>
    <row r="366" spans="1:7" ht="14">
      <c r="A366" s="2"/>
      <c r="B366" s="2"/>
      <c r="C366" s="3"/>
      <c r="D366" s="3"/>
      <c r="E366" s="3"/>
      <c r="F366" s="13"/>
      <c r="G366" s="9"/>
    </row>
    <row r="367" spans="1:7" ht="14">
      <c r="A367" s="2"/>
      <c r="B367" s="2"/>
      <c r="C367" s="3"/>
      <c r="D367" s="3"/>
      <c r="E367" s="3"/>
      <c r="F367" s="13"/>
      <c r="G367" s="9"/>
    </row>
    <row r="368" spans="1:7" ht="14">
      <c r="A368" s="2"/>
      <c r="B368" s="2"/>
      <c r="C368" s="3"/>
      <c r="D368" s="3"/>
      <c r="E368" s="3"/>
      <c r="F368" s="13"/>
      <c r="G368" s="9"/>
    </row>
    <row r="369" spans="1:7" ht="14">
      <c r="A369" s="2"/>
      <c r="B369" s="2"/>
      <c r="C369" s="3"/>
      <c r="D369" s="3"/>
      <c r="E369" s="3"/>
      <c r="F369" s="13"/>
      <c r="G369" s="9"/>
    </row>
    <row r="370" spans="1:7" ht="14">
      <c r="A370" s="2"/>
      <c r="B370" s="2"/>
      <c r="C370" s="3"/>
      <c r="D370" s="3"/>
      <c r="E370" s="3"/>
      <c r="F370" s="13"/>
      <c r="G370" s="9"/>
    </row>
    <row r="371" spans="1:7" ht="14">
      <c r="A371" s="2"/>
      <c r="B371" s="2"/>
      <c r="C371" s="3"/>
      <c r="D371" s="3"/>
      <c r="E371" s="3"/>
      <c r="F371" s="13"/>
      <c r="G371" s="9"/>
    </row>
    <row r="372" spans="1:7" ht="14">
      <c r="A372" s="2"/>
      <c r="B372" s="2"/>
      <c r="C372" s="3"/>
      <c r="D372" s="3"/>
      <c r="E372" s="3"/>
      <c r="F372" s="13"/>
      <c r="G372" s="9"/>
    </row>
    <row r="373" spans="1:7" ht="14">
      <c r="A373" s="2"/>
      <c r="B373" s="2"/>
      <c r="C373" s="3"/>
      <c r="D373" s="3"/>
      <c r="E373" s="3"/>
      <c r="F373" s="13"/>
      <c r="G373" s="9"/>
    </row>
    <row r="374" spans="1:7" ht="14">
      <c r="A374" s="2"/>
      <c r="B374" s="2"/>
      <c r="C374" s="3"/>
      <c r="D374" s="3"/>
      <c r="E374" s="3"/>
      <c r="F374" s="13"/>
      <c r="G374" s="9"/>
    </row>
    <row r="375" spans="1:7" ht="14">
      <c r="A375" s="2"/>
      <c r="B375" s="2"/>
      <c r="C375" s="3"/>
      <c r="D375" s="3"/>
      <c r="E375" s="3"/>
      <c r="F375" s="13"/>
      <c r="G375" s="9"/>
    </row>
    <row r="376" spans="1:7" ht="14">
      <c r="A376" s="2"/>
      <c r="B376" s="2"/>
      <c r="C376" s="3"/>
      <c r="D376" s="3"/>
      <c r="E376" s="3"/>
      <c r="F376" s="13"/>
      <c r="G376" s="9"/>
    </row>
    <row r="377" spans="1:7" ht="14">
      <c r="A377" s="2"/>
      <c r="B377" s="2"/>
      <c r="C377" s="3"/>
      <c r="D377" s="3"/>
      <c r="E377" s="3"/>
      <c r="F377" s="13"/>
      <c r="G377" s="9"/>
    </row>
    <row r="378" spans="1:7" ht="14">
      <c r="A378" s="2"/>
      <c r="B378" s="2"/>
      <c r="C378" s="3"/>
      <c r="D378" s="3"/>
      <c r="E378" s="3"/>
      <c r="F378" s="13"/>
      <c r="G378" s="9"/>
    </row>
    <row r="379" spans="1:7" ht="14">
      <c r="A379" s="2"/>
      <c r="B379" s="2"/>
      <c r="C379" s="3"/>
      <c r="D379" s="3"/>
      <c r="E379" s="3"/>
      <c r="F379" s="13"/>
      <c r="G379" s="9"/>
    </row>
    <row r="380" spans="1:7" ht="14">
      <c r="A380" s="2"/>
      <c r="B380" s="2"/>
      <c r="C380" s="3"/>
      <c r="D380" s="3"/>
      <c r="E380" s="3"/>
      <c r="F380" s="13"/>
      <c r="G380" s="9"/>
    </row>
    <row r="381" spans="1:7" ht="14">
      <c r="A381" s="2"/>
      <c r="B381" s="2"/>
      <c r="C381" s="3"/>
      <c r="D381" s="3"/>
      <c r="E381" s="3"/>
      <c r="F381" s="13"/>
      <c r="G381" s="9"/>
    </row>
    <row r="382" spans="1:7" ht="14">
      <c r="A382" s="2"/>
      <c r="B382" s="2"/>
      <c r="C382" s="3"/>
      <c r="D382" s="3"/>
      <c r="E382" s="3"/>
      <c r="F382" s="13"/>
      <c r="G382" s="9"/>
    </row>
    <row r="383" spans="1:7" ht="14">
      <c r="A383" s="2"/>
      <c r="B383" s="2"/>
      <c r="C383" s="3"/>
      <c r="D383" s="3"/>
      <c r="E383" s="3"/>
      <c r="F383" s="13"/>
      <c r="G383" s="9"/>
    </row>
    <row r="384" spans="1:7" ht="14">
      <c r="A384" s="2"/>
      <c r="B384" s="2"/>
      <c r="C384" s="3"/>
      <c r="D384" s="3"/>
      <c r="E384" s="3"/>
      <c r="F384" s="13"/>
      <c r="G384" s="9"/>
    </row>
    <row r="385" spans="1:7" ht="14">
      <c r="A385" s="2"/>
      <c r="B385" s="2"/>
      <c r="C385" s="3"/>
      <c r="D385" s="3"/>
      <c r="E385" s="3"/>
      <c r="F385" s="13"/>
      <c r="G385" s="9"/>
    </row>
    <row r="386" spans="1:7" ht="14">
      <c r="A386" s="2"/>
      <c r="B386" s="2"/>
      <c r="C386" s="3"/>
      <c r="D386" s="3"/>
      <c r="E386" s="3"/>
      <c r="F386" s="13"/>
      <c r="G386" s="9"/>
    </row>
    <row r="387" spans="1:7" ht="14">
      <c r="A387" s="2"/>
      <c r="B387" s="2"/>
      <c r="C387" s="3"/>
      <c r="D387" s="3"/>
      <c r="E387" s="3"/>
      <c r="F387" s="13"/>
      <c r="G387" s="9"/>
    </row>
    <row r="388" spans="1:7" ht="14">
      <c r="A388" s="2"/>
      <c r="B388" s="2"/>
      <c r="C388" s="3"/>
      <c r="D388" s="3"/>
      <c r="E388" s="3"/>
      <c r="F388" s="13"/>
      <c r="G388" s="9"/>
    </row>
    <row r="389" spans="1:7" ht="14">
      <c r="A389" s="2"/>
      <c r="B389" s="2"/>
      <c r="C389" s="3"/>
      <c r="D389" s="3"/>
      <c r="E389" s="3"/>
      <c r="F389" s="13"/>
      <c r="G389" s="9"/>
    </row>
    <row r="390" spans="1:7" ht="14">
      <c r="A390" s="2"/>
      <c r="B390" s="2"/>
      <c r="C390" s="3"/>
      <c r="D390" s="3"/>
      <c r="E390" s="3"/>
      <c r="F390" s="13"/>
      <c r="G390" s="9"/>
    </row>
    <row r="391" spans="1:7" ht="14">
      <c r="A391" s="2"/>
      <c r="B391" s="2"/>
      <c r="C391" s="3"/>
      <c r="D391" s="3"/>
      <c r="E391" s="3"/>
      <c r="F391" s="13"/>
      <c r="G391" s="9"/>
    </row>
    <row r="392" spans="1:7" ht="14">
      <c r="A392" s="2"/>
      <c r="B392" s="2"/>
      <c r="C392" s="3"/>
      <c r="D392" s="3"/>
      <c r="E392" s="3"/>
      <c r="F392" s="13"/>
      <c r="G392" s="9"/>
    </row>
    <row r="393" spans="1:7" ht="14">
      <c r="A393" s="2"/>
      <c r="B393" s="2"/>
      <c r="C393" s="3"/>
      <c r="D393" s="3"/>
      <c r="E393" s="3"/>
      <c r="F393" s="13"/>
      <c r="G393" s="9"/>
    </row>
    <row r="394" spans="1:7" ht="14">
      <c r="A394" s="2"/>
      <c r="B394" s="2"/>
      <c r="C394" s="3"/>
      <c r="D394" s="3"/>
      <c r="E394" s="3"/>
      <c r="F394" s="13"/>
      <c r="G394" s="9"/>
    </row>
    <row r="395" spans="1:7" ht="14">
      <c r="A395" s="2"/>
      <c r="B395" s="2"/>
      <c r="C395" s="3"/>
      <c r="D395" s="3"/>
      <c r="E395" s="3"/>
      <c r="F395" s="13"/>
      <c r="G395" s="9"/>
    </row>
    <row r="396" spans="1:7" ht="14">
      <c r="A396" s="2"/>
      <c r="B396" s="2"/>
      <c r="C396" s="3"/>
      <c r="D396" s="3"/>
      <c r="E396" s="3"/>
      <c r="F396" s="13"/>
      <c r="G396" s="9"/>
    </row>
    <row r="397" spans="1:7" ht="14">
      <c r="A397" s="2"/>
      <c r="B397" s="2"/>
      <c r="C397" s="3"/>
      <c r="D397" s="3"/>
      <c r="E397" s="3"/>
      <c r="F397" s="13"/>
      <c r="G397" s="9"/>
    </row>
    <row r="398" spans="1:7" ht="14">
      <c r="A398" s="2"/>
      <c r="B398" s="2"/>
      <c r="C398" s="3"/>
      <c r="D398" s="3"/>
      <c r="E398" s="3"/>
      <c r="F398" s="13"/>
      <c r="G398" s="9"/>
    </row>
    <row r="399" spans="1:7" ht="14">
      <c r="A399" s="2"/>
      <c r="B399" s="2"/>
      <c r="C399" s="3"/>
      <c r="D399" s="3"/>
      <c r="E399" s="3"/>
      <c r="F399" s="13"/>
      <c r="G399" s="9"/>
    </row>
    <row r="400" spans="1:7" ht="14">
      <c r="A400" s="2"/>
      <c r="B400" s="2"/>
      <c r="C400" s="3"/>
      <c r="D400" s="3"/>
      <c r="E400" s="3"/>
      <c r="F400" s="13"/>
      <c r="G400" s="9"/>
    </row>
    <row r="401" spans="1:7" ht="14">
      <c r="A401" s="2"/>
      <c r="B401" s="2"/>
      <c r="C401" s="3"/>
      <c r="D401" s="3"/>
      <c r="E401" s="3"/>
      <c r="F401" s="13"/>
      <c r="G401" s="9"/>
    </row>
    <row r="402" spans="1:7" ht="14">
      <c r="A402" s="2"/>
      <c r="B402" s="2"/>
      <c r="C402" s="3"/>
      <c r="D402" s="3"/>
      <c r="E402" s="3"/>
      <c r="F402" s="13"/>
      <c r="G402" s="9"/>
    </row>
    <row r="403" spans="1:7" ht="14">
      <c r="A403" s="2"/>
      <c r="B403" s="2"/>
      <c r="C403" s="3"/>
      <c r="D403" s="3"/>
      <c r="E403" s="3"/>
      <c r="F403" s="13"/>
      <c r="G403" s="9"/>
    </row>
    <row r="404" spans="1:7" ht="14">
      <c r="A404" s="2"/>
      <c r="B404" s="2"/>
      <c r="C404" s="3"/>
      <c r="D404" s="3"/>
      <c r="E404" s="3"/>
      <c r="F404" s="13"/>
      <c r="G404" s="9"/>
    </row>
    <row r="405" spans="1:7" ht="14">
      <c r="A405" s="2"/>
      <c r="B405" s="2"/>
      <c r="C405" s="3"/>
      <c r="D405" s="3"/>
      <c r="E405" s="3"/>
      <c r="F405" s="13"/>
      <c r="G405" s="9"/>
    </row>
    <row r="406" spans="1:7" ht="14">
      <c r="A406" s="2"/>
      <c r="B406" s="2"/>
      <c r="C406" s="3"/>
      <c r="D406" s="3"/>
      <c r="E406" s="3"/>
      <c r="F406" s="13"/>
      <c r="G406" s="9"/>
    </row>
    <row r="407" spans="1:7" ht="14">
      <c r="A407" s="2"/>
      <c r="B407" s="2"/>
      <c r="C407" s="3"/>
      <c r="D407" s="3"/>
      <c r="E407" s="3"/>
      <c r="F407" s="13"/>
      <c r="G407" s="9"/>
    </row>
    <row r="408" spans="1:7" ht="14">
      <c r="A408" s="2"/>
      <c r="B408" s="2"/>
      <c r="C408" s="3"/>
      <c r="D408" s="3"/>
      <c r="E408" s="3"/>
      <c r="F408" s="13"/>
      <c r="G408" s="9"/>
    </row>
    <row r="409" spans="1:7" ht="14">
      <c r="A409" s="2"/>
      <c r="B409" s="2"/>
      <c r="C409" s="3"/>
      <c r="D409" s="3"/>
      <c r="E409" s="3"/>
      <c r="F409" s="13"/>
      <c r="G409" s="9"/>
    </row>
    <row r="410" spans="1:7" ht="14">
      <c r="A410" s="2"/>
      <c r="B410" s="2"/>
      <c r="C410" s="3"/>
      <c r="D410" s="3"/>
      <c r="E410" s="3"/>
      <c r="F410" s="13"/>
      <c r="G410" s="9"/>
    </row>
    <row r="411" spans="1:7" ht="14">
      <c r="A411" s="2"/>
      <c r="B411" s="2"/>
      <c r="C411" s="3"/>
      <c r="D411" s="3"/>
      <c r="E411" s="3"/>
      <c r="F411" s="13"/>
      <c r="G411" s="9"/>
    </row>
    <row r="412" spans="1:7" ht="14">
      <c r="A412" s="2"/>
      <c r="B412" s="2"/>
      <c r="C412" s="3"/>
      <c r="D412" s="3"/>
      <c r="E412" s="3"/>
      <c r="F412" s="13"/>
      <c r="G412" s="9"/>
    </row>
    <row r="413" spans="1:7" ht="14">
      <c r="A413" s="2"/>
      <c r="B413" s="2"/>
      <c r="C413" s="3"/>
      <c r="D413" s="3"/>
      <c r="E413" s="3"/>
      <c r="F413" s="13"/>
      <c r="G413" s="9"/>
    </row>
    <row r="414" spans="1:7" ht="14">
      <c r="A414" s="2"/>
      <c r="B414" s="2"/>
      <c r="C414" s="3"/>
      <c r="D414" s="3"/>
      <c r="E414" s="3"/>
      <c r="F414" s="13"/>
      <c r="G414" s="9"/>
    </row>
    <row r="415" spans="1:7" ht="14">
      <c r="A415" s="2"/>
      <c r="B415" s="2"/>
      <c r="C415" s="3"/>
      <c r="D415" s="3"/>
      <c r="E415" s="3"/>
      <c r="F415" s="13"/>
      <c r="G415" s="9"/>
    </row>
    <row r="416" spans="1:7" ht="14">
      <c r="A416" s="2"/>
      <c r="B416" s="2"/>
      <c r="C416" s="3"/>
      <c r="D416" s="3"/>
      <c r="E416" s="3"/>
      <c r="F416" s="13"/>
      <c r="G416" s="9"/>
    </row>
    <row r="417" spans="1:7" ht="14">
      <c r="A417" s="2"/>
      <c r="B417" s="2"/>
      <c r="C417" s="3"/>
      <c r="D417" s="3"/>
      <c r="E417" s="3"/>
      <c r="F417" s="13"/>
      <c r="G417" s="9"/>
    </row>
    <row r="418" spans="1:7" ht="14">
      <c r="A418" s="2"/>
      <c r="B418" s="2"/>
      <c r="C418" s="3"/>
      <c r="D418" s="3"/>
      <c r="E418" s="3"/>
      <c r="F418" s="13"/>
      <c r="G418" s="9"/>
    </row>
    <row r="419" spans="1:7" ht="14">
      <c r="A419" s="2"/>
      <c r="B419" s="2"/>
      <c r="C419" s="3"/>
      <c r="D419" s="3"/>
      <c r="E419" s="3"/>
      <c r="F419" s="13"/>
      <c r="G419" s="9"/>
    </row>
    <row r="420" spans="1:7" ht="14">
      <c r="A420" s="2"/>
      <c r="B420" s="2"/>
      <c r="C420" s="3"/>
      <c r="D420" s="3"/>
      <c r="E420" s="3"/>
      <c r="F420" s="13"/>
      <c r="G420" s="9"/>
    </row>
    <row r="421" spans="1:7" ht="14">
      <c r="A421" s="2"/>
      <c r="B421" s="2"/>
      <c r="C421" s="3"/>
      <c r="D421" s="3"/>
      <c r="E421" s="3"/>
      <c r="F421" s="13"/>
      <c r="G421" s="9"/>
    </row>
    <row r="422" spans="1:7" ht="14">
      <c r="A422" s="2"/>
      <c r="B422" s="2"/>
      <c r="C422" s="3"/>
      <c r="D422" s="3"/>
      <c r="E422" s="3"/>
      <c r="F422" s="13"/>
      <c r="G422" s="9"/>
    </row>
    <row r="423" spans="1:7" ht="14">
      <c r="A423" s="2"/>
      <c r="B423" s="2"/>
      <c r="C423" s="3"/>
      <c r="D423" s="3"/>
      <c r="E423" s="3"/>
      <c r="F423" s="13"/>
      <c r="G423" s="9"/>
    </row>
    <row r="424" spans="1:7" ht="14">
      <c r="A424" s="2"/>
      <c r="B424" s="2"/>
      <c r="C424" s="3"/>
      <c r="D424" s="3"/>
      <c r="E424" s="3"/>
      <c r="F424" s="13"/>
      <c r="G424" s="9"/>
    </row>
    <row r="425" spans="1:7" ht="14">
      <c r="A425" s="2"/>
      <c r="B425" s="2"/>
      <c r="C425" s="3"/>
      <c r="D425" s="3"/>
      <c r="E425" s="3"/>
      <c r="F425" s="13"/>
      <c r="G425" s="9"/>
    </row>
    <row r="426" spans="1:7" ht="14">
      <c r="A426" s="2"/>
      <c r="B426" s="2"/>
      <c r="C426" s="3"/>
      <c r="D426" s="3"/>
      <c r="E426" s="3"/>
      <c r="F426" s="13"/>
      <c r="G426" s="9"/>
    </row>
    <row r="427" spans="1:7" ht="14">
      <c r="A427" s="2"/>
      <c r="B427" s="2"/>
      <c r="C427" s="3"/>
      <c r="D427" s="3"/>
      <c r="E427" s="3"/>
      <c r="F427" s="13"/>
      <c r="G427" s="9"/>
    </row>
    <row r="428" spans="1:7" ht="14">
      <c r="A428" s="2"/>
      <c r="B428" s="2"/>
      <c r="C428" s="3"/>
      <c r="D428" s="3"/>
      <c r="E428" s="3"/>
      <c r="F428" s="13"/>
      <c r="G428" s="9"/>
    </row>
    <row r="429" spans="1:7" ht="14">
      <c r="A429" s="2"/>
      <c r="B429" s="2"/>
      <c r="C429" s="3"/>
      <c r="D429" s="3"/>
      <c r="E429" s="3"/>
      <c r="F429" s="13"/>
      <c r="G429" s="9"/>
    </row>
    <row r="430" spans="1:7" ht="14">
      <c r="A430" s="2"/>
      <c r="B430" s="2"/>
      <c r="C430" s="3"/>
      <c r="D430" s="3"/>
      <c r="E430" s="3"/>
      <c r="F430" s="13"/>
      <c r="G430" s="9"/>
    </row>
    <row r="431" spans="1:7" ht="14">
      <c r="A431" s="2"/>
      <c r="B431" s="2"/>
      <c r="C431" s="3"/>
      <c r="D431" s="3"/>
      <c r="E431" s="3"/>
      <c r="F431" s="13"/>
      <c r="G431" s="9"/>
    </row>
    <row r="432" spans="1:7" ht="14">
      <c r="A432" s="2"/>
      <c r="B432" s="2"/>
      <c r="C432" s="3"/>
      <c r="D432" s="3"/>
      <c r="E432" s="3"/>
      <c r="F432" s="13"/>
      <c r="G432" s="9"/>
    </row>
    <row r="433" spans="1:7" ht="14">
      <c r="A433" s="2"/>
      <c r="B433" s="2"/>
      <c r="C433" s="3"/>
      <c r="D433" s="3"/>
      <c r="E433" s="3"/>
      <c r="F433" s="13"/>
      <c r="G433" s="9"/>
    </row>
    <row r="434" spans="1:7" ht="14">
      <c r="A434" s="2"/>
      <c r="B434" s="2"/>
      <c r="C434" s="3"/>
      <c r="D434" s="3"/>
      <c r="E434" s="3"/>
      <c r="F434" s="13"/>
      <c r="G434" s="9"/>
    </row>
    <row r="435" spans="1:7" ht="14">
      <c r="A435" s="2"/>
      <c r="B435" s="2"/>
      <c r="C435" s="3"/>
      <c r="D435" s="3"/>
      <c r="E435" s="3"/>
      <c r="F435" s="13"/>
      <c r="G435" s="9"/>
    </row>
    <row r="436" spans="1:7" ht="14">
      <c r="A436" s="2"/>
      <c r="B436" s="2"/>
      <c r="C436" s="3"/>
      <c r="D436" s="3"/>
      <c r="E436" s="3"/>
      <c r="F436" s="13"/>
      <c r="G436" s="9"/>
    </row>
    <row r="437" spans="1:7" ht="14">
      <c r="A437" s="2"/>
      <c r="B437" s="2"/>
      <c r="C437" s="3"/>
      <c r="D437" s="3"/>
      <c r="E437" s="3"/>
      <c r="F437" s="13"/>
      <c r="G437" s="9"/>
    </row>
    <row r="438" spans="1:7" ht="14">
      <c r="A438" s="2"/>
      <c r="B438" s="2"/>
      <c r="C438" s="3"/>
      <c r="D438" s="3"/>
      <c r="E438" s="3"/>
      <c r="F438" s="13"/>
      <c r="G438" s="9"/>
    </row>
    <row r="439" spans="1:7" ht="14">
      <c r="A439" s="2"/>
      <c r="B439" s="2"/>
      <c r="C439" s="3"/>
      <c r="D439" s="3"/>
      <c r="E439" s="3"/>
      <c r="F439" s="13"/>
      <c r="G439" s="9"/>
    </row>
    <row r="440" spans="1:7" ht="14">
      <c r="A440" s="2"/>
      <c r="B440" s="2"/>
      <c r="C440" s="3"/>
      <c r="D440" s="3"/>
      <c r="E440" s="3"/>
      <c r="F440" s="13"/>
      <c r="G440" s="9"/>
    </row>
    <row r="441" spans="1:7" ht="14">
      <c r="A441" s="2"/>
      <c r="B441" s="2"/>
      <c r="C441" s="3"/>
      <c r="D441" s="3"/>
      <c r="E441" s="3"/>
      <c r="F441" s="13"/>
      <c r="G441" s="9"/>
    </row>
    <row r="442" spans="1:7" ht="14">
      <c r="A442" s="2"/>
      <c r="B442" s="2"/>
      <c r="C442" s="3"/>
      <c r="D442" s="3"/>
      <c r="E442" s="3"/>
      <c r="F442" s="13"/>
      <c r="G442" s="9"/>
    </row>
    <row r="443" spans="1:7" ht="14">
      <c r="A443" s="2"/>
      <c r="B443" s="2"/>
      <c r="C443" s="3"/>
      <c r="D443" s="3"/>
      <c r="E443" s="3"/>
      <c r="F443" s="13"/>
      <c r="G443" s="9"/>
    </row>
    <row r="444" spans="1:7" ht="14">
      <c r="A444" s="2"/>
      <c r="B444" s="2"/>
      <c r="C444" s="3"/>
      <c r="D444" s="3"/>
      <c r="E444" s="3"/>
      <c r="F444" s="13"/>
      <c r="G444" s="9"/>
    </row>
    <row r="445" spans="1:7" ht="14">
      <c r="A445" s="2"/>
      <c r="B445" s="2"/>
      <c r="C445" s="3"/>
      <c r="D445" s="3"/>
      <c r="E445" s="3"/>
      <c r="F445" s="13"/>
      <c r="G445" s="9"/>
    </row>
    <row r="446" spans="1:7" ht="14">
      <c r="A446" s="2"/>
      <c r="B446" s="2"/>
      <c r="C446" s="3"/>
      <c r="D446" s="3"/>
      <c r="E446" s="3"/>
      <c r="F446" s="13"/>
      <c r="G446" s="9"/>
    </row>
    <row r="447" spans="1:7" ht="14">
      <c r="A447" s="2"/>
      <c r="B447" s="2"/>
      <c r="C447" s="3"/>
      <c r="D447" s="3"/>
      <c r="E447" s="3"/>
      <c r="F447" s="13"/>
      <c r="G447" s="9"/>
    </row>
    <row r="448" spans="1:7" ht="14">
      <c r="A448" s="2"/>
      <c r="B448" s="2"/>
      <c r="C448" s="3"/>
      <c r="D448" s="3"/>
      <c r="E448" s="3"/>
      <c r="F448" s="13"/>
      <c r="G448" s="9"/>
    </row>
    <row r="449" spans="1:7" ht="14">
      <c r="A449" s="2"/>
      <c r="B449" s="2"/>
      <c r="C449" s="3"/>
      <c r="D449" s="3"/>
      <c r="E449" s="3"/>
      <c r="F449" s="13"/>
      <c r="G449" s="9"/>
    </row>
    <row r="450" spans="1:7" ht="14">
      <c r="A450" s="2"/>
      <c r="B450" s="2"/>
      <c r="C450" s="3"/>
      <c r="D450" s="3"/>
      <c r="E450" s="3"/>
      <c r="F450" s="13"/>
      <c r="G450" s="9"/>
    </row>
    <row r="451" spans="1:7" ht="14">
      <c r="A451" s="2"/>
      <c r="B451" s="2"/>
      <c r="C451" s="3"/>
      <c r="D451" s="3"/>
      <c r="E451" s="3"/>
      <c r="F451" s="13"/>
      <c r="G451" s="9"/>
    </row>
    <row r="452" spans="1:7" ht="14">
      <c r="A452" s="2"/>
      <c r="B452" s="2"/>
      <c r="C452" s="3"/>
      <c r="D452" s="3"/>
      <c r="E452" s="3"/>
      <c r="F452" s="13"/>
      <c r="G452" s="9"/>
    </row>
    <row r="453" spans="1:7" ht="14">
      <c r="A453" s="2"/>
      <c r="B453" s="2"/>
      <c r="C453" s="3"/>
      <c r="D453" s="3"/>
      <c r="E453" s="3"/>
      <c r="F453" s="13"/>
      <c r="G453" s="9"/>
    </row>
    <row r="454" spans="1:7" ht="14">
      <c r="A454" s="2"/>
      <c r="B454" s="2"/>
      <c r="C454" s="3"/>
      <c r="D454" s="3"/>
      <c r="E454" s="3"/>
      <c r="F454" s="13"/>
      <c r="G454" s="9"/>
    </row>
    <row r="455" spans="1:7" ht="14">
      <c r="A455" s="2"/>
      <c r="B455" s="2"/>
      <c r="C455" s="3"/>
      <c r="D455" s="3"/>
      <c r="E455" s="3"/>
      <c r="F455" s="13"/>
      <c r="G455" s="9"/>
    </row>
    <row r="456" spans="1:7" ht="14">
      <c r="A456" s="2"/>
      <c r="B456" s="2"/>
      <c r="C456" s="3"/>
      <c r="D456" s="3"/>
      <c r="E456" s="3"/>
      <c r="F456" s="13"/>
      <c r="G456" s="9"/>
    </row>
    <row r="457" spans="1:7" ht="14">
      <c r="A457" s="2"/>
      <c r="B457" s="2"/>
      <c r="C457" s="3"/>
      <c r="D457" s="3"/>
      <c r="E457" s="3"/>
      <c r="F457" s="13"/>
      <c r="G457" s="9"/>
    </row>
    <row r="458" spans="1:7" ht="14">
      <c r="A458" s="2"/>
      <c r="B458" s="2"/>
      <c r="C458" s="3"/>
      <c r="D458" s="3"/>
      <c r="E458" s="3"/>
      <c r="F458" s="13"/>
      <c r="G458" s="9"/>
    </row>
    <row r="459" spans="1:7" ht="14">
      <c r="A459" s="2"/>
      <c r="B459" s="2"/>
      <c r="C459" s="3"/>
      <c r="D459" s="3"/>
      <c r="E459" s="3"/>
      <c r="F459" s="13"/>
      <c r="G459" s="9"/>
    </row>
    <row r="460" spans="1:7" ht="14">
      <c r="A460" s="2"/>
      <c r="B460" s="2"/>
      <c r="C460" s="3"/>
      <c r="D460" s="3"/>
      <c r="E460" s="3"/>
      <c r="F460" s="13"/>
      <c r="G460" s="9"/>
    </row>
    <row r="461" spans="1:7" ht="14">
      <c r="A461" s="2"/>
      <c r="B461" s="2"/>
      <c r="C461" s="3"/>
      <c r="D461" s="3"/>
      <c r="E461" s="3"/>
      <c r="F461" s="13"/>
      <c r="G461" s="9"/>
    </row>
    <row r="462" spans="1:7" ht="14">
      <c r="A462" s="2"/>
      <c r="B462" s="2"/>
      <c r="C462" s="3"/>
      <c r="D462" s="3"/>
      <c r="E462" s="3"/>
      <c r="F462" s="13"/>
      <c r="G462" s="9"/>
    </row>
    <row r="463" spans="1:7" ht="14">
      <c r="A463" s="2"/>
      <c r="B463" s="2"/>
      <c r="C463" s="3"/>
      <c r="D463" s="3"/>
      <c r="E463" s="3"/>
      <c r="F463" s="13"/>
      <c r="G463" s="9"/>
    </row>
    <row r="464" spans="1:7" ht="14">
      <c r="A464" s="2"/>
      <c r="B464" s="2"/>
      <c r="C464" s="3"/>
      <c r="D464" s="3"/>
      <c r="E464" s="3"/>
      <c r="F464" s="13"/>
      <c r="G464" s="9"/>
    </row>
    <row r="465" spans="1:7" ht="14">
      <c r="A465" s="2"/>
      <c r="B465" s="2"/>
      <c r="C465" s="3"/>
      <c r="D465" s="3"/>
      <c r="E465" s="3"/>
      <c r="F465" s="13"/>
      <c r="G465" s="9"/>
    </row>
    <row r="466" spans="1:7" ht="14">
      <c r="A466" s="2"/>
      <c r="B466" s="2"/>
      <c r="C466" s="3"/>
      <c r="D466" s="3"/>
      <c r="E466" s="3"/>
      <c r="F466" s="13"/>
      <c r="G466" s="9"/>
    </row>
    <row r="467" spans="1:7" ht="14">
      <c r="A467" s="2"/>
      <c r="B467" s="2"/>
      <c r="C467" s="3"/>
      <c r="D467" s="3"/>
      <c r="E467" s="3"/>
      <c r="F467" s="13"/>
      <c r="G467" s="9"/>
    </row>
    <row r="468" spans="1:7" ht="14">
      <c r="A468" s="2"/>
      <c r="B468" s="2"/>
      <c r="C468" s="3"/>
      <c r="D468" s="3"/>
      <c r="E468" s="3"/>
      <c r="F468" s="13"/>
      <c r="G468" s="9"/>
    </row>
    <row r="469" spans="1:7" ht="14">
      <c r="A469" s="2"/>
      <c r="B469" s="2"/>
      <c r="C469" s="3"/>
      <c r="D469" s="3"/>
      <c r="E469" s="3"/>
      <c r="F469" s="13"/>
      <c r="G469" s="9"/>
    </row>
    <row r="470" spans="1:7" ht="14">
      <c r="A470" s="2"/>
      <c r="B470" s="2"/>
      <c r="C470" s="3"/>
      <c r="D470" s="3"/>
      <c r="E470" s="3"/>
      <c r="F470" s="13"/>
      <c r="G470" s="9"/>
    </row>
    <row r="471" spans="1:7" ht="14">
      <c r="A471" s="2"/>
      <c r="B471" s="2"/>
      <c r="C471" s="3"/>
      <c r="D471" s="3"/>
      <c r="E471" s="3"/>
      <c r="F471" s="13"/>
      <c r="G471" s="9"/>
    </row>
    <row r="472" spans="1:7" ht="14">
      <c r="A472" s="2"/>
      <c r="B472" s="2"/>
      <c r="C472" s="3"/>
      <c r="D472" s="3"/>
      <c r="E472" s="3"/>
      <c r="F472" s="13"/>
      <c r="G472" s="9"/>
    </row>
    <row r="473" spans="1:7" ht="14">
      <c r="A473" s="2"/>
      <c r="B473" s="2"/>
      <c r="C473" s="3"/>
      <c r="D473" s="3"/>
      <c r="E473" s="3"/>
      <c r="F473" s="13"/>
      <c r="G473" s="9"/>
    </row>
    <row r="474" spans="1:7" ht="14">
      <c r="A474" s="2"/>
      <c r="B474" s="2"/>
      <c r="C474" s="3"/>
      <c r="D474" s="3"/>
      <c r="E474" s="3"/>
      <c r="F474" s="13"/>
      <c r="G474" s="9"/>
    </row>
    <row r="475" spans="1:7" ht="14">
      <c r="A475" s="2"/>
      <c r="B475" s="2"/>
      <c r="C475" s="3"/>
      <c r="D475" s="3"/>
      <c r="E475" s="3"/>
      <c r="F475" s="13"/>
      <c r="G475" s="9"/>
    </row>
    <row r="476" spans="1:7" ht="14">
      <c r="A476" s="2"/>
      <c r="B476" s="2"/>
      <c r="C476" s="3"/>
      <c r="D476" s="3"/>
      <c r="E476" s="3"/>
      <c r="F476" s="13"/>
      <c r="G476" s="9"/>
    </row>
    <row r="477" spans="1:7" ht="14">
      <c r="A477" s="2"/>
      <c r="B477" s="2"/>
      <c r="C477" s="3"/>
      <c r="D477" s="3"/>
      <c r="E477" s="3"/>
      <c r="F477" s="13"/>
      <c r="G477" s="9"/>
    </row>
    <row r="478" spans="1:7" ht="14">
      <c r="A478" s="2"/>
      <c r="B478" s="2"/>
      <c r="C478" s="3"/>
      <c r="D478" s="3"/>
      <c r="E478" s="3"/>
      <c r="F478" s="13"/>
      <c r="G478" s="9"/>
    </row>
    <row r="479" spans="1:7" ht="14">
      <c r="A479" s="2"/>
      <c r="B479" s="2"/>
      <c r="C479" s="3"/>
      <c r="D479" s="3"/>
      <c r="E479" s="3"/>
      <c r="F479" s="13"/>
      <c r="G479" s="9"/>
    </row>
    <row r="480" spans="1:7" ht="14">
      <c r="A480" s="2"/>
      <c r="B480" s="2"/>
      <c r="C480" s="3"/>
      <c r="D480" s="3"/>
      <c r="E480" s="3"/>
      <c r="F480" s="13"/>
      <c r="G480" s="9"/>
    </row>
    <row r="481" spans="1:7" ht="14">
      <c r="A481" s="2"/>
      <c r="B481" s="2"/>
      <c r="C481" s="3"/>
      <c r="D481" s="3"/>
      <c r="E481" s="3"/>
      <c r="F481" s="13"/>
      <c r="G481" s="9"/>
    </row>
    <row r="482" spans="1:7" ht="14">
      <c r="A482" s="2"/>
      <c r="B482" s="2"/>
      <c r="C482" s="3"/>
      <c r="D482" s="3"/>
      <c r="E482" s="3"/>
      <c r="F482" s="13"/>
      <c r="G482" s="9"/>
    </row>
    <row r="483" spans="1:7" ht="14">
      <c r="A483" s="2"/>
      <c r="B483" s="2"/>
      <c r="C483" s="3"/>
      <c r="D483" s="3"/>
      <c r="E483" s="3"/>
      <c r="F483" s="13"/>
      <c r="G483" s="9"/>
    </row>
    <row r="484" spans="1:7" ht="14">
      <c r="A484" s="2"/>
      <c r="B484" s="2"/>
      <c r="C484" s="3"/>
      <c r="D484" s="3"/>
      <c r="E484" s="3"/>
      <c r="F484" s="13"/>
      <c r="G484" s="9"/>
    </row>
    <row r="485" spans="1:7" ht="14">
      <c r="A485" s="2"/>
      <c r="B485" s="2"/>
      <c r="C485" s="3"/>
      <c r="D485" s="3"/>
      <c r="E485" s="3"/>
      <c r="F485" s="13"/>
      <c r="G485" s="9"/>
    </row>
    <row r="486" spans="1:7" ht="14">
      <c r="A486" s="2"/>
      <c r="B486" s="2"/>
      <c r="C486" s="3"/>
      <c r="D486" s="3"/>
      <c r="E486" s="3"/>
      <c r="F486" s="13"/>
      <c r="G486" s="9"/>
    </row>
    <row r="487" spans="1:7" ht="14">
      <c r="A487" s="2"/>
      <c r="B487" s="2"/>
      <c r="C487" s="3"/>
      <c r="D487" s="3"/>
      <c r="E487" s="3"/>
      <c r="F487" s="13"/>
      <c r="G487" s="9"/>
    </row>
    <row r="488" spans="1:7" ht="14">
      <c r="A488" s="2"/>
      <c r="B488" s="2"/>
      <c r="C488" s="3"/>
      <c r="D488" s="3"/>
      <c r="E488" s="3"/>
      <c r="F488" s="13"/>
      <c r="G488" s="9"/>
    </row>
    <row r="489" spans="1:7" ht="14">
      <c r="A489" s="2"/>
      <c r="B489" s="2"/>
      <c r="C489" s="3"/>
      <c r="D489" s="3"/>
      <c r="E489" s="3"/>
      <c r="F489" s="13"/>
      <c r="G489" s="9"/>
    </row>
    <row r="490" spans="1:7" ht="14">
      <c r="A490" s="2"/>
      <c r="B490" s="2"/>
      <c r="C490" s="3"/>
      <c r="D490" s="3"/>
      <c r="E490" s="3"/>
      <c r="F490" s="13"/>
      <c r="G490" s="9"/>
    </row>
    <row r="491" spans="1:7" ht="14">
      <c r="A491" s="2"/>
      <c r="B491" s="2"/>
      <c r="C491" s="3"/>
      <c r="D491" s="3"/>
      <c r="E491" s="3"/>
      <c r="F491" s="13"/>
      <c r="G491" s="9"/>
    </row>
    <row r="492" spans="1:7" ht="14">
      <c r="A492" s="2"/>
      <c r="B492" s="2"/>
      <c r="C492" s="3"/>
      <c r="D492" s="3"/>
      <c r="E492" s="3"/>
      <c r="F492" s="13"/>
      <c r="G492" s="9"/>
    </row>
    <row r="493" spans="1:7" ht="14">
      <c r="A493" s="2"/>
      <c r="B493" s="2"/>
      <c r="C493" s="3"/>
      <c r="D493" s="3"/>
      <c r="E493" s="3"/>
      <c r="F493" s="13"/>
      <c r="G493" s="9"/>
    </row>
    <row r="494" spans="1:7" ht="14">
      <c r="A494" s="2"/>
      <c r="B494" s="2"/>
      <c r="C494" s="3"/>
      <c r="D494" s="3"/>
      <c r="E494" s="3"/>
      <c r="F494" s="13"/>
      <c r="G494" s="9"/>
    </row>
    <row r="495" spans="1:7" ht="14">
      <c r="A495" s="2"/>
      <c r="B495" s="2"/>
      <c r="C495" s="3"/>
      <c r="D495" s="3"/>
      <c r="E495" s="3"/>
      <c r="F495" s="13"/>
      <c r="G495" s="9"/>
    </row>
    <row r="496" spans="1:7" ht="14">
      <c r="A496" s="2"/>
      <c r="B496" s="2"/>
      <c r="C496" s="3"/>
      <c r="D496" s="3"/>
      <c r="E496" s="3"/>
      <c r="F496" s="13"/>
      <c r="G496" s="9"/>
    </row>
    <row r="497" spans="1:7" ht="14">
      <c r="A497" s="2"/>
      <c r="B497" s="2"/>
      <c r="C497" s="3"/>
      <c r="D497" s="3"/>
      <c r="E497" s="3"/>
      <c r="F497" s="13"/>
      <c r="G497" s="9"/>
    </row>
    <row r="498" spans="1:7" ht="14">
      <c r="A498" s="2"/>
      <c r="B498" s="2"/>
      <c r="C498" s="3"/>
      <c r="D498" s="3"/>
      <c r="E498" s="3"/>
      <c r="F498" s="13"/>
      <c r="G498" s="9"/>
    </row>
    <row r="499" spans="1:7" ht="14">
      <c r="A499" s="2"/>
      <c r="B499" s="2"/>
      <c r="C499" s="3"/>
      <c r="D499" s="3"/>
      <c r="E499" s="3"/>
      <c r="F499" s="13"/>
      <c r="G499" s="9"/>
    </row>
    <row r="500" spans="1:7" ht="14">
      <c r="A500" s="2"/>
      <c r="B500" s="2"/>
      <c r="C500" s="3"/>
      <c r="D500" s="3"/>
      <c r="E500" s="3"/>
      <c r="F500" s="13"/>
      <c r="G500" s="9"/>
    </row>
    <row r="501" spans="1:7" ht="14">
      <c r="A501" s="2"/>
      <c r="B501" s="2"/>
      <c r="C501" s="3"/>
      <c r="D501" s="3"/>
      <c r="E501" s="3"/>
      <c r="F501" s="13"/>
      <c r="G501" s="9"/>
    </row>
    <row r="502" spans="1:7" ht="14">
      <c r="A502" s="2"/>
      <c r="B502" s="2"/>
      <c r="C502" s="3"/>
      <c r="D502" s="3"/>
      <c r="E502" s="3"/>
      <c r="F502" s="13"/>
      <c r="G502" s="9"/>
    </row>
    <row r="503" spans="1:7" ht="14">
      <c r="A503" s="2"/>
      <c r="B503" s="2"/>
      <c r="C503" s="3"/>
      <c r="D503" s="3"/>
      <c r="E503" s="3"/>
      <c r="F503" s="13"/>
      <c r="G503" s="9"/>
    </row>
    <row r="504" spans="1:7" ht="14">
      <c r="A504" s="2"/>
      <c r="B504" s="2"/>
      <c r="C504" s="3"/>
      <c r="D504" s="3"/>
      <c r="E504" s="3"/>
      <c r="F504" s="13"/>
      <c r="G504" s="9"/>
    </row>
    <row r="505" spans="1:7" ht="14">
      <c r="A505" s="2"/>
      <c r="B505" s="2"/>
      <c r="C505" s="3"/>
      <c r="D505" s="3"/>
      <c r="E505" s="3"/>
      <c r="F505" s="13"/>
      <c r="G505" s="9"/>
    </row>
    <row r="506" spans="1:7" ht="14">
      <c r="A506" s="2"/>
      <c r="B506" s="2"/>
      <c r="C506" s="3"/>
      <c r="D506" s="3"/>
      <c r="E506" s="3"/>
      <c r="F506" s="13"/>
      <c r="G506" s="9"/>
    </row>
    <row r="507" spans="1:7" ht="14">
      <c r="A507" s="2"/>
      <c r="B507" s="2"/>
      <c r="C507" s="3"/>
      <c r="D507" s="3"/>
      <c r="E507" s="3"/>
      <c r="F507" s="13"/>
      <c r="G507" s="9"/>
    </row>
    <row r="508" spans="1:7" ht="14">
      <c r="A508" s="2"/>
      <c r="B508" s="2"/>
      <c r="C508" s="3"/>
      <c r="D508" s="3"/>
      <c r="E508" s="3"/>
      <c r="F508" s="13"/>
      <c r="G508" s="9"/>
    </row>
    <row r="509" spans="1:7" ht="14">
      <c r="A509" s="2"/>
      <c r="B509" s="2"/>
      <c r="C509" s="3"/>
      <c r="D509" s="3"/>
      <c r="E509" s="3"/>
      <c r="F509" s="13"/>
      <c r="G509" s="9"/>
    </row>
    <row r="510" spans="1:7" ht="14">
      <c r="A510" s="2"/>
      <c r="B510" s="2"/>
      <c r="C510" s="3"/>
      <c r="D510" s="3"/>
      <c r="E510" s="3"/>
      <c r="F510" s="13"/>
      <c r="G510" s="9"/>
    </row>
    <row r="511" spans="1:7" ht="14">
      <c r="A511" s="2"/>
      <c r="B511" s="2"/>
      <c r="C511" s="3"/>
      <c r="D511" s="3"/>
      <c r="E511" s="3"/>
      <c r="F511" s="13"/>
      <c r="G511" s="9"/>
    </row>
    <row r="512" spans="1:7" ht="14">
      <c r="A512" s="2"/>
      <c r="B512" s="2"/>
      <c r="C512" s="3"/>
      <c r="D512" s="3"/>
      <c r="E512" s="3"/>
      <c r="F512" s="13"/>
      <c r="G512" s="9"/>
    </row>
    <row r="513" spans="1:7" ht="14">
      <c r="A513" s="2"/>
      <c r="B513" s="2"/>
      <c r="C513" s="3"/>
      <c r="D513" s="3"/>
      <c r="E513" s="3"/>
      <c r="F513" s="13"/>
      <c r="G513" s="9"/>
    </row>
    <row r="514" spans="1:7" ht="14">
      <c r="A514" s="2"/>
      <c r="B514" s="2"/>
      <c r="C514" s="3"/>
      <c r="D514" s="3"/>
      <c r="E514" s="3"/>
      <c r="F514" s="13"/>
      <c r="G514" s="9"/>
    </row>
    <row r="515" spans="1:7" ht="14">
      <c r="A515" s="2"/>
      <c r="B515" s="2"/>
      <c r="C515" s="3"/>
      <c r="D515" s="3"/>
      <c r="E515" s="3"/>
      <c r="F515" s="13"/>
      <c r="G515" s="9"/>
    </row>
    <row r="516" spans="1:7" ht="14">
      <c r="A516" s="2"/>
      <c r="B516" s="2"/>
      <c r="C516" s="3"/>
      <c r="D516" s="3"/>
      <c r="E516" s="3"/>
      <c r="F516" s="13"/>
      <c r="G516" s="9"/>
    </row>
    <row r="517" spans="1:7" ht="14">
      <c r="A517" s="2"/>
      <c r="B517" s="2"/>
      <c r="C517" s="3"/>
      <c r="D517" s="3"/>
      <c r="E517" s="3"/>
      <c r="F517" s="13"/>
      <c r="G517" s="9"/>
    </row>
    <row r="518" spans="1:7" ht="14">
      <c r="A518" s="2"/>
      <c r="B518" s="2"/>
      <c r="C518" s="3"/>
      <c r="D518" s="3"/>
      <c r="E518" s="3"/>
      <c r="F518" s="13"/>
      <c r="G518" s="9"/>
    </row>
    <row r="519" spans="1:7" ht="14">
      <c r="A519" s="2"/>
      <c r="B519" s="2"/>
      <c r="C519" s="3"/>
      <c r="D519" s="3"/>
      <c r="E519" s="3"/>
      <c r="F519" s="13"/>
      <c r="G519" s="9"/>
    </row>
    <row r="520" spans="1:7" ht="14">
      <c r="A520" s="2"/>
      <c r="B520" s="2"/>
      <c r="C520" s="3"/>
      <c r="D520" s="3"/>
      <c r="E520" s="3"/>
      <c r="F520" s="13"/>
      <c r="G520" s="9"/>
    </row>
    <row r="521" spans="1:7" ht="14">
      <c r="A521" s="2"/>
      <c r="B521" s="2"/>
      <c r="C521" s="3"/>
      <c r="D521" s="3"/>
      <c r="E521" s="3"/>
      <c r="F521" s="13"/>
      <c r="G521" s="9"/>
    </row>
    <row r="522" spans="1:7" ht="14">
      <c r="A522" s="2"/>
      <c r="B522" s="2"/>
      <c r="C522" s="3"/>
      <c r="D522" s="3"/>
      <c r="E522" s="3"/>
      <c r="F522" s="13"/>
      <c r="G522" s="9"/>
    </row>
    <row r="523" spans="1:7" ht="14">
      <c r="A523" s="2"/>
      <c r="B523" s="2"/>
      <c r="C523" s="3"/>
      <c r="D523" s="3"/>
      <c r="E523" s="3"/>
      <c r="F523" s="13"/>
      <c r="G523" s="9"/>
    </row>
    <row r="524" spans="1:7" ht="14">
      <c r="A524" s="2"/>
      <c r="B524" s="2"/>
      <c r="C524" s="3"/>
      <c r="D524" s="3"/>
      <c r="E524" s="3"/>
      <c r="F524" s="13"/>
      <c r="G524" s="9"/>
    </row>
    <row r="525" spans="1:7" ht="14">
      <c r="A525" s="2"/>
      <c r="B525" s="2"/>
      <c r="C525" s="3"/>
      <c r="D525" s="3"/>
      <c r="E525" s="3"/>
      <c r="F525" s="13"/>
      <c r="G525" s="9"/>
    </row>
    <row r="526" spans="1:7" ht="14">
      <c r="A526" s="2"/>
      <c r="B526" s="2"/>
      <c r="C526" s="3"/>
      <c r="D526" s="3"/>
      <c r="E526" s="3"/>
      <c r="F526" s="13"/>
      <c r="G526" s="9"/>
    </row>
    <row r="527" spans="1:7" ht="14">
      <c r="A527" s="2"/>
      <c r="B527" s="2"/>
      <c r="C527" s="3"/>
      <c r="D527" s="3"/>
      <c r="E527" s="3"/>
      <c r="F527" s="13"/>
      <c r="G527" s="9"/>
    </row>
    <row r="528" spans="1:7" ht="14">
      <c r="A528" s="2"/>
      <c r="B528" s="2"/>
      <c r="C528" s="3"/>
      <c r="D528" s="3"/>
      <c r="E528" s="3"/>
      <c r="F528" s="13"/>
      <c r="G528" s="9"/>
    </row>
    <row r="529" spans="1:7" ht="14">
      <c r="A529" s="2"/>
      <c r="B529" s="2"/>
      <c r="C529" s="3"/>
      <c r="D529" s="3"/>
      <c r="E529" s="3"/>
      <c r="F529" s="13"/>
      <c r="G529" s="9"/>
    </row>
    <row r="530" spans="1:7" ht="14">
      <c r="A530" s="2"/>
      <c r="B530" s="2"/>
      <c r="C530" s="3"/>
      <c r="D530" s="3"/>
      <c r="E530" s="3"/>
      <c r="F530" s="13"/>
      <c r="G530" s="9"/>
    </row>
    <row r="531" spans="1:7" ht="14">
      <c r="A531" s="2"/>
      <c r="B531" s="2"/>
      <c r="C531" s="3"/>
      <c r="D531" s="3"/>
      <c r="E531" s="3"/>
      <c r="F531" s="13"/>
      <c r="G531" s="9"/>
    </row>
    <row r="532" spans="1:7" ht="14">
      <c r="A532" s="2"/>
      <c r="B532" s="2"/>
      <c r="C532" s="3"/>
      <c r="D532" s="3"/>
      <c r="E532" s="3"/>
      <c r="F532" s="13"/>
      <c r="G532" s="9"/>
    </row>
    <row r="533" spans="1:7" ht="14">
      <c r="A533" s="2"/>
      <c r="B533" s="2"/>
      <c r="C533" s="3"/>
      <c r="D533" s="3"/>
      <c r="E533" s="3"/>
      <c r="F533" s="13"/>
      <c r="G533" s="9"/>
    </row>
    <row r="534" spans="1:7" ht="14">
      <c r="A534" s="2"/>
      <c r="B534" s="2"/>
      <c r="C534" s="3"/>
      <c r="D534" s="3"/>
      <c r="E534" s="3"/>
      <c r="F534" s="13"/>
      <c r="G534" s="9"/>
    </row>
    <row r="535" spans="1:7" ht="14">
      <c r="A535" s="2"/>
      <c r="B535" s="2"/>
      <c r="C535" s="3"/>
      <c r="D535" s="3"/>
      <c r="E535" s="3"/>
      <c r="F535" s="13"/>
      <c r="G535" s="9"/>
    </row>
    <row r="536" spans="1:7" ht="14">
      <c r="A536" s="2"/>
      <c r="B536" s="2"/>
      <c r="C536" s="3"/>
      <c r="D536" s="3"/>
      <c r="E536" s="3"/>
      <c r="F536" s="13"/>
      <c r="G536" s="9"/>
    </row>
    <row r="537" spans="1:7" ht="14">
      <c r="A537" s="2"/>
      <c r="B537" s="2"/>
      <c r="C537" s="3"/>
      <c r="D537" s="3"/>
      <c r="E537" s="3"/>
      <c r="F537" s="13"/>
      <c r="G537" s="9"/>
    </row>
    <row r="538" spans="1:7" ht="14">
      <c r="A538" s="2"/>
      <c r="B538" s="2"/>
      <c r="C538" s="3"/>
      <c r="D538" s="3"/>
      <c r="E538" s="3"/>
      <c r="F538" s="13"/>
      <c r="G538" s="9"/>
    </row>
    <row r="539" spans="1:7" ht="14">
      <c r="A539" s="2"/>
      <c r="B539" s="2"/>
      <c r="C539" s="3"/>
      <c r="D539" s="3"/>
      <c r="E539" s="3"/>
      <c r="F539" s="13"/>
      <c r="G539" s="9"/>
    </row>
    <row r="540" spans="1:7" ht="14">
      <c r="A540" s="2"/>
      <c r="B540" s="2"/>
      <c r="C540" s="3"/>
      <c r="D540" s="3"/>
      <c r="E540" s="3"/>
      <c r="F540" s="13"/>
      <c r="G540" s="9"/>
    </row>
    <row r="541" spans="1:7" ht="14">
      <c r="A541" s="2"/>
      <c r="B541" s="2"/>
      <c r="C541" s="3"/>
      <c r="D541" s="3"/>
      <c r="E541" s="3"/>
      <c r="F541" s="13"/>
      <c r="G541" s="9"/>
    </row>
    <row r="542" spans="1:7" ht="14">
      <c r="A542" s="2"/>
      <c r="B542" s="2"/>
      <c r="C542" s="3"/>
      <c r="D542" s="3"/>
      <c r="E542" s="3"/>
      <c r="F542" s="13"/>
      <c r="G542" s="9"/>
    </row>
    <row r="543" spans="1:7" ht="14">
      <c r="A543" s="2"/>
      <c r="B543" s="2"/>
      <c r="C543" s="3"/>
      <c r="D543" s="3"/>
      <c r="E543" s="3"/>
      <c r="F543" s="13"/>
      <c r="G543" s="9"/>
    </row>
    <row r="544" spans="1:7" ht="14">
      <c r="A544" s="2"/>
      <c r="B544" s="2"/>
      <c r="C544" s="3"/>
      <c r="D544" s="3"/>
      <c r="E544" s="3"/>
      <c r="F544" s="13"/>
      <c r="G544" s="9"/>
    </row>
    <row r="545" spans="1:7" ht="14">
      <c r="A545" s="2"/>
      <c r="B545" s="2"/>
      <c r="C545" s="3"/>
      <c r="D545" s="3"/>
      <c r="E545" s="3"/>
      <c r="F545" s="13"/>
      <c r="G545" s="9"/>
    </row>
    <row r="546" spans="1:7" ht="14">
      <c r="A546" s="2"/>
      <c r="B546" s="2"/>
      <c r="C546" s="3"/>
      <c r="D546" s="3"/>
      <c r="E546" s="3"/>
      <c r="F546" s="13"/>
      <c r="G546" s="9"/>
    </row>
    <row r="547" spans="1:7" ht="14">
      <c r="A547" s="2"/>
      <c r="B547" s="2"/>
      <c r="C547" s="3"/>
      <c r="D547" s="3"/>
      <c r="E547" s="3"/>
      <c r="F547" s="13"/>
      <c r="G547" s="9"/>
    </row>
    <row r="548" spans="1:7" ht="14">
      <c r="A548" s="2"/>
      <c r="B548" s="2"/>
      <c r="C548" s="3"/>
      <c r="D548" s="3"/>
      <c r="E548" s="3"/>
      <c r="F548" s="13"/>
      <c r="G548" s="9"/>
    </row>
    <row r="549" spans="1:7" ht="14">
      <c r="A549" s="2"/>
      <c r="B549" s="2"/>
      <c r="C549" s="3"/>
      <c r="D549" s="3"/>
      <c r="E549" s="3"/>
      <c r="F549" s="13"/>
      <c r="G549" s="9"/>
    </row>
    <row r="550" spans="1:7" ht="14">
      <c r="A550" s="2"/>
      <c r="B550" s="2"/>
      <c r="C550" s="3"/>
      <c r="D550" s="3"/>
      <c r="E550" s="3"/>
      <c r="F550" s="13"/>
      <c r="G550" s="9"/>
    </row>
    <row r="551" spans="1:7" ht="14">
      <c r="A551" s="2"/>
      <c r="B551" s="2"/>
      <c r="C551" s="3"/>
      <c r="D551" s="3"/>
      <c r="E551" s="3"/>
      <c r="F551" s="13"/>
      <c r="G551" s="9"/>
    </row>
    <row r="552" spans="1:7" ht="14">
      <c r="A552" s="2"/>
      <c r="B552" s="2"/>
      <c r="C552" s="3"/>
      <c r="D552" s="3"/>
      <c r="E552" s="3"/>
      <c r="F552" s="13"/>
      <c r="G552" s="9"/>
    </row>
    <row r="553" spans="1:7" ht="14">
      <c r="A553" s="2"/>
      <c r="B553" s="2"/>
      <c r="C553" s="3"/>
      <c r="D553" s="3"/>
      <c r="E553" s="3"/>
      <c r="F553" s="13"/>
      <c r="G553" s="9"/>
    </row>
    <row r="554" spans="1:7" ht="14">
      <c r="A554" s="2"/>
      <c r="B554" s="2"/>
      <c r="C554" s="3"/>
      <c r="D554" s="3"/>
      <c r="E554" s="3"/>
      <c r="F554" s="13"/>
      <c r="G554" s="9"/>
    </row>
    <row r="555" spans="1:7" ht="14">
      <c r="A555" s="2"/>
      <c r="B555" s="2"/>
      <c r="C555" s="3"/>
      <c r="D555" s="3"/>
      <c r="E555" s="3"/>
      <c r="F555" s="13"/>
      <c r="G555" s="9"/>
    </row>
    <row r="556" spans="1:7" ht="14">
      <c r="A556" s="2"/>
      <c r="B556" s="2"/>
      <c r="C556" s="3"/>
      <c r="D556" s="3"/>
      <c r="E556" s="3"/>
      <c r="F556" s="13"/>
      <c r="G556" s="9"/>
    </row>
    <row r="557" spans="1:7" ht="14">
      <c r="A557" s="2"/>
      <c r="B557" s="2"/>
      <c r="C557" s="3"/>
      <c r="D557" s="3"/>
      <c r="E557" s="3"/>
      <c r="F557" s="13"/>
      <c r="G557" s="9"/>
    </row>
    <row r="558" spans="1:7" ht="14">
      <c r="A558" s="2"/>
      <c r="B558" s="2"/>
      <c r="C558" s="3"/>
      <c r="D558" s="3"/>
      <c r="E558" s="3"/>
      <c r="F558" s="13"/>
      <c r="G558" s="9"/>
    </row>
    <row r="559" spans="1:7" ht="14">
      <c r="A559" s="2"/>
      <c r="B559" s="2"/>
      <c r="C559" s="3"/>
      <c r="D559" s="3"/>
      <c r="E559" s="3"/>
      <c r="F559" s="13"/>
      <c r="G559" s="9"/>
    </row>
    <row r="560" spans="1:7" ht="14">
      <c r="A560" s="2"/>
      <c r="B560" s="2"/>
      <c r="C560" s="3"/>
      <c r="D560" s="3"/>
      <c r="E560" s="3"/>
      <c r="F560" s="13"/>
      <c r="G560" s="9"/>
    </row>
    <row r="561" spans="1:7" ht="14">
      <c r="A561" s="2"/>
      <c r="B561" s="2"/>
      <c r="C561" s="3"/>
      <c r="D561" s="3"/>
      <c r="E561" s="3"/>
      <c r="F561" s="13"/>
      <c r="G561" s="9"/>
    </row>
    <row r="562" spans="1:7" ht="14">
      <c r="A562" s="2"/>
      <c r="B562" s="2"/>
      <c r="C562" s="3"/>
      <c r="D562" s="3"/>
      <c r="E562" s="3"/>
      <c r="F562" s="13"/>
      <c r="G562" s="9"/>
    </row>
    <row r="563" spans="1:7" ht="14">
      <c r="A563" s="2"/>
      <c r="B563" s="2"/>
      <c r="C563" s="3"/>
      <c r="D563" s="3"/>
      <c r="E563" s="3"/>
      <c r="F563" s="13"/>
      <c r="G563" s="9"/>
    </row>
    <row r="564" spans="1:7" ht="14">
      <c r="A564" s="2"/>
      <c r="B564" s="2"/>
      <c r="C564" s="3"/>
      <c r="D564" s="3"/>
      <c r="E564" s="3"/>
      <c r="F564" s="13"/>
      <c r="G564" s="9"/>
    </row>
    <row r="565" spans="1:7" ht="14">
      <c r="A565" s="2"/>
      <c r="B565" s="2"/>
      <c r="C565" s="3"/>
      <c r="D565" s="3"/>
      <c r="E565" s="3"/>
      <c r="F565" s="13"/>
      <c r="G565" s="9"/>
    </row>
    <row r="566" spans="1:7" ht="14">
      <c r="A566" s="2"/>
      <c r="B566" s="2"/>
      <c r="C566" s="3"/>
      <c r="D566" s="3"/>
      <c r="E566" s="3"/>
      <c r="F566" s="13"/>
      <c r="G566" s="9"/>
    </row>
    <row r="567" spans="1:7" ht="14">
      <c r="A567" s="2"/>
      <c r="B567" s="2"/>
      <c r="C567" s="3"/>
      <c r="D567" s="3"/>
      <c r="E567" s="3"/>
      <c r="F567" s="13"/>
      <c r="G567" s="9"/>
    </row>
    <row r="568" spans="1:7" ht="14">
      <c r="A568" s="2"/>
      <c r="B568" s="2"/>
      <c r="C568" s="3"/>
      <c r="D568" s="3"/>
      <c r="E568" s="3"/>
      <c r="F568" s="13"/>
      <c r="G568" s="9"/>
    </row>
    <row r="569" spans="1:7" ht="14">
      <c r="A569" s="2"/>
      <c r="B569" s="2"/>
      <c r="C569" s="3"/>
      <c r="D569" s="3"/>
      <c r="E569" s="3"/>
      <c r="F569" s="13"/>
      <c r="G569" s="9"/>
    </row>
    <row r="570" spans="1:7" ht="14">
      <c r="A570" s="2"/>
      <c r="B570" s="2"/>
      <c r="C570" s="3"/>
      <c r="D570" s="3"/>
      <c r="E570" s="3"/>
      <c r="F570" s="13"/>
      <c r="G570" s="9"/>
    </row>
    <row r="571" spans="1:7" ht="14">
      <c r="A571" s="2"/>
      <c r="B571" s="2"/>
      <c r="C571" s="3"/>
      <c r="D571" s="3"/>
      <c r="E571" s="3"/>
      <c r="F571" s="13"/>
      <c r="G571" s="9"/>
    </row>
    <row r="572" spans="1:7" ht="14">
      <c r="A572" s="2"/>
      <c r="B572" s="2"/>
      <c r="C572" s="3"/>
      <c r="D572" s="3"/>
      <c r="E572" s="3"/>
      <c r="F572" s="13"/>
      <c r="G572" s="9"/>
    </row>
    <row r="573" spans="1:7" ht="14">
      <c r="A573" s="2"/>
      <c r="B573" s="2"/>
      <c r="C573" s="3"/>
      <c r="D573" s="3"/>
      <c r="E573" s="3"/>
      <c r="F573" s="13"/>
      <c r="G573" s="9"/>
    </row>
    <row r="574" spans="1:7" ht="14">
      <c r="A574" s="2"/>
      <c r="B574" s="2"/>
      <c r="C574" s="3"/>
      <c r="D574" s="3"/>
      <c r="E574" s="3"/>
      <c r="F574" s="13"/>
      <c r="G574" s="9"/>
    </row>
    <row r="575" spans="1:7" ht="14">
      <c r="A575" s="2"/>
      <c r="B575" s="2"/>
      <c r="C575" s="3"/>
      <c r="D575" s="3"/>
      <c r="E575" s="3"/>
      <c r="F575" s="13"/>
      <c r="G575" s="9"/>
    </row>
    <row r="576" spans="1:7" ht="14">
      <c r="A576" s="2"/>
      <c r="B576" s="2"/>
      <c r="C576" s="3"/>
      <c r="D576" s="3"/>
      <c r="E576" s="3"/>
      <c r="F576" s="13"/>
      <c r="G576" s="9"/>
    </row>
    <row r="577" spans="1:7" ht="14">
      <c r="A577" s="2"/>
      <c r="B577" s="2"/>
      <c r="C577" s="3"/>
      <c r="D577" s="3"/>
      <c r="E577" s="3"/>
      <c r="F577" s="13"/>
      <c r="G577" s="9"/>
    </row>
    <row r="578" spans="1:7" ht="14">
      <c r="A578" s="2"/>
      <c r="B578" s="2"/>
      <c r="C578" s="3"/>
      <c r="D578" s="3"/>
      <c r="E578" s="3"/>
      <c r="F578" s="13"/>
      <c r="G578" s="9"/>
    </row>
    <row r="579" spans="1:7" ht="14">
      <c r="A579" s="2"/>
      <c r="B579" s="2"/>
      <c r="C579" s="3"/>
      <c r="D579" s="3"/>
      <c r="E579" s="3"/>
      <c r="F579" s="13"/>
      <c r="G579" s="9"/>
    </row>
    <row r="580" spans="1:7" ht="14">
      <c r="A580" s="2"/>
      <c r="B580" s="2"/>
      <c r="C580" s="3"/>
      <c r="D580" s="3"/>
      <c r="E580" s="3"/>
      <c r="F580" s="13"/>
      <c r="G580" s="9"/>
    </row>
    <row r="581" spans="1:7" ht="14">
      <c r="A581" s="2"/>
      <c r="B581" s="2"/>
      <c r="C581" s="3"/>
      <c r="D581" s="3"/>
      <c r="E581" s="3"/>
      <c r="F581" s="13"/>
      <c r="G581" s="9"/>
    </row>
    <row r="582" spans="1:7" ht="14">
      <c r="A582" s="2"/>
      <c r="B582" s="2"/>
      <c r="C582" s="3"/>
      <c r="D582" s="3"/>
      <c r="E582" s="3"/>
      <c r="F582" s="13"/>
      <c r="G582" s="9"/>
    </row>
    <row r="583" spans="1:7" ht="14">
      <c r="A583" s="2"/>
      <c r="B583" s="2"/>
      <c r="C583" s="3"/>
      <c r="D583" s="3"/>
      <c r="E583" s="3"/>
      <c r="F583" s="13"/>
      <c r="G583" s="9"/>
    </row>
    <row r="584" spans="1:7" ht="14">
      <c r="A584" s="2"/>
      <c r="B584" s="2"/>
      <c r="C584" s="3"/>
      <c r="D584" s="3"/>
      <c r="E584" s="3"/>
      <c r="F584" s="13"/>
      <c r="G584" s="9"/>
    </row>
    <row r="585" spans="1:7" ht="14">
      <c r="A585" s="2"/>
      <c r="B585" s="2"/>
      <c r="C585" s="3"/>
      <c r="D585" s="3"/>
      <c r="E585" s="3"/>
      <c r="F585" s="13"/>
      <c r="G585" s="9"/>
    </row>
    <row r="586" spans="1:7" ht="14">
      <c r="A586" s="2"/>
      <c r="B586" s="2"/>
      <c r="C586" s="3"/>
      <c r="D586" s="3"/>
      <c r="E586" s="3"/>
      <c r="F586" s="13"/>
      <c r="G586" s="9"/>
    </row>
    <row r="587" spans="1:7" ht="14">
      <c r="A587" s="2"/>
      <c r="B587" s="2"/>
      <c r="C587" s="3"/>
      <c r="D587" s="3"/>
      <c r="E587" s="3"/>
      <c r="F587" s="13"/>
      <c r="G587" s="9"/>
    </row>
    <row r="588" spans="1:7" ht="14">
      <c r="A588" s="2"/>
      <c r="B588" s="2"/>
      <c r="C588" s="3"/>
      <c r="D588" s="3"/>
      <c r="E588" s="3"/>
      <c r="F588" s="13"/>
      <c r="G588" s="9"/>
    </row>
    <row r="589" spans="1:7" ht="14">
      <c r="A589" s="2"/>
      <c r="B589" s="2"/>
      <c r="C589" s="3"/>
      <c r="D589" s="3"/>
      <c r="E589" s="3"/>
      <c r="F589" s="13"/>
      <c r="G589" s="9"/>
    </row>
    <row r="590" spans="1:7" ht="14">
      <c r="A590" s="2"/>
      <c r="B590" s="2"/>
      <c r="C590" s="3"/>
      <c r="D590" s="3"/>
      <c r="E590" s="3"/>
      <c r="F590" s="13"/>
      <c r="G590" s="9"/>
    </row>
    <row r="591" spans="1:7" ht="14">
      <c r="A591" s="2"/>
      <c r="B591" s="2"/>
      <c r="C591" s="3"/>
      <c r="D591" s="3"/>
      <c r="E591" s="3"/>
      <c r="F591" s="13"/>
      <c r="G591" s="9"/>
    </row>
    <row r="592" spans="1:7" ht="14">
      <c r="A592" s="2"/>
      <c r="B592" s="2"/>
      <c r="C592" s="3"/>
      <c r="D592" s="3"/>
      <c r="E592" s="3"/>
      <c r="F592" s="13"/>
      <c r="G592" s="9"/>
    </row>
    <row r="593" spans="1:7" ht="14">
      <c r="A593" s="2"/>
      <c r="B593" s="2"/>
      <c r="C593" s="3"/>
      <c r="D593" s="3"/>
      <c r="E593" s="3"/>
      <c r="F593" s="13"/>
      <c r="G593" s="9"/>
    </row>
    <row r="594" spans="1:7" ht="14">
      <c r="A594" s="2"/>
      <c r="B594" s="2"/>
      <c r="C594" s="3"/>
      <c r="D594" s="3"/>
      <c r="E594" s="3"/>
      <c r="F594" s="13"/>
      <c r="G594" s="9"/>
    </row>
    <row r="595" spans="1:7" ht="14">
      <c r="A595" s="2"/>
      <c r="B595" s="2"/>
      <c r="C595" s="3"/>
      <c r="D595" s="3"/>
      <c r="E595" s="3"/>
      <c r="F595" s="13"/>
      <c r="G595" s="9"/>
    </row>
    <row r="596" spans="1:7" ht="14">
      <c r="A596" s="2"/>
      <c r="B596" s="2"/>
      <c r="C596" s="3"/>
      <c r="D596" s="3"/>
      <c r="E596" s="3"/>
      <c r="F596" s="13"/>
      <c r="G596" s="9"/>
    </row>
    <row r="597" spans="1:7" ht="14">
      <c r="A597" s="2"/>
      <c r="B597" s="2"/>
      <c r="C597" s="3"/>
      <c r="D597" s="3"/>
      <c r="E597" s="3"/>
      <c r="F597" s="13"/>
      <c r="G597" s="9"/>
    </row>
    <row r="598" spans="1:7" ht="14">
      <c r="A598" s="2"/>
      <c r="B598" s="2"/>
      <c r="C598" s="3"/>
      <c r="D598" s="3"/>
      <c r="E598" s="3"/>
      <c r="F598" s="13"/>
      <c r="G598" s="9"/>
    </row>
    <row r="599" spans="1:7" ht="14">
      <c r="A599" s="2"/>
      <c r="B599" s="2"/>
      <c r="C599" s="3"/>
      <c r="D599" s="3"/>
      <c r="E599" s="3"/>
      <c r="F599" s="13"/>
      <c r="G599" s="9"/>
    </row>
    <row r="600" spans="1:7" ht="14">
      <c r="A600" s="2"/>
      <c r="B600" s="2"/>
      <c r="C600" s="3"/>
      <c r="D600" s="3"/>
      <c r="E600" s="3"/>
      <c r="F600" s="13"/>
      <c r="G600" s="9"/>
    </row>
    <row r="601" spans="1:7" ht="14">
      <c r="A601" s="2"/>
      <c r="B601" s="2"/>
      <c r="C601" s="3"/>
      <c r="D601" s="3"/>
      <c r="E601" s="3"/>
      <c r="F601" s="13"/>
      <c r="G601" s="9"/>
    </row>
    <row r="602" spans="1:7" ht="14">
      <c r="A602" s="2"/>
      <c r="B602" s="2"/>
      <c r="C602" s="3"/>
      <c r="D602" s="3"/>
      <c r="E602" s="3"/>
      <c r="F602" s="13"/>
      <c r="G602" s="9"/>
    </row>
    <row r="603" spans="1:7" ht="14">
      <c r="A603" s="2"/>
      <c r="B603" s="2"/>
      <c r="C603" s="3"/>
      <c r="D603" s="3"/>
      <c r="E603" s="3"/>
      <c r="F603" s="13"/>
      <c r="G603" s="9"/>
    </row>
    <row r="604" spans="1:7" ht="14">
      <c r="A604" s="2"/>
      <c r="B604" s="2"/>
      <c r="C604" s="3"/>
      <c r="D604" s="3"/>
      <c r="E604" s="3"/>
      <c r="F604" s="13"/>
      <c r="G604" s="9"/>
    </row>
    <row r="605" spans="1:7" ht="14">
      <c r="A605" s="2"/>
      <c r="B605" s="2"/>
      <c r="C605" s="3"/>
      <c r="D605" s="3"/>
      <c r="E605" s="3"/>
      <c r="F605" s="13"/>
      <c r="G605" s="9"/>
    </row>
    <row r="606" spans="1:7" ht="14">
      <c r="A606" s="2"/>
      <c r="B606" s="2"/>
      <c r="C606" s="3"/>
      <c r="D606" s="3"/>
      <c r="E606" s="3"/>
      <c r="F606" s="13"/>
      <c r="G606" s="9"/>
    </row>
    <row r="607" spans="1:7" ht="14">
      <c r="A607" s="2"/>
      <c r="B607" s="2"/>
      <c r="C607" s="3"/>
      <c r="D607" s="3"/>
      <c r="E607" s="3"/>
      <c r="F607" s="13"/>
      <c r="G607" s="9"/>
    </row>
    <row r="608" spans="1:7" ht="14">
      <c r="A608" s="2"/>
      <c r="B608" s="2"/>
      <c r="C608" s="3"/>
      <c r="D608" s="3"/>
      <c r="E608" s="3"/>
      <c r="F608" s="13"/>
      <c r="G608" s="9"/>
    </row>
    <row r="609" spans="1:7" ht="14">
      <c r="A609" s="2"/>
      <c r="B609" s="2"/>
      <c r="C609" s="3"/>
      <c r="D609" s="3"/>
      <c r="E609" s="3"/>
      <c r="F609" s="13"/>
      <c r="G609" s="9"/>
    </row>
    <row r="610" spans="1:7" ht="14">
      <c r="A610" s="2"/>
      <c r="B610" s="2"/>
      <c r="C610" s="3"/>
      <c r="D610" s="3"/>
      <c r="E610" s="3"/>
      <c r="F610" s="13"/>
      <c r="G610" s="9"/>
    </row>
    <row r="611" spans="1:7" ht="14">
      <c r="A611" s="2"/>
      <c r="B611" s="2"/>
      <c r="C611" s="3"/>
      <c r="D611" s="3"/>
      <c r="E611" s="3"/>
      <c r="F611" s="13"/>
      <c r="G611" s="9"/>
    </row>
    <row r="612" spans="1:7" ht="14">
      <c r="A612" s="2"/>
      <c r="B612" s="2"/>
      <c r="C612" s="3"/>
      <c r="D612" s="3"/>
      <c r="E612" s="3"/>
      <c r="F612" s="13"/>
      <c r="G612" s="9"/>
    </row>
    <row r="613" spans="1:7" ht="14">
      <c r="A613" s="2"/>
      <c r="B613" s="2"/>
      <c r="C613" s="3"/>
      <c r="D613" s="3"/>
      <c r="E613" s="3"/>
      <c r="F613" s="13"/>
      <c r="G613" s="9"/>
    </row>
    <row r="614" spans="1:7" ht="14">
      <c r="A614" s="2"/>
      <c r="B614" s="2"/>
      <c r="C614" s="3"/>
      <c r="D614" s="3"/>
      <c r="E614" s="3"/>
      <c r="F614" s="13"/>
      <c r="G614" s="9"/>
    </row>
    <row r="615" spans="1:7" ht="14">
      <c r="A615" s="2"/>
      <c r="B615" s="2"/>
      <c r="C615" s="3"/>
      <c r="D615" s="3"/>
      <c r="E615" s="3"/>
      <c r="F615" s="13"/>
      <c r="G615" s="9"/>
    </row>
    <row r="616" spans="1:7" ht="14">
      <c r="A616" s="2"/>
      <c r="B616" s="2"/>
      <c r="C616" s="3"/>
      <c r="D616" s="3"/>
      <c r="E616" s="3"/>
      <c r="F616" s="13"/>
      <c r="G616" s="9"/>
    </row>
    <row r="617" spans="1:7" ht="14">
      <c r="A617" s="2"/>
      <c r="B617" s="2"/>
      <c r="C617" s="3"/>
      <c r="D617" s="3"/>
      <c r="E617" s="3"/>
      <c r="F617" s="13"/>
      <c r="G617" s="9"/>
    </row>
    <row r="618" spans="1:7" ht="14">
      <c r="A618" s="2"/>
      <c r="B618" s="2"/>
      <c r="C618" s="3"/>
      <c r="D618" s="3"/>
      <c r="E618" s="3"/>
      <c r="F618" s="13"/>
      <c r="G618" s="9"/>
    </row>
    <row r="619" spans="1:7" ht="14">
      <c r="A619" s="2"/>
      <c r="B619" s="2"/>
      <c r="C619" s="3"/>
      <c r="D619" s="3"/>
      <c r="E619" s="3"/>
      <c r="F619" s="13"/>
      <c r="G619" s="9"/>
    </row>
    <row r="620" spans="1:7" ht="14">
      <c r="A620" s="2"/>
      <c r="B620" s="2"/>
      <c r="C620" s="3"/>
      <c r="D620" s="3"/>
      <c r="E620" s="3"/>
      <c r="F620" s="13"/>
      <c r="G620" s="9"/>
    </row>
    <row r="621" spans="1:7" ht="14">
      <c r="A621" s="2"/>
      <c r="B621" s="2"/>
      <c r="C621" s="3"/>
      <c r="D621" s="3"/>
      <c r="E621" s="3"/>
      <c r="F621" s="13"/>
      <c r="G621" s="9"/>
    </row>
    <row r="622" spans="1:7" ht="14">
      <c r="A622" s="2"/>
      <c r="B622" s="2"/>
      <c r="C622" s="3"/>
      <c r="D622" s="3"/>
      <c r="E622" s="3"/>
      <c r="F622" s="13"/>
      <c r="G622" s="9"/>
    </row>
    <row r="623" spans="1:7" ht="14">
      <c r="A623" s="2"/>
      <c r="B623" s="2"/>
      <c r="C623" s="3"/>
      <c r="D623" s="3"/>
      <c r="E623" s="3"/>
      <c r="F623" s="13"/>
      <c r="G623" s="9"/>
    </row>
    <row r="624" spans="1:7" ht="14">
      <c r="A624" s="2"/>
      <c r="B624" s="2"/>
      <c r="C624" s="3"/>
      <c r="D624" s="3"/>
      <c r="E624" s="3"/>
      <c r="F624" s="13"/>
      <c r="G624" s="9"/>
    </row>
    <row r="625" spans="1:7" ht="14">
      <c r="A625" s="2"/>
      <c r="B625" s="2"/>
      <c r="C625" s="3"/>
      <c r="D625" s="3"/>
      <c r="E625" s="3"/>
      <c r="F625" s="13"/>
      <c r="G625" s="9"/>
    </row>
    <row r="626" spans="1:7" ht="14">
      <c r="A626" s="2"/>
      <c r="B626" s="2"/>
      <c r="C626" s="3"/>
      <c r="D626" s="3"/>
      <c r="E626" s="3"/>
      <c r="F626" s="13"/>
      <c r="G626" s="9"/>
    </row>
    <row r="627" spans="1:7" ht="14">
      <c r="A627" s="2"/>
      <c r="B627" s="2"/>
      <c r="C627" s="3"/>
      <c r="D627" s="3"/>
      <c r="E627" s="3"/>
      <c r="F627" s="13"/>
      <c r="G627" s="9"/>
    </row>
    <row r="628" spans="1:7" ht="14">
      <c r="A628" s="2"/>
      <c r="B628" s="2"/>
      <c r="C628" s="3"/>
      <c r="D628" s="3"/>
      <c r="E628" s="3"/>
      <c r="F628" s="13"/>
      <c r="G628" s="9"/>
    </row>
    <row r="629" spans="1:7" ht="14">
      <c r="A629" s="2"/>
      <c r="B629" s="2"/>
      <c r="C629" s="3"/>
      <c r="D629" s="3"/>
      <c r="E629" s="3"/>
      <c r="F629" s="13"/>
      <c r="G629" s="9"/>
    </row>
    <row r="630" spans="1:7" ht="14">
      <c r="A630" s="2"/>
      <c r="B630" s="2"/>
      <c r="C630" s="3"/>
      <c r="D630" s="3"/>
      <c r="E630" s="3"/>
      <c r="F630" s="13"/>
      <c r="G630" s="9"/>
    </row>
    <row r="631" spans="1:7" ht="14">
      <c r="A631" s="2"/>
      <c r="B631" s="2"/>
      <c r="C631" s="3"/>
      <c r="D631" s="3"/>
      <c r="E631" s="3"/>
      <c r="F631" s="13"/>
      <c r="G631" s="9"/>
    </row>
    <row r="632" spans="1:7" ht="14">
      <c r="A632" s="2"/>
      <c r="B632" s="2"/>
      <c r="C632" s="3"/>
      <c r="D632" s="3"/>
      <c r="E632" s="3"/>
      <c r="F632" s="13"/>
      <c r="G632" s="9"/>
    </row>
    <row r="633" spans="1:7" ht="14">
      <c r="A633" s="2"/>
      <c r="B633" s="2"/>
      <c r="C633" s="3"/>
      <c r="D633" s="3"/>
      <c r="E633" s="3"/>
      <c r="F633" s="13"/>
      <c r="G633" s="9"/>
    </row>
    <row r="634" spans="1:7" ht="14">
      <c r="A634" s="2"/>
      <c r="B634" s="2"/>
      <c r="C634" s="3"/>
      <c r="D634" s="3"/>
      <c r="E634" s="3"/>
      <c r="F634" s="13"/>
      <c r="G634" s="9"/>
    </row>
    <row r="635" spans="1:7" ht="14">
      <c r="A635" s="2"/>
      <c r="B635" s="2"/>
      <c r="C635" s="3"/>
      <c r="D635" s="3"/>
      <c r="E635" s="3"/>
      <c r="F635" s="13"/>
      <c r="G635" s="9"/>
    </row>
    <row r="636" spans="1:7" ht="14">
      <c r="A636" s="2"/>
      <c r="B636" s="2"/>
      <c r="C636" s="3"/>
      <c r="D636" s="3"/>
      <c r="E636" s="3"/>
      <c r="F636" s="13"/>
      <c r="G636" s="9"/>
    </row>
    <row r="637" spans="1:7" ht="14">
      <c r="A637" s="2"/>
      <c r="B637" s="2"/>
      <c r="C637" s="3"/>
      <c r="D637" s="3"/>
      <c r="E637" s="3"/>
      <c r="F637" s="13"/>
      <c r="G637" s="9"/>
    </row>
    <row r="638" spans="1:7" ht="14">
      <c r="A638" s="2"/>
      <c r="B638" s="2"/>
      <c r="C638" s="3"/>
      <c r="D638" s="3"/>
      <c r="E638" s="3"/>
      <c r="F638" s="13"/>
      <c r="G638" s="9"/>
    </row>
    <row r="639" spans="1:7" ht="14">
      <c r="A639" s="2"/>
      <c r="B639" s="2"/>
      <c r="C639" s="3"/>
      <c r="D639" s="3"/>
      <c r="E639" s="3"/>
      <c r="F639" s="13"/>
      <c r="G639" s="9"/>
    </row>
    <row r="640" spans="1:7" ht="14">
      <c r="A640" s="2"/>
      <c r="B640" s="2"/>
      <c r="C640" s="3"/>
      <c r="D640" s="3"/>
      <c r="E640" s="3"/>
      <c r="F640" s="13"/>
      <c r="G640" s="9"/>
    </row>
    <row r="641" spans="1:7" ht="14">
      <c r="A641" s="2"/>
      <c r="B641" s="2"/>
      <c r="C641" s="3"/>
      <c r="D641" s="3"/>
      <c r="E641" s="3"/>
      <c r="F641" s="13"/>
      <c r="G641" s="9"/>
    </row>
    <row r="642" spans="1:7" ht="14">
      <c r="A642" s="2"/>
      <c r="B642" s="2"/>
      <c r="C642" s="3"/>
      <c r="D642" s="3"/>
      <c r="E642" s="3"/>
      <c r="F642" s="13"/>
      <c r="G642" s="9"/>
    </row>
    <row r="643" spans="1:7" ht="14">
      <c r="A643" s="2"/>
      <c r="B643" s="2"/>
      <c r="C643" s="3"/>
      <c r="D643" s="3"/>
      <c r="E643" s="3"/>
      <c r="F643" s="13"/>
      <c r="G643" s="9"/>
    </row>
    <row r="644" spans="1:7" ht="14">
      <c r="A644" s="2"/>
      <c r="B644" s="2"/>
      <c r="C644" s="3"/>
      <c r="D644" s="3"/>
      <c r="E644" s="3"/>
      <c r="F644" s="13"/>
      <c r="G644" s="9"/>
    </row>
    <row r="645" spans="1:7" ht="14">
      <c r="A645" s="2"/>
      <c r="B645" s="2"/>
      <c r="C645" s="3"/>
      <c r="D645" s="3"/>
      <c r="E645" s="3"/>
      <c r="F645" s="13"/>
      <c r="G645" s="9"/>
    </row>
    <row r="646" spans="1:7" ht="14">
      <c r="A646" s="2"/>
      <c r="B646" s="2"/>
      <c r="C646" s="3"/>
      <c r="D646" s="3"/>
      <c r="E646" s="3"/>
      <c r="F646" s="13"/>
      <c r="G646" s="9"/>
    </row>
    <row r="647" spans="1:7" ht="14">
      <c r="A647" s="2"/>
      <c r="B647" s="2"/>
      <c r="C647" s="3"/>
      <c r="D647" s="3"/>
      <c r="E647" s="3"/>
      <c r="F647" s="13"/>
      <c r="G647" s="9"/>
    </row>
    <row r="648" spans="1:7" ht="14">
      <c r="A648" s="2"/>
      <c r="B648" s="2"/>
      <c r="C648" s="3"/>
      <c r="D648" s="3"/>
      <c r="E648" s="3"/>
      <c r="F648" s="13"/>
      <c r="G648" s="9"/>
    </row>
    <row r="649" spans="1:7" ht="14">
      <c r="A649" s="2"/>
      <c r="B649" s="2"/>
      <c r="C649" s="3"/>
      <c r="D649" s="3"/>
      <c r="E649" s="3"/>
      <c r="F649" s="13"/>
      <c r="G649" s="9"/>
    </row>
    <row r="650" spans="1:7" ht="14">
      <c r="A650" s="2"/>
      <c r="B650" s="2"/>
      <c r="C650" s="3"/>
      <c r="D650" s="3"/>
      <c r="E650" s="3"/>
      <c r="F650" s="13"/>
      <c r="G650" s="9"/>
    </row>
    <row r="651" spans="1:7" ht="14">
      <c r="A651" s="2"/>
      <c r="B651" s="2"/>
      <c r="C651" s="3"/>
      <c r="D651" s="3"/>
      <c r="E651" s="3"/>
      <c r="F651" s="13"/>
      <c r="G651" s="9"/>
    </row>
    <row r="652" spans="1:7" ht="14">
      <c r="A652" s="2"/>
      <c r="B652" s="2"/>
      <c r="C652" s="3"/>
      <c r="D652" s="3"/>
      <c r="E652" s="3"/>
      <c r="F652" s="13"/>
      <c r="G652" s="9"/>
    </row>
    <row r="653" spans="1:7" ht="14">
      <c r="A653" s="2"/>
      <c r="B653" s="2"/>
      <c r="C653" s="3"/>
      <c r="D653" s="3"/>
      <c r="E653" s="3"/>
      <c r="F653" s="13"/>
      <c r="G653" s="9"/>
    </row>
    <row r="654" spans="1:7" ht="14">
      <c r="A654" s="2"/>
      <c r="B654" s="2"/>
      <c r="C654" s="3"/>
      <c r="D654" s="3"/>
      <c r="E654" s="3"/>
      <c r="F654" s="13"/>
      <c r="G654" s="9"/>
    </row>
    <row r="655" spans="1:7" ht="14">
      <c r="A655" s="2"/>
      <c r="B655" s="2"/>
      <c r="C655" s="3"/>
      <c r="D655" s="3"/>
      <c r="E655" s="3"/>
      <c r="F655" s="13"/>
      <c r="G655" s="9"/>
    </row>
    <row r="656" spans="1:7" ht="14">
      <c r="A656" s="2"/>
      <c r="B656" s="2"/>
      <c r="C656" s="3"/>
      <c r="D656" s="3"/>
      <c r="E656" s="3"/>
      <c r="F656" s="13"/>
      <c r="G656" s="9"/>
    </row>
    <row r="657" spans="1:7" ht="14">
      <c r="A657" s="2"/>
      <c r="B657" s="2"/>
      <c r="C657" s="3"/>
      <c r="D657" s="3"/>
      <c r="E657" s="3"/>
      <c r="F657" s="13"/>
      <c r="G657" s="9"/>
    </row>
    <row r="658" spans="1:7" ht="14">
      <c r="A658" s="2"/>
      <c r="B658" s="2"/>
      <c r="C658" s="3"/>
      <c r="D658" s="3"/>
      <c r="E658" s="3"/>
      <c r="F658" s="13"/>
      <c r="G658" s="9"/>
    </row>
    <row r="659" spans="1:7" ht="14">
      <c r="A659" s="2"/>
      <c r="B659" s="2"/>
      <c r="C659" s="3"/>
      <c r="D659" s="3"/>
      <c r="E659" s="3"/>
      <c r="F659" s="13"/>
      <c r="G659" s="9"/>
    </row>
    <row r="660" spans="1:7" ht="14">
      <c r="A660" s="2"/>
      <c r="B660" s="2"/>
      <c r="C660" s="3"/>
      <c r="D660" s="3"/>
      <c r="E660" s="3"/>
      <c r="F660" s="13"/>
      <c r="G660" s="9"/>
    </row>
    <row r="661" spans="1:7" ht="14">
      <c r="A661" s="2"/>
      <c r="B661" s="2"/>
      <c r="C661" s="3"/>
      <c r="D661" s="3"/>
      <c r="E661" s="3"/>
      <c r="F661" s="13"/>
      <c r="G661" s="9"/>
    </row>
    <row r="662" spans="1:7" ht="14">
      <c r="A662" s="2"/>
      <c r="B662" s="2"/>
      <c r="C662" s="3"/>
      <c r="D662" s="3"/>
      <c r="E662" s="3"/>
      <c r="F662" s="13"/>
      <c r="G662" s="9"/>
    </row>
    <row r="663" spans="1:7" ht="14">
      <c r="A663" s="2"/>
      <c r="B663" s="2"/>
      <c r="C663" s="3"/>
      <c r="D663" s="3"/>
      <c r="E663" s="3"/>
      <c r="F663" s="13"/>
      <c r="G663" s="9"/>
    </row>
    <row r="664" spans="1:7" ht="14">
      <c r="A664" s="2"/>
      <c r="B664" s="2"/>
      <c r="C664" s="3"/>
      <c r="D664" s="3"/>
      <c r="E664" s="3"/>
      <c r="F664" s="13"/>
      <c r="G664" s="9"/>
    </row>
    <row r="665" spans="1:7" ht="14">
      <c r="A665" s="2"/>
      <c r="B665" s="2"/>
      <c r="C665" s="3"/>
      <c r="D665" s="3"/>
      <c r="E665" s="3"/>
      <c r="F665" s="13"/>
      <c r="G665" s="9"/>
    </row>
    <row r="666" spans="1:7" ht="14">
      <c r="A666" s="2"/>
      <c r="B666" s="2"/>
      <c r="C666" s="3"/>
      <c r="D666" s="3"/>
      <c r="E666" s="3"/>
      <c r="F666" s="13"/>
      <c r="G666" s="9"/>
    </row>
    <row r="667" spans="1:7" ht="14">
      <c r="A667" s="2"/>
      <c r="B667" s="2"/>
      <c r="C667" s="3"/>
      <c r="D667" s="3"/>
      <c r="E667" s="3"/>
      <c r="F667" s="13"/>
      <c r="G667" s="9"/>
    </row>
    <row r="668" spans="1:7" ht="14">
      <c r="A668" s="2"/>
      <c r="B668" s="2"/>
      <c r="C668" s="3"/>
      <c r="D668" s="3"/>
      <c r="E668" s="3"/>
      <c r="F668" s="13"/>
      <c r="G668" s="9"/>
    </row>
    <row r="669" spans="1:7" ht="14">
      <c r="A669" s="2"/>
      <c r="B669" s="2"/>
      <c r="C669" s="3"/>
      <c r="D669" s="3"/>
      <c r="E669" s="3"/>
      <c r="F669" s="13"/>
      <c r="G669" s="9"/>
    </row>
    <row r="670" spans="1:7" ht="14">
      <c r="A670" s="2"/>
      <c r="B670" s="2"/>
      <c r="C670" s="3"/>
      <c r="D670" s="3"/>
      <c r="E670" s="3"/>
      <c r="F670" s="13"/>
      <c r="G670" s="9"/>
    </row>
    <row r="671" spans="1:7" ht="14">
      <c r="A671" s="2"/>
      <c r="B671" s="2"/>
      <c r="C671" s="3"/>
      <c r="D671" s="3"/>
      <c r="E671" s="3"/>
      <c r="F671" s="13"/>
      <c r="G671" s="9"/>
    </row>
    <row r="672" spans="1:7" ht="14">
      <c r="A672" s="2"/>
      <c r="B672" s="2"/>
      <c r="C672" s="3"/>
      <c r="D672" s="3"/>
      <c r="E672" s="3"/>
      <c r="F672" s="13"/>
      <c r="G672" s="9"/>
    </row>
    <row r="673" spans="1:7" ht="14">
      <c r="A673" s="2"/>
      <c r="B673" s="2"/>
      <c r="C673" s="3"/>
      <c r="D673" s="3"/>
      <c r="E673" s="3"/>
      <c r="F673" s="13"/>
      <c r="G673" s="9"/>
    </row>
    <row r="674" spans="1:7" ht="14">
      <c r="A674" s="2"/>
      <c r="B674" s="2"/>
      <c r="C674" s="3"/>
      <c r="D674" s="3"/>
      <c r="E674" s="3"/>
      <c r="F674" s="13"/>
      <c r="G674" s="9"/>
    </row>
    <row r="675" spans="1:7" ht="14">
      <c r="A675" s="2"/>
      <c r="B675" s="2"/>
      <c r="C675" s="3"/>
      <c r="D675" s="3"/>
      <c r="E675" s="3"/>
      <c r="F675" s="13"/>
      <c r="G675" s="9"/>
    </row>
    <row r="676" spans="1:7" ht="14">
      <c r="A676" s="2"/>
      <c r="B676" s="2"/>
      <c r="C676" s="3"/>
      <c r="D676" s="3"/>
      <c r="E676" s="3"/>
      <c r="F676" s="13"/>
      <c r="G676" s="9"/>
    </row>
    <row r="677" spans="1:7" ht="14">
      <c r="A677" s="2"/>
      <c r="B677" s="2"/>
      <c r="C677" s="3"/>
      <c r="D677" s="3"/>
      <c r="E677" s="3"/>
      <c r="F677" s="13"/>
      <c r="G677" s="9"/>
    </row>
    <row r="678" spans="1:7" ht="14">
      <c r="A678" s="2"/>
      <c r="B678" s="2"/>
      <c r="C678" s="3"/>
      <c r="D678" s="3"/>
      <c r="E678" s="3"/>
      <c r="F678" s="13"/>
      <c r="G678" s="9"/>
    </row>
    <row r="679" spans="1:7" ht="14">
      <c r="A679" s="2"/>
      <c r="B679" s="2"/>
      <c r="C679" s="3"/>
      <c r="D679" s="3"/>
      <c r="E679" s="3"/>
      <c r="F679" s="13"/>
      <c r="G679" s="9"/>
    </row>
    <row r="680" spans="1:7" ht="14">
      <c r="A680" s="2"/>
      <c r="B680" s="2"/>
      <c r="C680" s="3"/>
      <c r="D680" s="3"/>
      <c r="E680" s="3"/>
      <c r="F680" s="13"/>
      <c r="G680" s="9"/>
    </row>
    <row r="681" spans="1:7" ht="14">
      <c r="A681" s="2"/>
      <c r="B681" s="2"/>
      <c r="C681" s="3"/>
      <c r="D681" s="3"/>
      <c r="E681" s="3"/>
      <c r="F681" s="13"/>
      <c r="G681" s="9"/>
    </row>
    <row r="682" spans="1:7" ht="14">
      <c r="A682" s="2"/>
      <c r="B682" s="2"/>
      <c r="C682" s="3"/>
      <c r="D682" s="3"/>
      <c r="E682" s="3"/>
      <c r="F682" s="13"/>
      <c r="G682" s="9"/>
    </row>
    <row r="683" spans="1:7" ht="14">
      <c r="A683" s="2"/>
      <c r="B683" s="2"/>
      <c r="C683" s="3"/>
      <c r="D683" s="3"/>
      <c r="E683" s="3"/>
      <c r="F683" s="13"/>
      <c r="G683" s="9"/>
    </row>
    <row r="684" spans="1:7" ht="14">
      <c r="A684" s="2"/>
      <c r="B684" s="2"/>
      <c r="C684" s="3"/>
      <c r="D684" s="3"/>
      <c r="E684" s="3"/>
      <c r="F684" s="13"/>
      <c r="G684" s="9"/>
    </row>
    <row r="685" spans="1:7" ht="14">
      <c r="A685" s="2"/>
      <c r="B685" s="2"/>
      <c r="C685" s="3"/>
      <c r="D685" s="3"/>
      <c r="E685" s="3"/>
      <c r="F685" s="13"/>
      <c r="G685" s="9"/>
    </row>
    <row r="686" spans="1:7" ht="14">
      <c r="A686" s="2"/>
      <c r="B686" s="2"/>
      <c r="C686" s="3"/>
      <c r="D686" s="3"/>
      <c r="E686" s="3"/>
      <c r="F686" s="13"/>
      <c r="G686" s="9"/>
    </row>
    <row r="687" spans="1:7" ht="14">
      <c r="A687" s="2"/>
      <c r="B687" s="2"/>
      <c r="C687" s="3"/>
      <c r="D687" s="3"/>
      <c r="E687" s="3"/>
      <c r="F687" s="13"/>
      <c r="G687" s="9"/>
    </row>
    <row r="688" spans="1:7" ht="14">
      <c r="A688" s="2"/>
      <c r="B688" s="2"/>
      <c r="C688" s="3"/>
      <c r="D688" s="3"/>
      <c r="E688" s="3"/>
      <c r="F688" s="13"/>
      <c r="G688" s="9"/>
    </row>
    <row r="689" spans="1:7" ht="14">
      <c r="A689" s="2"/>
      <c r="B689" s="2"/>
      <c r="C689" s="3"/>
      <c r="D689" s="3"/>
      <c r="E689" s="3"/>
      <c r="F689" s="13"/>
      <c r="G689" s="9"/>
    </row>
    <row r="690" spans="1:7" ht="14">
      <c r="A690" s="2"/>
      <c r="B690" s="2"/>
      <c r="C690" s="3"/>
      <c r="D690" s="3"/>
      <c r="E690" s="3"/>
      <c r="F690" s="13"/>
      <c r="G690" s="9"/>
    </row>
    <row r="691" spans="1:7" ht="14">
      <c r="A691" s="2"/>
      <c r="B691" s="2"/>
      <c r="C691" s="3"/>
      <c r="D691" s="3"/>
      <c r="E691" s="3"/>
      <c r="F691" s="13"/>
      <c r="G691" s="9"/>
    </row>
    <row r="692" spans="1:7" ht="14">
      <c r="A692" s="2"/>
      <c r="B692" s="2"/>
      <c r="C692" s="3"/>
      <c r="D692" s="3"/>
      <c r="E692" s="3"/>
      <c r="F692" s="13"/>
      <c r="G692" s="9"/>
    </row>
    <row r="693" spans="1:7" ht="14">
      <c r="A693" s="2"/>
      <c r="B693" s="2"/>
      <c r="C693" s="3"/>
      <c r="D693" s="3"/>
      <c r="E693" s="3"/>
      <c r="F693" s="13"/>
      <c r="G693" s="9"/>
    </row>
    <row r="694" spans="1:7" ht="14">
      <c r="A694" s="2"/>
      <c r="B694" s="2"/>
      <c r="C694" s="3"/>
      <c r="D694" s="3"/>
      <c r="E694" s="3"/>
      <c r="F694" s="13"/>
      <c r="G694" s="9"/>
    </row>
    <row r="695" spans="1:7" ht="14">
      <c r="A695" s="2"/>
      <c r="B695" s="2"/>
      <c r="C695" s="3"/>
      <c r="D695" s="3"/>
      <c r="E695" s="3"/>
      <c r="F695" s="13"/>
      <c r="G695" s="9"/>
    </row>
    <row r="696" spans="1:7" ht="14">
      <c r="A696" s="2"/>
      <c r="B696" s="2"/>
      <c r="C696" s="3"/>
      <c r="D696" s="3"/>
      <c r="E696" s="3"/>
      <c r="F696" s="13"/>
      <c r="G696" s="9"/>
    </row>
    <row r="697" spans="1:7" ht="14">
      <c r="A697" s="2"/>
      <c r="B697" s="2"/>
      <c r="C697" s="3"/>
      <c r="D697" s="3"/>
      <c r="E697" s="3"/>
      <c r="F697" s="13"/>
      <c r="G697" s="9"/>
    </row>
    <row r="698" spans="1:7" ht="14">
      <c r="A698" s="2"/>
      <c r="B698" s="2"/>
      <c r="C698" s="3"/>
      <c r="D698" s="3"/>
      <c r="E698" s="3"/>
      <c r="F698" s="13"/>
      <c r="G698" s="9"/>
    </row>
    <row r="699" spans="1:7" ht="14">
      <c r="A699" s="2"/>
      <c r="B699" s="2"/>
      <c r="C699" s="3"/>
      <c r="D699" s="3"/>
      <c r="E699" s="3"/>
      <c r="F699" s="13"/>
      <c r="G699" s="9"/>
    </row>
    <row r="700" spans="1:7" ht="14">
      <c r="A700" s="2"/>
      <c r="B700" s="2"/>
      <c r="C700" s="3"/>
      <c r="D700" s="3"/>
      <c r="E700" s="3"/>
      <c r="F700" s="13"/>
      <c r="G700" s="9"/>
    </row>
    <row r="701" spans="1:7" ht="14">
      <c r="A701" s="2"/>
      <c r="B701" s="2"/>
      <c r="C701" s="3"/>
      <c r="D701" s="3"/>
      <c r="E701" s="3"/>
      <c r="F701" s="13"/>
      <c r="G701" s="9"/>
    </row>
    <row r="702" spans="1:7" ht="14">
      <c r="A702" s="2"/>
      <c r="B702" s="2"/>
      <c r="C702" s="3"/>
      <c r="D702" s="3"/>
      <c r="E702" s="3"/>
      <c r="F702" s="13"/>
      <c r="G702" s="9"/>
    </row>
    <row r="703" spans="1:7" ht="14">
      <c r="A703" s="2"/>
      <c r="B703" s="2"/>
      <c r="C703" s="3"/>
      <c r="D703" s="3"/>
      <c r="E703" s="3"/>
      <c r="F703" s="13"/>
      <c r="G703" s="9"/>
    </row>
    <row r="704" spans="1:7" ht="14">
      <c r="A704" s="2"/>
      <c r="B704" s="2"/>
      <c r="C704" s="3"/>
      <c r="D704" s="3"/>
      <c r="E704" s="3"/>
      <c r="F704" s="13"/>
      <c r="G704" s="9"/>
    </row>
    <row r="705" spans="1:7" ht="14">
      <c r="A705" s="2"/>
      <c r="B705" s="2"/>
      <c r="C705" s="3"/>
      <c r="D705" s="3"/>
      <c r="E705" s="3"/>
      <c r="F705" s="13"/>
      <c r="G705" s="9"/>
    </row>
    <row r="706" spans="1:7" ht="14">
      <c r="A706" s="2"/>
      <c r="B706" s="2"/>
      <c r="C706" s="3"/>
      <c r="D706" s="3"/>
      <c r="E706" s="3"/>
      <c r="F706" s="13"/>
      <c r="G706" s="9"/>
    </row>
    <row r="707" spans="1:7" ht="14">
      <c r="A707" s="2"/>
      <c r="B707" s="2"/>
      <c r="C707" s="3"/>
      <c r="D707" s="3"/>
      <c r="E707" s="3"/>
      <c r="F707" s="13"/>
      <c r="G707" s="9"/>
    </row>
    <row r="708" spans="1:7" ht="14">
      <c r="A708" s="2"/>
      <c r="B708" s="2"/>
      <c r="C708" s="3"/>
      <c r="D708" s="3"/>
      <c r="E708" s="3"/>
      <c r="F708" s="13"/>
      <c r="G708" s="9"/>
    </row>
    <row r="709" spans="1:7" ht="14">
      <c r="A709" s="2"/>
      <c r="B709" s="2"/>
      <c r="C709" s="3"/>
      <c r="D709" s="3"/>
      <c r="E709" s="3"/>
      <c r="F709" s="13"/>
      <c r="G709" s="9"/>
    </row>
    <row r="710" spans="1:7" ht="14">
      <c r="A710" s="2"/>
      <c r="B710" s="2"/>
      <c r="C710" s="3"/>
      <c r="D710" s="3"/>
      <c r="E710" s="3"/>
      <c r="F710" s="13"/>
      <c r="G710" s="9"/>
    </row>
    <row r="711" spans="1:7" ht="14">
      <c r="A711" s="2"/>
      <c r="B711" s="2"/>
      <c r="C711" s="3"/>
      <c r="D711" s="3"/>
      <c r="E711" s="3"/>
      <c r="F711" s="13"/>
      <c r="G711" s="9"/>
    </row>
    <row r="712" spans="1:7" ht="14">
      <c r="A712" s="2"/>
      <c r="B712" s="2"/>
      <c r="C712" s="3"/>
      <c r="D712" s="3"/>
      <c r="E712" s="3"/>
      <c r="F712" s="13"/>
      <c r="G712" s="9"/>
    </row>
    <row r="713" spans="1:7" ht="14">
      <c r="A713" s="2"/>
      <c r="B713" s="2"/>
      <c r="C713" s="3"/>
      <c r="D713" s="3"/>
      <c r="E713" s="3"/>
      <c r="F713" s="13"/>
      <c r="G713" s="9"/>
    </row>
    <row r="714" spans="1:7" ht="14">
      <c r="A714" s="2"/>
      <c r="B714" s="2"/>
      <c r="C714" s="3"/>
      <c r="D714" s="3"/>
      <c r="E714" s="3"/>
      <c r="F714" s="13"/>
      <c r="G714" s="9"/>
    </row>
    <row r="715" spans="1:7" ht="14">
      <c r="A715" s="2"/>
      <c r="B715" s="2"/>
      <c r="C715" s="3"/>
      <c r="D715" s="3"/>
      <c r="E715" s="3"/>
      <c r="F715" s="13"/>
      <c r="G715" s="9"/>
    </row>
    <row r="716" spans="1:7" ht="14">
      <c r="A716" s="2"/>
      <c r="B716" s="2"/>
      <c r="C716" s="3"/>
      <c r="D716" s="3"/>
      <c r="E716" s="3"/>
      <c r="F716" s="13"/>
      <c r="G716" s="9"/>
    </row>
    <row r="717" spans="1:7" ht="14">
      <c r="A717" s="2"/>
      <c r="B717" s="2"/>
      <c r="C717" s="3"/>
      <c r="D717" s="3"/>
      <c r="E717" s="3"/>
      <c r="F717" s="13"/>
      <c r="G717" s="9"/>
    </row>
    <row r="718" spans="1:7" ht="14">
      <c r="A718" s="2"/>
      <c r="B718" s="2"/>
      <c r="C718" s="3"/>
      <c r="D718" s="3"/>
      <c r="E718" s="3"/>
      <c r="F718" s="13"/>
      <c r="G718" s="9"/>
    </row>
    <row r="719" spans="1:7" ht="14">
      <c r="A719" s="2"/>
      <c r="B719" s="2"/>
      <c r="C719" s="3"/>
      <c r="D719" s="3"/>
      <c r="E719" s="3"/>
      <c r="F719" s="13"/>
      <c r="G719" s="9"/>
    </row>
    <row r="720" spans="1:7" ht="14">
      <c r="A720" s="2"/>
      <c r="B720" s="2"/>
      <c r="C720" s="3"/>
      <c r="D720" s="3"/>
      <c r="E720" s="3"/>
      <c r="F720" s="13"/>
      <c r="G720" s="9"/>
    </row>
    <row r="721" spans="1:7" ht="14">
      <c r="A721" s="2"/>
      <c r="B721" s="2"/>
      <c r="C721" s="3"/>
      <c r="D721" s="3"/>
      <c r="E721" s="3"/>
      <c r="F721" s="13"/>
      <c r="G721" s="9"/>
    </row>
    <row r="722" spans="1:7" ht="14">
      <c r="A722" s="2"/>
      <c r="B722" s="2"/>
      <c r="C722" s="3"/>
      <c r="D722" s="3"/>
      <c r="E722" s="3"/>
      <c r="F722" s="13"/>
      <c r="G722" s="9"/>
    </row>
    <row r="723" spans="1:7" ht="14">
      <c r="A723" s="2"/>
      <c r="B723" s="2"/>
      <c r="C723" s="3"/>
      <c r="D723" s="3"/>
      <c r="E723" s="3"/>
      <c r="F723" s="13"/>
      <c r="G723" s="9"/>
    </row>
    <row r="724" spans="1:7" ht="14">
      <c r="A724" s="2"/>
      <c r="B724" s="2"/>
      <c r="C724" s="3"/>
      <c r="D724" s="3"/>
      <c r="E724" s="3"/>
      <c r="F724" s="13"/>
      <c r="G724" s="9"/>
    </row>
    <row r="725" spans="1:7" ht="14">
      <c r="A725" s="2"/>
      <c r="B725" s="2"/>
      <c r="C725" s="3"/>
      <c r="D725" s="3"/>
      <c r="E725" s="3"/>
      <c r="F725" s="13"/>
      <c r="G725" s="9"/>
    </row>
    <row r="726" spans="1:7" ht="14">
      <c r="A726" s="2"/>
      <c r="B726" s="2"/>
      <c r="C726" s="3"/>
      <c r="D726" s="3"/>
      <c r="E726" s="3"/>
      <c r="F726" s="13"/>
      <c r="G726" s="9"/>
    </row>
    <row r="727" spans="1:7" ht="14">
      <c r="A727" s="2"/>
      <c r="B727" s="2"/>
      <c r="C727" s="3"/>
      <c r="D727" s="3"/>
      <c r="E727" s="3"/>
      <c r="F727" s="13"/>
      <c r="G727" s="9"/>
    </row>
    <row r="728" spans="1:7" ht="14">
      <c r="A728" s="2"/>
      <c r="B728" s="2"/>
      <c r="C728" s="3"/>
      <c r="D728" s="3"/>
      <c r="E728" s="3"/>
      <c r="F728" s="13"/>
      <c r="G728" s="9"/>
    </row>
    <row r="729" spans="1:7" ht="14">
      <c r="A729" s="2"/>
      <c r="B729" s="2"/>
      <c r="C729" s="3"/>
      <c r="D729" s="3"/>
      <c r="E729" s="3"/>
      <c r="F729" s="13"/>
      <c r="G729" s="9"/>
    </row>
    <row r="730" spans="1:7" ht="14">
      <c r="A730" s="2"/>
      <c r="B730" s="2"/>
      <c r="C730" s="3"/>
      <c r="D730" s="3"/>
      <c r="E730" s="3"/>
      <c r="F730" s="13"/>
      <c r="G730" s="9"/>
    </row>
    <row r="731" spans="1:7" ht="14">
      <c r="A731" s="2"/>
      <c r="B731" s="2"/>
      <c r="C731" s="3"/>
      <c r="D731" s="3"/>
      <c r="E731" s="3"/>
      <c r="F731" s="13"/>
      <c r="G731" s="9"/>
    </row>
    <row r="732" spans="1:7" ht="14">
      <c r="A732" s="2"/>
      <c r="B732" s="2"/>
      <c r="C732" s="3"/>
      <c r="D732" s="3"/>
      <c r="E732" s="3"/>
      <c r="F732" s="13"/>
      <c r="G732" s="9"/>
    </row>
    <row r="733" spans="1:7" ht="14">
      <c r="A733" s="2"/>
      <c r="B733" s="2"/>
      <c r="C733" s="3"/>
      <c r="D733" s="3"/>
      <c r="E733" s="3"/>
      <c r="F733" s="13"/>
      <c r="G733" s="9"/>
    </row>
    <row r="734" spans="1:7" ht="14">
      <c r="A734" s="2"/>
      <c r="B734" s="2"/>
      <c r="C734" s="3"/>
      <c r="D734" s="3"/>
      <c r="E734" s="3"/>
      <c r="F734" s="13"/>
      <c r="G734" s="9"/>
    </row>
    <row r="735" spans="1:7" ht="14">
      <c r="A735" s="2"/>
      <c r="B735" s="2"/>
      <c r="C735" s="3"/>
      <c r="D735" s="3"/>
      <c r="E735" s="3"/>
      <c r="F735" s="13"/>
      <c r="G735" s="9"/>
    </row>
    <row r="736" spans="1:7" ht="14">
      <c r="A736" s="2"/>
      <c r="B736" s="2"/>
      <c r="C736" s="3"/>
      <c r="D736" s="3"/>
      <c r="E736" s="3"/>
      <c r="F736" s="13"/>
      <c r="G736" s="9"/>
    </row>
    <row r="737" spans="1:7" ht="14">
      <c r="A737" s="2"/>
      <c r="B737" s="2"/>
      <c r="C737" s="3"/>
      <c r="D737" s="3"/>
      <c r="E737" s="3"/>
      <c r="F737" s="13"/>
      <c r="G737" s="9"/>
    </row>
    <row r="738" spans="1:7" ht="14">
      <c r="A738" s="2"/>
      <c r="B738" s="2"/>
      <c r="C738" s="3"/>
      <c r="D738" s="3"/>
      <c r="E738" s="3"/>
      <c r="F738" s="13"/>
      <c r="G738" s="9"/>
    </row>
    <row r="739" spans="1:7" ht="14">
      <c r="A739" s="2"/>
      <c r="B739" s="2"/>
      <c r="C739" s="3"/>
      <c r="D739" s="3"/>
      <c r="E739" s="3"/>
      <c r="F739" s="13"/>
      <c r="G739" s="9"/>
    </row>
    <row r="740" spans="1:7" ht="14">
      <c r="A740" s="2"/>
      <c r="B740" s="2"/>
      <c r="C740" s="3"/>
      <c r="D740" s="3"/>
      <c r="E740" s="3"/>
      <c r="F740" s="13"/>
      <c r="G740" s="9"/>
    </row>
    <row r="741" spans="1:7" ht="14">
      <c r="A741" s="2"/>
      <c r="B741" s="2"/>
      <c r="C741" s="3"/>
      <c r="D741" s="3"/>
      <c r="E741" s="3"/>
      <c r="F741" s="13"/>
      <c r="G741" s="9"/>
    </row>
    <row r="742" spans="1:7" ht="14">
      <c r="A742" s="2"/>
      <c r="B742" s="2"/>
      <c r="C742" s="3"/>
      <c r="D742" s="3"/>
      <c r="E742" s="3"/>
      <c r="F742" s="13"/>
      <c r="G742" s="9"/>
    </row>
    <row r="743" spans="1:7" ht="14">
      <c r="A743" s="2"/>
      <c r="B743" s="2"/>
      <c r="C743" s="3"/>
      <c r="D743" s="3"/>
      <c r="E743" s="3"/>
      <c r="F743" s="13"/>
      <c r="G743" s="9"/>
    </row>
    <row r="744" spans="1:7" ht="14">
      <c r="A744" s="2"/>
      <c r="B744" s="2"/>
      <c r="C744" s="3"/>
      <c r="D744" s="3"/>
      <c r="E744" s="3"/>
      <c r="F744" s="13"/>
      <c r="G744" s="9"/>
    </row>
    <row r="745" spans="1:7" ht="14">
      <c r="A745" s="2"/>
      <c r="B745" s="2"/>
      <c r="C745" s="3"/>
      <c r="D745" s="3"/>
      <c r="E745" s="3"/>
      <c r="F745" s="13"/>
      <c r="G745" s="9"/>
    </row>
    <row r="746" spans="1:7" ht="14">
      <c r="A746" s="2"/>
      <c r="B746" s="2"/>
      <c r="C746" s="3"/>
      <c r="D746" s="3"/>
      <c r="E746" s="3"/>
      <c r="F746" s="13"/>
      <c r="G746" s="9"/>
    </row>
    <row r="747" spans="1:7" ht="14">
      <c r="A747" s="2"/>
      <c r="B747" s="2"/>
      <c r="C747" s="3"/>
      <c r="D747" s="3"/>
      <c r="E747" s="3"/>
      <c r="F747" s="13"/>
      <c r="G747" s="9"/>
    </row>
    <row r="748" spans="1:7" ht="14">
      <c r="A748" s="2"/>
      <c r="B748" s="2"/>
      <c r="C748" s="3"/>
      <c r="D748" s="3"/>
      <c r="E748" s="3"/>
      <c r="F748" s="13"/>
      <c r="G748" s="9"/>
    </row>
    <row r="749" spans="1:7" ht="14">
      <c r="A749" s="2"/>
      <c r="B749" s="2"/>
      <c r="C749" s="3"/>
      <c r="D749" s="3"/>
      <c r="E749" s="3"/>
      <c r="F749" s="13"/>
      <c r="G749" s="9"/>
    </row>
    <row r="750" spans="1:7" ht="14">
      <c r="A750" s="2"/>
      <c r="B750" s="2"/>
      <c r="C750" s="3"/>
      <c r="D750" s="3"/>
      <c r="E750" s="3"/>
      <c r="F750" s="13"/>
      <c r="G750" s="9"/>
    </row>
    <row r="751" spans="1:7" ht="14">
      <c r="A751" s="2"/>
      <c r="B751" s="2"/>
      <c r="C751" s="3"/>
      <c r="D751" s="3"/>
      <c r="E751" s="3"/>
      <c r="F751" s="13"/>
      <c r="G751" s="9"/>
    </row>
    <row r="752" spans="1:7" ht="14">
      <c r="A752" s="2"/>
      <c r="B752" s="2"/>
      <c r="C752" s="3"/>
      <c r="D752" s="3"/>
      <c r="E752" s="3"/>
      <c r="F752" s="13"/>
      <c r="G752" s="9"/>
    </row>
    <row r="753" spans="1:7" ht="14">
      <c r="A753" s="2"/>
      <c r="B753" s="2"/>
      <c r="C753" s="3"/>
      <c r="D753" s="3"/>
      <c r="E753" s="3"/>
      <c r="F753" s="13"/>
      <c r="G753" s="9"/>
    </row>
    <row r="754" spans="1:7" ht="14">
      <c r="A754" s="2"/>
      <c r="B754" s="2"/>
      <c r="C754" s="3"/>
      <c r="D754" s="3"/>
      <c r="E754" s="3"/>
      <c r="F754" s="13"/>
      <c r="G754" s="9"/>
    </row>
    <row r="755" spans="1:7" ht="14">
      <c r="A755" s="2"/>
      <c r="B755" s="2"/>
      <c r="C755" s="3"/>
      <c r="D755" s="3"/>
      <c r="E755" s="3"/>
      <c r="F755" s="13"/>
      <c r="G755" s="9"/>
    </row>
    <row r="756" spans="1:7" ht="14">
      <c r="A756" s="2"/>
      <c r="B756" s="2"/>
      <c r="C756" s="3"/>
      <c r="D756" s="3"/>
      <c r="E756" s="3"/>
      <c r="F756" s="13"/>
      <c r="G756" s="9"/>
    </row>
    <row r="757" spans="1:7" ht="14">
      <c r="A757" s="2"/>
      <c r="B757" s="2"/>
      <c r="C757" s="3"/>
      <c r="D757" s="3"/>
      <c r="E757" s="3"/>
      <c r="F757" s="13"/>
      <c r="G757" s="9"/>
    </row>
    <row r="758" spans="1:7" ht="14">
      <c r="A758" s="2"/>
      <c r="B758" s="2"/>
      <c r="C758" s="3"/>
      <c r="D758" s="3"/>
      <c r="E758" s="3"/>
      <c r="F758" s="13"/>
      <c r="G758" s="9"/>
    </row>
    <row r="759" spans="1:7" ht="14">
      <c r="A759" s="2"/>
      <c r="B759" s="2"/>
      <c r="C759" s="3"/>
      <c r="D759" s="3"/>
      <c r="E759" s="3"/>
      <c r="F759" s="13"/>
      <c r="G759" s="9"/>
    </row>
    <row r="760" spans="1:7" ht="14">
      <c r="A760" s="2"/>
      <c r="B760" s="2"/>
      <c r="C760" s="3"/>
      <c r="D760" s="3"/>
      <c r="E760" s="3"/>
      <c r="F760" s="13"/>
      <c r="G760" s="9"/>
    </row>
    <row r="761" spans="1:7" ht="14">
      <c r="A761" s="2"/>
      <c r="B761" s="2"/>
      <c r="C761" s="3"/>
      <c r="D761" s="3"/>
      <c r="E761" s="3"/>
      <c r="F761" s="13"/>
      <c r="G761" s="9"/>
    </row>
    <row r="762" spans="1:7" ht="14">
      <c r="A762" s="2"/>
      <c r="B762" s="2"/>
      <c r="C762" s="3"/>
      <c r="D762" s="3"/>
      <c r="E762" s="3"/>
      <c r="F762" s="13"/>
      <c r="G762" s="9"/>
    </row>
    <row r="763" spans="1:7" ht="14">
      <c r="A763" s="2"/>
      <c r="B763" s="2"/>
      <c r="C763" s="3"/>
      <c r="D763" s="3"/>
      <c r="E763" s="3"/>
      <c r="F763" s="13"/>
      <c r="G763" s="9"/>
    </row>
    <row r="764" spans="1:7" ht="14">
      <c r="A764" s="2"/>
      <c r="B764" s="2"/>
      <c r="C764" s="3"/>
      <c r="D764" s="3"/>
      <c r="E764" s="3"/>
      <c r="F764" s="13"/>
      <c r="G764" s="9"/>
    </row>
    <row r="765" spans="1:7" ht="14">
      <c r="A765" s="2"/>
      <c r="B765" s="2"/>
      <c r="C765" s="3"/>
      <c r="D765" s="3"/>
      <c r="E765" s="3"/>
      <c r="F765" s="13"/>
      <c r="G765" s="9"/>
    </row>
    <row r="766" spans="1:7" ht="14">
      <c r="A766" s="2"/>
      <c r="B766" s="2"/>
      <c r="C766" s="3"/>
      <c r="D766" s="3"/>
      <c r="E766" s="3"/>
      <c r="F766" s="13"/>
      <c r="G766" s="9"/>
    </row>
    <row r="767" spans="1:7" ht="14">
      <c r="A767" s="2"/>
      <c r="B767" s="2"/>
      <c r="C767" s="3"/>
      <c r="D767" s="3"/>
      <c r="E767" s="3"/>
      <c r="F767" s="13"/>
      <c r="G767" s="9"/>
    </row>
    <row r="768" spans="1:7" ht="14">
      <c r="A768" s="2"/>
      <c r="B768" s="2"/>
      <c r="C768" s="3"/>
      <c r="D768" s="3"/>
      <c r="E768" s="3"/>
      <c r="F768" s="13"/>
      <c r="G768" s="9"/>
    </row>
    <row r="769" spans="1:7" ht="14">
      <c r="A769" s="2"/>
      <c r="B769" s="2"/>
      <c r="C769" s="3"/>
      <c r="D769" s="3"/>
      <c r="E769" s="3"/>
      <c r="F769" s="13"/>
      <c r="G769" s="9"/>
    </row>
    <row r="770" spans="1:7" ht="14">
      <c r="A770" s="2"/>
      <c r="B770" s="2"/>
      <c r="C770" s="3"/>
      <c r="D770" s="3"/>
      <c r="E770" s="3"/>
      <c r="F770" s="13"/>
      <c r="G770" s="9"/>
    </row>
    <row r="771" spans="1:7" ht="14">
      <c r="A771" s="2"/>
      <c r="B771" s="2"/>
      <c r="C771" s="3"/>
      <c r="D771" s="3"/>
      <c r="E771" s="3"/>
      <c r="F771" s="13"/>
      <c r="G771" s="9"/>
    </row>
    <row r="772" spans="1:7" ht="14">
      <c r="A772" s="2"/>
      <c r="B772" s="2"/>
      <c r="C772" s="3"/>
      <c r="D772" s="3"/>
      <c r="E772" s="3"/>
      <c r="F772" s="13"/>
      <c r="G772" s="9"/>
    </row>
    <row r="773" spans="1:7" ht="14">
      <c r="A773" s="2"/>
      <c r="B773" s="2"/>
      <c r="C773" s="3"/>
      <c r="D773" s="3"/>
      <c r="E773" s="3"/>
      <c r="F773" s="13"/>
      <c r="G773" s="9"/>
    </row>
    <row r="774" spans="1:7" ht="14">
      <c r="A774" s="2"/>
      <c r="B774" s="2"/>
      <c r="C774" s="3"/>
      <c r="D774" s="3"/>
      <c r="E774" s="3"/>
      <c r="F774" s="13"/>
      <c r="G774" s="9"/>
    </row>
    <row r="775" spans="1:7" ht="14">
      <c r="A775" s="2"/>
      <c r="B775" s="2"/>
      <c r="C775" s="3"/>
      <c r="D775" s="3"/>
      <c r="E775" s="3"/>
      <c r="F775" s="13"/>
      <c r="G775" s="9"/>
    </row>
    <row r="776" spans="1:7" ht="14">
      <c r="A776" s="2"/>
      <c r="B776" s="2"/>
      <c r="C776" s="3"/>
      <c r="D776" s="3"/>
      <c r="E776" s="3"/>
      <c r="F776" s="13"/>
      <c r="G776" s="9"/>
    </row>
    <row r="777" spans="1:7" ht="14">
      <c r="A777" s="2"/>
      <c r="B777" s="2"/>
      <c r="C777" s="3"/>
      <c r="D777" s="3"/>
      <c r="E777" s="3"/>
      <c r="F777" s="13"/>
      <c r="G777" s="9"/>
    </row>
    <row r="778" spans="1:7" ht="14">
      <c r="A778" s="2"/>
      <c r="B778" s="2"/>
      <c r="C778" s="3"/>
      <c r="D778" s="3"/>
      <c r="E778" s="3"/>
      <c r="F778" s="13"/>
      <c r="G778" s="9"/>
    </row>
    <row r="779" spans="1:7" ht="14">
      <c r="A779" s="2"/>
      <c r="B779" s="2"/>
      <c r="C779" s="3"/>
      <c r="D779" s="3"/>
      <c r="E779" s="3"/>
      <c r="F779" s="13"/>
      <c r="G779" s="9"/>
    </row>
    <row r="780" spans="1:7" ht="14">
      <c r="A780" s="2"/>
      <c r="B780" s="2"/>
      <c r="C780" s="3"/>
      <c r="D780" s="3"/>
      <c r="E780" s="3"/>
      <c r="F780" s="13"/>
      <c r="G780" s="9"/>
    </row>
    <row r="781" spans="1:7" ht="14">
      <c r="A781" s="2"/>
      <c r="B781" s="2"/>
      <c r="C781" s="3"/>
      <c r="D781" s="3"/>
      <c r="E781" s="3"/>
      <c r="F781" s="13"/>
      <c r="G781" s="9"/>
    </row>
    <row r="782" spans="1:7" ht="14">
      <c r="A782" s="2"/>
      <c r="B782" s="2"/>
      <c r="C782" s="3"/>
      <c r="D782" s="3"/>
      <c r="E782" s="3"/>
      <c r="F782" s="13"/>
      <c r="G782" s="9"/>
    </row>
    <row r="783" spans="1:7" ht="14">
      <c r="A783" s="2"/>
      <c r="B783" s="2"/>
      <c r="C783" s="3"/>
      <c r="D783" s="3"/>
      <c r="E783" s="3"/>
      <c r="F783" s="13"/>
      <c r="G783" s="9"/>
    </row>
    <row r="784" spans="1:7" ht="14">
      <c r="A784" s="2"/>
      <c r="B784" s="2"/>
      <c r="C784" s="3"/>
      <c r="D784" s="3"/>
      <c r="E784" s="3"/>
      <c r="F784" s="13"/>
      <c r="G784" s="9"/>
    </row>
    <row r="785" spans="1:7" ht="14">
      <c r="A785" s="2"/>
      <c r="B785" s="2"/>
      <c r="C785" s="3"/>
      <c r="D785" s="3"/>
      <c r="E785" s="3"/>
      <c r="F785" s="13"/>
      <c r="G785" s="9"/>
    </row>
    <row r="786" spans="1:7" ht="14">
      <c r="A786" s="2"/>
      <c r="B786" s="2"/>
      <c r="C786" s="3"/>
      <c r="D786" s="3"/>
      <c r="E786" s="3"/>
      <c r="F786" s="13"/>
      <c r="G786" s="9"/>
    </row>
    <row r="787" spans="1:7" ht="14">
      <c r="A787" s="2"/>
      <c r="B787" s="2"/>
      <c r="C787" s="3"/>
      <c r="D787" s="3"/>
      <c r="E787" s="3"/>
      <c r="F787" s="13"/>
      <c r="G787" s="9"/>
    </row>
    <row r="788" spans="1:7" ht="14">
      <c r="A788" s="2"/>
      <c r="B788" s="2"/>
      <c r="C788" s="3"/>
      <c r="D788" s="3"/>
      <c r="E788" s="3"/>
      <c r="F788" s="13"/>
      <c r="G788" s="9"/>
    </row>
    <row r="789" spans="1:7" ht="14">
      <c r="A789" s="2"/>
      <c r="B789" s="2"/>
      <c r="C789" s="3"/>
      <c r="D789" s="3"/>
      <c r="E789" s="3"/>
      <c r="F789" s="13"/>
      <c r="G789" s="9"/>
    </row>
    <row r="790" spans="1:7" ht="14">
      <c r="A790" s="2"/>
      <c r="B790" s="2"/>
      <c r="C790" s="3"/>
      <c r="D790" s="3"/>
      <c r="E790" s="3"/>
      <c r="F790" s="13"/>
      <c r="G790" s="9"/>
    </row>
    <row r="791" spans="1:7" ht="14">
      <c r="A791" s="2"/>
      <c r="B791" s="2"/>
      <c r="C791" s="3"/>
      <c r="D791" s="3"/>
      <c r="E791" s="3"/>
      <c r="F791" s="13"/>
      <c r="G791" s="9"/>
    </row>
    <row r="792" spans="1:7" ht="14">
      <c r="A792" s="2"/>
      <c r="B792" s="2"/>
      <c r="C792" s="3"/>
      <c r="D792" s="3"/>
      <c r="E792" s="3"/>
      <c r="F792" s="13"/>
      <c r="G792" s="9"/>
    </row>
    <row r="793" spans="1:7" ht="14">
      <c r="A793" s="2"/>
      <c r="B793" s="2"/>
      <c r="C793" s="3"/>
      <c r="D793" s="3"/>
      <c r="E793" s="3"/>
      <c r="F793" s="13"/>
      <c r="G793" s="9"/>
    </row>
    <row r="794" spans="1:7" ht="14">
      <c r="A794" s="2"/>
      <c r="B794" s="2"/>
      <c r="C794" s="3"/>
      <c r="D794" s="3"/>
      <c r="E794" s="3"/>
      <c r="F794" s="13"/>
      <c r="G794" s="9"/>
    </row>
    <row r="795" spans="1:7" ht="14">
      <c r="A795" s="2"/>
      <c r="B795" s="2"/>
      <c r="C795" s="3"/>
      <c r="D795" s="3"/>
      <c r="E795" s="3"/>
      <c r="F795" s="13"/>
      <c r="G795" s="9"/>
    </row>
    <row r="796" spans="1:7" ht="14">
      <c r="A796" s="2"/>
      <c r="B796" s="2"/>
      <c r="C796" s="3"/>
      <c r="D796" s="3"/>
      <c r="E796" s="3"/>
      <c r="F796" s="13"/>
      <c r="G796" s="9"/>
    </row>
    <row r="797" spans="1:7" ht="14">
      <c r="A797" s="2"/>
      <c r="B797" s="2"/>
      <c r="C797" s="3"/>
      <c r="D797" s="3"/>
      <c r="E797" s="3"/>
      <c r="F797" s="13"/>
      <c r="G797" s="9"/>
    </row>
    <row r="798" spans="1:7" ht="14">
      <c r="A798" s="2"/>
      <c r="B798" s="2"/>
      <c r="C798" s="3"/>
      <c r="D798" s="3"/>
      <c r="E798" s="3"/>
      <c r="F798" s="13"/>
      <c r="G798" s="9"/>
    </row>
    <row r="799" spans="1:7" ht="14">
      <c r="A799" s="2"/>
      <c r="B799" s="2"/>
      <c r="C799" s="3"/>
      <c r="D799" s="3"/>
      <c r="E799" s="3"/>
      <c r="F799" s="13"/>
      <c r="G799" s="9"/>
    </row>
    <row r="800" spans="1:7" ht="14">
      <c r="A800" s="2"/>
      <c r="B800" s="2"/>
      <c r="C800" s="3"/>
      <c r="D800" s="3"/>
      <c r="E800" s="3"/>
      <c r="F800" s="13"/>
      <c r="G800" s="9"/>
    </row>
    <row r="801" spans="1:7" ht="14">
      <c r="A801" s="2"/>
      <c r="B801" s="2"/>
      <c r="C801" s="3"/>
      <c r="D801" s="3"/>
      <c r="E801" s="3"/>
      <c r="F801" s="13"/>
      <c r="G801" s="9"/>
    </row>
    <row r="802" spans="1:7" ht="14">
      <c r="A802" s="2"/>
      <c r="B802" s="2"/>
      <c r="C802" s="3"/>
      <c r="D802" s="3"/>
      <c r="E802" s="3"/>
      <c r="F802" s="13"/>
      <c r="G802" s="9"/>
    </row>
    <row r="803" spans="1:7" ht="14">
      <c r="A803" s="2"/>
      <c r="B803" s="2"/>
      <c r="C803" s="3"/>
      <c r="D803" s="3"/>
      <c r="E803" s="3"/>
      <c r="F803" s="13"/>
      <c r="G803" s="9"/>
    </row>
    <row r="804" spans="1:7" ht="14">
      <c r="A804" s="2"/>
      <c r="B804" s="2"/>
      <c r="C804" s="3"/>
      <c r="D804" s="3"/>
      <c r="E804" s="3"/>
      <c r="F804" s="13"/>
      <c r="G804" s="9"/>
    </row>
    <row r="805" spans="1:7" ht="14">
      <c r="A805" s="2"/>
      <c r="B805" s="2"/>
      <c r="C805" s="3"/>
      <c r="D805" s="3"/>
      <c r="E805" s="3"/>
      <c r="F805" s="13"/>
      <c r="G805" s="9"/>
    </row>
    <row r="806" spans="1:7" ht="14">
      <c r="A806" s="2"/>
      <c r="B806" s="2"/>
      <c r="C806" s="3"/>
      <c r="D806" s="3"/>
      <c r="E806" s="3"/>
      <c r="F806" s="13"/>
      <c r="G806" s="9"/>
    </row>
    <row r="807" spans="1:7" ht="14">
      <c r="A807" s="2"/>
      <c r="B807" s="2"/>
      <c r="C807" s="3"/>
      <c r="D807" s="3"/>
      <c r="E807" s="3"/>
      <c r="F807" s="13"/>
      <c r="G807" s="9"/>
    </row>
    <row r="808" spans="1:7" ht="14">
      <c r="A808" s="2"/>
      <c r="B808" s="2"/>
      <c r="C808" s="3"/>
      <c r="D808" s="3"/>
      <c r="E808" s="3"/>
      <c r="F808" s="13"/>
      <c r="G808" s="9"/>
    </row>
    <row r="809" spans="1:7" ht="14">
      <c r="A809" s="2"/>
      <c r="B809" s="2"/>
      <c r="C809" s="3"/>
      <c r="D809" s="3"/>
      <c r="E809" s="3"/>
      <c r="F809" s="13"/>
      <c r="G809" s="9"/>
    </row>
    <row r="810" spans="1:7" ht="14">
      <c r="A810" s="2"/>
      <c r="B810" s="2"/>
      <c r="C810" s="3"/>
      <c r="D810" s="3"/>
      <c r="E810" s="3"/>
      <c r="F810" s="13"/>
      <c r="G810" s="9"/>
    </row>
    <row r="811" spans="1:7" ht="14">
      <c r="A811" s="2"/>
      <c r="B811" s="2"/>
      <c r="C811" s="3"/>
      <c r="D811" s="3"/>
      <c r="E811" s="3"/>
      <c r="F811" s="13"/>
      <c r="G811" s="9"/>
    </row>
    <row r="812" spans="1:7" ht="14">
      <c r="A812" s="2"/>
      <c r="B812" s="2"/>
      <c r="C812" s="3"/>
      <c r="D812" s="3"/>
      <c r="E812" s="3"/>
      <c r="F812" s="13"/>
      <c r="G812" s="9"/>
    </row>
    <row r="813" spans="1:7" ht="14">
      <c r="A813" s="2"/>
      <c r="B813" s="2"/>
      <c r="C813" s="3"/>
      <c r="D813" s="3"/>
      <c r="E813" s="3"/>
      <c r="F813" s="13"/>
      <c r="G813" s="9"/>
    </row>
    <row r="814" spans="1:7" ht="14">
      <c r="A814" s="2"/>
      <c r="B814" s="2"/>
      <c r="C814" s="3"/>
      <c r="D814" s="3"/>
      <c r="E814" s="3"/>
      <c r="F814" s="13"/>
      <c r="G814" s="9"/>
    </row>
    <row r="815" spans="1:7" ht="14">
      <c r="A815" s="2"/>
      <c r="B815" s="2"/>
      <c r="C815" s="3"/>
      <c r="D815" s="3"/>
      <c r="E815" s="3"/>
      <c r="F815" s="13"/>
      <c r="G815" s="9"/>
    </row>
    <row r="816" spans="1:7" ht="14">
      <c r="A816" s="2"/>
      <c r="B816" s="2"/>
      <c r="C816" s="3"/>
      <c r="D816" s="3"/>
      <c r="E816" s="3"/>
      <c r="F816" s="13"/>
      <c r="G816" s="9"/>
    </row>
    <row r="817" spans="1:7" ht="14">
      <c r="A817" s="2"/>
      <c r="B817" s="2"/>
      <c r="C817" s="3"/>
      <c r="D817" s="3"/>
      <c r="E817" s="3"/>
      <c r="F817" s="13"/>
      <c r="G817" s="9"/>
    </row>
    <row r="818" spans="1:7" ht="14">
      <c r="A818" s="2"/>
      <c r="B818" s="2"/>
      <c r="C818" s="3"/>
      <c r="D818" s="3"/>
      <c r="E818" s="3"/>
      <c r="F818" s="13"/>
      <c r="G818" s="9"/>
    </row>
    <row r="819" spans="1:7" ht="14">
      <c r="A819" s="2"/>
      <c r="B819" s="2"/>
      <c r="C819" s="3"/>
      <c r="D819" s="3"/>
      <c r="E819" s="3"/>
      <c r="F819" s="13"/>
      <c r="G819" s="9"/>
    </row>
    <row r="820" spans="1:7" ht="14">
      <c r="A820" s="2"/>
      <c r="B820" s="2"/>
      <c r="C820" s="3"/>
      <c r="D820" s="3"/>
      <c r="E820" s="3"/>
      <c r="F820" s="13"/>
      <c r="G820" s="9"/>
    </row>
    <row r="821" spans="1:7" ht="14">
      <c r="A821" s="2"/>
      <c r="B821" s="2"/>
      <c r="C821" s="3"/>
      <c r="D821" s="3"/>
      <c r="E821" s="3"/>
      <c r="F821" s="13"/>
      <c r="G821" s="9"/>
    </row>
    <row r="822" spans="1:7" ht="14">
      <c r="A822" s="2"/>
      <c r="B822" s="2"/>
      <c r="C822" s="3"/>
      <c r="D822" s="3"/>
      <c r="E822" s="3"/>
      <c r="F822" s="13"/>
      <c r="G822" s="9"/>
    </row>
    <row r="823" spans="1:7" ht="14">
      <c r="A823" s="2"/>
      <c r="B823" s="2"/>
      <c r="C823" s="3"/>
      <c r="D823" s="3"/>
      <c r="E823" s="3"/>
      <c r="F823" s="13"/>
      <c r="G823" s="9"/>
    </row>
    <row r="824" spans="1:7" ht="14">
      <c r="A824" s="2"/>
      <c r="B824" s="2"/>
      <c r="C824" s="3"/>
      <c r="D824" s="3"/>
      <c r="E824" s="3"/>
      <c r="F824" s="13"/>
      <c r="G824" s="9"/>
    </row>
    <row r="825" spans="1:7" ht="14">
      <c r="A825" s="2"/>
      <c r="B825" s="2"/>
      <c r="C825" s="3"/>
      <c r="D825" s="3"/>
      <c r="E825" s="3"/>
      <c r="F825" s="13"/>
      <c r="G825" s="9"/>
    </row>
    <row r="826" spans="1:7" ht="14">
      <c r="A826" s="2"/>
      <c r="B826" s="2"/>
      <c r="C826" s="3"/>
      <c r="D826" s="3"/>
      <c r="E826" s="3"/>
      <c r="F826" s="13"/>
      <c r="G826" s="9"/>
    </row>
    <row r="827" spans="1:7" ht="14">
      <c r="A827" s="2"/>
      <c r="B827" s="2"/>
      <c r="C827" s="3"/>
      <c r="D827" s="3"/>
      <c r="E827" s="3"/>
      <c r="F827" s="13"/>
      <c r="G827" s="9"/>
    </row>
    <row r="828" spans="1:7" ht="14">
      <c r="A828" s="2"/>
      <c r="B828" s="2"/>
      <c r="C828" s="3"/>
      <c r="D828" s="3"/>
      <c r="E828" s="3"/>
      <c r="F828" s="13"/>
      <c r="G828" s="9"/>
    </row>
    <row r="829" spans="1:7" ht="14">
      <c r="A829" s="2"/>
      <c r="B829" s="2"/>
      <c r="C829" s="3"/>
      <c r="D829" s="3"/>
      <c r="E829" s="3"/>
      <c r="F829" s="13"/>
      <c r="G829" s="9"/>
    </row>
    <row r="830" spans="1:7" ht="14">
      <c r="A830" s="2"/>
      <c r="B830" s="2"/>
      <c r="C830" s="3"/>
      <c r="D830" s="3"/>
      <c r="E830" s="3"/>
      <c r="F830" s="13"/>
      <c r="G830" s="9"/>
    </row>
    <row r="831" spans="1:7" ht="14">
      <c r="A831" s="2"/>
      <c r="B831" s="2"/>
      <c r="C831" s="3"/>
      <c r="D831" s="3"/>
      <c r="E831" s="3"/>
      <c r="F831" s="13"/>
      <c r="G831" s="9"/>
    </row>
    <row r="832" spans="1:7" ht="14">
      <c r="A832" s="2"/>
      <c r="B832" s="2"/>
      <c r="C832" s="3"/>
      <c r="D832" s="3"/>
      <c r="E832" s="3"/>
      <c r="F832" s="13"/>
      <c r="G832" s="9"/>
    </row>
    <row r="833" spans="1:7" ht="14">
      <c r="A833" s="2"/>
      <c r="B833" s="2"/>
      <c r="C833" s="3"/>
      <c r="D833" s="3"/>
      <c r="E833" s="3"/>
      <c r="F833" s="13"/>
      <c r="G833" s="9"/>
    </row>
    <row r="834" spans="1:7" ht="14">
      <c r="A834" s="2"/>
      <c r="B834" s="2"/>
      <c r="C834" s="3"/>
      <c r="D834" s="3"/>
      <c r="E834" s="3"/>
      <c r="F834" s="13"/>
      <c r="G834" s="9"/>
    </row>
    <row r="835" spans="1:7" ht="14">
      <c r="A835" s="2"/>
      <c r="B835" s="2"/>
      <c r="C835" s="3"/>
      <c r="D835" s="3"/>
      <c r="E835" s="3"/>
      <c r="F835" s="13"/>
      <c r="G835" s="9"/>
    </row>
    <row r="836" spans="1:7" ht="14">
      <c r="A836" s="2"/>
      <c r="B836" s="2"/>
      <c r="C836" s="3"/>
      <c r="D836" s="3"/>
      <c r="E836" s="3"/>
      <c r="F836" s="13"/>
      <c r="G836" s="9"/>
    </row>
    <row r="837" spans="1:7" ht="14">
      <c r="A837" s="2"/>
      <c r="B837" s="2"/>
      <c r="C837" s="3"/>
      <c r="D837" s="3"/>
      <c r="E837" s="3"/>
      <c r="F837" s="13"/>
      <c r="G837" s="9"/>
    </row>
    <row r="838" spans="1:7" ht="14">
      <c r="A838" s="2"/>
      <c r="B838" s="2"/>
      <c r="C838" s="3"/>
      <c r="D838" s="3"/>
      <c r="E838" s="3"/>
      <c r="F838" s="13"/>
      <c r="G838" s="9"/>
    </row>
    <row r="839" spans="1:7" ht="14">
      <c r="A839" s="2"/>
      <c r="B839" s="2"/>
      <c r="C839" s="3"/>
      <c r="D839" s="3"/>
      <c r="E839" s="3"/>
      <c r="F839" s="13"/>
      <c r="G839" s="9"/>
    </row>
    <row r="840" spans="1:7" ht="14">
      <c r="A840" s="2"/>
      <c r="B840" s="2"/>
      <c r="C840" s="3"/>
      <c r="D840" s="3"/>
      <c r="E840" s="3"/>
      <c r="F840" s="13"/>
      <c r="G840" s="9"/>
    </row>
    <row r="841" spans="1:7" ht="14">
      <c r="A841" s="2"/>
      <c r="B841" s="2"/>
      <c r="C841" s="3"/>
      <c r="D841" s="3"/>
      <c r="E841" s="3"/>
      <c r="F841" s="13"/>
      <c r="G841" s="9"/>
    </row>
    <row r="842" spans="1:7" ht="14">
      <c r="A842" s="2"/>
      <c r="B842" s="2"/>
      <c r="C842" s="3"/>
      <c r="D842" s="3"/>
      <c r="E842" s="3"/>
      <c r="F842" s="13"/>
      <c r="G842" s="9"/>
    </row>
    <row r="843" spans="1:7" ht="14">
      <c r="A843" s="2"/>
      <c r="B843" s="2"/>
      <c r="C843" s="3"/>
      <c r="D843" s="3"/>
      <c r="E843" s="3"/>
      <c r="F843" s="13"/>
      <c r="G843" s="9"/>
    </row>
    <row r="844" spans="1:7" ht="14">
      <c r="A844" s="2"/>
      <c r="B844" s="2"/>
      <c r="C844" s="3"/>
      <c r="D844" s="3"/>
      <c r="E844" s="3"/>
      <c r="F844" s="13"/>
      <c r="G844" s="9"/>
    </row>
    <row r="845" spans="1:7" ht="14">
      <c r="A845" s="2"/>
      <c r="B845" s="2"/>
      <c r="C845" s="3"/>
      <c r="D845" s="3"/>
      <c r="E845" s="3"/>
      <c r="F845" s="13"/>
      <c r="G845" s="9"/>
    </row>
    <row r="846" spans="1:7" ht="14">
      <c r="A846" s="2"/>
      <c r="B846" s="2"/>
      <c r="C846" s="3"/>
      <c r="D846" s="3"/>
      <c r="E846" s="3"/>
      <c r="F846" s="13"/>
      <c r="G846" s="9"/>
    </row>
    <row r="847" spans="1:7" ht="14">
      <c r="A847" s="2"/>
      <c r="B847" s="2"/>
      <c r="C847" s="3"/>
      <c r="D847" s="3"/>
      <c r="E847" s="3"/>
      <c r="F847" s="13"/>
      <c r="G847" s="9"/>
    </row>
    <row r="848" spans="1:7" ht="14">
      <c r="A848" s="2"/>
      <c r="B848" s="2"/>
      <c r="C848" s="3"/>
      <c r="D848" s="3"/>
      <c r="E848" s="3"/>
      <c r="F848" s="13"/>
      <c r="G848" s="9"/>
    </row>
    <row r="849" spans="1:7" ht="14">
      <c r="A849" s="2"/>
      <c r="B849" s="2"/>
      <c r="C849" s="3"/>
      <c r="D849" s="3"/>
      <c r="E849" s="3"/>
      <c r="F849" s="13"/>
      <c r="G849" s="9"/>
    </row>
    <row r="850" spans="1:7" ht="14">
      <c r="A850" s="2"/>
      <c r="B850" s="2"/>
      <c r="C850" s="3"/>
      <c r="D850" s="3"/>
      <c r="E850" s="3"/>
      <c r="F850" s="13"/>
      <c r="G850" s="9"/>
    </row>
    <row r="851" spans="1:7" ht="14">
      <c r="A851" s="2"/>
      <c r="B851" s="2"/>
      <c r="C851" s="3"/>
      <c r="D851" s="3"/>
      <c r="E851" s="3"/>
      <c r="F851" s="13"/>
      <c r="G851" s="9"/>
    </row>
    <row r="852" spans="1:7" ht="14">
      <c r="A852" s="2"/>
      <c r="B852" s="2"/>
      <c r="C852" s="3"/>
      <c r="D852" s="3"/>
      <c r="E852" s="3"/>
      <c r="F852" s="13"/>
      <c r="G852" s="9"/>
    </row>
    <row r="853" spans="1:7" ht="14">
      <c r="A853" s="2"/>
      <c r="B853" s="2"/>
      <c r="C853" s="3"/>
      <c r="D853" s="3"/>
      <c r="E853" s="3"/>
      <c r="F853" s="13"/>
      <c r="G853" s="9"/>
    </row>
    <row r="854" spans="1:7" ht="14">
      <c r="A854" s="2"/>
      <c r="B854" s="2"/>
      <c r="C854" s="3"/>
      <c r="D854" s="3"/>
      <c r="E854" s="3"/>
      <c r="F854" s="13"/>
      <c r="G854" s="9"/>
    </row>
    <row r="855" spans="1:7" ht="14">
      <c r="A855" s="2"/>
      <c r="B855" s="2"/>
      <c r="C855" s="3"/>
      <c r="D855" s="3"/>
      <c r="E855" s="3"/>
      <c r="F855" s="13"/>
      <c r="G855" s="9"/>
    </row>
    <row r="856" spans="1:7" ht="14">
      <c r="A856" s="2"/>
      <c r="B856" s="2"/>
      <c r="C856" s="3"/>
      <c r="D856" s="3"/>
      <c r="E856" s="3"/>
      <c r="F856" s="13"/>
      <c r="G856" s="9"/>
    </row>
    <row r="857" spans="1:7" ht="14">
      <c r="A857" s="2"/>
      <c r="B857" s="2"/>
      <c r="C857" s="3"/>
      <c r="D857" s="3"/>
      <c r="E857" s="3"/>
      <c r="F857" s="13"/>
      <c r="G857" s="9"/>
    </row>
    <row r="858" spans="1:7" ht="14">
      <c r="A858" s="2"/>
      <c r="B858" s="2"/>
      <c r="C858" s="3"/>
      <c r="D858" s="3"/>
      <c r="E858" s="3"/>
      <c r="F858" s="13"/>
      <c r="G858" s="9"/>
    </row>
    <row r="859" spans="1:7" ht="14">
      <c r="A859" s="2"/>
      <c r="B859" s="2"/>
      <c r="C859" s="3"/>
      <c r="D859" s="3"/>
      <c r="E859" s="3"/>
      <c r="F859" s="13"/>
      <c r="G859" s="9"/>
    </row>
    <row r="860" spans="1:7" ht="14">
      <c r="A860" s="2"/>
      <c r="B860" s="2"/>
      <c r="C860" s="3"/>
      <c r="D860" s="3"/>
      <c r="E860" s="3"/>
      <c r="F860" s="13"/>
      <c r="G860" s="9"/>
    </row>
    <row r="861" spans="1:7" ht="14">
      <c r="A861" s="2"/>
      <c r="B861" s="2"/>
      <c r="C861" s="3"/>
      <c r="D861" s="3"/>
      <c r="E861" s="3"/>
      <c r="F861" s="13"/>
      <c r="G861" s="9"/>
    </row>
    <row r="862" spans="1:7" ht="14">
      <c r="A862" s="2"/>
      <c r="B862" s="2"/>
      <c r="C862" s="3"/>
      <c r="D862" s="3"/>
      <c r="E862" s="3"/>
      <c r="F862" s="13"/>
      <c r="G862" s="9"/>
    </row>
    <row r="863" spans="1:7" ht="14">
      <c r="A863" s="2"/>
      <c r="B863" s="2"/>
      <c r="C863" s="3"/>
      <c r="D863" s="3"/>
      <c r="E863" s="3"/>
      <c r="F863" s="13"/>
      <c r="G863" s="9"/>
    </row>
    <row r="864" spans="1:7" ht="14">
      <c r="A864" s="2"/>
      <c r="B864" s="2"/>
      <c r="C864" s="3"/>
      <c r="D864" s="3"/>
      <c r="E864" s="3"/>
      <c r="F864" s="13"/>
      <c r="G864" s="9"/>
    </row>
    <row r="865" spans="1:7" ht="14">
      <c r="A865" s="2"/>
      <c r="B865" s="2"/>
      <c r="C865" s="3"/>
      <c r="D865" s="3"/>
      <c r="E865" s="3"/>
      <c r="F865" s="13"/>
      <c r="G865" s="9"/>
    </row>
    <row r="866" spans="1:7" ht="14">
      <c r="A866" s="2"/>
      <c r="B866" s="2"/>
      <c r="C866" s="3"/>
      <c r="D866" s="3"/>
      <c r="E866" s="3"/>
      <c r="F866" s="13"/>
      <c r="G866" s="9"/>
    </row>
    <row r="867" spans="1:7" ht="14">
      <c r="A867" s="2"/>
      <c r="B867" s="2"/>
      <c r="C867" s="3"/>
      <c r="D867" s="3"/>
      <c r="E867" s="3"/>
      <c r="F867" s="13"/>
      <c r="G867" s="9"/>
    </row>
    <row r="868" spans="1:7" ht="14">
      <c r="A868" s="2"/>
      <c r="B868" s="2"/>
      <c r="C868" s="3"/>
      <c r="D868" s="3"/>
      <c r="E868" s="3"/>
      <c r="F868" s="13"/>
      <c r="G868" s="9"/>
    </row>
    <row r="869" spans="1:7" ht="14">
      <c r="A869" s="2"/>
      <c r="B869" s="2"/>
      <c r="C869" s="3"/>
      <c r="D869" s="3"/>
      <c r="E869" s="3"/>
      <c r="F869" s="13"/>
      <c r="G869" s="9"/>
    </row>
    <row r="870" spans="1:7" ht="14">
      <c r="A870" s="2"/>
      <c r="B870" s="2"/>
      <c r="C870" s="3"/>
      <c r="D870" s="3"/>
      <c r="E870" s="3"/>
      <c r="F870" s="13"/>
      <c r="G870" s="9"/>
    </row>
    <row r="871" spans="1:7" ht="14">
      <c r="A871" s="2"/>
      <c r="B871" s="2"/>
      <c r="C871" s="3"/>
      <c r="D871" s="3"/>
      <c r="E871" s="3"/>
      <c r="F871" s="13"/>
      <c r="G871" s="9"/>
    </row>
    <row r="872" spans="1:7" ht="14">
      <c r="A872" s="2"/>
      <c r="B872" s="2"/>
      <c r="C872" s="3"/>
      <c r="D872" s="3"/>
      <c r="E872" s="3"/>
      <c r="F872" s="13"/>
      <c r="G872" s="9"/>
    </row>
    <row r="873" spans="1:7" ht="14">
      <c r="A873" s="2"/>
      <c r="B873" s="2"/>
      <c r="C873" s="3"/>
      <c r="D873" s="3"/>
      <c r="E873" s="3"/>
      <c r="F873" s="13"/>
      <c r="G873" s="9"/>
    </row>
    <row r="874" spans="1:7" ht="14">
      <c r="A874" s="2"/>
      <c r="B874" s="2"/>
      <c r="C874" s="3"/>
      <c r="D874" s="3"/>
      <c r="E874" s="3"/>
      <c r="F874" s="13"/>
      <c r="G874" s="9"/>
    </row>
    <row r="875" spans="1:7" ht="14">
      <c r="A875" s="2"/>
      <c r="B875" s="2"/>
      <c r="C875" s="3"/>
      <c r="D875" s="3"/>
      <c r="E875" s="3"/>
      <c r="F875" s="13"/>
      <c r="G875" s="9"/>
    </row>
    <row r="876" spans="1:7" ht="14">
      <c r="A876" s="2"/>
      <c r="B876" s="2"/>
      <c r="C876" s="3"/>
      <c r="D876" s="3"/>
      <c r="E876" s="3"/>
      <c r="F876" s="13"/>
      <c r="G876" s="9"/>
    </row>
    <row r="877" spans="1:7" ht="14">
      <c r="A877" s="2"/>
      <c r="B877" s="2"/>
      <c r="C877" s="3"/>
      <c r="D877" s="3"/>
      <c r="E877" s="3"/>
      <c r="F877" s="13"/>
      <c r="G877" s="9"/>
    </row>
    <row r="878" spans="1:7" ht="14">
      <c r="A878" s="2"/>
      <c r="B878" s="2"/>
      <c r="C878" s="3"/>
      <c r="D878" s="3"/>
      <c r="E878" s="3"/>
      <c r="F878" s="13"/>
      <c r="G878" s="9"/>
    </row>
    <row r="879" spans="1:7" ht="14">
      <c r="A879" s="2"/>
      <c r="B879" s="2"/>
      <c r="C879" s="3"/>
      <c r="D879" s="3"/>
      <c r="E879" s="3"/>
      <c r="F879" s="13"/>
      <c r="G879" s="9"/>
    </row>
    <row r="880" spans="1:7" ht="14">
      <c r="A880" s="2"/>
      <c r="B880" s="2"/>
      <c r="C880" s="3"/>
      <c r="D880" s="3"/>
      <c r="E880" s="3"/>
      <c r="F880" s="13"/>
      <c r="G880" s="9"/>
    </row>
    <row r="881" spans="1:7" ht="14">
      <c r="A881" s="2"/>
      <c r="B881" s="2"/>
      <c r="C881" s="3"/>
      <c r="D881" s="3"/>
      <c r="E881" s="3"/>
      <c r="F881" s="13"/>
      <c r="G881" s="9"/>
    </row>
    <row r="882" spans="1:7" ht="14">
      <c r="A882" s="2"/>
      <c r="B882" s="2"/>
      <c r="C882" s="3"/>
      <c r="D882" s="3"/>
      <c r="E882" s="3"/>
      <c r="F882" s="13"/>
      <c r="G882" s="9"/>
    </row>
    <row r="883" spans="1:7" ht="14">
      <c r="A883" s="2"/>
      <c r="B883" s="2"/>
      <c r="C883" s="3"/>
      <c r="D883" s="3"/>
      <c r="E883" s="3"/>
      <c r="F883" s="13"/>
      <c r="G883" s="9"/>
    </row>
    <row r="884" spans="1:7" ht="14">
      <c r="A884" s="2"/>
      <c r="B884" s="2"/>
      <c r="C884" s="3"/>
      <c r="D884" s="3"/>
      <c r="E884" s="3"/>
      <c r="F884" s="13"/>
      <c r="G884" s="9"/>
    </row>
    <row r="885" spans="1:7" ht="14">
      <c r="A885" s="2"/>
      <c r="B885" s="2"/>
      <c r="C885" s="3"/>
      <c r="D885" s="3"/>
      <c r="E885" s="3"/>
      <c r="F885" s="13"/>
      <c r="G885" s="9"/>
    </row>
    <row r="886" spans="1:7" ht="14">
      <c r="A886" s="2"/>
      <c r="B886" s="2"/>
      <c r="C886" s="3"/>
      <c r="D886" s="3"/>
      <c r="E886" s="3"/>
      <c r="F886" s="13"/>
      <c r="G886" s="9"/>
    </row>
    <row r="887" spans="1:7" ht="14">
      <c r="A887" s="2"/>
      <c r="B887" s="2"/>
      <c r="C887" s="3"/>
      <c r="D887" s="3"/>
      <c r="E887" s="3"/>
      <c r="F887" s="13"/>
      <c r="G887" s="9"/>
    </row>
    <row r="888" spans="1:7" ht="14">
      <c r="A888" s="2"/>
      <c r="B888" s="2"/>
      <c r="C888" s="3"/>
      <c r="D888" s="3"/>
      <c r="E888" s="3"/>
      <c r="F888" s="13"/>
      <c r="G888" s="9"/>
    </row>
    <row r="889" spans="1:7" ht="14">
      <c r="A889" s="2"/>
      <c r="B889" s="2"/>
      <c r="C889" s="3"/>
      <c r="D889" s="3"/>
      <c r="E889" s="3"/>
      <c r="F889" s="13"/>
      <c r="G889" s="9"/>
    </row>
    <row r="890" spans="1:7" ht="14">
      <c r="A890" s="2"/>
      <c r="B890" s="2"/>
      <c r="C890" s="3"/>
      <c r="D890" s="3"/>
      <c r="E890" s="3"/>
      <c r="F890" s="13"/>
      <c r="G890" s="9"/>
    </row>
    <row r="891" spans="1:7" ht="14">
      <c r="A891" s="2"/>
      <c r="B891" s="2"/>
      <c r="C891" s="3"/>
      <c r="D891" s="3"/>
      <c r="E891" s="3"/>
      <c r="F891" s="13"/>
      <c r="G891" s="9"/>
    </row>
    <row r="892" spans="1:7" ht="14">
      <c r="A892" s="2"/>
      <c r="B892" s="2"/>
      <c r="C892" s="3"/>
      <c r="D892" s="3"/>
      <c r="E892" s="3"/>
      <c r="F892" s="13"/>
      <c r="G892" s="9"/>
    </row>
    <row r="893" spans="1:7" ht="14">
      <c r="A893" s="2"/>
      <c r="B893" s="2"/>
      <c r="C893" s="3"/>
      <c r="D893" s="3"/>
      <c r="E893" s="3"/>
      <c r="F893" s="13"/>
      <c r="G893" s="9"/>
    </row>
    <row r="894" spans="1:7" ht="14">
      <c r="A894" s="2"/>
      <c r="B894" s="2"/>
      <c r="C894" s="3"/>
      <c r="D894" s="3"/>
      <c r="E894" s="3"/>
      <c r="F894" s="13"/>
      <c r="G894" s="9"/>
    </row>
    <row r="895" spans="1:7" ht="14">
      <c r="A895" s="2"/>
      <c r="B895" s="2"/>
      <c r="C895" s="3"/>
      <c r="D895" s="3"/>
      <c r="E895" s="3"/>
      <c r="F895" s="13"/>
      <c r="G895" s="9"/>
    </row>
    <row r="896" spans="1:7" ht="14">
      <c r="A896" s="2"/>
      <c r="B896" s="2"/>
      <c r="C896" s="3"/>
      <c r="D896" s="3"/>
      <c r="E896" s="3"/>
      <c r="F896" s="13"/>
      <c r="G896" s="9"/>
    </row>
    <row r="897" spans="1:7" ht="14">
      <c r="A897" s="2"/>
      <c r="B897" s="2"/>
      <c r="C897" s="3"/>
      <c r="D897" s="3"/>
      <c r="E897" s="3"/>
      <c r="F897" s="13"/>
      <c r="G897" s="9"/>
    </row>
    <row r="898" spans="1:7" ht="14">
      <c r="A898" s="2"/>
      <c r="B898" s="2"/>
      <c r="C898" s="3"/>
      <c r="D898" s="3"/>
      <c r="E898" s="3"/>
      <c r="F898" s="13"/>
      <c r="G898" s="9"/>
    </row>
    <row r="899" spans="1:7" ht="14">
      <c r="A899" s="2"/>
      <c r="B899" s="2"/>
      <c r="C899" s="3"/>
      <c r="D899" s="3"/>
      <c r="E899" s="3"/>
      <c r="F899" s="13"/>
      <c r="G899" s="9"/>
    </row>
    <row r="900" spans="1:7" ht="14">
      <c r="A900" s="2"/>
      <c r="B900" s="2"/>
      <c r="C900" s="3"/>
      <c r="D900" s="3"/>
      <c r="E900" s="3"/>
      <c r="F900" s="13"/>
      <c r="G900" s="9"/>
    </row>
    <row r="901" spans="1:7" ht="14">
      <c r="A901" s="2"/>
      <c r="B901" s="2"/>
      <c r="C901" s="3"/>
      <c r="D901" s="3"/>
      <c r="E901" s="3"/>
      <c r="F901" s="13"/>
      <c r="G901" s="9"/>
    </row>
    <row r="902" spans="1:7" ht="14">
      <c r="A902" s="2"/>
      <c r="B902" s="2"/>
      <c r="C902" s="3"/>
      <c r="D902" s="3"/>
      <c r="E902" s="3"/>
      <c r="F902" s="13"/>
      <c r="G902" s="9"/>
    </row>
    <row r="903" spans="1:7" ht="14">
      <c r="A903" s="2"/>
      <c r="B903" s="2"/>
      <c r="C903" s="3"/>
      <c r="D903" s="3"/>
      <c r="E903" s="3"/>
      <c r="F903" s="13"/>
      <c r="G903" s="9"/>
    </row>
    <row r="904" spans="1:7" ht="14">
      <c r="A904" s="2"/>
      <c r="B904" s="2"/>
      <c r="C904" s="3"/>
      <c r="D904" s="3"/>
      <c r="E904" s="3"/>
      <c r="F904" s="13"/>
      <c r="G904" s="9"/>
    </row>
    <row r="905" spans="1:7" ht="14">
      <c r="A905" s="2"/>
      <c r="B905" s="2"/>
      <c r="C905" s="3"/>
      <c r="D905" s="3"/>
      <c r="E905" s="3"/>
      <c r="F905" s="13"/>
      <c r="G905" s="9"/>
    </row>
    <row r="906" spans="1:7" ht="14">
      <c r="A906" s="2"/>
      <c r="B906" s="2"/>
      <c r="C906" s="3"/>
      <c r="D906" s="3"/>
      <c r="E906" s="3"/>
      <c r="F906" s="13"/>
      <c r="G906" s="9"/>
    </row>
    <row r="907" spans="1:7" ht="14">
      <c r="A907" s="2"/>
      <c r="B907" s="2"/>
      <c r="C907" s="3"/>
      <c r="D907" s="3"/>
      <c r="E907" s="3"/>
      <c r="F907" s="13"/>
      <c r="G907" s="9"/>
    </row>
    <row r="908" spans="1:7" ht="14">
      <c r="A908" s="2"/>
      <c r="B908" s="2"/>
      <c r="C908" s="3"/>
      <c r="D908" s="3"/>
      <c r="E908" s="3"/>
      <c r="F908" s="13"/>
      <c r="G908" s="9"/>
    </row>
    <row r="909" spans="1:7" ht="14">
      <c r="A909" s="2"/>
      <c r="B909" s="2"/>
      <c r="C909" s="3"/>
      <c r="D909" s="3"/>
      <c r="E909" s="3"/>
      <c r="F909" s="13"/>
      <c r="G909" s="9"/>
    </row>
    <row r="910" spans="1:7" ht="14">
      <c r="A910" s="2"/>
      <c r="B910" s="2"/>
      <c r="C910" s="3"/>
      <c r="D910" s="3"/>
      <c r="E910" s="3"/>
      <c r="F910" s="13"/>
      <c r="G910" s="9"/>
    </row>
    <row r="911" spans="1:7" ht="14">
      <c r="A911" s="2"/>
      <c r="B911" s="2"/>
      <c r="C911" s="3"/>
      <c r="D911" s="3"/>
      <c r="E911" s="3"/>
      <c r="F911" s="13"/>
      <c r="G911" s="9"/>
    </row>
    <row r="912" spans="1:7" ht="14">
      <c r="A912" s="2"/>
      <c r="B912" s="2"/>
      <c r="C912" s="3"/>
      <c r="D912" s="3"/>
      <c r="E912" s="3"/>
      <c r="F912" s="13"/>
      <c r="G912" s="9"/>
    </row>
    <row r="913" spans="1:7" ht="14">
      <c r="A913" s="2"/>
      <c r="B913" s="2"/>
      <c r="C913" s="3"/>
      <c r="D913" s="3"/>
      <c r="E913" s="3"/>
      <c r="F913" s="13"/>
      <c r="G913" s="9"/>
    </row>
    <row r="914" spans="1:7" ht="14">
      <c r="A914" s="2"/>
      <c r="B914" s="2"/>
      <c r="C914" s="3"/>
      <c r="D914" s="3"/>
      <c r="E914" s="3"/>
      <c r="F914" s="13"/>
      <c r="G914" s="9"/>
    </row>
    <row r="915" spans="1:7" ht="14">
      <c r="A915" s="2"/>
      <c r="B915" s="2"/>
      <c r="C915" s="3"/>
      <c r="D915" s="3"/>
      <c r="E915" s="3"/>
      <c r="F915" s="13"/>
      <c r="G915" s="9"/>
    </row>
    <row r="916" spans="1:7" ht="14">
      <c r="A916" s="2"/>
      <c r="B916" s="2"/>
      <c r="C916" s="3"/>
      <c r="D916" s="3"/>
      <c r="E916" s="3"/>
      <c r="F916" s="13"/>
      <c r="G916" s="9"/>
    </row>
    <row r="917" spans="1:7" ht="14">
      <c r="A917" s="2"/>
      <c r="B917" s="2"/>
      <c r="C917" s="3"/>
      <c r="D917" s="3"/>
      <c r="E917" s="3"/>
      <c r="F917" s="13"/>
      <c r="G917" s="9"/>
    </row>
    <row r="918" spans="1:7" ht="14">
      <c r="A918" s="2"/>
      <c r="B918" s="2"/>
      <c r="C918" s="3"/>
      <c r="D918" s="3"/>
      <c r="E918" s="3"/>
      <c r="F918" s="13"/>
      <c r="G918" s="9"/>
    </row>
    <row r="919" spans="1:7" ht="14">
      <c r="A919" s="2"/>
      <c r="B919" s="2"/>
      <c r="C919" s="3"/>
      <c r="D919" s="3"/>
      <c r="E919" s="3"/>
      <c r="F919" s="13"/>
      <c r="G919" s="9"/>
    </row>
    <row r="920" spans="1:7" ht="14">
      <c r="A920" s="2"/>
      <c r="B920" s="2"/>
      <c r="C920" s="3"/>
      <c r="D920" s="3"/>
      <c r="E920" s="3"/>
      <c r="F920" s="13"/>
      <c r="G920" s="9"/>
    </row>
    <row r="921" spans="1:7" ht="14">
      <c r="A921" s="2"/>
      <c r="B921" s="2"/>
      <c r="C921" s="3"/>
      <c r="D921" s="3"/>
      <c r="E921" s="3"/>
      <c r="F921" s="13"/>
      <c r="G921" s="9"/>
    </row>
    <row r="922" spans="1:7" ht="14">
      <c r="A922" s="2"/>
      <c r="B922" s="2"/>
      <c r="C922" s="3"/>
      <c r="D922" s="3"/>
      <c r="E922" s="3"/>
      <c r="F922" s="13"/>
      <c r="G922" s="9"/>
    </row>
    <row r="923" spans="1:7" ht="14">
      <c r="A923" s="2"/>
      <c r="B923" s="2"/>
      <c r="C923" s="3"/>
      <c r="D923" s="3"/>
      <c r="E923" s="3"/>
      <c r="F923" s="13"/>
      <c r="G923" s="9"/>
    </row>
    <row r="924" spans="1:7" ht="14">
      <c r="A924" s="2"/>
      <c r="B924" s="2"/>
      <c r="C924" s="3"/>
      <c r="D924" s="3"/>
      <c r="E924" s="3"/>
      <c r="F924" s="13"/>
      <c r="G924" s="9"/>
    </row>
    <row r="925" spans="1:7" ht="14">
      <c r="A925" s="2"/>
      <c r="B925" s="2"/>
      <c r="C925" s="3"/>
      <c r="D925" s="3"/>
      <c r="E925" s="3"/>
      <c r="F925" s="13"/>
      <c r="G925" s="9"/>
    </row>
    <row r="926" spans="1:7" ht="14">
      <c r="A926" s="2"/>
      <c r="B926" s="2"/>
      <c r="C926" s="3"/>
      <c r="D926" s="3"/>
      <c r="E926" s="3"/>
      <c r="F926" s="13"/>
      <c r="G926" s="9"/>
    </row>
    <row r="927" spans="1:7" ht="14">
      <c r="A927" s="2"/>
      <c r="B927" s="2"/>
      <c r="C927" s="3"/>
      <c r="D927" s="3"/>
      <c r="E927" s="3"/>
      <c r="F927" s="13"/>
      <c r="G927" s="9"/>
    </row>
    <row r="928" spans="1:7" ht="14">
      <c r="A928" s="2"/>
      <c r="B928" s="2"/>
      <c r="C928" s="3"/>
      <c r="D928" s="3"/>
      <c r="E928" s="3"/>
      <c r="F928" s="13"/>
      <c r="G928" s="9"/>
    </row>
    <row r="929" spans="1:7" ht="14">
      <c r="A929" s="2"/>
      <c r="B929" s="2"/>
      <c r="C929" s="3"/>
      <c r="D929" s="3"/>
      <c r="E929" s="3"/>
      <c r="F929" s="13"/>
      <c r="G929" s="9"/>
    </row>
    <row r="930" spans="1:7" ht="14">
      <c r="A930" s="2"/>
      <c r="B930" s="2"/>
      <c r="C930" s="3"/>
      <c r="D930" s="3"/>
      <c r="E930" s="3"/>
      <c r="F930" s="13"/>
      <c r="G930" s="9"/>
    </row>
    <row r="931" spans="1:7" ht="14">
      <c r="A931" s="2"/>
      <c r="B931" s="2"/>
      <c r="C931" s="3"/>
      <c r="D931" s="3"/>
      <c r="E931" s="3"/>
      <c r="F931" s="13"/>
      <c r="G931" s="9"/>
    </row>
    <row r="932" spans="1:7" ht="14">
      <c r="A932" s="2"/>
      <c r="B932" s="2"/>
      <c r="C932" s="3"/>
      <c r="D932" s="3"/>
      <c r="E932" s="3"/>
      <c r="F932" s="13"/>
      <c r="G932" s="9"/>
    </row>
    <row r="933" spans="1:7" ht="14">
      <c r="A933" s="2"/>
      <c r="B933" s="2"/>
      <c r="C933" s="3"/>
      <c r="D933" s="3"/>
      <c r="E933" s="3"/>
      <c r="F933" s="13"/>
      <c r="G933" s="9"/>
    </row>
    <row r="934" spans="1:7" ht="14">
      <c r="A934" s="2"/>
      <c r="B934" s="2"/>
      <c r="C934" s="3"/>
      <c r="D934" s="3"/>
      <c r="E934" s="3"/>
      <c r="F934" s="13"/>
      <c r="G934" s="9"/>
    </row>
    <row r="935" spans="1:7" ht="14">
      <c r="A935" s="2"/>
      <c r="B935" s="2"/>
      <c r="C935" s="3"/>
      <c r="D935" s="3"/>
      <c r="E935" s="3"/>
      <c r="F935" s="13"/>
      <c r="G935" s="9"/>
    </row>
    <row r="936" spans="1:7" ht="14">
      <c r="A936" s="2"/>
      <c r="B936" s="2"/>
      <c r="C936" s="3"/>
      <c r="D936" s="3"/>
      <c r="E936" s="3"/>
      <c r="F936" s="13"/>
      <c r="G936" s="9"/>
    </row>
    <row r="937" spans="1:7" ht="14">
      <c r="A937" s="2"/>
      <c r="B937" s="2"/>
      <c r="C937" s="3"/>
      <c r="D937" s="3"/>
      <c r="E937" s="3"/>
      <c r="F937" s="13"/>
      <c r="G937" s="9"/>
    </row>
    <row r="938" spans="1:7" ht="14">
      <c r="A938" s="2"/>
      <c r="B938" s="2"/>
      <c r="C938" s="3"/>
      <c r="D938" s="3"/>
      <c r="E938" s="3"/>
      <c r="F938" s="13"/>
      <c r="G938" s="9"/>
    </row>
    <row r="939" spans="1:7" ht="14">
      <c r="A939" s="2"/>
      <c r="B939" s="2"/>
      <c r="C939" s="3"/>
      <c r="D939" s="3"/>
      <c r="E939" s="3"/>
      <c r="F939" s="13"/>
      <c r="G939" s="9"/>
    </row>
    <row r="940" spans="1:7" ht="14">
      <c r="A940" s="2"/>
      <c r="B940" s="2"/>
      <c r="C940" s="3"/>
      <c r="D940" s="3"/>
      <c r="E940" s="3"/>
      <c r="F940" s="13"/>
      <c r="G940" s="9"/>
    </row>
    <row r="941" spans="1:7" ht="14">
      <c r="A941" s="2"/>
      <c r="B941" s="2"/>
      <c r="C941" s="3"/>
      <c r="D941" s="3"/>
      <c r="E941" s="3"/>
      <c r="F941" s="13"/>
      <c r="G941" s="9"/>
    </row>
    <row r="942" spans="1:7" ht="14">
      <c r="A942" s="2"/>
      <c r="B942" s="2"/>
      <c r="C942" s="3"/>
      <c r="D942" s="3"/>
      <c r="E942" s="3"/>
      <c r="F942" s="13"/>
      <c r="G942" s="9"/>
    </row>
    <row r="943" spans="1:7" ht="14">
      <c r="A943" s="2"/>
      <c r="B943" s="2"/>
      <c r="C943" s="3"/>
      <c r="D943" s="3"/>
      <c r="E943" s="3"/>
      <c r="F943" s="13"/>
      <c r="G943" s="9"/>
    </row>
    <row r="944" spans="1:7" ht="14">
      <c r="A944" s="2"/>
      <c r="B944" s="2"/>
      <c r="C944" s="3"/>
      <c r="D944" s="3"/>
      <c r="E944" s="3"/>
      <c r="F944" s="13"/>
      <c r="G944" s="9"/>
    </row>
    <row r="945" spans="1:7" ht="14">
      <c r="A945" s="2"/>
      <c r="B945" s="2"/>
      <c r="C945" s="3"/>
      <c r="D945" s="3"/>
      <c r="E945" s="3"/>
      <c r="F945" s="13"/>
      <c r="G945" s="9"/>
    </row>
    <row r="946" spans="1:7" ht="14">
      <c r="A946" s="2"/>
      <c r="B946" s="2"/>
      <c r="C946" s="3"/>
      <c r="D946" s="3"/>
      <c r="E946" s="3"/>
      <c r="F946" s="13"/>
      <c r="G946" s="9"/>
    </row>
    <row r="947" spans="1:7" ht="14">
      <c r="A947" s="2"/>
      <c r="B947" s="2"/>
      <c r="C947" s="3"/>
      <c r="D947" s="3"/>
      <c r="E947" s="3"/>
      <c r="F947" s="13"/>
      <c r="G947" s="9"/>
    </row>
    <row r="948" spans="1:7" ht="14">
      <c r="A948" s="2"/>
      <c r="B948" s="2"/>
      <c r="C948" s="3"/>
      <c r="D948" s="3"/>
      <c r="E948" s="3"/>
      <c r="F948" s="13"/>
      <c r="G948" s="9"/>
    </row>
    <row r="949" spans="1:7" ht="14">
      <c r="A949" s="2"/>
      <c r="B949" s="2"/>
      <c r="C949" s="3"/>
      <c r="D949" s="3"/>
      <c r="E949" s="3"/>
      <c r="F949" s="13"/>
      <c r="G949" s="9"/>
    </row>
    <row r="950" spans="1:7" ht="14">
      <c r="A950" s="2"/>
      <c r="B950" s="2"/>
      <c r="C950" s="3"/>
      <c r="D950" s="3"/>
      <c r="E950" s="3"/>
      <c r="F950" s="13"/>
      <c r="G950" s="9"/>
    </row>
    <row r="951" spans="1:7" ht="14">
      <c r="A951" s="2"/>
      <c r="B951" s="2"/>
      <c r="C951" s="3"/>
      <c r="D951" s="3"/>
      <c r="E951" s="3"/>
      <c r="F951" s="13"/>
      <c r="G951" s="9"/>
    </row>
    <row r="952" spans="1:7" ht="14">
      <c r="A952" s="2"/>
      <c r="B952" s="2"/>
      <c r="C952" s="3"/>
      <c r="D952" s="3"/>
      <c r="E952" s="3"/>
      <c r="F952" s="13"/>
      <c r="G952" s="9"/>
    </row>
    <row r="953" spans="1:7" ht="14">
      <c r="A953" s="2"/>
      <c r="B953" s="2"/>
      <c r="C953" s="3"/>
      <c r="D953" s="3"/>
      <c r="E953" s="3"/>
      <c r="F953" s="13"/>
      <c r="G953" s="9"/>
    </row>
    <row r="954" spans="1:7" ht="14">
      <c r="A954" s="2"/>
      <c r="B954" s="2"/>
      <c r="C954" s="3"/>
      <c r="D954" s="3"/>
      <c r="E954" s="3"/>
      <c r="F954" s="13"/>
      <c r="G954" s="9"/>
    </row>
    <row r="955" spans="1:7" ht="14">
      <c r="A955" s="2"/>
      <c r="B955" s="2"/>
      <c r="C955" s="3"/>
      <c r="D955" s="3"/>
      <c r="E955" s="3"/>
      <c r="F955" s="13"/>
      <c r="G955" s="9"/>
    </row>
    <row r="956" spans="1:7" ht="14">
      <c r="A956" s="2"/>
      <c r="B956" s="2"/>
      <c r="C956" s="3"/>
      <c r="D956" s="3"/>
      <c r="E956" s="3"/>
      <c r="F956" s="13"/>
      <c r="G956" s="9"/>
    </row>
    <row r="957" spans="1:7" ht="14">
      <c r="A957" s="2"/>
      <c r="B957" s="2"/>
      <c r="C957" s="3"/>
      <c r="D957" s="3"/>
      <c r="E957" s="3"/>
      <c r="F957" s="13"/>
      <c r="G957" s="9"/>
    </row>
    <row r="958" spans="1:7" ht="14">
      <c r="A958" s="2"/>
      <c r="B958" s="2"/>
      <c r="C958" s="3"/>
      <c r="D958" s="3"/>
      <c r="E958" s="3"/>
      <c r="F958" s="13"/>
      <c r="G958" s="9"/>
    </row>
    <row r="959" spans="1:7" ht="14">
      <c r="A959" s="2"/>
      <c r="B959" s="2"/>
      <c r="C959" s="3"/>
      <c r="D959" s="3"/>
      <c r="E959" s="3"/>
      <c r="F959" s="13"/>
      <c r="G959" s="9"/>
    </row>
    <row r="960" spans="1:7" ht="14">
      <c r="A960" s="2"/>
      <c r="B960" s="2"/>
      <c r="C960" s="3"/>
      <c r="D960" s="3"/>
      <c r="E960" s="3"/>
      <c r="F960" s="13"/>
      <c r="G960" s="9"/>
    </row>
    <row r="961" spans="1:7" ht="14">
      <c r="A961" s="2"/>
      <c r="B961" s="2"/>
      <c r="C961" s="3"/>
      <c r="D961" s="3"/>
      <c r="E961" s="3"/>
      <c r="F961" s="13"/>
      <c r="G961" s="9"/>
    </row>
    <row r="962" spans="1:7" ht="14">
      <c r="A962" s="2"/>
      <c r="B962" s="2"/>
      <c r="C962" s="3"/>
      <c r="D962" s="3"/>
      <c r="E962" s="3"/>
      <c r="F962" s="13"/>
      <c r="G962" s="9"/>
    </row>
    <row r="963" spans="1:7" ht="14">
      <c r="A963" s="2"/>
      <c r="B963" s="2"/>
      <c r="C963" s="3"/>
      <c r="D963" s="3"/>
      <c r="E963" s="3"/>
      <c r="F963" s="13"/>
      <c r="G963" s="9"/>
    </row>
    <row r="964" spans="1:7" ht="14">
      <c r="A964" s="2"/>
      <c r="B964" s="2"/>
      <c r="C964" s="3"/>
      <c r="D964" s="3"/>
      <c r="E964" s="3"/>
      <c r="F964" s="13"/>
      <c r="G964" s="9"/>
    </row>
    <row r="965" spans="1:7" ht="14">
      <c r="A965" s="2"/>
      <c r="B965" s="2"/>
      <c r="C965" s="3"/>
      <c r="D965" s="3"/>
      <c r="E965" s="3"/>
      <c r="F965" s="13"/>
      <c r="G965" s="9"/>
    </row>
    <row r="966" spans="1:7" ht="14">
      <c r="A966" s="2"/>
      <c r="B966" s="2"/>
      <c r="C966" s="3"/>
      <c r="D966" s="3"/>
      <c r="E966" s="3"/>
      <c r="F966" s="13"/>
      <c r="G966" s="9"/>
    </row>
    <row r="967" spans="1:7" ht="14">
      <c r="A967" s="2"/>
      <c r="B967" s="2"/>
      <c r="C967" s="3"/>
      <c r="D967" s="3"/>
      <c r="E967" s="3"/>
      <c r="F967" s="13"/>
      <c r="G967" s="9"/>
    </row>
    <row r="968" spans="1:7" ht="14">
      <c r="A968" s="2"/>
      <c r="B968" s="2"/>
      <c r="C968" s="3"/>
      <c r="D968" s="3"/>
      <c r="E968" s="3"/>
      <c r="F968" s="13"/>
      <c r="G968" s="9"/>
    </row>
    <row r="969" spans="1:7" ht="14">
      <c r="A969" s="2"/>
      <c r="B969" s="2"/>
      <c r="C969" s="3"/>
      <c r="D969" s="3"/>
      <c r="E969" s="3"/>
      <c r="F969" s="13"/>
      <c r="G969" s="9"/>
    </row>
    <row r="970" spans="1:7" ht="14">
      <c r="A970" s="2"/>
      <c r="B970" s="2"/>
      <c r="C970" s="3"/>
      <c r="D970" s="3"/>
      <c r="E970" s="3"/>
      <c r="F970" s="13"/>
      <c r="G970" s="9"/>
    </row>
    <row r="971" spans="1:7" ht="14">
      <c r="A971" s="2"/>
      <c r="B971" s="2"/>
      <c r="C971" s="3"/>
      <c r="D971" s="3"/>
      <c r="E971" s="3"/>
      <c r="F971" s="13"/>
      <c r="G971" s="9"/>
    </row>
    <row r="972" spans="1:7" ht="14">
      <c r="A972" s="2"/>
      <c r="B972" s="2"/>
      <c r="C972" s="3"/>
      <c r="D972" s="3"/>
      <c r="E972" s="3"/>
      <c r="F972" s="13"/>
      <c r="G972" s="9"/>
    </row>
    <row r="973" spans="1:7" ht="14">
      <c r="A973" s="2"/>
      <c r="B973" s="2"/>
      <c r="C973" s="3"/>
      <c r="D973" s="3"/>
      <c r="E973" s="3"/>
      <c r="F973" s="13"/>
      <c r="G973" s="9"/>
    </row>
    <row r="974" spans="1:7" ht="14">
      <c r="A974" s="2"/>
      <c r="B974" s="2"/>
      <c r="C974" s="3"/>
      <c r="D974" s="3"/>
      <c r="E974" s="3"/>
      <c r="F974" s="13"/>
      <c r="G974" s="9"/>
    </row>
    <row r="975" spans="1:7" ht="14">
      <c r="A975" s="2"/>
      <c r="B975" s="2"/>
      <c r="C975" s="3"/>
      <c r="D975" s="3"/>
      <c r="E975" s="3"/>
      <c r="F975" s="13"/>
      <c r="G975" s="9"/>
    </row>
    <row r="976" spans="1:7" ht="14">
      <c r="A976" s="2"/>
      <c r="B976" s="2"/>
      <c r="C976" s="3"/>
      <c r="D976" s="3"/>
      <c r="E976" s="3"/>
      <c r="F976" s="13"/>
      <c r="G976" s="9"/>
    </row>
    <row r="977" spans="1:7" ht="14">
      <c r="A977" s="2"/>
      <c r="B977" s="2"/>
      <c r="C977" s="3"/>
      <c r="D977" s="3"/>
      <c r="E977" s="3"/>
      <c r="F977" s="13"/>
      <c r="G977" s="9"/>
    </row>
    <row r="978" spans="1:7" ht="14">
      <c r="A978" s="2"/>
      <c r="B978" s="2"/>
      <c r="C978" s="3"/>
      <c r="D978" s="3"/>
      <c r="E978" s="3"/>
      <c r="F978" s="13"/>
      <c r="G978" s="9"/>
    </row>
    <row r="979" spans="1:7" ht="14">
      <c r="A979" s="2"/>
      <c r="B979" s="2"/>
      <c r="C979" s="3"/>
      <c r="D979" s="3"/>
      <c r="E979" s="3"/>
      <c r="F979" s="13"/>
      <c r="G979" s="9"/>
    </row>
    <row r="980" spans="1:7" ht="14">
      <c r="A980" s="2"/>
      <c r="B980" s="2"/>
      <c r="C980" s="3"/>
      <c r="D980" s="3"/>
      <c r="E980" s="3"/>
      <c r="F980" s="13"/>
      <c r="G980" s="9"/>
    </row>
    <row r="981" spans="1:7" ht="14">
      <c r="A981" s="2"/>
      <c r="B981" s="2"/>
      <c r="C981" s="3"/>
      <c r="D981" s="3"/>
      <c r="E981" s="3"/>
      <c r="F981" s="13"/>
      <c r="G981" s="9"/>
    </row>
    <row r="982" spans="1:7" ht="14">
      <c r="A982" s="2"/>
      <c r="B982" s="2"/>
      <c r="C982" s="3"/>
      <c r="D982" s="3"/>
      <c r="E982" s="3"/>
      <c r="F982" s="13"/>
      <c r="G982" s="9"/>
    </row>
    <row r="983" spans="1:7" ht="14">
      <c r="A983" s="2"/>
      <c r="B983" s="2"/>
      <c r="C983" s="3"/>
      <c r="D983" s="3"/>
      <c r="E983" s="3"/>
      <c r="F983" s="13"/>
      <c r="G983" s="9"/>
    </row>
    <row r="984" spans="1:7" ht="14">
      <c r="A984" s="2"/>
      <c r="B984" s="2"/>
      <c r="C984" s="3"/>
      <c r="D984" s="3"/>
      <c r="E984" s="3"/>
      <c r="F984" s="13"/>
      <c r="G984" s="9"/>
    </row>
    <row r="985" spans="1:7" ht="14">
      <c r="A985" s="2"/>
      <c r="B985" s="2"/>
      <c r="C985" s="3"/>
      <c r="D985" s="3"/>
      <c r="E985" s="3"/>
      <c r="F985" s="13"/>
      <c r="G985" s="9"/>
    </row>
    <row r="986" spans="1:7" ht="14">
      <c r="A986" s="2"/>
      <c r="B986" s="2"/>
      <c r="C986" s="3"/>
      <c r="D986" s="3"/>
      <c r="E986" s="3"/>
      <c r="F986" s="13"/>
      <c r="G986" s="9"/>
    </row>
    <row r="987" spans="1:7" ht="14">
      <c r="A987" s="2"/>
      <c r="B987" s="2"/>
      <c r="C987" s="3"/>
      <c r="D987" s="3"/>
      <c r="E987" s="3"/>
      <c r="F987" s="13"/>
      <c r="G987" s="9"/>
    </row>
    <row r="988" spans="1:7" ht="14">
      <c r="A988" s="2"/>
      <c r="B988" s="2"/>
      <c r="C988" s="3"/>
      <c r="D988" s="3"/>
      <c r="E988" s="3"/>
      <c r="F988" s="13"/>
      <c r="G988" s="9"/>
    </row>
    <row r="989" spans="1:7" ht="14">
      <c r="A989" s="2"/>
      <c r="B989" s="2"/>
      <c r="C989" s="3"/>
      <c r="D989" s="3"/>
      <c r="E989" s="3"/>
      <c r="F989" s="13"/>
      <c r="G989" s="9"/>
    </row>
    <row r="990" spans="1:7" ht="14">
      <c r="A990" s="2"/>
      <c r="B990" s="2"/>
      <c r="C990" s="3"/>
      <c r="D990" s="3"/>
      <c r="E990" s="3"/>
      <c r="F990" s="13"/>
      <c r="G990" s="9"/>
    </row>
    <row r="991" spans="1:7" ht="14">
      <c r="A991" s="2"/>
      <c r="B991" s="2"/>
      <c r="C991" s="3"/>
      <c r="D991" s="3"/>
      <c r="E991" s="3"/>
      <c r="F991" s="13"/>
      <c r="G991" s="9"/>
    </row>
    <row r="992" spans="1:7" ht="14">
      <c r="A992" s="2"/>
      <c r="B992" s="2"/>
      <c r="C992" s="3"/>
      <c r="D992" s="3"/>
      <c r="E992" s="3"/>
      <c r="F992" s="13"/>
      <c r="G992" s="9"/>
    </row>
    <row r="993" spans="1:7" ht="14">
      <c r="A993" s="2"/>
      <c r="B993" s="2"/>
      <c r="C993" s="3"/>
      <c r="D993" s="3"/>
      <c r="E993" s="3"/>
      <c r="F993" s="13"/>
      <c r="G993" s="9"/>
    </row>
    <row r="994" spans="1:7" ht="14">
      <c r="A994" s="2"/>
      <c r="B994" s="2"/>
      <c r="C994" s="3"/>
      <c r="D994" s="3"/>
      <c r="E994" s="3"/>
      <c r="F994" s="13"/>
      <c r="G994" s="9"/>
    </row>
    <row r="995" spans="1:7" ht="14">
      <c r="A995" s="2"/>
      <c r="B995" s="2"/>
      <c r="C995" s="3"/>
      <c r="D995" s="3"/>
      <c r="E995" s="3"/>
      <c r="F995" s="13"/>
      <c r="G995" s="9"/>
    </row>
    <row r="996" spans="1:7" ht="14">
      <c r="A996" s="2"/>
      <c r="B996" s="2"/>
      <c r="C996" s="3"/>
      <c r="D996" s="3"/>
      <c r="E996" s="3"/>
      <c r="F996" s="13"/>
      <c r="G996" s="9"/>
    </row>
    <row r="997" spans="1:7" ht="14">
      <c r="A997" s="2"/>
      <c r="B997" s="2"/>
      <c r="C997" s="3"/>
      <c r="D997" s="3"/>
      <c r="E997" s="3"/>
      <c r="F997" s="13"/>
      <c r="G997" s="9"/>
    </row>
    <row r="998" spans="1:7" ht="14">
      <c r="A998" s="2"/>
      <c r="B998" s="2"/>
      <c r="C998" s="3"/>
      <c r="D998" s="3"/>
      <c r="E998" s="3"/>
      <c r="F998" s="13"/>
      <c r="G998" s="9"/>
    </row>
    <row r="999" spans="1:7" ht="14">
      <c r="A999" s="2"/>
      <c r="B999" s="2"/>
      <c r="C999" s="3"/>
      <c r="D999" s="3"/>
      <c r="E999" s="3"/>
      <c r="F999" s="13"/>
      <c r="G999" s="9"/>
    </row>
    <row r="1000" spans="1:7" ht="14">
      <c r="A1000" s="2"/>
      <c r="B1000" s="2"/>
      <c r="C1000" s="3"/>
      <c r="D1000" s="3"/>
      <c r="E1000" s="3"/>
      <c r="F1000" s="13"/>
      <c r="G1000" s="9"/>
    </row>
    <row r="1001" spans="1:7" ht="14">
      <c r="A1001" s="2"/>
      <c r="B1001" s="2"/>
      <c r="C1001" s="3"/>
      <c r="D1001" s="3"/>
      <c r="E1001" s="3"/>
      <c r="F1001" s="13"/>
      <c r="G1001" s="9"/>
    </row>
    <row r="1002" spans="1:7" ht="14">
      <c r="A1002" s="2"/>
      <c r="B1002" s="2"/>
      <c r="C1002" s="3"/>
      <c r="D1002" s="3"/>
      <c r="E1002" s="3"/>
      <c r="F1002" s="13"/>
      <c r="G1002" s="9"/>
    </row>
    <row r="1003" spans="1:7" ht="13">
      <c r="G1003" s="7"/>
    </row>
    <row r="1004" spans="1:7" ht="13">
      <c r="G1004" s="7"/>
    </row>
    <row r="1005" spans="1:7" ht="13">
      <c r="G1005" s="7"/>
    </row>
    <row r="1006" spans="1:7" ht="13">
      <c r="G1006" s="7"/>
    </row>
    <row r="1007" spans="1:7" ht="13">
      <c r="G1007" s="7"/>
    </row>
    <row r="1008" spans="1:7" ht="13">
      <c r="G1008" s="7"/>
    </row>
    <row r="1009" spans="7:7" ht="13">
      <c r="G1009" s="7"/>
    </row>
    <row r="1010" spans="7:7" ht="13">
      <c r="G1010" s="7"/>
    </row>
    <row r="1011" spans="7:7" ht="13">
      <c r="G1011" s="7"/>
    </row>
    <row r="1012" spans="7:7" ht="13">
      <c r="G1012" s="7"/>
    </row>
    <row r="1013" spans="7:7" ht="13">
      <c r="G1013" s="7"/>
    </row>
    <row r="1014" spans="7:7" ht="13">
      <c r="G1014" s="7"/>
    </row>
    <row r="1015" spans="7:7" ht="13">
      <c r="G1015" s="7"/>
    </row>
    <row r="1016" spans="7:7" ht="13">
      <c r="G1016" s="7"/>
    </row>
    <row r="1017" spans="7:7" ht="13">
      <c r="G1017" s="7"/>
    </row>
    <row r="1018" spans="7:7" ht="13">
      <c r="G1018" s="7"/>
    </row>
    <row r="1019" spans="7:7" ht="13">
      <c r="G1019" s="7"/>
    </row>
    <row r="1020" spans="7:7" ht="13">
      <c r="G1020" s="7"/>
    </row>
    <row r="1021" spans="7:7" ht="13">
      <c r="G1021" s="7"/>
    </row>
    <row r="1022" spans="7:7" ht="13">
      <c r="G1022" s="7"/>
    </row>
    <row r="1023" spans="7:7" ht="13">
      <c r="G1023" s="7"/>
    </row>
    <row r="1024" spans="7:7" ht="13">
      <c r="G1024" s="7"/>
    </row>
    <row r="1025" spans="7:7" ht="13">
      <c r="G1025" s="7"/>
    </row>
    <row r="1026" spans="7:7" ht="13">
      <c r="G1026" s="7"/>
    </row>
    <row r="1027" spans="7:7" ht="13">
      <c r="G1027" s="7"/>
    </row>
    <row r="1028" spans="7:7" ht="13">
      <c r="G1028" s="7"/>
    </row>
    <row r="1029" spans="7:7" ht="13">
      <c r="G1029" s="7"/>
    </row>
    <row r="1030" spans="7:7" ht="13">
      <c r="G1030" s="7"/>
    </row>
    <row r="1031" spans="7:7" ht="13">
      <c r="G1031" s="7"/>
    </row>
    <row r="1032" spans="7:7" ht="13">
      <c r="G1032" s="7"/>
    </row>
    <row r="1033" spans="7:7" ht="13">
      <c r="G1033" s="7"/>
    </row>
    <row r="1034" spans="7:7" ht="13">
      <c r="G1034" s="7"/>
    </row>
    <row r="1035" spans="7:7" ht="13">
      <c r="G1035" s="7"/>
    </row>
    <row r="1036" spans="7:7" ht="13">
      <c r="G1036" s="7"/>
    </row>
    <row r="1037" spans="7:7" ht="13">
      <c r="G1037" s="7"/>
    </row>
    <row r="1038" spans="7:7" ht="13">
      <c r="G1038" s="7"/>
    </row>
    <row r="1039" spans="7:7" ht="13">
      <c r="G1039" s="7"/>
    </row>
    <row r="1040" spans="7:7" ht="13">
      <c r="G1040" s="7"/>
    </row>
    <row r="1041" spans="7:7" ht="13">
      <c r="G1041" s="7"/>
    </row>
    <row r="1042" spans="7:7" ht="13">
      <c r="G1042" s="7"/>
    </row>
    <row r="1043" spans="7:7" ht="13">
      <c r="G1043" s="7"/>
    </row>
    <row r="1044" spans="7:7" ht="13">
      <c r="G1044" s="7"/>
    </row>
    <row r="1045" spans="7:7" ht="13">
      <c r="G1045" s="7"/>
    </row>
    <row r="1046" spans="7:7" ht="13">
      <c r="G1046" s="7"/>
    </row>
    <row r="1047" spans="7:7" ht="13">
      <c r="G1047" s="7"/>
    </row>
    <row r="1048" spans="7:7" ht="13">
      <c r="G1048" s="7"/>
    </row>
    <row r="1049" spans="7:7" ht="13">
      <c r="G1049" s="7"/>
    </row>
    <row r="1050" spans="7:7" ht="13">
      <c r="G1050" s="7"/>
    </row>
    <row r="1051" spans="7:7" ht="13">
      <c r="G1051" s="7"/>
    </row>
    <row r="1052" spans="7:7" ht="13">
      <c r="G1052" s="7"/>
    </row>
    <row r="1053" spans="7:7" ht="13">
      <c r="G1053" s="7"/>
    </row>
    <row r="1054" spans="7:7" ht="13">
      <c r="G1054" s="7"/>
    </row>
    <row r="1055" spans="7:7" ht="13">
      <c r="G1055" s="7"/>
    </row>
    <row r="1056" spans="7:7" ht="13">
      <c r="G1056" s="7"/>
    </row>
    <row r="1057" spans="7:7" ht="13">
      <c r="G1057" s="7"/>
    </row>
    <row r="1058" spans="7:7" ht="13">
      <c r="G1058" s="7"/>
    </row>
    <row r="1059" spans="7:7" ht="13">
      <c r="G1059" s="7"/>
    </row>
    <row r="1060" spans="7:7" ht="13">
      <c r="G1060" s="7"/>
    </row>
    <row r="1061" spans="7:7" ht="13">
      <c r="G1061" s="7"/>
    </row>
    <row r="1062" spans="7:7" ht="13">
      <c r="G1062" s="7"/>
    </row>
    <row r="1063" spans="7:7" ht="13">
      <c r="G1063" s="7"/>
    </row>
    <row r="1064" spans="7:7" ht="13">
      <c r="G1064" s="7"/>
    </row>
    <row r="1065" spans="7:7" ht="13">
      <c r="G1065" s="7"/>
    </row>
    <row r="1066" spans="7:7" ht="13">
      <c r="G1066" s="7"/>
    </row>
    <row r="1067" spans="7:7" ht="13">
      <c r="G1067" s="7"/>
    </row>
    <row r="1068" spans="7:7" ht="13">
      <c r="G1068" s="7"/>
    </row>
    <row r="1069" spans="7:7" ht="13">
      <c r="G1069" s="7"/>
    </row>
    <row r="1070" spans="7:7" ht="13">
      <c r="G1070" s="7"/>
    </row>
    <row r="1071" spans="7:7" ht="13">
      <c r="G1071" s="7"/>
    </row>
    <row r="1072" spans="7:7" ht="13">
      <c r="G1072" s="7"/>
    </row>
    <row r="1073" spans="7:7" ht="13">
      <c r="G1073" s="7"/>
    </row>
    <row r="1074" spans="7:7" ht="13">
      <c r="G1074" s="7"/>
    </row>
    <row r="1075" spans="7:7" ht="13">
      <c r="G1075" s="7"/>
    </row>
    <row r="1076" spans="7:7" ht="13">
      <c r="G1076" s="7"/>
    </row>
    <row r="1077" spans="7:7" ht="13">
      <c r="G1077" s="7"/>
    </row>
    <row r="1078" spans="7:7" ht="13">
      <c r="G1078" s="7"/>
    </row>
    <row r="1079" spans="7:7" ht="13">
      <c r="G1079" s="7"/>
    </row>
    <row r="1080" spans="7:7" ht="13">
      <c r="G1080" s="7"/>
    </row>
    <row r="1081" spans="7:7" ht="13">
      <c r="G1081" s="7"/>
    </row>
    <row r="1082" spans="7:7" ht="13">
      <c r="G1082" s="7"/>
    </row>
    <row r="1083" spans="7:7" ht="13">
      <c r="G1083" s="7"/>
    </row>
    <row r="1084" spans="7:7" ht="13">
      <c r="G1084" s="7"/>
    </row>
    <row r="1085" spans="7:7" ht="13">
      <c r="G1085" s="7"/>
    </row>
    <row r="1086" spans="7:7" ht="13">
      <c r="G1086" s="7"/>
    </row>
    <row r="1087" spans="7:7" ht="13">
      <c r="G1087" s="7"/>
    </row>
    <row r="1088" spans="7:7" ht="13">
      <c r="G1088" s="7"/>
    </row>
    <row r="1089" spans="7:7" ht="13">
      <c r="G1089" s="7"/>
    </row>
    <row r="1090" spans="7:7" ht="13">
      <c r="G1090" s="7"/>
    </row>
    <row r="1091" spans="7:7" ht="13">
      <c r="G1091" s="7"/>
    </row>
    <row r="1092" spans="7:7" ht="13">
      <c r="G1092" s="7"/>
    </row>
  </sheetData>
  <conditionalFormatting sqref="C84:C143">
    <cfRule type="duplicateValues" dxfId="0" priority="1"/>
  </conditionalFormatting>
  <hyperlinks>
    <hyperlink ref="G80" r:id="rId1" xr:uid="{89DCF928-A403-324B-8348-FEBAE7A55BA2}"/>
    <hyperlink ref="G81" r:id="rId2" xr:uid="{AAB242B2-7D18-984B-8099-9773D9790B3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9CDA-2B55-344A-81FF-C3183BD2145C}">
  <dimension ref="A1:N788"/>
  <sheetViews>
    <sheetView tabSelected="1" zoomScale="110" zoomScaleNormal="110" workbookViewId="0">
      <pane ySplit="1" topLeftCell="A2" activePane="bottomLeft" state="frozen"/>
      <selection pane="bottomLeft" activeCell="J550" sqref="J550:L550"/>
    </sheetView>
  </sheetViews>
  <sheetFormatPr baseColWidth="10" defaultColWidth="10.83203125" defaultRowHeight="13"/>
  <cols>
    <col min="1" max="1" width="5.83203125" style="35" customWidth="1"/>
    <col min="2" max="2" width="47.1640625" style="64" customWidth="1"/>
    <col min="3" max="3" width="1.1640625" style="64" customWidth="1"/>
    <col min="4" max="4" width="35.1640625" style="64" bestFit="1" customWidth="1"/>
    <col min="5" max="5" width="28" style="64" bestFit="1" customWidth="1"/>
    <col min="6" max="6" width="30.83203125" style="64" bestFit="1" customWidth="1"/>
    <col min="7" max="7" width="1" style="64" customWidth="1"/>
    <col min="8" max="8" width="31.5" style="64" bestFit="1" customWidth="1"/>
    <col min="9" max="9" width="68.1640625" style="35" customWidth="1"/>
    <col min="10" max="10" width="84.83203125" style="35" customWidth="1"/>
    <col min="11" max="11" width="10.83203125" style="35"/>
    <col min="12" max="12" width="76.33203125" style="35" customWidth="1"/>
    <col min="13" max="16384" width="10.83203125" style="35"/>
  </cols>
  <sheetData>
    <row r="1" spans="1:13" s="112" customFormat="1" ht="14" customHeight="1">
      <c r="A1" s="236" t="s">
        <v>525</v>
      </c>
      <c r="B1" s="236"/>
      <c r="C1" s="110"/>
      <c r="D1" s="236" t="s">
        <v>526</v>
      </c>
      <c r="E1" s="236"/>
      <c r="F1" s="236"/>
      <c r="G1" s="110"/>
      <c r="H1" s="236" t="s">
        <v>8</v>
      </c>
      <c r="I1" s="236"/>
      <c r="J1" s="236"/>
      <c r="K1" s="111"/>
      <c r="L1" s="127" t="s">
        <v>750</v>
      </c>
    </row>
    <row r="2" spans="1:13" s="112" customFormat="1" ht="14">
      <c r="A2" s="65" t="s">
        <v>527</v>
      </c>
      <c r="B2" s="206" t="s">
        <v>3</v>
      </c>
      <c r="C2" s="66"/>
      <c r="D2" s="206" t="s">
        <v>528</v>
      </c>
      <c r="E2" s="206" t="s">
        <v>529</v>
      </c>
      <c r="F2" s="206" t="s">
        <v>530</v>
      </c>
      <c r="G2" s="66"/>
      <c r="H2" s="206" t="s">
        <v>531</v>
      </c>
      <c r="I2" s="65" t="s">
        <v>532</v>
      </c>
      <c r="J2" s="65" t="s">
        <v>533</v>
      </c>
      <c r="K2" s="111"/>
    </row>
    <row r="3" spans="1:13" s="112" customFormat="1" ht="56">
      <c r="A3" s="232">
        <v>11</v>
      </c>
      <c r="B3" s="219" t="s">
        <v>55</v>
      </c>
      <c r="C3" s="67"/>
      <c r="D3" s="75" t="s">
        <v>534</v>
      </c>
      <c r="E3" s="68"/>
      <c r="F3" s="68"/>
      <c r="G3" s="67"/>
      <c r="H3" s="92" t="s">
        <v>535</v>
      </c>
      <c r="I3" s="90" t="s">
        <v>536</v>
      </c>
      <c r="J3" s="91" t="s">
        <v>537</v>
      </c>
      <c r="K3" s="111"/>
    </row>
    <row r="4" spans="1:13" s="112" customFormat="1" ht="28">
      <c r="A4" s="232"/>
      <c r="B4" s="219"/>
      <c r="C4" s="67"/>
      <c r="D4" s="220" t="s">
        <v>538</v>
      </c>
      <c r="E4" s="220" t="s">
        <v>539</v>
      </c>
      <c r="F4" s="73" t="s">
        <v>540</v>
      </c>
      <c r="G4" s="69"/>
      <c r="H4" s="74" t="s">
        <v>541</v>
      </c>
      <c r="J4" s="136" t="s">
        <v>542</v>
      </c>
      <c r="K4" s="111"/>
    </row>
    <row r="5" spans="1:13" s="112" customFormat="1" ht="42">
      <c r="A5" s="232"/>
      <c r="B5" s="219"/>
      <c r="C5" s="67"/>
      <c r="D5" s="220"/>
      <c r="E5" s="220"/>
      <c r="F5" s="73" t="s">
        <v>543</v>
      </c>
      <c r="G5" s="69"/>
      <c r="H5" s="198"/>
      <c r="I5" s="91" t="s">
        <v>544</v>
      </c>
      <c r="J5" s="90"/>
      <c r="K5" s="111"/>
    </row>
    <row r="6" spans="1:13" s="112" customFormat="1" ht="14">
      <c r="A6" s="232"/>
      <c r="B6" s="219"/>
      <c r="C6" s="67"/>
      <c r="D6" s="220"/>
      <c r="E6" s="220"/>
      <c r="F6" s="73" t="s">
        <v>545</v>
      </c>
      <c r="G6" s="69"/>
      <c r="H6" s="198"/>
      <c r="I6" s="90"/>
      <c r="J6" s="90"/>
      <c r="K6" s="111"/>
    </row>
    <row r="7" spans="1:13" s="112" customFormat="1" ht="14">
      <c r="A7" s="232"/>
      <c r="B7" s="219"/>
      <c r="C7" s="67"/>
      <c r="D7" s="220"/>
      <c r="E7" s="220" t="s">
        <v>546</v>
      </c>
      <c r="F7" s="73" t="s">
        <v>547</v>
      </c>
      <c r="G7" s="69"/>
      <c r="H7" s="198"/>
      <c r="I7" s="90"/>
      <c r="J7" s="90"/>
      <c r="K7" s="111"/>
    </row>
    <row r="8" spans="1:13" s="112" customFormat="1" ht="14">
      <c r="A8" s="232"/>
      <c r="B8" s="219"/>
      <c r="C8" s="67"/>
      <c r="D8" s="220"/>
      <c r="E8" s="220"/>
      <c r="F8" s="73" t="s">
        <v>548</v>
      </c>
      <c r="G8" s="69"/>
      <c r="H8" s="198"/>
      <c r="I8" s="90"/>
      <c r="J8" s="90"/>
      <c r="K8" s="111"/>
      <c r="M8" s="113"/>
    </row>
    <row r="9" spans="1:13" s="112" customFormat="1" ht="14">
      <c r="A9" s="232"/>
      <c r="B9" s="219"/>
      <c r="C9" s="67"/>
      <c r="D9" s="220"/>
      <c r="E9" s="220"/>
      <c r="F9" s="73" t="s">
        <v>549</v>
      </c>
      <c r="G9" s="69"/>
      <c r="H9" s="198"/>
      <c r="I9" s="90"/>
      <c r="J9" s="90"/>
      <c r="K9" s="111"/>
    </row>
    <row r="10" spans="1:13" s="112" customFormat="1" ht="14">
      <c r="A10" s="232"/>
      <c r="B10" s="219"/>
      <c r="C10" s="67"/>
      <c r="D10" s="221" t="s">
        <v>550</v>
      </c>
      <c r="E10" s="221" t="s">
        <v>551</v>
      </c>
      <c r="F10" s="78" t="s">
        <v>552</v>
      </c>
      <c r="G10" s="69"/>
      <c r="H10" s="200"/>
      <c r="I10" s="90"/>
      <c r="J10" s="90"/>
      <c r="K10" s="111"/>
    </row>
    <row r="11" spans="1:13" s="112" customFormat="1" ht="14">
      <c r="A11" s="232"/>
      <c r="B11" s="219"/>
      <c r="C11" s="67"/>
      <c r="D11" s="221"/>
      <c r="E11" s="221"/>
      <c r="F11" s="74" t="s">
        <v>553</v>
      </c>
      <c r="G11" s="69"/>
      <c r="H11" s="198"/>
      <c r="I11" s="90"/>
      <c r="J11" s="90"/>
      <c r="K11" s="111"/>
    </row>
    <row r="12" spans="1:13" s="112" customFormat="1" ht="84">
      <c r="A12" s="232"/>
      <c r="B12" s="219"/>
      <c r="C12" s="67"/>
      <c r="D12" s="221"/>
      <c r="E12" s="221"/>
      <c r="F12" s="78" t="s">
        <v>554</v>
      </c>
      <c r="G12" s="70"/>
      <c r="H12" s="78" t="s">
        <v>555</v>
      </c>
      <c r="I12" s="91" t="s">
        <v>556</v>
      </c>
      <c r="J12" s="91" t="s">
        <v>557</v>
      </c>
      <c r="K12" s="111"/>
      <c r="L12" s="112" t="s">
        <v>558</v>
      </c>
    </row>
    <row r="13" spans="1:13" s="112" customFormat="1" ht="14">
      <c r="A13" s="232"/>
      <c r="B13" s="219"/>
      <c r="C13" s="67"/>
      <c r="D13" s="221"/>
      <c r="E13" s="221"/>
      <c r="F13" s="78" t="s">
        <v>559</v>
      </c>
      <c r="G13" s="71"/>
      <c r="H13" s="198"/>
      <c r="I13" s="90"/>
      <c r="J13" s="90"/>
      <c r="K13" s="111"/>
    </row>
    <row r="14" spans="1:13" s="112" customFormat="1" ht="14">
      <c r="A14" s="232"/>
      <c r="B14" s="219"/>
      <c r="C14" s="67"/>
      <c r="D14" s="221"/>
      <c r="E14" s="221" t="s">
        <v>560</v>
      </c>
      <c r="F14" s="78" t="s">
        <v>561</v>
      </c>
      <c r="G14" s="70"/>
      <c r="H14" s="198"/>
      <c r="I14" s="90"/>
      <c r="J14" s="90"/>
      <c r="K14" s="111"/>
    </row>
    <row r="15" spans="1:13" s="112" customFormat="1" ht="14">
      <c r="A15" s="232"/>
      <c r="B15" s="219"/>
      <c r="C15" s="67"/>
      <c r="D15" s="221"/>
      <c r="E15" s="221"/>
      <c r="F15" s="78" t="s">
        <v>562</v>
      </c>
      <c r="G15" s="70"/>
      <c r="H15" s="198"/>
      <c r="I15" s="90"/>
      <c r="J15" s="90"/>
      <c r="K15" s="111"/>
    </row>
    <row r="16" spans="1:13" s="112" customFormat="1" ht="14">
      <c r="A16" s="232"/>
      <c r="B16" s="219"/>
      <c r="C16" s="67"/>
      <c r="D16" s="221"/>
      <c r="E16" s="221"/>
      <c r="F16" s="76" t="s">
        <v>563</v>
      </c>
      <c r="G16" s="70"/>
      <c r="H16" s="198"/>
      <c r="I16" s="90"/>
      <c r="J16" s="90"/>
      <c r="K16" s="111"/>
    </row>
    <row r="17" spans="1:13" s="112" customFormat="1" ht="14">
      <c r="A17" s="232"/>
      <c r="B17" s="219"/>
      <c r="C17" s="67"/>
      <c r="D17" s="221"/>
      <c r="E17" s="221"/>
      <c r="F17" s="78" t="s">
        <v>564</v>
      </c>
      <c r="G17" s="70"/>
      <c r="H17" s="198"/>
      <c r="I17" s="90"/>
      <c r="J17" s="90"/>
      <c r="K17" s="111"/>
    </row>
    <row r="18" spans="1:13" s="112" customFormat="1" ht="14">
      <c r="A18" s="232"/>
      <c r="B18" s="219"/>
      <c r="C18" s="67"/>
      <c r="D18" s="221"/>
      <c r="E18" s="221" t="s">
        <v>565</v>
      </c>
      <c r="F18" s="200" t="s">
        <v>566</v>
      </c>
      <c r="G18" s="71"/>
      <c r="H18" s="198"/>
      <c r="I18" s="90"/>
      <c r="J18" s="90"/>
      <c r="K18" s="111"/>
    </row>
    <row r="19" spans="1:13" s="112" customFormat="1" ht="14">
      <c r="A19" s="232"/>
      <c r="B19" s="219"/>
      <c r="C19" s="67"/>
      <c r="D19" s="221"/>
      <c r="E19" s="221"/>
      <c r="F19" s="200" t="s">
        <v>567</v>
      </c>
      <c r="G19" s="71"/>
      <c r="H19" s="198"/>
      <c r="I19" s="90"/>
      <c r="J19" s="90"/>
      <c r="K19" s="111"/>
    </row>
    <row r="20" spans="1:13" s="112" customFormat="1" ht="14">
      <c r="A20" s="232"/>
      <c r="B20" s="219"/>
      <c r="C20" s="67"/>
      <c r="D20" s="221"/>
      <c r="E20" s="221"/>
      <c r="F20" s="200" t="s">
        <v>568</v>
      </c>
      <c r="G20" s="71"/>
      <c r="H20" s="198"/>
      <c r="I20" s="90"/>
      <c r="J20" s="90"/>
      <c r="K20" s="111"/>
    </row>
    <row r="21" spans="1:13" s="112" customFormat="1" ht="14">
      <c r="A21" s="232"/>
      <c r="B21" s="219"/>
      <c r="C21" s="67"/>
      <c r="D21" s="221"/>
      <c r="E21" s="221"/>
      <c r="F21" s="200" t="s">
        <v>569</v>
      </c>
      <c r="G21" s="71"/>
      <c r="H21" s="205"/>
      <c r="I21" s="90"/>
      <c r="J21" s="90"/>
      <c r="K21" s="111"/>
    </row>
    <row r="22" spans="1:13" s="112" customFormat="1" ht="14">
      <c r="A22" s="232"/>
      <c r="B22" s="219"/>
      <c r="C22" s="67"/>
      <c r="D22" s="200" t="s">
        <v>570</v>
      </c>
      <c r="E22" s="72" t="s">
        <v>571</v>
      </c>
      <c r="F22" s="198"/>
      <c r="G22" s="67"/>
      <c r="H22" s="156"/>
      <c r="I22" s="124"/>
      <c r="J22" s="90"/>
      <c r="K22" s="111"/>
    </row>
    <row r="23" spans="1:13" s="112" customFormat="1" ht="14">
      <c r="A23" s="232"/>
      <c r="B23" s="219"/>
      <c r="C23" s="67"/>
      <c r="D23" s="221" t="s">
        <v>572</v>
      </c>
      <c r="E23" s="77" t="s">
        <v>573</v>
      </c>
      <c r="F23" s="198"/>
      <c r="G23" s="67"/>
      <c r="H23" s="184" t="s">
        <v>574</v>
      </c>
      <c r="I23" s="90"/>
      <c r="J23" s="90"/>
      <c r="K23" s="111"/>
    </row>
    <row r="24" spans="1:13" s="112" customFormat="1" ht="14">
      <c r="A24" s="232"/>
      <c r="B24" s="219"/>
      <c r="C24" s="67"/>
      <c r="D24" s="221"/>
      <c r="E24" s="200" t="s">
        <v>575</v>
      </c>
      <c r="F24" s="198"/>
      <c r="G24" s="67"/>
      <c r="H24" s="198"/>
      <c r="I24" s="90"/>
      <c r="J24" s="90"/>
      <c r="K24" s="111"/>
    </row>
    <row r="25" spans="1:13" s="116" customFormat="1" ht="14">
      <c r="A25" s="232"/>
      <c r="B25" s="219"/>
      <c r="C25" s="67"/>
      <c r="D25" s="221"/>
      <c r="E25" s="200" t="s">
        <v>576</v>
      </c>
      <c r="F25" s="198"/>
      <c r="G25" s="67"/>
      <c r="H25" s="198"/>
      <c r="I25" s="90"/>
      <c r="J25" s="90"/>
      <c r="K25" s="115"/>
    </row>
    <row r="26" spans="1:13" s="88" customFormat="1">
      <c r="B26" s="67"/>
      <c r="C26" s="67"/>
      <c r="D26" s="71"/>
      <c r="E26" s="71"/>
      <c r="F26" s="67"/>
      <c r="G26" s="67"/>
      <c r="H26" s="67"/>
    </row>
    <row r="27" spans="1:13" s="118" customFormat="1" ht="14">
      <c r="A27" s="218">
        <v>50</v>
      </c>
      <c r="B27" s="219" t="s">
        <v>198</v>
      </c>
      <c r="C27" s="67"/>
      <c r="D27" s="75" t="s">
        <v>534</v>
      </c>
      <c r="E27" s="68"/>
      <c r="F27" s="68"/>
      <c r="G27" s="67"/>
      <c r="H27" s="92" t="s">
        <v>535</v>
      </c>
      <c r="I27" s="90" t="s">
        <v>577</v>
      </c>
      <c r="J27" s="91"/>
      <c r="K27" s="117"/>
    </row>
    <row r="28" spans="1:13" s="112" customFormat="1" ht="28">
      <c r="A28" s="218"/>
      <c r="B28" s="219"/>
      <c r="C28" s="67"/>
      <c r="D28" s="220" t="s">
        <v>538</v>
      </c>
      <c r="E28" s="220" t="s">
        <v>539</v>
      </c>
      <c r="F28" s="73" t="s">
        <v>578</v>
      </c>
      <c r="G28" s="69"/>
      <c r="H28" s="74" t="s">
        <v>579</v>
      </c>
      <c r="I28" s="90" t="s">
        <v>580</v>
      </c>
      <c r="J28" s="137" t="s">
        <v>581</v>
      </c>
      <c r="K28" s="111"/>
    </row>
    <row r="29" spans="1:13" s="112" customFormat="1" ht="14">
      <c r="A29" s="218"/>
      <c r="B29" s="219"/>
      <c r="C29" s="67"/>
      <c r="D29" s="220"/>
      <c r="E29" s="220"/>
      <c r="F29" s="199" t="s">
        <v>543</v>
      </c>
      <c r="G29" s="69"/>
      <c r="H29" s="198"/>
      <c r="I29" s="90"/>
      <c r="J29" s="90"/>
      <c r="K29" s="111"/>
    </row>
    <row r="30" spans="1:13" s="112" customFormat="1" ht="14">
      <c r="A30" s="218"/>
      <c r="B30" s="219"/>
      <c r="C30" s="67"/>
      <c r="D30" s="220"/>
      <c r="E30" s="220"/>
      <c r="F30" s="73" t="s">
        <v>545</v>
      </c>
      <c r="G30" s="69"/>
      <c r="H30" s="198"/>
      <c r="I30" s="90"/>
      <c r="J30" s="90"/>
      <c r="K30" s="111"/>
    </row>
    <row r="31" spans="1:13" s="112" customFormat="1" ht="14">
      <c r="A31" s="218"/>
      <c r="B31" s="219"/>
      <c r="C31" s="67"/>
      <c r="D31" s="220"/>
      <c r="E31" s="220" t="s">
        <v>546</v>
      </c>
      <c r="F31" s="199" t="s">
        <v>547</v>
      </c>
      <c r="G31" s="69"/>
      <c r="H31" s="198"/>
      <c r="I31" s="90"/>
      <c r="J31" s="90"/>
      <c r="K31" s="111"/>
    </row>
    <row r="32" spans="1:13" s="112" customFormat="1" ht="14">
      <c r="A32" s="218"/>
      <c r="B32" s="219"/>
      <c r="C32" s="67"/>
      <c r="D32" s="220"/>
      <c r="E32" s="220"/>
      <c r="F32" s="199" t="s">
        <v>548</v>
      </c>
      <c r="G32" s="69"/>
      <c r="H32" s="198"/>
      <c r="I32" s="90"/>
      <c r="J32" s="90"/>
      <c r="K32" s="111"/>
      <c r="M32" s="113"/>
    </row>
    <row r="33" spans="1:12" s="112" customFormat="1" ht="14">
      <c r="A33" s="218"/>
      <c r="B33" s="219"/>
      <c r="C33" s="67"/>
      <c r="D33" s="220"/>
      <c r="E33" s="220"/>
      <c r="F33" s="199" t="s">
        <v>549</v>
      </c>
      <c r="G33" s="69"/>
      <c r="H33" s="198"/>
      <c r="I33" s="90"/>
      <c r="J33" s="90"/>
      <c r="K33" s="111"/>
    </row>
    <row r="34" spans="1:12" s="112" customFormat="1" ht="28">
      <c r="A34" s="218"/>
      <c r="B34" s="219"/>
      <c r="C34" s="67"/>
      <c r="D34" s="221" t="s">
        <v>550</v>
      </c>
      <c r="E34" s="221" t="s">
        <v>551</v>
      </c>
      <c r="F34" s="207" t="s">
        <v>552</v>
      </c>
      <c r="G34" s="69"/>
      <c r="H34" s="78" t="s">
        <v>582</v>
      </c>
      <c r="I34" s="138" t="s">
        <v>580</v>
      </c>
      <c r="J34" s="90" t="s">
        <v>583</v>
      </c>
      <c r="K34" s="111"/>
    </row>
    <row r="35" spans="1:12" s="112" customFormat="1" ht="14">
      <c r="A35" s="218"/>
      <c r="B35" s="219"/>
      <c r="C35" s="67"/>
      <c r="D35" s="221"/>
      <c r="E35" s="221"/>
      <c r="F35" s="78" t="s">
        <v>553</v>
      </c>
      <c r="G35" s="69"/>
      <c r="H35" s="198"/>
      <c r="I35" s="90"/>
      <c r="J35" s="90"/>
      <c r="K35" s="111"/>
    </row>
    <row r="36" spans="1:12" s="112" customFormat="1" ht="14">
      <c r="A36" s="218"/>
      <c r="B36" s="219"/>
      <c r="C36" s="67"/>
      <c r="D36" s="221"/>
      <c r="E36" s="221"/>
      <c r="F36" s="200" t="s">
        <v>554</v>
      </c>
      <c r="G36" s="70"/>
      <c r="H36" s="78"/>
      <c r="I36" s="90"/>
      <c r="J36" s="90"/>
      <c r="K36" s="111"/>
    </row>
    <row r="37" spans="1:12" s="112" customFormat="1" ht="14">
      <c r="A37" s="218"/>
      <c r="B37" s="219"/>
      <c r="C37" s="67"/>
      <c r="D37" s="221"/>
      <c r="E37" s="221"/>
      <c r="F37" s="78" t="s">
        <v>559</v>
      </c>
      <c r="G37" s="71"/>
      <c r="H37" s="198"/>
      <c r="I37" s="90"/>
      <c r="J37" s="90"/>
      <c r="K37" s="111"/>
      <c r="L37" s="127" t="s">
        <v>584</v>
      </c>
    </row>
    <row r="38" spans="1:12" s="112" customFormat="1" ht="14">
      <c r="A38" s="218"/>
      <c r="B38" s="219"/>
      <c r="C38" s="67"/>
      <c r="D38" s="221"/>
      <c r="E38" s="221" t="s">
        <v>560</v>
      </c>
      <c r="F38" s="200" t="s">
        <v>561</v>
      </c>
      <c r="G38" s="70"/>
      <c r="H38" s="198"/>
      <c r="I38" s="90"/>
      <c r="J38" s="90"/>
      <c r="K38" s="111"/>
    </row>
    <row r="39" spans="1:12" s="112" customFormat="1" ht="14">
      <c r="A39" s="218"/>
      <c r="B39" s="219"/>
      <c r="C39" s="67"/>
      <c r="D39" s="221"/>
      <c r="E39" s="221"/>
      <c r="F39" s="76" t="s">
        <v>562</v>
      </c>
      <c r="G39" s="70"/>
      <c r="H39" s="76" t="s">
        <v>585</v>
      </c>
      <c r="I39" s="138" t="s">
        <v>580</v>
      </c>
      <c r="J39" s="90" t="s">
        <v>586</v>
      </c>
      <c r="K39" s="111"/>
    </row>
    <row r="40" spans="1:12" s="112" customFormat="1" ht="14">
      <c r="A40" s="218"/>
      <c r="B40" s="219"/>
      <c r="C40" s="67"/>
      <c r="D40" s="221"/>
      <c r="E40" s="221"/>
      <c r="F40" s="76" t="s">
        <v>563</v>
      </c>
      <c r="G40" s="70"/>
      <c r="H40" s="198"/>
      <c r="I40" s="90"/>
      <c r="J40" s="90"/>
      <c r="K40" s="111"/>
    </row>
    <row r="41" spans="1:12" s="112" customFormat="1" ht="14">
      <c r="A41" s="218"/>
      <c r="B41" s="219"/>
      <c r="C41" s="67"/>
      <c r="D41" s="221"/>
      <c r="E41" s="221"/>
      <c r="F41" s="200" t="s">
        <v>564</v>
      </c>
      <c r="G41" s="70"/>
      <c r="H41" s="198"/>
      <c r="I41" s="90"/>
      <c r="J41" s="90"/>
      <c r="K41" s="111"/>
    </row>
    <row r="42" spans="1:12" s="112" customFormat="1" ht="14">
      <c r="A42" s="218"/>
      <c r="B42" s="219"/>
      <c r="C42" s="67"/>
      <c r="D42" s="221"/>
      <c r="E42" s="221" t="s">
        <v>565</v>
      </c>
      <c r="F42" s="200" t="s">
        <v>566</v>
      </c>
      <c r="G42" s="71"/>
      <c r="H42" s="198"/>
      <c r="I42" s="90"/>
      <c r="J42" s="90"/>
      <c r="K42" s="111"/>
    </row>
    <row r="43" spans="1:12" s="112" customFormat="1" ht="14">
      <c r="A43" s="218"/>
      <c r="B43" s="219"/>
      <c r="C43" s="67"/>
      <c r="D43" s="221"/>
      <c r="E43" s="221"/>
      <c r="F43" s="200" t="s">
        <v>567</v>
      </c>
      <c r="G43" s="71"/>
      <c r="H43" s="198"/>
      <c r="I43" s="90"/>
      <c r="J43" s="90"/>
      <c r="K43" s="111"/>
    </row>
    <row r="44" spans="1:12" s="112" customFormat="1" ht="14">
      <c r="A44" s="218"/>
      <c r="B44" s="219"/>
      <c r="C44" s="67"/>
      <c r="D44" s="221"/>
      <c r="E44" s="221"/>
      <c r="F44" s="200" t="s">
        <v>568</v>
      </c>
      <c r="G44" s="71"/>
      <c r="H44" s="198"/>
      <c r="I44" s="90"/>
      <c r="J44" s="90"/>
      <c r="K44" s="111"/>
    </row>
    <row r="45" spans="1:12" s="112" customFormat="1" ht="14">
      <c r="A45" s="218"/>
      <c r="B45" s="219"/>
      <c r="C45" s="67"/>
      <c r="D45" s="221"/>
      <c r="E45" s="221"/>
      <c r="F45" s="200" t="s">
        <v>569</v>
      </c>
      <c r="G45" s="71"/>
      <c r="H45" s="198"/>
      <c r="I45" s="90"/>
      <c r="J45" s="90"/>
      <c r="K45" s="111"/>
    </row>
    <row r="46" spans="1:12" s="112" customFormat="1" ht="14">
      <c r="A46" s="218"/>
      <c r="B46" s="219"/>
      <c r="C46" s="67"/>
      <c r="D46" s="200" t="s">
        <v>570</v>
      </c>
      <c r="E46" s="76" t="s">
        <v>571</v>
      </c>
      <c r="F46" s="198"/>
      <c r="G46" s="67"/>
      <c r="H46" s="72"/>
      <c r="I46" s="90"/>
      <c r="J46" s="90"/>
      <c r="K46" s="111"/>
    </row>
    <row r="47" spans="1:12" s="112" customFormat="1" ht="14">
      <c r="A47" s="218"/>
      <c r="B47" s="219"/>
      <c r="C47" s="67"/>
      <c r="D47" s="221" t="s">
        <v>572</v>
      </c>
      <c r="E47" s="200" t="s">
        <v>573</v>
      </c>
      <c r="F47" s="198"/>
      <c r="G47" s="67"/>
      <c r="H47" s="198"/>
      <c r="I47" s="90"/>
      <c r="J47" s="90"/>
      <c r="K47" s="111"/>
    </row>
    <row r="48" spans="1:12" s="112" customFormat="1" ht="14">
      <c r="A48" s="218"/>
      <c r="B48" s="219"/>
      <c r="C48" s="67"/>
      <c r="D48" s="221"/>
      <c r="E48" s="200" t="s">
        <v>575</v>
      </c>
      <c r="F48" s="198"/>
      <c r="G48" s="67"/>
      <c r="H48" s="198"/>
      <c r="I48" s="90"/>
      <c r="J48" s="90"/>
      <c r="K48" s="111"/>
    </row>
    <row r="49" spans="1:13" s="116" customFormat="1" ht="14">
      <c r="A49" s="218"/>
      <c r="B49" s="219"/>
      <c r="C49" s="67"/>
      <c r="D49" s="221"/>
      <c r="E49" s="200" t="s">
        <v>576</v>
      </c>
      <c r="F49" s="198"/>
      <c r="G49" s="67"/>
      <c r="H49" s="198"/>
      <c r="I49" s="90"/>
      <c r="J49" s="90"/>
      <c r="K49" s="115"/>
    </row>
    <row r="50" spans="1:13" s="119" customFormat="1">
      <c r="A50" s="88"/>
      <c r="B50" s="93"/>
      <c r="C50" s="67"/>
      <c r="D50" s="94"/>
      <c r="E50" s="94"/>
      <c r="F50" s="93"/>
      <c r="G50" s="67"/>
      <c r="H50" s="93"/>
    </row>
    <row r="51" spans="1:13" s="118" customFormat="1" ht="14">
      <c r="A51" s="218">
        <v>55</v>
      </c>
      <c r="B51" s="219" t="s">
        <v>216</v>
      </c>
      <c r="C51" s="67"/>
      <c r="D51" s="75" t="s">
        <v>534</v>
      </c>
      <c r="E51" s="68"/>
      <c r="F51" s="68"/>
      <c r="G51" s="68"/>
      <c r="H51" s="92" t="s">
        <v>587</v>
      </c>
      <c r="I51" s="90"/>
      <c r="J51" s="91"/>
      <c r="K51" s="117"/>
    </row>
    <row r="52" spans="1:13" s="112" customFormat="1" ht="14">
      <c r="A52" s="218"/>
      <c r="B52" s="219"/>
      <c r="C52" s="67"/>
      <c r="D52" s="222" t="s">
        <v>538</v>
      </c>
      <c r="E52" s="222" t="s">
        <v>539</v>
      </c>
      <c r="F52" s="95" t="s">
        <v>540</v>
      </c>
      <c r="G52" s="69"/>
      <c r="H52" s="106" t="s">
        <v>588</v>
      </c>
      <c r="I52" s="120"/>
      <c r="J52" s="137"/>
      <c r="K52" s="111"/>
    </row>
    <row r="53" spans="1:13" s="112" customFormat="1" ht="14">
      <c r="A53" s="218"/>
      <c r="B53" s="219"/>
      <c r="C53" s="67"/>
      <c r="D53" s="220"/>
      <c r="E53" s="220"/>
      <c r="F53" s="81" t="s">
        <v>543</v>
      </c>
      <c r="G53" s="69"/>
      <c r="H53" s="198"/>
      <c r="I53" s="90"/>
      <c r="J53" s="90"/>
      <c r="K53" s="111"/>
    </row>
    <row r="54" spans="1:13" s="112" customFormat="1" ht="14">
      <c r="A54" s="218"/>
      <c r="B54" s="219"/>
      <c r="C54" s="67"/>
      <c r="D54" s="220"/>
      <c r="E54" s="220"/>
      <c r="F54" s="199" t="s">
        <v>545</v>
      </c>
      <c r="G54" s="69"/>
      <c r="H54" s="198"/>
      <c r="I54" s="90"/>
      <c r="J54" s="90"/>
      <c r="K54" s="111"/>
    </row>
    <row r="55" spans="1:13" s="112" customFormat="1" ht="14">
      <c r="A55" s="218"/>
      <c r="B55" s="219"/>
      <c r="C55" s="67"/>
      <c r="D55" s="220"/>
      <c r="E55" s="220" t="s">
        <v>546</v>
      </c>
      <c r="F55" s="199" t="s">
        <v>547</v>
      </c>
      <c r="G55" s="69"/>
      <c r="H55" s="198"/>
      <c r="I55" s="90"/>
      <c r="J55" s="90"/>
      <c r="K55" s="111"/>
    </row>
    <row r="56" spans="1:13" s="112" customFormat="1" ht="14">
      <c r="A56" s="218"/>
      <c r="B56" s="219"/>
      <c r="C56" s="67"/>
      <c r="D56" s="220"/>
      <c r="E56" s="220"/>
      <c r="F56" s="199" t="s">
        <v>548</v>
      </c>
      <c r="G56" s="69"/>
      <c r="H56" s="198"/>
      <c r="I56" s="90"/>
      <c r="J56" s="90"/>
      <c r="K56" s="111"/>
      <c r="M56" s="113"/>
    </row>
    <row r="57" spans="1:13" s="112" customFormat="1" ht="14">
      <c r="A57" s="218"/>
      <c r="B57" s="219"/>
      <c r="C57" s="67"/>
      <c r="D57" s="220"/>
      <c r="E57" s="220"/>
      <c r="F57" s="199" t="s">
        <v>549</v>
      </c>
      <c r="G57" s="69"/>
      <c r="H57" s="198"/>
      <c r="I57" s="90"/>
      <c r="J57" s="90"/>
      <c r="K57" s="111"/>
    </row>
    <row r="58" spans="1:13" s="112" customFormat="1" ht="14">
      <c r="A58" s="218"/>
      <c r="B58" s="219"/>
      <c r="C58" s="67"/>
      <c r="D58" s="221" t="s">
        <v>550</v>
      </c>
      <c r="E58" s="221" t="s">
        <v>551</v>
      </c>
      <c r="F58" s="207" t="s">
        <v>552</v>
      </c>
      <c r="G58" s="69"/>
      <c r="H58" s="200"/>
      <c r="I58" s="90"/>
      <c r="J58" s="90"/>
      <c r="K58" s="111"/>
    </row>
    <row r="59" spans="1:13" s="112" customFormat="1" ht="14">
      <c r="A59" s="218"/>
      <c r="B59" s="219"/>
      <c r="C59" s="67"/>
      <c r="D59" s="221"/>
      <c r="E59" s="221"/>
      <c r="F59" s="78" t="s">
        <v>553</v>
      </c>
      <c r="G59" s="69"/>
      <c r="H59" s="198"/>
      <c r="I59" s="90"/>
      <c r="J59" s="90"/>
      <c r="K59" s="111"/>
    </row>
    <row r="60" spans="1:13" s="112" customFormat="1" ht="14">
      <c r="A60" s="218"/>
      <c r="B60" s="219"/>
      <c r="C60" s="67"/>
      <c r="D60" s="221"/>
      <c r="E60" s="221"/>
      <c r="F60" s="85" t="s">
        <v>554</v>
      </c>
      <c r="G60" s="70"/>
      <c r="H60" s="78"/>
      <c r="I60" s="90"/>
      <c r="J60" s="90"/>
      <c r="K60" s="111"/>
    </row>
    <row r="61" spans="1:13" s="112" customFormat="1" ht="14">
      <c r="A61" s="218"/>
      <c r="B61" s="219"/>
      <c r="C61" s="67"/>
      <c r="D61" s="221"/>
      <c r="E61" s="221"/>
      <c r="F61" s="78" t="s">
        <v>559</v>
      </c>
      <c r="G61" s="71"/>
      <c r="H61" s="78" t="s">
        <v>589</v>
      </c>
      <c r="I61" s="90"/>
      <c r="J61" s="90"/>
      <c r="K61" s="111"/>
    </row>
    <row r="62" spans="1:13" s="112" customFormat="1" ht="14">
      <c r="A62" s="218"/>
      <c r="B62" s="219"/>
      <c r="C62" s="67"/>
      <c r="D62" s="221"/>
      <c r="E62" s="221" t="s">
        <v>560</v>
      </c>
      <c r="F62" s="200" t="s">
        <v>561</v>
      </c>
      <c r="G62" s="70"/>
      <c r="H62" s="198"/>
      <c r="I62" s="90"/>
      <c r="J62" s="90"/>
      <c r="K62" s="111"/>
    </row>
    <row r="63" spans="1:13" s="112" customFormat="1" ht="14">
      <c r="A63" s="218"/>
      <c r="B63" s="219"/>
      <c r="C63" s="67"/>
      <c r="D63" s="221"/>
      <c r="E63" s="221"/>
      <c r="F63" s="85" t="s">
        <v>562</v>
      </c>
      <c r="G63" s="70"/>
      <c r="H63" s="85" t="s">
        <v>590</v>
      </c>
      <c r="I63" s="90"/>
      <c r="J63" s="90"/>
      <c r="K63" s="111"/>
    </row>
    <row r="64" spans="1:13" s="112" customFormat="1" ht="14">
      <c r="A64" s="218"/>
      <c r="B64" s="219"/>
      <c r="C64" s="67"/>
      <c r="D64" s="221"/>
      <c r="E64" s="221"/>
      <c r="F64" s="76" t="s">
        <v>563</v>
      </c>
      <c r="G64" s="70"/>
      <c r="H64" s="198"/>
      <c r="I64" s="90"/>
      <c r="J64" s="90"/>
      <c r="K64" s="111"/>
    </row>
    <row r="65" spans="1:13" s="112" customFormat="1" ht="14">
      <c r="A65" s="218"/>
      <c r="B65" s="219"/>
      <c r="C65" s="67"/>
      <c r="D65" s="221"/>
      <c r="E65" s="221"/>
      <c r="F65" s="85" t="s">
        <v>564</v>
      </c>
      <c r="G65" s="70"/>
      <c r="H65" s="198"/>
      <c r="I65" s="90"/>
      <c r="J65" s="90"/>
      <c r="K65" s="111"/>
    </row>
    <row r="66" spans="1:13" s="112" customFormat="1" ht="14">
      <c r="A66" s="218"/>
      <c r="B66" s="219"/>
      <c r="C66" s="67"/>
      <c r="D66" s="221"/>
      <c r="E66" s="221" t="s">
        <v>565</v>
      </c>
      <c r="F66" s="107" t="s">
        <v>566</v>
      </c>
      <c r="G66" s="71"/>
      <c r="H66" s="107" t="s">
        <v>591</v>
      </c>
      <c r="I66" s="90"/>
      <c r="J66" s="90"/>
      <c r="K66" s="111"/>
    </row>
    <row r="67" spans="1:13" s="112" customFormat="1" ht="14">
      <c r="A67" s="218"/>
      <c r="B67" s="219"/>
      <c r="C67" s="67"/>
      <c r="D67" s="221"/>
      <c r="E67" s="221"/>
      <c r="F67" s="200" t="s">
        <v>567</v>
      </c>
      <c r="G67" s="71"/>
      <c r="H67" s="198"/>
      <c r="I67" s="90"/>
      <c r="J67" s="90"/>
      <c r="K67" s="111"/>
    </row>
    <row r="68" spans="1:13" s="112" customFormat="1" ht="14">
      <c r="A68" s="218"/>
      <c r="B68" s="219"/>
      <c r="C68" s="67"/>
      <c r="D68" s="221"/>
      <c r="E68" s="221"/>
      <c r="F68" s="200" t="s">
        <v>568</v>
      </c>
      <c r="G68" s="71"/>
      <c r="H68" s="198"/>
      <c r="I68" s="90"/>
      <c r="J68" s="90"/>
      <c r="K68" s="111"/>
    </row>
    <row r="69" spans="1:13" s="112" customFormat="1" ht="14">
      <c r="A69" s="218"/>
      <c r="B69" s="219"/>
      <c r="C69" s="67"/>
      <c r="D69" s="221"/>
      <c r="E69" s="221"/>
      <c r="F69" s="200" t="s">
        <v>569</v>
      </c>
      <c r="G69" s="71"/>
      <c r="H69" s="198"/>
      <c r="I69" s="90"/>
      <c r="J69" s="90"/>
      <c r="K69" s="111"/>
    </row>
    <row r="70" spans="1:13" s="112" customFormat="1" ht="14">
      <c r="A70" s="218"/>
      <c r="B70" s="219"/>
      <c r="C70" s="67"/>
      <c r="D70" s="200" t="s">
        <v>570</v>
      </c>
      <c r="E70" s="76" t="s">
        <v>571</v>
      </c>
      <c r="F70" s="198"/>
      <c r="G70" s="67"/>
      <c r="H70" s="72" t="s">
        <v>592</v>
      </c>
      <c r="I70" s="90"/>
      <c r="J70" s="90"/>
      <c r="K70" s="111"/>
    </row>
    <row r="71" spans="1:13" s="112" customFormat="1" ht="14">
      <c r="A71" s="218"/>
      <c r="B71" s="219"/>
      <c r="C71" s="67"/>
      <c r="D71" s="221" t="s">
        <v>572</v>
      </c>
      <c r="E71" s="78" t="s">
        <v>573</v>
      </c>
      <c r="F71" s="198"/>
      <c r="G71" s="67"/>
      <c r="H71" s="198"/>
      <c r="I71" s="90"/>
      <c r="J71" s="90"/>
      <c r="K71" s="111"/>
    </row>
    <row r="72" spans="1:13" s="112" customFormat="1" ht="14">
      <c r="A72" s="218"/>
      <c r="B72" s="219"/>
      <c r="C72" s="67"/>
      <c r="D72" s="221"/>
      <c r="E72" s="200" t="s">
        <v>575</v>
      </c>
      <c r="F72" s="198"/>
      <c r="G72" s="67"/>
      <c r="H72" s="198"/>
      <c r="I72" s="90"/>
      <c r="J72" s="90"/>
      <c r="K72" s="111"/>
    </row>
    <row r="73" spans="1:13" s="112" customFormat="1" ht="14">
      <c r="A73" s="218"/>
      <c r="B73" s="219"/>
      <c r="C73" s="67"/>
      <c r="D73" s="221"/>
      <c r="E73" s="200" t="s">
        <v>576</v>
      </c>
      <c r="F73" s="198"/>
      <c r="G73" s="67"/>
      <c r="H73" s="198"/>
      <c r="I73" s="90"/>
      <c r="J73" s="90"/>
      <c r="K73" s="111"/>
    </row>
    <row r="74" spans="1:13" s="112" customFormat="1">
      <c r="A74" s="96"/>
      <c r="B74" s="93"/>
      <c r="C74" s="67"/>
      <c r="D74" s="94"/>
      <c r="E74" s="94"/>
      <c r="F74" s="93"/>
      <c r="G74" s="67"/>
      <c r="H74" s="93"/>
      <c r="I74" s="119"/>
      <c r="J74" s="119"/>
      <c r="K74" s="111"/>
    </row>
    <row r="75" spans="1:13" s="112" customFormat="1" ht="14">
      <c r="A75" s="227">
        <v>86</v>
      </c>
      <c r="B75" s="219" t="s">
        <v>323</v>
      </c>
      <c r="C75" s="67"/>
      <c r="D75" s="75" t="s">
        <v>534</v>
      </c>
      <c r="E75" s="68"/>
      <c r="F75" s="80"/>
      <c r="G75" s="67"/>
      <c r="H75" s="92" t="s">
        <v>535</v>
      </c>
      <c r="I75" s="90"/>
      <c r="J75" s="91"/>
      <c r="K75" s="111"/>
    </row>
    <row r="76" spans="1:13" s="112" customFormat="1" ht="14">
      <c r="A76" s="227"/>
      <c r="B76" s="219"/>
      <c r="C76" s="67"/>
      <c r="D76" s="220" t="s">
        <v>538</v>
      </c>
      <c r="E76" s="220" t="s">
        <v>539</v>
      </c>
      <c r="F76" s="81" t="s">
        <v>540</v>
      </c>
      <c r="G76" s="69"/>
      <c r="H76" s="74" t="s">
        <v>593</v>
      </c>
      <c r="I76" s="90"/>
      <c r="J76" s="137"/>
      <c r="K76" s="111"/>
    </row>
    <row r="77" spans="1:13" s="112" customFormat="1" ht="14">
      <c r="A77" s="227"/>
      <c r="B77" s="219"/>
      <c r="C77" s="67"/>
      <c r="D77" s="220"/>
      <c r="E77" s="220"/>
      <c r="F77" s="199" t="s">
        <v>543</v>
      </c>
      <c r="G77" s="69"/>
      <c r="H77" s="198"/>
      <c r="I77" s="90"/>
      <c r="J77" s="90"/>
      <c r="K77" s="111"/>
    </row>
    <row r="78" spans="1:13" s="112" customFormat="1" ht="14">
      <c r="A78" s="227"/>
      <c r="B78" s="219"/>
      <c r="C78" s="67"/>
      <c r="D78" s="220"/>
      <c r="E78" s="220"/>
      <c r="F78" s="199" t="s">
        <v>545</v>
      </c>
      <c r="G78" s="69"/>
      <c r="H78" s="198"/>
      <c r="I78" s="90"/>
      <c r="J78" s="90"/>
      <c r="K78" s="111"/>
    </row>
    <row r="79" spans="1:13" s="112" customFormat="1" ht="14">
      <c r="A79" s="227"/>
      <c r="B79" s="219"/>
      <c r="C79" s="67"/>
      <c r="D79" s="220"/>
      <c r="E79" s="220" t="s">
        <v>546</v>
      </c>
      <c r="F79" s="199" t="s">
        <v>547</v>
      </c>
      <c r="G79" s="69"/>
      <c r="H79" s="198"/>
      <c r="I79" s="90"/>
      <c r="J79" s="90"/>
      <c r="K79" s="111"/>
    </row>
    <row r="80" spans="1:13" s="112" customFormat="1" ht="14">
      <c r="A80" s="227"/>
      <c r="B80" s="219"/>
      <c r="C80" s="67"/>
      <c r="D80" s="220"/>
      <c r="E80" s="220"/>
      <c r="F80" s="199" t="s">
        <v>548</v>
      </c>
      <c r="G80" s="69"/>
      <c r="H80" s="198"/>
      <c r="I80" s="90"/>
      <c r="J80" s="90"/>
      <c r="K80" s="111"/>
      <c r="M80" s="113"/>
    </row>
    <row r="81" spans="1:11" s="112" customFormat="1" ht="14">
      <c r="A81" s="227"/>
      <c r="B81" s="219"/>
      <c r="C81" s="67"/>
      <c r="D81" s="220"/>
      <c r="E81" s="220"/>
      <c r="F81" s="199" t="s">
        <v>549</v>
      </c>
      <c r="G81" s="69"/>
      <c r="H81" s="198"/>
      <c r="I81" s="90"/>
      <c r="J81" s="90"/>
      <c r="K81" s="111"/>
    </row>
    <row r="82" spans="1:11" s="112" customFormat="1" ht="14">
      <c r="A82" s="227"/>
      <c r="B82" s="219"/>
      <c r="C82" s="67"/>
      <c r="D82" s="221" t="s">
        <v>550</v>
      </c>
      <c r="E82" s="221" t="s">
        <v>551</v>
      </c>
      <c r="F82" s="200" t="s">
        <v>552</v>
      </c>
      <c r="G82" s="69"/>
      <c r="H82" s="200"/>
      <c r="I82" s="90"/>
      <c r="J82" s="90"/>
      <c r="K82" s="111"/>
    </row>
    <row r="83" spans="1:11" s="112" customFormat="1" ht="14">
      <c r="A83" s="227"/>
      <c r="B83" s="219"/>
      <c r="C83" s="67"/>
      <c r="D83" s="221"/>
      <c r="E83" s="221"/>
      <c r="F83" s="200" t="s">
        <v>553</v>
      </c>
      <c r="G83" s="69"/>
      <c r="H83" s="198"/>
      <c r="I83" s="90"/>
      <c r="J83" s="90"/>
      <c r="K83" s="111"/>
    </row>
    <row r="84" spans="1:11" s="112" customFormat="1" ht="14">
      <c r="A84" s="227"/>
      <c r="B84" s="219"/>
      <c r="C84" s="67"/>
      <c r="D84" s="221"/>
      <c r="E84" s="221"/>
      <c r="F84" s="200" t="s">
        <v>554</v>
      </c>
      <c r="G84" s="70"/>
      <c r="H84" s="78"/>
      <c r="I84" s="90"/>
      <c r="J84" s="90"/>
      <c r="K84" s="111"/>
    </row>
    <row r="85" spans="1:11" s="112" customFormat="1" ht="14">
      <c r="A85" s="227"/>
      <c r="B85" s="219"/>
      <c r="C85" s="67"/>
      <c r="D85" s="221"/>
      <c r="E85" s="221"/>
      <c r="F85" s="200" t="s">
        <v>559</v>
      </c>
      <c r="G85" s="71"/>
      <c r="H85" s="198"/>
      <c r="I85" s="90"/>
      <c r="J85" s="90"/>
      <c r="K85" s="111"/>
    </row>
    <row r="86" spans="1:11" s="112" customFormat="1" ht="14">
      <c r="A86" s="227"/>
      <c r="B86" s="219"/>
      <c r="C86" s="67"/>
      <c r="D86" s="221"/>
      <c r="E86" s="221" t="s">
        <v>560</v>
      </c>
      <c r="F86" s="139" t="s">
        <v>561</v>
      </c>
      <c r="G86" s="70"/>
      <c r="H86" s="121" t="s">
        <v>594</v>
      </c>
      <c r="I86" s="90" t="s">
        <v>595</v>
      </c>
      <c r="J86" s="90" t="s">
        <v>596</v>
      </c>
      <c r="K86" s="111"/>
    </row>
    <row r="87" spans="1:11" s="112" customFormat="1" ht="14">
      <c r="A87" s="227"/>
      <c r="B87" s="219"/>
      <c r="C87" s="67"/>
      <c r="D87" s="221"/>
      <c r="E87" s="221"/>
      <c r="F87" s="139" t="s">
        <v>562</v>
      </c>
      <c r="G87" s="70"/>
      <c r="H87" s="198"/>
      <c r="I87" s="90" t="s">
        <v>597</v>
      </c>
      <c r="J87" s="90" t="s">
        <v>598</v>
      </c>
      <c r="K87" s="111"/>
    </row>
    <row r="88" spans="1:11" s="112" customFormat="1" ht="14">
      <c r="A88" s="227"/>
      <c r="B88" s="219"/>
      <c r="C88" s="67"/>
      <c r="D88" s="221"/>
      <c r="E88" s="221"/>
      <c r="F88" s="200" t="s">
        <v>563</v>
      </c>
      <c r="G88" s="70"/>
      <c r="H88" s="198"/>
      <c r="I88" s="90"/>
      <c r="J88" s="90"/>
      <c r="K88" s="111"/>
    </row>
    <row r="89" spans="1:11" s="112" customFormat="1" ht="14">
      <c r="A89" s="227"/>
      <c r="B89" s="219"/>
      <c r="C89" s="67"/>
      <c r="D89" s="221"/>
      <c r="E89" s="221"/>
      <c r="F89" s="200" t="s">
        <v>564</v>
      </c>
      <c r="G89" s="70"/>
      <c r="H89" s="198"/>
      <c r="I89" s="90"/>
      <c r="J89" s="90"/>
      <c r="K89" s="111"/>
    </row>
    <row r="90" spans="1:11" s="112" customFormat="1" ht="14">
      <c r="A90" s="227"/>
      <c r="B90" s="219"/>
      <c r="C90" s="67"/>
      <c r="D90" s="221"/>
      <c r="E90" s="221" t="s">
        <v>565</v>
      </c>
      <c r="F90" s="200" t="s">
        <v>566</v>
      </c>
      <c r="G90" s="71"/>
      <c r="H90" s="198"/>
      <c r="I90" s="90"/>
      <c r="J90" s="90"/>
      <c r="K90" s="111"/>
    </row>
    <row r="91" spans="1:11" s="112" customFormat="1" ht="14">
      <c r="A91" s="227"/>
      <c r="B91" s="219"/>
      <c r="C91" s="67"/>
      <c r="D91" s="221"/>
      <c r="E91" s="221"/>
      <c r="F91" s="200" t="s">
        <v>567</v>
      </c>
      <c r="G91" s="71"/>
      <c r="H91" s="198"/>
      <c r="I91" s="90"/>
      <c r="J91" s="90"/>
      <c r="K91" s="111"/>
    </row>
    <row r="92" spans="1:11" s="112" customFormat="1" ht="14">
      <c r="A92" s="227"/>
      <c r="B92" s="219"/>
      <c r="C92" s="67"/>
      <c r="D92" s="221"/>
      <c r="E92" s="221"/>
      <c r="F92" s="200" t="s">
        <v>568</v>
      </c>
      <c r="G92" s="71"/>
      <c r="H92" s="198"/>
      <c r="I92" s="90"/>
      <c r="J92" s="90"/>
      <c r="K92" s="111"/>
    </row>
    <row r="93" spans="1:11" s="112" customFormat="1" ht="14">
      <c r="A93" s="227"/>
      <c r="B93" s="219"/>
      <c r="C93" s="67"/>
      <c r="D93" s="221"/>
      <c r="E93" s="221"/>
      <c r="F93" s="200" t="s">
        <v>569</v>
      </c>
      <c r="G93" s="71"/>
      <c r="H93" s="198"/>
      <c r="I93" s="90"/>
      <c r="J93" s="90"/>
      <c r="K93" s="111"/>
    </row>
    <row r="94" spans="1:11" s="112" customFormat="1" ht="14">
      <c r="A94" s="227"/>
      <c r="B94" s="219"/>
      <c r="C94" s="67"/>
      <c r="D94" s="200" t="s">
        <v>570</v>
      </c>
      <c r="E94" s="76" t="s">
        <v>571</v>
      </c>
      <c r="F94" s="198"/>
      <c r="G94" s="67"/>
      <c r="H94" s="72" t="s">
        <v>599</v>
      </c>
      <c r="I94" s="90"/>
      <c r="J94" s="90"/>
      <c r="K94" s="111"/>
    </row>
    <row r="95" spans="1:11" s="112" customFormat="1" ht="14">
      <c r="A95" s="227"/>
      <c r="B95" s="219"/>
      <c r="C95" s="67"/>
      <c r="D95" s="221" t="s">
        <v>572</v>
      </c>
      <c r="E95" s="200" t="s">
        <v>573</v>
      </c>
      <c r="F95" s="198"/>
      <c r="G95" s="67"/>
      <c r="H95" s="198"/>
      <c r="I95" s="90"/>
      <c r="J95" s="90"/>
      <c r="K95" s="111"/>
    </row>
    <row r="96" spans="1:11" s="112" customFormat="1" ht="14">
      <c r="A96" s="227"/>
      <c r="B96" s="219"/>
      <c r="C96" s="67"/>
      <c r="D96" s="221"/>
      <c r="E96" s="200" t="s">
        <v>575</v>
      </c>
      <c r="F96" s="198"/>
      <c r="G96" s="67"/>
      <c r="H96" s="198"/>
      <c r="I96" s="90"/>
      <c r="J96" s="90"/>
      <c r="K96" s="111"/>
    </row>
    <row r="97" spans="1:13" s="112" customFormat="1" ht="14">
      <c r="A97" s="235"/>
      <c r="B97" s="231"/>
      <c r="C97" s="67"/>
      <c r="D97" s="225"/>
      <c r="E97" s="203" t="s">
        <v>576</v>
      </c>
      <c r="F97" s="205"/>
      <c r="G97" s="67"/>
      <c r="H97" s="205"/>
      <c r="I97" s="122"/>
      <c r="J97" s="122"/>
      <c r="K97" s="111"/>
    </row>
    <row r="98" spans="1:13" s="112" customFormat="1">
      <c r="A98" s="97"/>
      <c r="B98" s="98"/>
      <c r="C98" s="67"/>
      <c r="D98" s="99"/>
      <c r="E98" s="99"/>
      <c r="F98" s="98"/>
      <c r="G98" s="67"/>
      <c r="H98" s="98"/>
      <c r="I98" s="123"/>
      <c r="J98" s="124"/>
      <c r="K98" s="111"/>
    </row>
    <row r="99" spans="1:13" s="112" customFormat="1" ht="14">
      <c r="A99" s="228">
        <v>101</v>
      </c>
      <c r="B99" s="229" t="s">
        <v>377</v>
      </c>
      <c r="C99" s="67"/>
      <c r="D99" s="86" t="s">
        <v>534</v>
      </c>
      <c r="E99" s="87"/>
      <c r="F99" s="87"/>
      <c r="G99" s="67"/>
      <c r="H99" s="100" t="s">
        <v>535</v>
      </c>
      <c r="I99" s="120" t="s">
        <v>600</v>
      </c>
      <c r="J99" s="125"/>
      <c r="K99" s="111"/>
    </row>
    <row r="100" spans="1:13" s="112" customFormat="1" ht="28">
      <c r="A100" s="218"/>
      <c r="B100" s="219"/>
      <c r="C100" s="67"/>
      <c r="D100" s="220" t="s">
        <v>538</v>
      </c>
      <c r="E100" s="220" t="s">
        <v>539</v>
      </c>
      <c r="F100" s="81" t="s">
        <v>540</v>
      </c>
      <c r="G100" s="69"/>
      <c r="H100" s="74" t="s">
        <v>601</v>
      </c>
      <c r="I100" s="91" t="s">
        <v>602</v>
      </c>
      <c r="J100" s="137" t="s">
        <v>603</v>
      </c>
      <c r="K100" s="111"/>
    </row>
    <row r="101" spans="1:13" s="112" customFormat="1" ht="14">
      <c r="A101" s="218"/>
      <c r="B101" s="219"/>
      <c r="C101" s="67"/>
      <c r="D101" s="220"/>
      <c r="E101" s="220"/>
      <c r="F101" s="82" t="s">
        <v>543</v>
      </c>
      <c r="G101" s="69"/>
      <c r="H101" s="78" t="s">
        <v>604</v>
      </c>
      <c r="I101" s="90"/>
      <c r="J101" s="90" t="s">
        <v>605</v>
      </c>
      <c r="K101" s="111"/>
    </row>
    <row r="102" spans="1:13" s="112" customFormat="1" ht="14">
      <c r="A102" s="218"/>
      <c r="B102" s="219"/>
      <c r="C102" s="67"/>
      <c r="D102" s="220"/>
      <c r="E102" s="220"/>
      <c r="F102" s="81" t="s">
        <v>545</v>
      </c>
      <c r="G102" s="69"/>
      <c r="H102" s="198"/>
      <c r="I102" s="90"/>
      <c r="J102" s="90"/>
      <c r="K102" s="111"/>
    </row>
    <row r="103" spans="1:13" s="112" customFormat="1" ht="14">
      <c r="A103" s="218"/>
      <c r="B103" s="219"/>
      <c r="C103" s="67"/>
      <c r="D103" s="220"/>
      <c r="E103" s="220" t="s">
        <v>546</v>
      </c>
      <c r="F103" s="199" t="s">
        <v>547</v>
      </c>
      <c r="G103" s="69"/>
      <c r="H103" s="198"/>
      <c r="I103" s="90"/>
      <c r="J103" s="90"/>
      <c r="K103" s="111"/>
    </row>
    <row r="104" spans="1:13" s="112" customFormat="1" ht="14">
      <c r="A104" s="218"/>
      <c r="B104" s="219"/>
      <c r="C104" s="67"/>
      <c r="D104" s="220"/>
      <c r="E104" s="220"/>
      <c r="F104" s="199" t="s">
        <v>548</v>
      </c>
      <c r="G104" s="69"/>
      <c r="H104" s="198"/>
      <c r="I104" s="90"/>
      <c r="J104" s="90"/>
      <c r="K104" s="111"/>
      <c r="M104" s="113"/>
    </row>
    <row r="105" spans="1:13" s="112" customFormat="1" ht="14">
      <c r="A105" s="218"/>
      <c r="B105" s="219"/>
      <c r="C105" s="67"/>
      <c r="D105" s="220"/>
      <c r="E105" s="220"/>
      <c r="F105" s="199" t="s">
        <v>549</v>
      </c>
      <c r="G105" s="69"/>
      <c r="H105" s="198"/>
      <c r="I105" s="90"/>
      <c r="J105" s="90"/>
      <c r="K105" s="111"/>
    </row>
    <row r="106" spans="1:13" s="112" customFormat="1" ht="14">
      <c r="A106" s="218"/>
      <c r="B106" s="219"/>
      <c r="C106" s="67"/>
      <c r="D106" s="221" t="s">
        <v>550</v>
      </c>
      <c r="E106" s="221" t="s">
        <v>551</v>
      </c>
      <c r="F106" s="207" t="s">
        <v>552</v>
      </c>
      <c r="G106" s="69"/>
      <c r="H106" s="76" t="s">
        <v>606</v>
      </c>
      <c r="I106" s="90"/>
      <c r="J106" s="137" t="s">
        <v>607</v>
      </c>
      <c r="K106" s="111"/>
    </row>
    <row r="107" spans="1:13" s="112" customFormat="1" ht="14">
      <c r="A107" s="218"/>
      <c r="B107" s="219"/>
      <c r="C107" s="67"/>
      <c r="D107" s="221"/>
      <c r="E107" s="221"/>
      <c r="F107" s="76" t="s">
        <v>553</v>
      </c>
      <c r="G107" s="69"/>
      <c r="H107" s="198"/>
      <c r="I107" s="90"/>
      <c r="J107" s="90"/>
      <c r="K107" s="111"/>
    </row>
    <row r="108" spans="1:13" s="112" customFormat="1" ht="14">
      <c r="A108" s="218"/>
      <c r="B108" s="219"/>
      <c r="C108" s="67"/>
      <c r="D108" s="221"/>
      <c r="E108" s="221"/>
      <c r="F108" s="200" t="s">
        <v>554</v>
      </c>
      <c r="G108" s="70"/>
      <c r="H108" s="78"/>
      <c r="I108" s="90"/>
      <c r="J108" s="90"/>
      <c r="K108" s="111"/>
    </row>
    <row r="109" spans="1:13" s="112" customFormat="1" ht="14">
      <c r="A109" s="218"/>
      <c r="B109" s="219"/>
      <c r="C109" s="67"/>
      <c r="D109" s="221"/>
      <c r="E109" s="221"/>
      <c r="F109" s="200" t="s">
        <v>559</v>
      </c>
      <c r="G109" s="71"/>
      <c r="H109" s="198"/>
      <c r="I109" s="90"/>
      <c r="J109" s="90"/>
      <c r="K109" s="111"/>
    </row>
    <row r="110" spans="1:13" s="112" customFormat="1" ht="14">
      <c r="A110" s="218"/>
      <c r="B110" s="219"/>
      <c r="C110" s="67"/>
      <c r="D110" s="221"/>
      <c r="E110" s="221" t="s">
        <v>560</v>
      </c>
      <c r="F110" s="200" t="s">
        <v>561</v>
      </c>
      <c r="G110" s="70"/>
      <c r="H110" s="198"/>
      <c r="I110" s="90"/>
      <c r="J110" s="90"/>
      <c r="K110" s="111"/>
    </row>
    <row r="111" spans="1:13" s="112" customFormat="1" ht="14">
      <c r="A111" s="218"/>
      <c r="B111" s="219"/>
      <c r="C111" s="67"/>
      <c r="D111" s="221"/>
      <c r="E111" s="221"/>
      <c r="F111" s="85" t="s">
        <v>562</v>
      </c>
      <c r="G111" s="70"/>
      <c r="H111" s="85" t="s">
        <v>608</v>
      </c>
      <c r="I111" s="90"/>
      <c r="J111" s="90"/>
      <c r="K111" s="111"/>
    </row>
    <row r="112" spans="1:13" s="112" customFormat="1" ht="14">
      <c r="A112" s="218"/>
      <c r="B112" s="219"/>
      <c r="C112" s="67"/>
      <c r="D112" s="221"/>
      <c r="E112" s="221"/>
      <c r="F112" s="200" t="s">
        <v>563</v>
      </c>
      <c r="G112" s="70"/>
      <c r="H112" s="198"/>
      <c r="I112" s="90"/>
      <c r="J112" s="90"/>
      <c r="K112" s="111"/>
    </row>
    <row r="113" spans="1:13" s="112" customFormat="1" ht="14">
      <c r="A113" s="218"/>
      <c r="B113" s="219"/>
      <c r="C113" s="67"/>
      <c r="D113" s="221"/>
      <c r="E113" s="221"/>
      <c r="F113" s="200" t="s">
        <v>564</v>
      </c>
      <c r="G113" s="70"/>
      <c r="H113" s="198"/>
      <c r="I113" s="90"/>
      <c r="J113" s="90"/>
      <c r="K113" s="111"/>
    </row>
    <row r="114" spans="1:13" s="112" customFormat="1" ht="14">
      <c r="A114" s="218"/>
      <c r="B114" s="219"/>
      <c r="C114" s="67"/>
      <c r="D114" s="221"/>
      <c r="E114" s="221" t="s">
        <v>565</v>
      </c>
      <c r="F114" s="200" t="s">
        <v>566</v>
      </c>
      <c r="G114" s="71"/>
      <c r="H114" s="198"/>
      <c r="I114" s="90"/>
      <c r="J114" s="90"/>
      <c r="K114" s="111"/>
    </row>
    <row r="115" spans="1:13" s="112" customFormat="1" ht="14">
      <c r="A115" s="218"/>
      <c r="B115" s="219"/>
      <c r="C115" s="67"/>
      <c r="D115" s="221"/>
      <c r="E115" s="221"/>
      <c r="F115" s="200" t="s">
        <v>567</v>
      </c>
      <c r="G115" s="71"/>
      <c r="H115" s="198"/>
      <c r="I115" s="90"/>
      <c r="J115" s="90"/>
      <c r="K115" s="111"/>
    </row>
    <row r="116" spans="1:13" s="112" customFormat="1" ht="14">
      <c r="A116" s="218"/>
      <c r="B116" s="219"/>
      <c r="C116" s="67"/>
      <c r="D116" s="221"/>
      <c r="E116" s="221"/>
      <c r="F116" s="200" t="s">
        <v>568</v>
      </c>
      <c r="G116" s="71"/>
      <c r="H116" s="198"/>
      <c r="I116" s="90"/>
      <c r="J116" s="90"/>
      <c r="K116" s="111"/>
    </row>
    <row r="117" spans="1:13" s="112" customFormat="1" ht="14">
      <c r="A117" s="218"/>
      <c r="B117" s="219"/>
      <c r="C117" s="67"/>
      <c r="D117" s="221"/>
      <c r="E117" s="221"/>
      <c r="F117" s="200" t="s">
        <v>569</v>
      </c>
      <c r="G117" s="71"/>
      <c r="H117" s="198"/>
      <c r="I117" s="90"/>
      <c r="J117" s="90"/>
      <c r="K117" s="111"/>
    </row>
    <row r="118" spans="1:13" s="112" customFormat="1" ht="14">
      <c r="A118" s="218"/>
      <c r="B118" s="219"/>
      <c r="C118" s="67"/>
      <c r="D118" s="200" t="s">
        <v>570</v>
      </c>
      <c r="E118" s="200" t="s">
        <v>571</v>
      </c>
      <c r="F118" s="198"/>
      <c r="G118" s="67"/>
      <c r="H118" s="72"/>
      <c r="I118" s="90"/>
      <c r="J118" s="90"/>
      <c r="K118" s="111"/>
    </row>
    <row r="119" spans="1:13" s="112" customFormat="1" ht="14">
      <c r="A119" s="218"/>
      <c r="B119" s="219"/>
      <c r="C119" s="67"/>
      <c r="D119" s="221" t="s">
        <v>572</v>
      </c>
      <c r="E119" s="200" t="s">
        <v>573</v>
      </c>
      <c r="F119" s="198"/>
      <c r="G119" s="67"/>
      <c r="H119" s="198"/>
      <c r="I119" s="90"/>
      <c r="J119" s="90"/>
      <c r="K119" s="111"/>
    </row>
    <row r="120" spans="1:13" s="112" customFormat="1" ht="14">
      <c r="A120" s="218"/>
      <c r="B120" s="219"/>
      <c r="C120" s="67"/>
      <c r="D120" s="221"/>
      <c r="E120" s="200" t="s">
        <v>575</v>
      </c>
      <c r="F120" s="198"/>
      <c r="G120" s="67"/>
      <c r="H120" s="198"/>
      <c r="I120" s="90"/>
      <c r="J120" s="90"/>
      <c r="K120" s="111"/>
    </row>
    <row r="121" spans="1:13" s="116" customFormat="1" ht="14">
      <c r="A121" s="218"/>
      <c r="B121" s="219"/>
      <c r="C121" s="67"/>
      <c r="D121" s="225"/>
      <c r="E121" s="203" t="s">
        <v>576</v>
      </c>
      <c r="F121" s="205"/>
      <c r="G121" s="67"/>
      <c r="H121" s="205"/>
      <c r="I121" s="122"/>
      <c r="J121" s="122"/>
      <c r="K121" s="115"/>
    </row>
    <row r="122" spans="1:13" s="119" customFormat="1">
      <c r="A122" s="96"/>
      <c r="B122" s="93"/>
      <c r="C122" s="67"/>
      <c r="D122" s="99"/>
      <c r="E122" s="99"/>
      <c r="F122" s="98"/>
      <c r="G122" s="67"/>
      <c r="H122" s="98"/>
      <c r="I122" s="123"/>
      <c r="J122" s="123"/>
    </row>
    <row r="123" spans="1:13" s="118" customFormat="1" ht="14">
      <c r="A123" s="232">
        <v>104</v>
      </c>
      <c r="B123" s="219" t="s">
        <v>386</v>
      </c>
      <c r="C123" s="67"/>
      <c r="D123" s="86" t="s">
        <v>534</v>
      </c>
      <c r="E123" s="87"/>
      <c r="F123" s="87"/>
      <c r="G123" s="67"/>
      <c r="H123" s="100" t="s">
        <v>609</v>
      </c>
      <c r="I123" s="120"/>
      <c r="J123" s="125"/>
      <c r="K123" s="117"/>
      <c r="L123" s="252" t="s">
        <v>751</v>
      </c>
    </row>
    <row r="124" spans="1:13" s="112" customFormat="1" ht="42">
      <c r="A124" s="232"/>
      <c r="B124" s="219"/>
      <c r="C124" s="67"/>
      <c r="D124" s="220" t="s">
        <v>538</v>
      </c>
      <c r="E124" s="220" t="s">
        <v>539</v>
      </c>
      <c r="F124" s="81" t="s">
        <v>540</v>
      </c>
      <c r="G124" s="69"/>
      <c r="H124" s="74" t="s">
        <v>610</v>
      </c>
      <c r="I124" s="90"/>
      <c r="J124" s="140" t="s">
        <v>611</v>
      </c>
      <c r="K124" s="111"/>
    </row>
    <row r="125" spans="1:13" s="112" customFormat="1" ht="14">
      <c r="A125" s="232"/>
      <c r="B125" s="219"/>
      <c r="C125" s="67"/>
      <c r="D125" s="220"/>
      <c r="E125" s="220"/>
      <c r="F125" s="81" t="s">
        <v>543</v>
      </c>
      <c r="G125" s="69"/>
      <c r="H125" s="198"/>
      <c r="I125" s="90"/>
      <c r="J125" s="90"/>
      <c r="K125" s="111"/>
    </row>
    <row r="126" spans="1:13" s="112" customFormat="1" ht="14">
      <c r="A126" s="232"/>
      <c r="B126" s="219"/>
      <c r="C126" s="67"/>
      <c r="D126" s="220"/>
      <c r="E126" s="220"/>
      <c r="F126" s="199" t="s">
        <v>545</v>
      </c>
      <c r="G126" s="69"/>
      <c r="H126" s="198"/>
      <c r="I126" s="90"/>
      <c r="J126" s="90"/>
      <c r="K126" s="111"/>
    </row>
    <row r="127" spans="1:13" s="112" customFormat="1" ht="14">
      <c r="A127" s="232"/>
      <c r="B127" s="219"/>
      <c r="C127" s="67"/>
      <c r="D127" s="220"/>
      <c r="E127" s="220" t="s">
        <v>546</v>
      </c>
      <c r="F127" s="199" t="s">
        <v>547</v>
      </c>
      <c r="G127" s="69"/>
      <c r="H127" s="198"/>
      <c r="I127" s="90"/>
      <c r="J127" s="90"/>
      <c r="K127" s="111"/>
    </row>
    <row r="128" spans="1:13" s="112" customFormat="1" ht="14">
      <c r="A128" s="232"/>
      <c r="B128" s="219"/>
      <c r="C128" s="67"/>
      <c r="D128" s="220"/>
      <c r="E128" s="220"/>
      <c r="F128" s="199" t="s">
        <v>548</v>
      </c>
      <c r="G128" s="69"/>
      <c r="H128" s="198"/>
      <c r="I128" s="90"/>
      <c r="J128" s="90"/>
      <c r="K128" s="111"/>
      <c r="M128" s="113"/>
    </row>
    <row r="129" spans="1:11" s="112" customFormat="1" ht="14">
      <c r="A129" s="232"/>
      <c r="B129" s="219"/>
      <c r="C129" s="67"/>
      <c r="D129" s="220"/>
      <c r="E129" s="220"/>
      <c r="F129" s="199" t="s">
        <v>549</v>
      </c>
      <c r="G129" s="69"/>
      <c r="H129" s="198"/>
      <c r="I129" s="90"/>
      <c r="J129" s="90"/>
      <c r="K129" s="111"/>
    </row>
    <row r="130" spans="1:11" s="112" customFormat="1" ht="14">
      <c r="A130" s="232"/>
      <c r="B130" s="219"/>
      <c r="C130" s="67"/>
      <c r="D130" s="221" t="s">
        <v>550</v>
      </c>
      <c r="E130" s="221" t="s">
        <v>551</v>
      </c>
      <c r="F130" s="200" t="s">
        <v>552</v>
      </c>
      <c r="G130" s="69"/>
      <c r="H130" s="78" t="s">
        <v>612</v>
      </c>
      <c r="I130" s="90"/>
      <c r="J130" s="90"/>
      <c r="K130" s="111"/>
    </row>
    <row r="131" spans="1:11" s="112" customFormat="1" ht="14">
      <c r="A131" s="232"/>
      <c r="B131" s="219"/>
      <c r="C131" s="67"/>
      <c r="D131" s="221"/>
      <c r="E131" s="221"/>
      <c r="F131" s="200" t="s">
        <v>553</v>
      </c>
      <c r="G131" s="69"/>
      <c r="H131" s="198"/>
      <c r="I131" s="90"/>
      <c r="J131" s="90"/>
      <c r="K131" s="111"/>
    </row>
    <row r="132" spans="1:11" s="112" customFormat="1" ht="14">
      <c r="A132" s="232"/>
      <c r="B132" s="219"/>
      <c r="C132" s="67"/>
      <c r="D132" s="221"/>
      <c r="E132" s="221"/>
      <c r="F132" s="200" t="s">
        <v>554</v>
      </c>
      <c r="G132" s="70"/>
      <c r="H132" s="78"/>
      <c r="I132" s="90"/>
      <c r="J132" s="90"/>
      <c r="K132" s="111"/>
    </row>
    <row r="133" spans="1:11" s="112" customFormat="1" ht="14">
      <c r="A133" s="232"/>
      <c r="B133" s="219"/>
      <c r="C133" s="67"/>
      <c r="D133" s="221"/>
      <c r="E133" s="221"/>
      <c r="F133" s="200" t="s">
        <v>559</v>
      </c>
      <c r="G133" s="71"/>
      <c r="H133" s="198"/>
      <c r="I133" s="90"/>
      <c r="J133" s="90"/>
      <c r="K133" s="111"/>
    </row>
    <row r="134" spans="1:11" s="112" customFormat="1" ht="14">
      <c r="A134" s="232"/>
      <c r="B134" s="219"/>
      <c r="C134" s="67"/>
      <c r="D134" s="221"/>
      <c r="E134" s="221" t="s">
        <v>560</v>
      </c>
      <c r="F134" s="85" t="s">
        <v>561</v>
      </c>
      <c r="G134" s="70"/>
      <c r="H134" s="85" t="s">
        <v>613</v>
      </c>
      <c r="I134" s="90" t="s">
        <v>614</v>
      </c>
      <c r="J134" s="90" t="s">
        <v>615</v>
      </c>
      <c r="K134" s="111"/>
    </row>
    <row r="135" spans="1:11" s="112" customFormat="1" ht="14">
      <c r="A135" s="232"/>
      <c r="B135" s="219"/>
      <c r="C135" s="67"/>
      <c r="D135" s="221"/>
      <c r="E135" s="221"/>
      <c r="F135" s="200" t="s">
        <v>562</v>
      </c>
      <c r="G135" s="70"/>
      <c r="H135" s="198"/>
      <c r="I135" s="90"/>
      <c r="J135" s="90"/>
      <c r="K135" s="111"/>
    </row>
    <row r="136" spans="1:11" s="112" customFormat="1" ht="14">
      <c r="A136" s="232"/>
      <c r="B136" s="219"/>
      <c r="C136" s="67"/>
      <c r="D136" s="221"/>
      <c r="E136" s="221"/>
      <c r="F136" s="198" t="s">
        <v>616</v>
      </c>
      <c r="G136" s="70"/>
      <c r="H136" s="126" t="s">
        <v>617</v>
      </c>
      <c r="I136" s="90"/>
      <c r="J136" s="90" t="s">
        <v>618</v>
      </c>
      <c r="K136" s="111"/>
    </row>
    <row r="137" spans="1:11" s="112" customFormat="1" ht="14">
      <c r="A137" s="232"/>
      <c r="B137" s="219"/>
      <c r="C137" s="67"/>
      <c r="D137" s="221"/>
      <c r="E137" s="221"/>
      <c r="F137" s="200" t="s">
        <v>564</v>
      </c>
      <c r="G137" s="70"/>
      <c r="H137" s="198"/>
      <c r="I137" s="90"/>
      <c r="J137" s="90"/>
      <c r="K137" s="111"/>
    </row>
    <row r="138" spans="1:11" s="112" customFormat="1" ht="14">
      <c r="A138" s="232"/>
      <c r="B138" s="219"/>
      <c r="C138" s="67"/>
      <c r="D138" s="221"/>
      <c r="E138" s="221" t="s">
        <v>565</v>
      </c>
      <c r="F138" s="200" t="s">
        <v>566</v>
      </c>
      <c r="G138" s="71"/>
      <c r="H138" s="198"/>
      <c r="I138" s="90"/>
      <c r="J138" s="90"/>
      <c r="K138" s="111"/>
    </row>
    <row r="139" spans="1:11" s="112" customFormat="1" ht="14">
      <c r="A139" s="232"/>
      <c r="B139" s="219"/>
      <c r="C139" s="67"/>
      <c r="D139" s="221"/>
      <c r="E139" s="221"/>
      <c r="F139" s="200" t="s">
        <v>567</v>
      </c>
      <c r="G139" s="71"/>
      <c r="H139" s="198"/>
      <c r="I139" s="90"/>
      <c r="J139" s="90"/>
      <c r="K139" s="111"/>
    </row>
    <row r="140" spans="1:11" s="112" customFormat="1" ht="14">
      <c r="A140" s="232"/>
      <c r="B140" s="219"/>
      <c r="C140" s="67"/>
      <c r="D140" s="221"/>
      <c r="E140" s="221"/>
      <c r="F140" s="200" t="s">
        <v>568</v>
      </c>
      <c r="G140" s="71"/>
      <c r="H140" s="198"/>
      <c r="I140" s="90"/>
      <c r="J140" s="90"/>
      <c r="K140" s="111"/>
    </row>
    <row r="141" spans="1:11" s="112" customFormat="1" ht="14">
      <c r="A141" s="232"/>
      <c r="B141" s="219"/>
      <c r="C141" s="67"/>
      <c r="D141" s="221"/>
      <c r="E141" s="221"/>
      <c r="F141" s="200" t="s">
        <v>569</v>
      </c>
      <c r="G141" s="71"/>
      <c r="H141" s="198"/>
      <c r="I141" s="90"/>
      <c r="J141" s="90"/>
      <c r="K141" s="111"/>
    </row>
    <row r="142" spans="1:11" s="112" customFormat="1" ht="14">
      <c r="A142" s="232"/>
      <c r="B142" s="219"/>
      <c r="C142" s="67"/>
      <c r="D142" s="200" t="s">
        <v>570</v>
      </c>
      <c r="E142" s="76" t="s">
        <v>571</v>
      </c>
      <c r="F142" s="198"/>
      <c r="G142" s="67"/>
      <c r="H142" s="72" t="s">
        <v>619</v>
      </c>
      <c r="I142" s="90"/>
      <c r="J142" s="90"/>
      <c r="K142" s="111"/>
    </row>
    <row r="143" spans="1:11" s="112" customFormat="1" ht="14">
      <c r="A143" s="232"/>
      <c r="B143" s="219"/>
      <c r="C143" s="67"/>
      <c r="D143" s="221" t="s">
        <v>572</v>
      </c>
      <c r="E143" s="200" t="s">
        <v>573</v>
      </c>
      <c r="F143" s="198"/>
      <c r="G143" s="67"/>
      <c r="H143" s="198"/>
      <c r="I143" s="90"/>
      <c r="J143" s="90"/>
      <c r="K143" s="111"/>
    </row>
    <row r="144" spans="1:11" s="112" customFormat="1" ht="14">
      <c r="A144" s="232"/>
      <c r="B144" s="219"/>
      <c r="C144" s="67"/>
      <c r="D144" s="221"/>
      <c r="E144" s="200" t="s">
        <v>575</v>
      </c>
      <c r="F144" s="198"/>
      <c r="G144" s="67"/>
      <c r="H144" s="198"/>
      <c r="I144" s="90"/>
      <c r="J144" s="90"/>
      <c r="K144" s="111"/>
    </row>
    <row r="145" spans="1:14" s="116" customFormat="1" ht="14">
      <c r="A145" s="232"/>
      <c r="B145" s="219"/>
      <c r="C145" s="67"/>
      <c r="D145" s="225"/>
      <c r="E145" s="203" t="s">
        <v>576</v>
      </c>
      <c r="F145" s="205"/>
      <c r="G145" s="67"/>
      <c r="H145" s="205"/>
      <c r="I145" s="122"/>
      <c r="J145" s="122"/>
      <c r="K145" s="115"/>
    </row>
    <row r="146" spans="1:14" s="119" customFormat="1">
      <c r="A146" s="88"/>
      <c r="B146" s="93"/>
      <c r="C146" s="67"/>
      <c r="D146" s="99"/>
      <c r="E146" s="99"/>
      <c r="F146" s="98"/>
      <c r="G146" s="67"/>
      <c r="H146" s="98"/>
      <c r="I146" s="123"/>
      <c r="J146" s="123"/>
    </row>
    <row r="147" spans="1:14" s="118" customFormat="1" ht="14">
      <c r="A147" s="232">
        <v>128</v>
      </c>
      <c r="B147" s="219" t="s">
        <v>476</v>
      </c>
      <c r="C147" s="67"/>
      <c r="D147" s="86" t="s">
        <v>534</v>
      </c>
      <c r="E147" s="87"/>
      <c r="F147" s="87"/>
      <c r="G147" s="67"/>
      <c r="H147" s="100" t="s">
        <v>620</v>
      </c>
      <c r="I147" s="120"/>
      <c r="J147" s="91"/>
      <c r="K147" s="117"/>
      <c r="N147" s="118" t="s">
        <v>621</v>
      </c>
    </row>
    <row r="148" spans="1:14" s="112" customFormat="1" ht="56">
      <c r="A148" s="232"/>
      <c r="B148" s="219"/>
      <c r="C148" s="67"/>
      <c r="D148" s="220" t="s">
        <v>538</v>
      </c>
      <c r="E148" s="220" t="s">
        <v>539</v>
      </c>
      <c r="F148" s="81" t="s">
        <v>540</v>
      </c>
      <c r="G148" s="69"/>
      <c r="H148" s="74" t="s">
        <v>622</v>
      </c>
      <c r="I148" s="90" t="s">
        <v>623</v>
      </c>
      <c r="J148" s="141" t="s">
        <v>624</v>
      </c>
      <c r="K148" s="111"/>
    </row>
    <row r="149" spans="1:14" s="112" customFormat="1" ht="14">
      <c r="A149" s="232"/>
      <c r="B149" s="219"/>
      <c r="C149" s="67"/>
      <c r="D149" s="220"/>
      <c r="E149" s="220"/>
      <c r="F149" s="199" t="s">
        <v>543</v>
      </c>
      <c r="G149" s="69"/>
      <c r="H149" s="198"/>
      <c r="I149" s="90"/>
      <c r="J149" s="90"/>
      <c r="K149" s="111"/>
      <c r="L149" s="71" t="s">
        <v>752</v>
      </c>
    </row>
    <row r="150" spans="1:14" s="112" customFormat="1" ht="14">
      <c r="A150" s="232"/>
      <c r="B150" s="219"/>
      <c r="C150" s="67"/>
      <c r="D150" s="220"/>
      <c r="E150" s="220"/>
      <c r="F150" s="81" t="s">
        <v>545</v>
      </c>
      <c r="G150" s="69"/>
      <c r="H150" s="198"/>
      <c r="I150" s="90"/>
      <c r="J150" s="90"/>
      <c r="K150" s="111"/>
    </row>
    <row r="151" spans="1:14" s="112" customFormat="1" ht="14">
      <c r="A151" s="232"/>
      <c r="B151" s="219"/>
      <c r="C151" s="67"/>
      <c r="D151" s="220"/>
      <c r="E151" s="220" t="s">
        <v>546</v>
      </c>
      <c r="F151" s="199" t="s">
        <v>547</v>
      </c>
      <c r="G151" s="69"/>
      <c r="H151" s="198"/>
      <c r="I151" s="90"/>
      <c r="J151" s="90"/>
      <c r="K151" s="111"/>
    </row>
    <row r="152" spans="1:14" s="112" customFormat="1" ht="14">
      <c r="A152" s="232"/>
      <c r="B152" s="219"/>
      <c r="C152" s="67"/>
      <c r="D152" s="220"/>
      <c r="E152" s="220"/>
      <c r="F152" s="199" t="s">
        <v>548</v>
      </c>
      <c r="G152" s="69"/>
      <c r="H152" s="198"/>
      <c r="I152" s="90"/>
      <c r="J152" s="90"/>
      <c r="K152" s="111"/>
      <c r="M152" s="113"/>
    </row>
    <row r="153" spans="1:14" s="112" customFormat="1" ht="14">
      <c r="A153" s="232"/>
      <c r="B153" s="219"/>
      <c r="C153" s="67"/>
      <c r="D153" s="220"/>
      <c r="E153" s="220"/>
      <c r="F153" s="199" t="s">
        <v>549</v>
      </c>
      <c r="G153" s="69"/>
      <c r="H153" s="198"/>
      <c r="I153" s="90"/>
      <c r="J153" s="90"/>
      <c r="K153" s="111"/>
    </row>
    <row r="154" spans="1:14" s="112" customFormat="1" ht="14">
      <c r="A154" s="232"/>
      <c r="B154" s="219"/>
      <c r="C154" s="67"/>
      <c r="D154" s="221" t="s">
        <v>550</v>
      </c>
      <c r="E154" s="221" t="s">
        <v>551</v>
      </c>
      <c r="F154" s="207" t="s">
        <v>552</v>
      </c>
      <c r="G154" s="69"/>
      <c r="H154" s="139"/>
      <c r="I154" s="90"/>
      <c r="J154" s="90"/>
      <c r="K154" s="111"/>
      <c r="L154" s="127" t="s">
        <v>625</v>
      </c>
    </row>
    <row r="155" spans="1:14" s="112" customFormat="1" ht="14">
      <c r="A155" s="232"/>
      <c r="B155" s="219"/>
      <c r="C155" s="67"/>
      <c r="D155" s="221"/>
      <c r="E155" s="221"/>
      <c r="F155" s="207" t="s">
        <v>553</v>
      </c>
      <c r="G155" s="69"/>
      <c r="H155" s="198"/>
      <c r="I155" s="90"/>
      <c r="J155" s="90"/>
      <c r="K155" s="111"/>
    </row>
    <row r="156" spans="1:14" s="112" customFormat="1" ht="14">
      <c r="A156" s="232"/>
      <c r="B156" s="219"/>
      <c r="C156" s="67"/>
      <c r="D156" s="221"/>
      <c r="E156" s="221"/>
      <c r="F156" s="207" t="s">
        <v>554</v>
      </c>
      <c r="G156" s="70"/>
      <c r="H156" s="78"/>
      <c r="I156" s="90"/>
      <c r="J156" s="90"/>
      <c r="K156" s="111"/>
    </row>
    <row r="157" spans="1:14" s="112" customFormat="1" ht="14">
      <c r="A157" s="232"/>
      <c r="B157" s="219"/>
      <c r="C157" s="67"/>
      <c r="D157" s="221"/>
      <c r="E157" s="221"/>
      <c r="F157" s="207" t="s">
        <v>559</v>
      </c>
      <c r="G157" s="71"/>
      <c r="H157" s="198"/>
      <c r="I157" s="90"/>
      <c r="J157" s="90"/>
      <c r="K157" s="111"/>
    </row>
    <row r="158" spans="1:14" s="112" customFormat="1" ht="14">
      <c r="A158" s="232"/>
      <c r="B158" s="219"/>
      <c r="C158" s="67"/>
      <c r="D158" s="221"/>
      <c r="E158" s="221" t="s">
        <v>560</v>
      </c>
      <c r="F158" s="200" t="s">
        <v>561</v>
      </c>
      <c r="G158" s="70"/>
      <c r="H158" s="198"/>
      <c r="I158" s="90"/>
      <c r="J158" s="90"/>
      <c r="K158" s="111"/>
    </row>
    <row r="159" spans="1:14" s="112" customFormat="1" ht="14">
      <c r="A159" s="232"/>
      <c r="B159" s="219"/>
      <c r="C159" s="67"/>
      <c r="D159" s="221"/>
      <c r="E159" s="221"/>
      <c r="F159" s="85" t="s">
        <v>562</v>
      </c>
      <c r="G159" s="70"/>
      <c r="H159" s="85" t="s">
        <v>626</v>
      </c>
      <c r="I159" s="90" t="s">
        <v>627</v>
      </c>
      <c r="J159" s="90" t="s">
        <v>628</v>
      </c>
      <c r="K159" s="111"/>
    </row>
    <row r="160" spans="1:14" s="112" customFormat="1" ht="14">
      <c r="A160" s="232"/>
      <c r="B160" s="219"/>
      <c r="C160" s="67"/>
      <c r="D160" s="221"/>
      <c r="E160" s="221"/>
      <c r="F160" s="85" t="s">
        <v>563</v>
      </c>
      <c r="G160" s="70"/>
      <c r="H160" s="198"/>
      <c r="I160" s="90"/>
      <c r="J160" s="90"/>
      <c r="K160" s="111"/>
    </row>
    <row r="161" spans="1:13" s="112" customFormat="1" ht="14">
      <c r="A161" s="232"/>
      <c r="B161" s="219"/>
      <c r="C161" s="67"/>
      <c r="D161" s="221"/>
      <c r="E161" s="221"/>
      <c r="F161" s="85" t="s">
        <v>564</v>
      </c>
      <c r="G161" s="70"/>
      <c r="H161" s="198"/>
      <c r="I161" s="90"/>
      <c r="J161" s="90"/>
      <c r="K161" s="111"/>
    </row>
    <row r="162" spans="1:13" s="112" customFormat="1" ht="14">
      <c r="A162" s="232"/>
      <c r="B162" s="219"/>
      <c r="C162" s="67"/>
      <c r="D162" s="221"/>
      <c r="E162" s="221" t="s">
        <v>565</v>
      </c>
      <c r="F162" s="85" t="s">
        <v>566</v>
      </c>
      <c r="G162" s="71"/>
      <c r="H162" s="198"/>
      <c r="I162" s="90"/>
      <c r="J162" s="90"/>
      <c r="K162" s="111"/>
    </row>
    <row r="163" spans="1:13" s="112" customFormat="1" ht="14">
      <c r="A163" s="232"/>
      <c r="B163" s="219"/>
      <c r="C163" s="67"/>
      <c r="D163" s="221"/>
      <c r="E163" s="221"/>
      <c r="F163" s="200" t="s">
        <v>567</v>
      </c>
      <c r="G163" s="71"/>
      <c r="H163" s="198"/>
      <c r="I163" s="90"/>
      <c r="J163" s="90"/>
      <c r="K163" s="111"/>
    </row>
    <row r="164" spans="1:13" s="112" customFormat="1" ht="14">
      <c r="A164" s="232"/>
      <c r="B164" s="219"/>
      <c r="C164" s="67"/>
      <c r="D164" s="221"/>
      <c r="E164" s="221"/>
      <c r="F164" s="200" t="s">
        <v>568</v>
      </c>
      <c r="G164" s="71"/>
      <c r="H164" s="198"/>
      <c r="I164" s="90"/>
      <c r="J164" s="90"/>
      <c r="K164" s="111"/>
    </row>
    <row r="165" spans="1:13" s="112" customFormat="1" ht="14">
      <c r="A165" s="232"/>
      <c r="B165" s="219"/>
      <c r="C165" s="67"/>
      <c r="D165" s="221"/>
      <c r="E165" s="221"/>
      <c r="F165" s="200" t="s">
        <v>569</v>
      </c>
      <c r="G165" s="71"/>
      <c r="H165" s="198"/>
      <c r="I165" s="90"/>
      <c r="J165" s="90"/>
      <c r="K165" s="111"/>
    </row>
    <row r="166" spans="1:13" s="112" customFormat="1" ht="14">
      <c r="A166" s="232"/>
      <c r="B166" s="219"/>
      <c r="C166" s="67"/>
      <c r="D166" s="203" t="s">
        <v>570</v>
      </c>
      <c r="E166" s="85" t="s">
        <v>571</v>
      </c>
      <c r="F166" s="198"/>
      <c r="G166" s="67"/>
      <c r="H166" s="72"/>
      <c r="I166" s="90"/>
      <c r="J166" s="90"/>
      <c r="K166" s="111"/>
    </row>
    <row r="167" spans="1:13" s="112" customFormat="1" ht="14">
      <c r="A167" s="232"/>
      <c r="B167" s="219"/>
      <c r="C167" s="67"/>
      <c r="D167" s="223" t="s">
        <v>572</v>
      </c>
      <c r="E167" s="185" t="s">
        <v>573</v>
      </c>
      <c r="F167" s="198"/>
      <c r="G167" s="67"/>
      <c r="H167" s="198"/>
      <c r="I167" s="90"/>
      <c r="J167" s="90"/>
      <c r="K167" s="111"/>
    </row>
    <row r="168" spans="1:13" s="112" customFormat="1" ht="14">
      <c r="A168" s="232"/>
      <c r="B168" s="219"/>
      <c r="C168" s="67"/>
      <c r="D168" s="223"/>
      <c r="E168" s="185" t="s">
        <v>575</v>
      </c>
      <c r="F168" s="198"/>
      <c r="G168" s="67"/>
      <c r="H168" s="198"/>
      <c r="I168" s="90"/>
      <c r="J168" s="90"/>
      <c r="K168" s="111"/>
    </row>
    <row r="169" spans="1:13" s="116" customFormat="1" ht="14">
      <c r="A169" s="232"/>
      <c r="B169" s="219"/>
      <c r="C169" s="67"/>
      <c r="D169" s="223"/>
      <c r="E169" s="186" t="s">
        <v>576</v>
      </c>
      <c r="F169" s="205"/>
      <c r="G169" s="67"/>
      <c r="H169" s="205"/>
      <c r="I169" s="122"/>
      <c r="J169" s="122"/>
      <c r="K169" s="115"/>
    </row>
    <row r="170" spans="1:13" s="88" customFormat="1">
      <c r="B170" s="67"/>
      <c r="C170" s="67"/>
      <c r="D170" s="103"/>
      <c r="E170" s="101"/>
      <c r="F170" s="102"/>
      <c r="G170" s="102"/>
      <c r="H170" s="102"/>
      <c r="I170" s="102"/>
      <c r="J170" s="128"/>
    </row>
    <row r="171" spans="1:13" s="112" customFormat="1" ht="14">
      <c r="A171" s="218">
        <v>134</v>
      </c>
      <c r="B171" s="219" t="s">
        <v>499</v>
      </c>
      <c r="C171" s="67"/>
      <c r="D171" s="86" t="s">
        <v>534</v>
      </c>
      <c r="E171" s="87"/>
      <c r="F171" s="87"/>
      <c r="G171" s="67"/>
      <c r="H171" s="100" t="s">
        <v>620</v>
      </c>
      <c r="I171" s="120"/>
      <c r="J171" s="125"/>
      <c r="K171" s="111"/>
      <c r="L171" s="127"/>
    </row>
    <row r="172" spans="1:13" s="112" customFormat="1" ht="14">
      <c r="A172" s="218"/>
      <c r="B172" s="219"/>
      <c r="C172" s="67"/>
      <c r="D172" s="220" t="s">
        <v>538</v>
      </c>
      <c r="E172" s="220" t="s">
        <v>539</v>
      </c>
      <c r="F172" s="81" t="s">
        <v>540</v>
      </c>
      <c r="G172" s="69"/>
      <c r="H172" s="74" t="s">
        <v>629</v>
      </c>
      <c r="I172" s="90" t="s">
        <v>630</v>
      </c>
      <c r="J172" s="137" t="s">
        <v>631</v>
      </c>
      <c r="K172" s="111"/>
      <c r="L172" s="217" t="s">
        <v>753</v>
      </c>
    </row>
    <row r="173" spans="1:13" s="112" customFormat="1" ht="14">
      <c r="A173" s="218"/>
      <c r="B173" s="219"/>
      <c r="C173" s="67"/>
      <c r="D173" s="220"/>
      <c r="E173" s="220"/>
      <c r="F173" s="81" t="s">
        <v>543</v>
      </c>
      <c r="G173" s="69"/>
      <c r="H173" s="198"/>
      <c r="I173" s="90"/>
      <c r="J173" s="90"/>
      <c r="K173" s="111"/>
    </row>
    <row r="174" spans="1:13" s="112" customFormat="1" ht="14">
      <c r="A174" s="218"/>
      <c r="B174" s="219"/>
      <c r="C174" s="67"/>
      <c r="D174" s="220"/>
      <c r="E174" s="220"/>
      <c r="F174" s="81" t="s">
        <v>545</v>
      </c>
      <c r="G174" s="69"/>
      <c r="H174" s="198"/>
      <c r="I174" s="90"/>
      <c r="J174" s="90"/>
      <c r="K174" s="111"/>
    </row>
    <row r="175" spans="1:13" s="112" customFormat="1" ht="14">
      <c r="A175" s="218"/>
      <c r="B175" s="219"/>
      <c r="C175" s="67"/>
      <c r="D175" s="220"/>
      <c r="E175" s="220" t="s">
        <v>546</v>
      </c>
      <c r="F175" s="199" t="s">
        <v>547</v>
      </c>
      <c r="G175" s="69"/>
      <c r="H175" s="198"/>
      <c r="I175" s="90"/>
      <c r="J175" s="90"/>
      <c r="K175" s="111"/>
    </row>
    <row r="176" spans="1:13" s="112" customFormat="1" ht="14">
      <c r="A176" s="218"/>
      <c r="B176" s="219"/>
      <c r="C176" s="67"/>
      <c r="D176" s="220"/>
      <c r="E176" s="220"/>
      <c r="F176" s="199" t="s">
        <v>548</v>
      </c>
      <c r="G176" s="69"/>
      <c r="H176" s="198"/>
      <c r="I176" s="90"/>
      <c r="J176" s="90"/>
      <c r="K176" s="111"/>
      <c r="M176" s="113"/>
    </row>
    <row r="177" spans="1:11" s="112" customFormat="1" ht="14">
      <c r="A177" s="218"/>
      <c r="B177" s="219"/>
      <c r="C177" s="67"/>
      <c r="D177" s="220"/>
      <c r="E177" s="220"/>
      <c r="F177" s="199" t="s">
        <v>549</v>
      </c>
      <c r="G177" s="69"/>
      <c r="H177" s="198"/>
      <c r="I177" s="90"/>
      <c r="J177" s="90"/>
      <c r="K177" s="111"/>
    </row>
    <row r="178" spans="1:11" s="112" customFormat="1" ht="14">
      <c r="A178" s="218"/>
      <c r="B178" s="219"/>
      <c r="C178" s="67"/>
      <c r="D178" s="221" t="s">
        <v>550</v>
      </c>
      <c r="E178" s="221" t="s">
        <v>551</v>
      </c>
      <c r="F178" s="207" t="s">
        <v>552</v>
      </c>
      <c r="G178" s="69"/>
      <c r="H178" s="200"/>
      <c r="I178" s="90"/>
      <c r="J178" s="90"/>
      <c r="K178" s="111"/>
    </row>
    <row r="179" spans="1:11" s="112" customFormat="1" ht="14">
      <c r="A179" s="218"/>
      <c r="B179" s="219"/>
      <c r="C179" s="67"/>
      <c r="D179" s="221"/>
      <c r="E179" s="221"/>
      <c r="F179" s="77" t="s">
        <v>553</v>
      </c>
      <c r="G179" s="69"/>
      <c r="H179" s="198"/>
      <c r="I179" s="90"/>
      <c r="J179" s="90"/>
      <c r="K179" s="111"/>
    </row>
    <row r="180" spans="1:11" s="112" customFormat="1" ht="14">
      <c r="A180" s="218"/>
      <c r="B180" s="219"/>
      <c r="C180" s="67"/>
      <c r="D180" s="221"/>
      <c r="E180" s="221"/>
      <c r="F180" s="200" t="s">
        <v>554</v>
      </c>
      <c r="G180" s="70"/>
      <c r="H180" s="78"/>
      <c r="I180" s="90"/>
      <c r="J180" s="90"/>
      <c r="K180" s="111"/>
    </row>
    <row r="181" spans="1:11" s="112" customFormat="1" ht="14">
      <c r="A181" s="218"/>
      <c r="B181" s="219"/>
      <c r="C181" s="67"/>
      <c r="D181" s="221"/>
      <c r="E181" s="221"/>
      <c r="F181" s="200" t="s">
        <v>559</v>
      </c>
      <c r="G181" s="71"/>
      <c r="H181" s="198"/>
      <c r="I181" s="90"/>
      <c r="J181" s="90"/>
      <c r="K181" s="111"/>
    </row>
    <row r="182" spans="1:11" s="112" customFormat="1" ht="14">
      <c r="A182" s="218"/>
      <c r="B182" s="219"/>
      <c r="C182" s="67"/>
      <c r="D182" s="221"/>
      <c r="E182" s="221" t="s">
        <v>560</v>
      </c>
      <c r="F182" s="200" t="s">
        <v>561</v>
      </c>
      <c r="G182" s="70"/>
      <c r="H182" s="198"/>
      <c r="I182" s="90"/>
      <c r="J182" s="90"/>
      <c r="K182" s="111"/>
    </row>
    <row r="183" spans="1:11" s="112" customFormat="1" ht="14">
      <c r="A183" s="218"/>
      <c r="B183" s="219"/>
      <c r="C183" s="67"/>
      <c r="D183" s="221"/>
      <c r="E183" s="221"/>
      <c r="F183" s="200" t="s">
        <v>562</v>
      </c>
      <c r="G183" s="70"/>
      <c r="H183" s="198"/>
      <c r="I183" s="90"/>
      <c r="J183" s="90"/>
      <c r="K183" s="111"/>
    </row>
    <row r="184" spans="1:11" s="112" customFormat="1" ht="14">
      <c r="A184" s="218"/>
      <c r="B184" s="219"/>
      <c r="C184" s="67"/>
      <c r="D184" s="221"/>
      <c r="E184" s="221"/>
      <c r="F184" s="200" t="s">
        <v>563</v>
      </c>
      <c r="G184" s="70"/>
      <c r="H184" s="198"/>
      <c r="I184" s="90"/>
      <c r="J184" s="90"/>
      <c r="K184" s="111"/>
    </row>
    <row r="185" spans="1:11" s="112" customFormat="1" ht="14">
      <c r="A185" s="218"/>
      <c r="B185" s="219"/>
      <c r="C185" s="67"/>
      <c r="D185" s="221"/>
      <c r="E185" s="221"/>
      <c r="F185" s="78" t="s">
        <v>564</v>
      </c>
      <c r="G185" s="70"/>
      <c r="H185" s="78" t="s">
        <v>632</v>
      </c>
      <c r="I185" s="90" t="s">
        <v>220</v>
      </c>
      <c r="J185" s="90" t="s">
        <v>633</v>
      </c>
      <c r="K185" s="111"/>
    </row>
    <row r="186" spans="1:11" s="112" customFormat="1" ht="14">
      <c r="A186" s="218"/>
      <c r="B186" s="219"/>
      <c r="C186" s="67"/>
      <c r="D186" s="221"/>
      <c r="E186" s="221" t="s">
        <v>565</v>
      </c>
      <c r="F186" s="200" t="s">
        <v>566</v>
      </c>
      <c r="G186" s="71"/>
      <c r="H186" s="198"/>
      <c r="I186" s="90"/>
      <c r="J186" s="90"/>
      <c r="K186" s="111"/>
    </row>
    <row r="187" spans="1:11" s="112" customFormat="1" ht="14">
      <c r="A187" s="218"/>
      <c r="B187" s="219"/>
      <c r="C187" s="67"/>
      <c r="D187" s="221"/>
      <c r="E187" s="221"/>
      <c r="F187" s="200" t="s">
        <v>567</v>
      </c>
      <c r="G187" s="71"/>
      <c r="H187" s="198"/>
      <c r="I187" s="90"/>
      <c r="J187" s="90"/>
      <c r="K187" s="111"/>
    </row>
    <row r="188" spans="1:11" s="112" customFormat="1" ht="14">
      <c r="A188" s="218"/>
      <c r="B188" s="219"/>
      <c r="C188" s="67"/>
      <c r="D188" s="221"/>
      <c r="E188" s="221"/>
      <c r="F188" s="200" t="s">
        <v>568</v>
      </c>
      <c r="G188" s="71"/>
      <c r="H188" s="198"/>
      <c r="I188" s="90"/>
      <c r="J188" s="90"/>
      <c r="K188" s="111"/>
    </row>
    <row r="189" spans="1:11" s="112" customFormat="1" ht="14">
      <c r="A189" s="218"/>
      <c r="B189" s="219"/>
      <c r="C189" s="67"/>
      <c r="D189" s="221"/>
      <c r="E189" s="221"/>
      <c r="F189" s="200" t="s">
        <v>569</v>
      </c>
      <c r="G189" s="71"/>
      <c r="H189" s="198"/>
      <c r="I189" s="90"/>
      <c r="J189" s="90"/>
      <c r="K189" s="111"/>
    </row>
    <row r="190" spans="1:11" s="112" customFormat="1" ht="14">
      <c r="A190" s="218"/>
      <c r="B190" s="219"/>
      <c r="C190" s="67"/>
      <c r="D190" s="200" t="s">
        <v>570</v>
      </c>
      <c r="E190" s="200" t="s">
        <v>571</v>
      </c>
      <c r="F190" s="198"/>
      <c r="G190" s="67"/>
      <c r="H190" s="72"/>
      <c r="I190" s="90"/>
      <c r="J190" s="90"/>
      <c r="K190" s="111"/>
    </row>
    <row r="191" spans="1:11" s="112" customFormat="1" ht="14">
      <c r="A191" s="218"/>
      <c r="B191" s="219"/>
      <c r="C191" s="67"/>
      <c r="D191" s="221" t="s">
        <v>572</v>
      </c>
      <c r="E191" s="77" t="s">
        <v>573</v>
      </c>
      <c r="F191" s="198"/>
      <c r="G191" s="67"/>
      <c r="H191" s="198"/>
      <c r="I191" s="90"/>
      <c r="J191" s="90"/>
      <c r="K191" s="111"/>
    </row>
    <row r="192" spans="1:11" s="112" customFormat="1" ht="14">
      <c r="A192" s="218"/>
      <c r="B192" s="219"/>
      <c r="C192" s="67"/>
      <c r="D192" s="221"/>
      <c r="E192" s="200" t="s">
        <v>575</v>
      </c>
      <c r="F192" s="198"/>
      <c r="G192" s="67"/>
      <c r="H192" s="198"/>
      <c r="I192" s="90"/>
      <c r="J192" s="90"/>
      <c r="K192" s="111"/>
    </row>
    <row r="193" spans="1:13" s="112" customFormat="1" ht="14">
      <c r="A193" s="218"/>
      <c r="B193" s="219"/>
      <c r="C193" s="67"/>
      <c r="D193" s="221"/>
      <c r="E193" s="200" t="s">
        <v>576</v>
      </c>
      <c r="F193" s="198"/>
      <c r="G193" s="67"/>
      <c r="H193" s="198"/>
      <c r="I193" s="90"/>
      <c r="J193" s="90"/>
      <c r="K193" s="111"/>
    </row>
    <row r="194" spans="1:13" s="88" customFormat="1">
      <c r="B194" s="67"/>
      <c r="C194" s="67"/>
      <c r="D194" s="103"/>
      <c r="E194" s="103"/>
      <c r="F194" s="89"/>
      <c r="G194" s="67"/>
      <c r="H194" s="89"/>
      <c r="I194" s="129"/>
      <c r="J194" s="129"/>
    </row>
    <row r="195" spans="1:13" s="118" customFormat="1" ht="14">
      <c r="A195" s="227">
        <v>3</v>
      </c>
      <c r="B195" s="219" t="s">
        <v>21</v>
      </c>
      <c r="C195" s="67"/>
      <c r="D195" s="86" t="s">
        <v>534</v>
      </c>
      <c r="E195" s="87"/>
      <c r="F195" s="87"/>
      <c r="G195" s="67"/>
      <c r="H195" s="100" t="s">
        <v>634</v>
      </c>
      <c r="I195" s="120"/>
      <c r="J195" s="125"/>
      <c r="K195" s="117"/>
    </row>
    <row r="196" spans="1:13" s="112" customFormat="1" ht="14">
      <c r="A196" s="227"/>
      <c r="B196" s="219"/>
      <c r="C196" s="67"/>
      <c r="D196" s="220" t="s">
        <v>538</v>
      </c>
      <c r="E196" s="220" t="s">
        <v>539</v>
      </c>
      <c r="F196" s="81" t="s">
        <v>540</v>
      </c>
      <c r="G196" s="69"/>
      <c r="H196" s="74" t="s">
        <v>635</v>
      </c>
      <c r="I196" s="90"/>
      <c r="J196" s="137"/>
      <c r="K196" s="111"/>
    </row>
    <row r="197" spans="1:13" s="112" customFormat="1" ht="14">
      <c r="A197" s="227"/>
      <c r="B197" s="219"/>
      <c r="C197" s="67"/>
      <c r="D197" s="220"/>
      <c r="E197" s="220"/>
      <c r="F197" s="199" t="s">
        <v>543</v>
      </c>
      <c r="G197" s="69"/>
      <c r="H197" s="198"/>
      <c r="I197" s="90"/>
      <c r="J197" s="90"/>
      <c r="K197" s="111"/>
    </row>
    <row r="198" spans="1:13" s="112" customFormat="1" ht="14">
      <c r="A198" s="227"/>
      <c r="B198" s="219"/>
      <c r="C198" s="67"/>
      <c r="D198" s="220"/>
      <c r="E198" s="220"/>
      <c r="F198" s="81" t="s">
        <v>545</v>
      </c>
      <c r="G198" s="69"/>
      <c r="H198" s="198"/>
      <c r="I198" s="90"/>
      <c r="J198" s="90"/>
      <c r="K198" s="111"/>
    </row>
    <row r="199" spans="1:13" s="112" customFormat="1" ht="14">
      <c r="A199" s="227"/>
      <c r="B199" s="219"/>
      <c r="C199" s="67"/>
      <c r="D199" s="220"/>
      <c r="E199" s="220" t="s">
        <v>546</v>
      </c>
      <c r="F199" s="199" t="s">
        <v>547</v>
      </c>
      <c r="G199" s="69"/>
      <c r="H199" s="198"/>
      <c r="I199" s="90"/>
      <c r="J199" s="90"/>
      <c r="K199" s="111"/>
    </row>
    <row r="200" spans="1:13" s="112" customFormat="1" ht="14">
      <c r="A200" s="227"/>
      <c r="B200" s="219"/>
      <c r="C200" s="67"/>
      <c r="D200" s="220"/>
      <c r="E200" s="220"/>
      <c r="F200" s="199" t="s">
        <v>548</v>
      </c>
      <c r="G200" s="69"/>
      <c r="H200" s="198"/>
      <c r="I200" s="90"/>
      <c r="J200" s="90"/>
      <c r="K200" s="111"/>
      <c r="M200" s="113"/>
    </row>
    <row r="201" spans="1:13" s="112" customFormat="1" ht="14">
      <c r="A201" s="227"/>
      <c r="B201" s="219"/>
      <c r="C201" s="67"/>
      <c r="D201" s="220"/>
      <c r="E201" s="220"/>
      <c r="F201" s="199" t="s">
        <v>549</v>
      </c>
      <c r="G201" s="69"/>
      <c r="H201" s="198"/>
      <c r="I201" s="90"/>
      <c r="J201" s="90"/>
      <c r="K201" s="111"/>
    </row>
    <row r="202" spans="1:13" s="112" customFormat="1" ht="28">
      <c r="A202" s="227"/>
      <c r="B202" s="219"/>
      <c r="C202" s="67"/>
      <c r="D202" s="221" t="s">
        <v>550</v>
      </c>
      <c r="E202" s="221" t="s">
        <v>551</v>
      </c>
      <c r="F202" s="78" t="s">
        <v>552</v>
      </c>
      <c r="G202" s="69"/>
      <c r="H202" s="78" t="s">
        <v>636</v>
      </c>
      <c r="I202" s="90"/>
      <c r="J202" s="90" t="s">
        <v>637</v>
      </c>
      <c r="K202" s="111"/>
    </row>
    <row r="203" spans="1:13" s="112" customFormat="1" ht="14">
      <c r="A203" s="227"/>
      <c r="B203" s="219"/>
      <c r="C203" s="67"/>
      <c r="D203" s="221"/>
      <c r="E203" s="221"/>
      <c r="F203" s="200" t="s">
        <v>553</v>
      </c>
      <c r="G203" s="69"/>
      <c r="H203" s="198"/>
      <c r="I203" s="90"/>
      <c r="J203" s="90"/>
      <c r="K203" s="111"/>
    </row>
    <row r="204" spans="1:13" s="112" customFormat="1" ht="14">
      <c r="A204" s="227"/>
      <c r="B204" s="219"/>
      <c r="C204" s="67"/>
      <c r="D204" s="221"/>
      <c r="E204" s="221"/>
      <c r="F204" s="200" t="s">
        <v>554</v>
      </c>
      <c r="G204" s="70"/>
      <c r="H204" s="78"/>
      <c r="I204" s="90"/>
      <c r="J204" s="90"/>
      <c r="K204" s="111"/>
    </row>
    <row r="205" spans="1:13" s="112" customFormat="1" ht="14">
      <c r="A205" s="227"/>
      <c r="B205" s="219"/>
      <c r="C205" s="67"/>
      <c r="D205" s="221"/>
      <c r="E205" s="221"/>
      <c r="F205" s="78" t="s">
        <v>559</v>
      </c>
      <c r="G205" s="71"/>
      <c r="H205" s="85"/>
      <c r="I205" s="90"/>
      <c r="J205" s="90" t="s">
        <v>638</v>
      </c>
      <c r="K205" s="111"/>
    </row>
    <row r="206" spans="1:13" s="112" customFormat="1" ht="14">
      <c r="A206" s="227"/>
      <c r="B206" s="219"/>
      <c r="C206" s="67"/>
      <c r="D206" s="221"/>
      <c r="E206" s="221" t="s">
        <v>560</v>
      </c>
      <c r="F206" s="200" t="s">
        <v>561</v>
      </c>
      <c r="G206" s="70"/>
      <c r="H206" s="198"/>
      <c r="I206" s="90"/>
      <c r="J206" s="90"/>
      <c r="K206" s="111"/>
    </row>
    <row r="207" spans="1:13" s="112" customFormat="1" ht="14">
      <c r="A207" s="227"/>
      <c r="B207" s="219"/>
      <c r="C207" s="67"/>
      <c r="D207" s="221"/>
      <c r="E207" s="221"/>
      <c r="F207" s="78" t="s">
        <v>562</v>
      </c>
      <c r="G207" s="70"/>
      <c r="H207" s="108"/>
      <c r="I207" s="90"/>
      <c r="J207" s="90" t="s">
        <v>639</v>
      </c>
      <c r="K207" s="111"/>
    </row>
    <row r="208" spans="1:13" s="112" customFormat="1" ht="14">
      <c r="A208" s="227"/>
      <c r="B208" s="219"/>
      <c r="C208" s="67"/>
      <c r="D208" s="221"/>
      <c r="E208" s="221"/>
      <c r="F208" s="84" t="s">
        <v>563</v>
      </c>
      <c r="G208" s="70"/>
      <c r="H208" s="198"/>
      <c r="I208" s="90"/>
      <c r="J208" s="90"/>
      <c r="K208" s="111"/>
    </row>
    <row r="209" spans="1:13" s="112" customFormat="1" ht="14">
      <c r="A209" s="227"/>
      <c r="B209" s="219"/>
      <c r="C209" s="67"/>
      <c r="D209" s="221"/>
      <c r="E209" s="221"/>
      <c r="F209" s="200" t="s">
        <v>564</v>
      </c>
      <c r="G209" s="70"/>
      <c r="H209" s="198"/>
      <c r="I209" s="90"/>
      <c r="J209" s="90"/>
      <c r="K209" s="111"/>
    </row>
    <row r="210" spans="1:13" s="112" customFormat="1" ht="14">
      <c r="A210" s="227"/>
      <c r="B210" s="219"/>
      <c r="C210" s="67"/>
      <c r="D210" s="221"/>
      <c r="E210" s="221" t="s">
        <v>565</v>
      </c>
      <c r="F210" s="200" t="s">
        <v>566</v>
      </c>
      <c r="G210" s="71"/>
      <c r="H210" s="198"/>
      <c r="I210" s="90"/>
      <c r="J210" s="90"/>
      <c r="K210" s="111"/>
    </row>
    <row r="211" spans="1:13" s="112" customFormat="1" ht="14">
      <c r="A211" s="227"/>
      <c r="B211" s="219"/>
      <c r="C211" s="67"/>
      <c r="D211" s="221"/>
      <c r="E211" s="221"/>
      <c r="F211" s="200" t="s">
        <v>567</v>
      </c>
      <c r="G211" s="71"/>
      <c r="H211" s="198"/>
      <c r="I211" s="90"/>
      <c r="J211" s="90"/>
      <c r="K211" s="111"/>
    </row>
    <row r="212" spans="1:13" s="112" customFormat="1" ht="14">
      <c r="A212" s="227"/>
      <c r="B212" s="219"/>
      <c r="C212" s="67"/>
      <c r="D212" s="221"/>
      <c r="E212" s="221"/>
      <c r="F212" s="200" t="s">
        <v>568</v>
      </c>
      <c r="G212" s="71"/>
      <c r="H212" s="198"/>
      <c r="I212" s="90"/>
      <c r="J212" s="90"/>
      <c r="K212" s="111"/>
    </row>
    <row r="213" spans="1:13" s="112" customFormat="1" ht="14">
      <c r="A213" s="227"/>
      <c r="B213" s="219"/>
      <c r="C213" s="67"/>
      <c r="D213" s="221"/>
      <c r="E213" s="221"/>
      <c r="F213" s="200" t="s">
        <v>569</v>
      </c>
      <c r="G213" s="71"/>
      <c r="H213" s="198"/>
      <c r="I213" s="90"/>
      <c r="J213" s="90"/>
      <c r="K213" s="111"/>
    </row>
    <row r="214" spans="1:13" s="112" customFormat="1" ht="14">
      <c r="A214" s="227"/>
      <c r="B214" s="219"/>
      <c r="C214" s="67"/>
      <c r="D214" s="200" t="s">
        <v>570</v>
      </c>
      <c r="E214" s="84" t="s">
        <v>571</v>
      </c>
      <c r="F214" s="198"/>
      <c r="G214" s="67"/>
      <c r="H214" s="84" t="s">
        <v>640</v>
      </c>
      <c r="I214" s="90"/>
      <c r="J214" s="90"/>
      <c r="K214" s="111"/>
    </row>
    <row r="215" spans="1:13" s="112" customFormat="1" ht="14">
      <c r="A215" s="227"/>
      <c r="B215" s="219"/>
      <c r="C215" s="67"/>
      <c r="D215" s="221" t="s">
        <v>572</v>
      </c>
      <c r="E215" s="77" t="s">
        <v>573</v>
      </c>
      <c r="F215" s="198"/>
      <c r="G215" s="67"/>
      <c r="H215" s="198"/>
      <c r="I215" s="90"/>
      <c r="J215" s="90"/>
      <c r="K215" s="111"/>
    </row>
    <row r="216" spans="1:13" s="112" customFormat="1" ht="14">
      <c r="A216" s="227"/>
      <c r="B216" s="219"/>
      <c r="C216" s="67"/>
      <c r="D216" s="221"/>
      <c r="E216" s="200" t="s">
        <v>575</v>
      </c>
      <c r="F216" s="198"/>
      <c r="G216" s="67"/>
      <c r="H216" s="198"/>
      <c r="I216" s="90"/>
      <c r="J216" s="90"/>
      <c r="K216" s="111"/>
    </row>
    <row r="217" spans="1:13" s="116" customFormat="1" ht="14">
      <c r="A217" s="234"/>
      <c r="B217" s="219"/>
      <c r="C217" s="67"/>
      <c r="D217" s="225"/>
      <c r="E217" s="203" t="s">
        <v>576</v>
      </c>
      <c r="F217" s="205"/>
      <c r="G217" s="67"/>
      <c r="H217" s="205"/>
      <c r="I217" s="122"/>
      <c r="J217" s="122"/>
      <c r="K217" s="115"/>
    </row>
    <row r="218" spans="1:13" s="88" customFormat="1">
      <c r="B218" s="67"/>
      <c r="C218" s="67"/>
      <c r="D218" s="101"/>
      <c r="E218" s="101"/>
      <c r="F218" s="102"/>
      <c r="G218" s="67"/>
      <c r="H218" s="102"/>
      <c r="I218" s="128"/>
      <c r="J218" s="128"/>
    </row>
    <row r="219" spans="1:13" s="118" customFormat="1" ht="14">
      <c r="A219" s="218">
        <v>24</v>
      </c>
      <c r="B219" s="219" t="s">
        <v>104</v>
      </c>
      <c r="C219" s="67"/>
      <c r="D219" s="86" t="s">
        <v>534</v>
      </c>
      <c r="E219" s="87"/>
      <c r="F219" s="87"/>
      <c r="G219" s="67"/>
      <c r="H219" s="100" t="s">
        <v>641</v>
      </c>
      <c r="I219" s="120"/>
      <c r="J219" s="125"/>
      <c r="K219" s="117"/>
    </row>
    <row r="220" spans="1:13" s="112" customFormat="1" ht="14">
      <c r="A220" s="218"/>
      <c r="B220" s="219"/>
      <c r="C220" s="67"/>
      <c r="D220" s="220" t="s">
        <v>538</v>
      </c>
      <c r="E220" s="220" t="s">
        <v>539</v>
      </c>
      <c r="F220" s="81" t="s">
        <v>540</v>
      </c>
      <c r="G220" s="69"/>
      <c r="H220" s="74" t="s">
        <v>642</v>
      </c>
      <c r="I220" s="90" t="s">
        <v>643</v>
      </c>
      <c r="J220" s="137" t="s">
        <v>644</v>
      </c>
      <c r="K220" s="111"/>
    </row>
    <row r="221" spans="1:13" s="112" customFormat="1" ht="14">
      <c r="A221" s="218"/>
      <c r="B221" s="219"/>
      <c r="C221" s="67"/>
      <c r="D221" s="220"/>
      <c r="E221" s="220"/>
      <c r="F221" s="81" t="s">
        <v>543</v>
      </c>
      <c r="G221" s="69"/>
      <c r="H221" s="198"/>
      <c r="I221" s="90"/>
      <c r="J221" s="90"/>
      <c r="K221" s="111"/>
    </row>
    <row r="222" spans="1:13" s="112" customFormat="1" ht="14">
      <c r="A222" s="218"/>
      <c r="B222" s="219"/>
      <c r="C222" s="67"/>
      <c r="D222" s="220"/>
      <c r="E222" s="220"/>
      <c r="F222" s="81" t="s">
        <v>545</v>
      </c>
      <c r="G222" s="69"/>
      <c r="H222" s="198"/>
      <c r="I222" s="90"/>
      <c r="J222" s="90"/>
      <c r="K222" s="111"/>
    </row>
    <row r="223" spans="1:13" s="112" customFormat="1" ht="14">
      <c r="A223" s="218"/>
      <c r="B223" s="219"/>
      <c r="C223" s="67"/>
      <c r="D223" s="220"/>
      <c r="E223" s="220" t="s">
        <v>546</v>
      </c>
      <c r="F223" s="199" t="s">
        <v>547</v>
      </c>
      <c r="G223" s="69"/>
      <c r="H223" s="198"/>
      <c r="I223" s="90"/>
      <c r="J223" s="90"/>
      <c r="K223" s="111"/>
    </row>
    <row r="224" spans="1:13" s="112" customFormat="1" ht="14">
      <c r="A224" s="218"/>
      <c r="B224" s="219"/>
      <c r="C224" s="67"/>
      <c r="D224" s="220"/>
      <c r="E224" s="220"/>
      <c r="F224" s="199" t="s">
        <v>548</v>
      </c>
      <c r="G224" s="69"/>
      <c r="H224" s="198"/>
      <c r="I224" s="90"/>
      <c r="J224" s="90"/>
      <c r="K224" s="111"/>
      <c r="M224" s="113"/>
    </row>
    <row r="225" spans="1:11" s="112" customFormat="1" ht="14">
      <c r="A225" s="218"/>
      <c r="B225" s="219"/>
      <c r="C225" s="67"/>
      <c r="D225" s="220"/>
      <c r="E225" s="220"/>
      <c r="F225" s="199" t="s">
        <v>549</v>
      </c>
      <c r="G225" s="69"/>
      <c r="H225" s="198"/>
      <c r="I225" s="90"/>
      <c r="J225" s="90" t="s">
        <v>645</v>
      </c>
      <c r="K225" s="111"/>
    </row>
    <row r="226" spans="1:11" s="112" customFormat="1" ht="14">
      <c r="A226" s="218"/>
      <c r="B226" s="219"/>
      <c r="C226" s="67"/>
      <c r="D226" s="221" t="s">
        <v>550</v>
      </c>
      <c r="E226" s="221" t="s">
        <v>551</v>
      </c>
      <c r="F226" s="78" t="s">
        <v>552</v>
      </c>
      <c r="G226" s="69"/>
      <c r="H226" s="78" t="s">
        <v>646</v>
      </c>
      <c r="I226" s="90"/>
      <c r="J226" s="90"/>
      <c r="K226" s="111"/>
    </row>
    <row r="227" spans="1:11" s="112" customFormat="1" ht="14">
      <c r="A227" s="218"/>
      <c r="B227" s="219"/>
      <c r="C227" s="67"/>
      <c r="D227" s="221"/>
      <c r="E227" s="221"/>
      <c r="F227" s="78" t="s">
        <v>553</v>
      </c>
      <c r="G227" s="69"/>
      <c r="H227" s="198"/>
      <c r="I227" s="90"/>
      <c r="J227" s="90"/>
      <c r="K227" s="111"/>
    </row>
    <row r="228" spans="1:11" s="112" customFormat="1" ht="14">
      <c r="A228" s="218"/>
      <c r="B228" s="219"/>
      <c r="C228" s="67"/>
      <c r="D228" s="221"/>
      <c r="E228" s="221"/>
      <c r="F228" s="78" t="s">
        <v>554</v>
      </c>
      <c r="G228" s="70"/>
      <c r="H228" s="78"/>
      <c r="I228" s="90"/>
      <c r="J228" s="90"/>
      <c r="K228" s="111"/>
    </row>
    <row r="229" spans="1:11" s="112" customFormat="1" ht="14">
      <c r="A229" s="218"/>
      <c r="B229" s="219"/>
      <c r="C229" s="67"/>
      <c r="D229" s="221"/>
      <c r="E229" s="221"/>
      <c r="F229" s="85" t="s">
        <v>559</v>
      </c>
      <c r="G229" s="71"/>
      <c r="H229" s="198"/>
      <c r="I229" s="90"/>
      <c r="J229" s="90" t="s">
        <v>647</v>
      </c>
      <c r="K229" s="111"/>
    </row>
    <row r="230" spans="1:11" s="112" customFormat="1" ht="14">
      <c r="A230" s="218"/>
      <c r="B230" s="219"/>
      <c r="C230" s="67"/>
      <c r="D230" s="221"/>
      <c r="E230" s="221" t="s">
        <v>560</v>
      </c>
      <c r="F230" s="85" t="s">
        <v>561</v>
      </c>
      <c r="G230" s="70"/>
      <c r="H230" s="85" t="s">
        <v>648</v>
      </c>
      <c r="I230" s="90"/>
      <c r="J230" s="90"/>
      <c r="K230" s="111"/>
    </row>
    <row r="231" spans="1:11" s="112" customFormat="1" ht="14">
      <c r="A231" s="218"/>
      <c r="B231" s="219"/>
      <c r="C231" s="67"/>
      <c r="D231" s="221"/>
      <c r="E231" s="221"/>
      <c r="F231" s="76" t="s">
        <v>562</v>
      </c>
      <c r="G231" s="70"/>
      <c r="H231" s="76" t="s">
        <v>649</v>
      </c>
      <c r="I231" s="90"/>
      <c r="J231" s="90"/>
      <c r="K231" s="111"/>
    </row>
    <row r="232" spans="1:11" s="112" customFormat="1" ht="14">
      <c r="A232" s="218"/>
      <c r="B232" s="219"/>
      <c r="C232" s="67"/>
      <c r="D232" s="221"/>
      <c r="E232" s="221"/>
      <c r="F232" s="85" t="s">
        <v>563</v>
      </c>
      <c r="G232" s="70"/>
      <c r="H232" s="198"/>
      <c r="I232" s="90"/>
      <c r="J232" s="90"/>
      <c r="K232" s="111"/>
    </row>
    <row r="233" spans="1:11" s="112" customFormat="1" ht="14">
      <c r="A233" s="218"/>
      <c r="B233" s="219"/>
      <c r="C233" s="67"/>
      <c r="D233" s="221"/>
      <c r="E233" s="221"/>
      <c r="F233" s="85" t="s">
        <v>564</v>
      </c>
      <c r="G233" s="70"/>
      <c r="H233" s="198"/>
      <c r="I233" s="90"/>
      <c r="J233" s="90"/>
      <c r="K233" s="111"/>
    </row>
    <row r="234" spans="1:11" s="112" customFormat="1" ht="14">
      <c r="A234" s="218"/>
      <c r="B234" s="219"/>
      <c r="C234" s="67"/>
      <c r="D234" s="221"/>
      <c r="E234" s="221" t="s">
        <v>565</v>
      </c>
      <c r="F234" s="83" t="s">
        <v>566</v>
      </c>
      <c r="G234" s="71"/>
      <c r="H234" s="83" t="s">
        <v>650</v>
      </c>
      <c r="I234" s="90"/>
      <c r="J234" s="90"/>
      <c r="K234" s="111"/>
    </row>
    <row r="235" spans="1:11" s="112" customFormat="1" ht="14">
      <c r="A235" s="218"/>
      <c r="B235" s="219"/>
      <c r="C235" s="67"/>
      <c r="D235" s="221"/>
      <c r="E235" s="221"/>
      <c r="F235" s="76" t="s">
        <v>567</v>
      </c>
      <c r="G235" s="71"/>
      <c r="H235" s="198"/>
      <c r="I235" s="90"/>
      <c r="J235" s="90"/>
      <c r="K235" s="111"/>
    </row>
    <row r="236" spans="1:11" s="112" customFormat="1" ht="14">
      <c r="A236" s="218"/>
      <c r="B236" s="219"/>
      <c r="C236" s="67"/>
      <c r="D236" s="221"/>
      <c r="E236" s="221"/>
      <c r="F236" s="200" t="s">
        <v>568</v>
      </c>
      <c r="G236" s="71"/>
      <c r="H236" s="198"/>
      <c r="I236" s="90"/>
      <c r="J236" s="90"/>
      <c r="K236" s="111"/>
    </row>
    <row r="237" spans="1:11" s="112" customFormat="1" ht="14">
      <c r="A237" s="218"/>
      <c r="B237" s="219"/>
      <c r="C237" s="67"/>
      <c r="D237" s="221"/>
      <c r="E237" s="221"/>
      <c r="F237" s="200" t="s">
        <v>569</v>
      </c>
      <c r="G237" s="71"/>
      <c r="H237" s="198"/>
      <c r="I237" s="90"/>
      <c r="J237" s="90"/>
      <c r="K237" s="111"/>
    </row>
    <row r="238" spans="1:11" s="112" customFormat="1" ht="14">
      <c r="A238" s="218"/>
      <c r="B238" s="219"/>
      <c r="C238" s="67"/>
      <c r="D238" s="200" t="s">
        <v>570</v>
      </c>
      <c r="E238" s="200" t="s">
        <v>571</v>
      </c>
      <c r="F238" s="198"/>
      <c r="G238" s="67"/>
      <c r="H238" s="72"/>
      <c r="I238" s="90"/>
      <c r="J238" s="90"/>
      <c r="K238" s="111"/>
    </row>
    <row r="239" spans="1:11" s="112" customFormat="1" ht="14">
      <c r="A239" s="218"/>
      <c r="B239" s="219"/>
      <c r="C239" s="67"/>
      <c r="D239" s="221" t="s">
        <v>572</v>
      </c>
      <c r="E239" s="83" t="s">
        <v>573</v>
      </c>
      <c r="F239" s="198"/>
      <c r="G239" s="67"/>
      <c r="H239" s="198"/>
      <c r="I239" s="90"/>
      <c r="J239" s="90"/>
      <c r="K239" s="111"/>
    </row>
    <row r="240" spans="1:11" s="112" customFormat="1" ht="14">
      <c r="A240" s="218"/>
      <c r="B240" s="219"/>
      <c r="C240" s="67"/>
      <c r="D240" s="221"/>
      <c r="E240" s="200" t="s">
        <v>575</v>
      </c>
      <c r="F240" s="198"/>
      <c r="G240" s="67"/>
      <c r="H240" s="198"/>
      <c r="I240" s="90"/>
      <c r="J240" s="90"/>
      <c r="K240" s="111"/>
    </row>
    <row r="241" spans="1:13" s="116" customFormat="1" ht="14">
      <c r="A241" s="218"/>
      <c r="B241" s="219"/>
      <c r="C241" s="67"/>
      <c r="D241" s="225"/>
      <c r="E241" s="104" t="s">
        <v>576</v>
      </c>
      <c r="F241" s="205"/>
      <c r="G241" s="67"/>
      <c r="H241" s="205"/>
      <c r="I241" s="122"/>
      <c r="J241" s="122"/>
      <c r="K241" s="115"/>
    </row>
    <row r="242" spans="1:13" s="119" customFormat="1">
      <c r="A242" s="96"/>
      <c r="B242" s="93"/>
      <c r="C242" s="67"/>
      <c r="D242" s="99"/>
      <c r="E242" s="105"/>
      <c r="F242" s="98"/>
      <c r="G242" s="67"/>
      <c r="H242" s="98"/>
      <c r="I242" s="123"/>
      <c r="J242" s="123"/>
    </row>
    <row r="243" spans="1:13" s="118" customFormat="1" ht="14">
      <c r="A243" s="218">
        <v>40</v>
      </c>
      <c r="B243" s="219" t="s">
        <v>164</v>
      </c>
      <c r="C243" s="67"/>
      <c r="D243" s="86" t="s">
        <v>534</v>
      </c>
      <c r="E243" s="87"/>
      <c r="F243" s="87"/>
      <c r="G243" s="67"/>
      <c r="H243" s="100" t="s">
        <v>535</v>
      </c>
      <c r="I243" s="120"/>
      <c r="J243" s="125"/>
      <c r="K243" s="117"/>
    </row>
    <row r="244" spans="1:13" s="112" customFormat="1" ht="14">
      <c r="A244" s="218"/>
      <c r="B244" s="219"/>
      <c r="C244" s="67"/>
      <c r="D244" s="220" t="s">
        <v>538</v>
      </c>
      <c r="E244" s="220" t="s">
        <v>539</v>
      </c>
      <c r="F244" s="81" t="s">
        <v>540</v>
      </c>
      <c r="G244" s="69"/>
      <c r="H244" s="74" t="s">
        <v>651</v>
      </c>
      <c r="I244" s="90"/>
      <c r="J244" s="137"/>
      <c r="K244" s="111"/>
    </row>
    <row r="245" spans="1:13" s="112" customFormat="1" ht="14">
      <c r="A245" s="218"/>
      <c r="B245" s="219"/>
      <c r="C245" s="67"/>
      <c r="D245" s="220"/>
      <c r="E245" s="220"/>
      <c r="F245" s="81" t="s">
        <v>543</v>
      </c>
      <c r="G245" s="69"/>
      <c r="H245" s="198"/>
      <c r="I245" s="90"/>
      <c r="J245" s="90"/>
      <c r="K245" s="111"/>
    </row>
    <row r="246" spans="1:13" s="112" customFormat="1" ht="14">
      <c r="A246" s="218"/>
      <c r="B246" s="219"/>
      <c r="C246" s="67"/>
      <c r="D246" s="220"/>
      <c r="E246" s="220"/>
      <c r="F246" s="81" t="s">
        <v>545</v>
      </c>
      <c r="G246" s="69"/>
      <c r="H246" s="198"/>
      <c r="I246" s="90"/>
      <c r="J246" s="90"/>
      <c r="K246" s="111"/>
    </row>
    <row r="247" spans="1:13" s="112" customFormat="1" ht="14">
      <c r="A247" s="218"/>
      <c r="B247" s="219"/>
      <c r="C247" s="67"/>
      <c r="D247" s="220"/>
      <c r="E247" s="220" t="s">
        <v>546</v>
      </c>
      <c r="F247" s="199" t="s">
        <v>547</v>
      </c>
      <c r="G247" s="69"/>
      <c r="H247" s="198"/>
      <c r="I247" s="90"/>
      <c r="J247" s="90"/>
      <c r="K247" s="111"/>
    </row>
    <row r="248" spans="1:13" s="112" customFormat="1" ht="14">
      <c r="A248" s="218"/>
      <c r="B248" s="219"/>
      <c r="C248" s="67"/>
      <c r="D248" s="220"/>
      <c r="E248" s="220"/>
      <c r="F248" s="199" t="s">
        <v>548</v>
      </c>
      <c r="G248" s="69"/>
      <c r="H248" s="198"/>
      <c r="I248" s="90"/>
      <c r="J248" s="90"/>
      <c r="K248" s="111"/>
      <c r="M248" s="113"/>
    </row>
    <row r="249" spans="1:13" s="112" customFormat="1" ht="14">
      <c r="A249" s="218"/>
      <c r="B249" s="219"/>
      <c r="C249" s="67"/>
      <c r="D249" s="220"/>
      <c r="E249" s="220"/>
      <c r="F249" s="199" t="s">
        <v>549</v>
      </c>
      <c r="G249" s="69"/>
      <c r="H249" s="198"/>
      <c r="I249" s="90"/>
      <c r="J249" s="90"/>
      <c r="K249" s="111"/>
    </row>
    <row r="250" spans="1:13" s="112" customFormat="1" ht="14">
      <c r="A250" s="218"/>
      <c r="B250" s="219"/>
      <c r="C250" s="67"/>
      <c r="D250" s="221" t="s">
        <v>550</v>
      </c>
      <c r="E250" s="221" t="s">
        <v>551</v>
      </c>
      <c r="F250" s="78" t="s">
        <v>552</v>
      </c>
      <c r="G250" s="69"/>
      <c r="H250" s="78" t="s">
        <v>652</v>
      </c>
      <c r="I250" s="90"/>
      <c r="J250" s="90"/>
      <c r="K250" s="111"/>
    </row>
    <row r="251" spans="1:13" s="112" customFormat="1" ht="14">
      <c r="A251" s="218"/>
      <c r="B251" s="219"/>
      <c r="C251" s="67"/>
      <c r="D251" s="221"/>
      <c r="E251" s="221"/>
      <c r="F251" s="200" t="s">
        <v>553</v>
      </c>
      <c r="G251" s="69"/>
      <c r="H251" s="198"/>
      <c r="I251" s="90"/>
      <c r="J251" s="90"/>
      <c r="K251" s="111"/>
    </row>
    <row r="252" spans="1:13" s="112" customFormat="1" ht="14">
      <c r="A252" s="218"/>
      <c r="B252" s="219"/>
      <c r="C252" s="67"/>
      <c r="D252" s="221"/>
      <c r="E252" s="221"/>
      <c r="F252" s="200" t="s">
        <v>554</v>
      </c>
      <c r="G252" s="70"/>
      <c r="H252" s="78"/>
      <c r="I252" s="90"/>
      <c r="J252" s="90"/>
      <c r="K252" s="111"/>
    </row>
    <row r="253" spans="1:13" s="112" customFormat="1" ht="14">
      <c r="A253" s="218"/>
      <c r="B253" s="219"/>
      <c r="C253" s="67"/>
      <c r="D253" s="221"/>
      <c r="E253" s="221"/>
      <c r="F253" s="200" t="s">
        <v>559</v>
      </c>
      <c r="G253" s="71"/>
      <c r="H253" s="198"/>
      <c r="I253" s="90"/>
      <c r="J253" s="90"/>
      <c r="K253" s="111"/>
    </row>
    <row r="254" spans="1:13" s="112" customFormat="1" ht="14">
      <c r="A254" s="218"/>
      <c r="B254" s="219"/>
      <c r="C254" s="67"/>
      <c r="D254" s="221"/>
      <c r="E254" s="221" t="s">
        <v>560</v>
      </c>
      <c r="F254" s="85" t="s">
        <v>561</v>
      </c>
      <c r="G254" s="70"/>
      <c r="H254" s="198"/>
      <c r="I254" s="90"/>
      <c r="J254" s="90"/>
      <c r="K254" s="111"/>
    </row>
    <row r="255" spans="1:13" s="112" customFormat="1" ht="14">
      <c r="A255" s="218"/>
      <c r="B255" s="219"/>
      <c r="C255" s="67"/>
      <c r="D255" s="221"/>
      <c r="E255" s="221"/>
      <c r="F255" s="85" t="s">
        <v>562</v>
      </c>
      <c r="G255" s="70"/>
      <c r="H255" s="85" t="s">
        <v>653</v>
      </c>
      <c r="I255" s="90"/>
      <c r="J255" s="90"/>
      <c r="K255" s="111"/>
    </row>
    <row r="256" spans="1:13" s="112" customFormat="1" ht="14">
      <c r="A256" s="218"/>
      <c r="B256" s="219"/>
      <c r="C256" s="67"/>
      <c r="D256" s="221"/>
      <c r="E256" s="221"/>
      <c r="F256" s="85" t="s">
        <v>563</v>
      </c>
      <c r="G256" s="70"/>
      <c r="H256" s="198"/>
      <c r="I256" s="90"/>
      <c r="J256" s="90"/>
      <c r="K256" s="111"/>
    </row>
    <row r="257" spans="1:13" s="112" customFormat="1" ht="14">
      <c r="A257" s="218"/>
      <c r="B257" s="219"/>
      <c r="C257" s="67"/>
      <c r="D257" s="221"/>
      <c r="E257" s="221"/>
      <c r="F257" s="200" t="s">
        <v>564</v>
      </c>
      <c r="G257" s="70"/>
      <c r="H257" s="198"/>
      <c r="I257" s="90"/>
      <c r="J257" s="90"/>
      <c r="K257" s="111"/>
    </row>
    <row r="258" spans="1:13" s="112" customFormat="1" ht="14">
      <c r="A258" s="218"/>
      <c r="B258" s="219"/>
      <c r="C258" s="67"/>
      <c r="D258" s="221"/>
      <c r="E258" s="221" t="s">
        <v>565</v>
      </c>
      <c r="F258" s="200" t="s">
        <v>566</v>
      </c>
      <c r="G258" s="71"/>
      <c r="H258" s="198"/>
      <c r="I258" s="90"/>
      <c r="J258" s="90"/>
      <c r="K258" s="111"/>
    </row>
    <row r="259" spans="1:13" s="112" customFormat="1" ht="14">
      <c r="A259" s="218"/>
      <c r="B259" s="219"/>
      <c r="C259" s="67"/>
      <c r="D259" s="221"/>
      <c r="E259" s="221"/>
      <c r="F259" s="200" t="s">
        <v>567</v>
      </c>
      <c r="G259" s="71"/>
      <c r="H259" s="198"/>
      <c r="I259" s="90"/>
      <c r="J259" s="90"/>
      <c r="K259" s="111"/>
    </row>
    <row r="260" spans="1:13" s="112" customFormat="1" ht="14">
      <c r="A260" s="218"/>
      <c r="B260" s="219"/>
      <c r="C260" s="67"/>
      <c r="D260" s="221"/>
      <c r="E260" s="221"/>
      <c r="F260" s="200" t="s">
        <v>568</v>
      </c>
      <c r="G260" s="71"/>
      <c r="H260" s="198"/>
      <c r="I260" s="90"/>
      <c r="J260" s="90"/>
      <c r="K260" s="111"/>
    </row>
    <row r="261" spans="1:13" s="112" customFormat="1" ht="14">
      <c r="A261" s="218"/>
      <c r="B261" s="219"/>
      <c r="C261" s="67"/>
      <c r="D261" s="221"/>
      <c r="E261" s="221"/>
      <c r="F261" s="200" t="s">
        <v>569</v>
      </c>
      <c r="G261" s="71"/>
      <c r="H261" s="198"/>
      <c r="I261" s="90"/>
      <c r="J261" s="90"/>
      <c r="K261" s="111"/>
    </row>
    <row r="262" spans="1:13" s="112" customFormat="1" ht="14">
      <c r="A262" s="218"/>
      <c r="B262" s="219"/>
      <c r="C262" s="67"/>
      <c r="D262" s="200" t="s">
        <v>570</v>
      </c>
      <c r="E262" s="108" t="s">
        <v>571</v>
      </c>
      <c r="F262" s="198"/>
      <c r="G262" s="67"/>
      <c r="H262" s="72" t="s">
        <v>654</v>
      </c>
      <c r="I262" s="90"/>
      <c r="J262" s="90"/>
      <c r="K262" s="111"/>
    </row>
    <row r="263" spans="1:13" s="112" customFormat="1" ht="14">
      <c r="A263" s="218"/>
      <c r="B263" s="219"/>
      <c r="C263" s="67"/>
      <c r="D263" s="221" t="s">
        <v>572</v>
      </c>
      <c r="E263" s="200" t="s">
        <v>573</v>
      </c>
      <c r="F263" s="198"/>
      <c r="G263" s="67"/>
      <c r="H263" s="198"/>
      <c r="I263" s="90"/>
      <c r="J263" s="90"/>
      <c r="K263" s="111"/>
    </row>
    <row r="264" spans="1:13" s="112" customFormat="1" ht="14">
      <c r="A264" s="218"/>
      <c r="B264" s="219"/>
      <c r="C264" s="67"/>
      <c r="D264" s="221"/>
      <c r="E264" s="200" t="s">
        <v>575</v>
      </c>
      <c r="F264" s="198"/>
      <c r="G264" s="67"/>
      <c r="H264" s="198"/>
      <c r="I264" s="90"/>
      <c r="J264" s="90"/>
      <c r="K264" s="111"/>
    </row>
    <row r="265" spans="1:13" s="116" customFormat="1" ht="14">
      <c r="A265" s="218"/>
      <c r="B265" s="219"/>
      <c r="C265" s="67"/>
      <c r="D265" s="225"/>
      <c r="E265" s="203" t="s">
        <v>576</v>
      </c>
      <c r="F265" s="205"/>
      <c r="G265" s="67"/>
      <c r="H265" s="205"/>
      <c r="I265" s="122"/>
      <c r="J265" s="122"/>
      <c r="K265" s="115"/>
    </row>
    <row r="266" spans="1:13" s="119" customFormat="1">
      <c r="A266" s="96"/>
      <c r="B266" s="93"/>
      <c r="C266" s="67"/>
      <c r="D266" s="99"/>
      <c r="E266" s="99"/>
      <c r="F266" s="98"/>
      <c r="G266" s="67"/>
      <c r="H266" s="98"/>
      <c r="I266" s="123"/>
      <c r="J266" s="123"/>
    </row>
    <row r="267" spans="1:13" s="118" customFormat="1" ht="14">
      <c r="A267" s="218">
        <v>45</v>
      </c>
      <c r="B267" s="219" t="s">
        <v>179</v>
      </c>
      <c r="C267" s="67"/>
      <c r="D267" s="86" t="s">
        <v>534</v>
      </c>
      <c r="E267" s="87"/>
      <c r="F267" s="87"/>
      <c r="G267" s="67"/>
      <c r="H267" s="100" t="s">
        <v>535</v>
      </c>
      <c r="I267" s="120"/>
      <c r="J267" s="125"/>
      <c r="K267" s="117"/>
    </row>
    <row r="268" spans="1:13" s="112" customFormat="1" ht="14">
      <c r="A268" s="218"/>
      <c r="B268" s="219"/>
      <c r="C268" s="67"/>
      <c r="D268" s="220" t="s">
        <v>538</v>
      </c>
      <c r="E268" s="220" t="s">
        <v>539</v>
      </c>
      <c r="F268" s="199" t="s">
        <v>540</v>
      </c>
      <c r="G268" s="69"/>
      <c r="H268" s="74" t="s">
        <v>655</v>
      </c>
      <c r="I268" s="90"/>
      <c r="J268" s="137"/>
      <c r="K268" s="111"/>
    </row>
    <row r="269" spans="1:13" s="112" customFormat="1" ht="14">
      <c r="A269" s="218"/>
      <c r="B269" s="219"/>
      <c r="C269" s="67"/>
      <c r="D269" s="220"/>
      <c r="E269" s="220"/>
      <c r="F269" s="199" t="s">
        <v>543</v>
      </c>
      <c r="G269" s="69"/>
      <c r="H269" s="198"/>
      <c r="I269" s="90"/>
      <c r="J269" s="90"/>
      <c r="K269" s="111"/>
    </row>
    <row r="270" spans="1:13" s="112" customFormat="1" ht="14">
      <c r="A270" s="218"/>
      <c r="B270" s="219"/>
      <c r="C270" s="67"/>
      <c r="D270" s="220"/>
      <c r="E270" s="220"/>
      <c r="F270" s="199" t="s">
        <v>545</v>
      </c>
      <c r="G270" s="69"/>
      <c r="H270" s="198"/>
      <c r="I270" s="90"/>
      <c r="J270" s="90"/>
      <c r="K270" s="111"/>
    </row>
    <row r="271" spans="1:13" s="112" customFormat="1" ht="14">
      <c r="A271" s="218"/>
      <c r="B271" s="219"/>
      <c r="C271" s="67"/>
      <c r="D271" s="220"/>
      <c r="E271" s="220" t="s">
        <v>546</v>
      </c>
      <c r="F271" s="199" t="s">
        <v>547</v>
      </c>
      <c r="G271" s="69"/>
      <c r="H271" s="198"/>
      <c r="I271" s="90"/>
      <c r="J271" s="90"/>
      <c r="K271" s="111"/>
    </row>
    <row r="272" spans="1:13" s="112" customFormat="1" ht="14">
      <c r="A272" s="218"/>
      <c r="B272" s="219"/>
      <c r="C272" s="67"/>
      <c r="D272" s="220"/>
      <c r="E272" s="220"/>
      <c r="F272" s="199" t="s">
        <v>548</v>
      </c>
      <c r="G272" s="69"/>
      <c r="H272" s="198"/>
      <c r="I272" s="90"/>
      <c r="J272" s="90"/>
      <c r="K272" s="111"/>
      <c r="M272" s="113"/>
    </row>
    <row r="273" spans="1:12" s="112" customFormat="1" ht="14">
      <c r="A273" s="218"/>
      <c r="B273" s="219"/>
      <c r="C273" s="67"/>
      <c r="D273" s="220"/>
      <c r="E273" s="220"/>
      <c r="F273" s="199" t="s">
        <v>549</v>
      </c>
      <c r="G273" s="69"/>
      <c r="H273" s="198"/>
      <c r="I273" s="90"/>
      <c r="J273" s="90"/>
      <c r="K273" s="111"/>
    </row>
    <row r="274" spans="1:12" s="112" customFormat="1" ht="14">
      <c r="A274" s="218"/>
      <c r="B274" s="219"/>
      <c r="C274" s="67"/>
      <c r="D274" s="221" t="s">
        <v>550</v>
      </c>
      <c r="E274" s="221" t="s">
        <v>551</v>
      </c>
      <c r="F274" s="200" t="s">
        <v>552</v>
      </c>
      <c r="G274" s="69"/>
      <c r="H274" s="200" t="s">
        <v>656</v>
      </c>
      <c r="I274" s="90"/>
      <c r="J274" s="90"/>
      <c r="K274" s="111"/>
      <c r="L274" s="127" t="s">
        <v>657</v>
      </c>
    </row>
    <row r="275" spans="1:12" s="112" customFormat="1" ht="14">
      <c r="A275" s="218"/>
      <c r="B275" s="219"/>
      <c r="C275" s="67"/>
      <c r="D275" s="221"/>
      <c r="E275" s="221"/>
      <c r="F275" s="78" t="s">
        <v>553</v>
      </c>
      <c r="G275" s="69"/>
      <c r="H275" s="78" t="s">
        <v>658</v>
      </c>
      <c r="I275" s="90"/>
      <c r="J275" s="90"/>
      <c r="K275" s="111"/>
    </row>
    <row r="276" spans="1:12" s="112" customFormat="1" ht="14">
      <c r="A276" s="218"/>
      <c r="B276" s="219"/>
      <c r="C276" s="67"/>
      <c r="D276" s="221"/>
      <c r="E276" s="221"/>
      <c r="F276" s="200" t="s">
        <v>554</v>
      </c>
      <c r="G276" s="70"/>
      <c r="H276" s="78"/>
      <c r="I276" s="90"/>
      <c r="J276" s="90"/>
      <c r="K276" s="111"/>
    </row>
    <row r="277" spans="1:12" s="112" customFormat="1" ht="14">
      <c r="A277" s="218"/>
      <c r="B277" s="219"/>
      <c r="C277" s="67"/>
      <c r="D277" s="221"/>
      <c r="E277" s="221"/>
      <c r="F277" s="200" t="s">
        <v>559</v>
      </c>
      <c r="G277" s="71"/>
      <c r="H277" s="198"/>
      <c r="I277" s="90"/>
      <c r="J277" s="90"/>
      <c r="K277" s="111"/>
    </row>
    <row r="278" spans="1:12" s="112" customFormat="1" ht="14">
      <c r="A278" s="218"/>
      <c r="B278" s="219"/>
      <c r="C278" s="67"/>
      <c r="D278" s="221"/>
      <c r="E278" s="221" t="s">
        <v>560</v>
      </c>
      <c r="F278" s="200" t="s">
        <v>561</v>
      </c>
      <c r="G278" s="70"/>
      <c r="H278" s="198"/>
      <c r="I278" s="90"/>
      <c r="J278" s="90"/>
      <c r="K278" s="111"/>
    </row>
    <row r="279" spans="1:12" s="112" customFormat="1" ht="14">
      <c r="A279" s="218"/>
      <c r="B279" s="219"/>
      <c r="C279" s="67"/>
      <c r="D279" s="221"/>
      <c r="E279" s="221"/>
      <c r="F279" s="200" t="s">
        <v>562</v>
      </c>
      <c r="G279" s="70"/>
      <c r="H279" s="198"/>
      <c r="I279" s="90"/>
      <c r="J279" s="90"/>
      <c r="K279" s="111"/>
    </row>
    <row r="280" spans="1:12" s="112" customFormat="1" ht="14">
      <c r="A280" s="218"/>
      <c r="B280" s="219"/>
      <c r="C280" s="67"/>
      <c r="D280" s="221"/>
      <c r="E280" s="221"/>
      <c r="F280" s="200" t="s">
        <v>563</v>
      </c>
      <c r="G280" s="70"/>
      <c r="H280" s="198"/>
      <c r="I280" s="90"/>
      <c r="J280" s="90"/>
      <c r="K280" s="111"/>
    </row>
    <row r="281" spans="1:12" s="112" customFormat="1" ht="14">
      <c r="A281" s="218"/>
      <c r="B281" s="219"/>
      <c r="C281" s="67"/>
      <c r="D281" s="221"/>
      <c r="E281" s="221"/>
      <c r="F281" s="76" t="s">
        <v>564</v>
      </c>
      <c r="G281" s="70"/>
      <c r="H281" s="76" t="s">
        <v>654</v>
      </c>
      <c r="I281" s="90"/>
      <c r="J281" s="90"/>
      <c r="K281" s="111"/>
    </row>
    <row r="282" spans="1:12" s="112" customFormat="1" ht="14">
      <c r="A282" s="218"/>
      <c r="B282" s="219"/>
      <c r="C282" s="67"/>
      <c r="D282" s="221"/>
      <c r="E282" s="221" t="s">
        <v>565</v>
      </c>
      <c r="F282" s="200" t="s">
        <v>566</v>
      </c>
      <c r="G282" s="71"/>
      <c r="H282" s="198"/>
      <c r="I282" s="90"/>
      <c r="J282" s="90"/>
      <c r="K282" s="111"/>
    </row>
    <row r="283" spans="1:12" s="112" customFormat="1" ht="14">
      <c r="A283" s="218"/>
      <c r="B283" s="219"/>
      <c r="C283" s="67"/>
      <c r="D283" s="221"/>
      <c r="E283" s="221"/>
      <c r="F283" s="200" t="s">
        <v>567</v>
      </c>
      <c r="G283" s="71"/>
      <c r="H283" s="198"/>
      <c r="I283" s="90"/>
      <c r="J283" s="90"/>
      <c r="K283" s="111"/>
    </row>
    <row r="284" spans="1:12" s="112" customFormat="1" ht="14">
      <c r="A284" s="218"/>
      <c r="B284" s="219"/>
      <c r="C284" s="67"/>
      <c r="D284" s="221"/>
      <c r="E284" s="221"/>
      <c r="F284" s="200" t="s">
        <v>568</v>
      </c>
      <c r="G284" s="71"/>
      <c r="H284" s="198"/>
      <c r="I284" s="90"/>
      <c r="J284" s="90"/>
      <c r="K284" s="111"/>
    </row>
    <row r="285" spans="1:12" s="112" customFormat="1" ht="14">
      <c r="A285" s="218"/>
      <c r="B285" s="219"/>
      <c r="C285" s="67"/>
      <c r="D285" s="221"/>
      <c r="E285" s="221"/>
      <c r="F285" s="200" t="s">
        <v>569</v>
      </c>
      <c r="G285" s="71"/>
      <c r="H285" s="198"/>
      <c r="I285" s="90"/>
      <c r="J285" s="90"/>
      <c r="K285" s="111"/>
    </row>
    <row r="286" spans="1:12" s="112" customFormat="1" ht="14">
      <c r="A286" s="218"/>
      <c r="B286" s="219"/>
      <c r="C286" s="67"/>
      <c r="D286" s="200" t="s">
        <v>570</v>
      </c>
      <c r="E286" s="76" t="s">
        <v>571</v>
      </c>
      <c r="F286" s="198"/>
      <c r="G286" s="67"/>
      <c r="H286" s="72"/>
      <c r="I286" s="90"/>
      <c r="J286" s="90"/>
      <c r="K286" s="111"/>
    </row>
    <row r="287" spans="1:12" s="112" customFormat="1" ht="14">
      <c r="A287" s="218"/>
      <c r="B287" s="219"/>
      <c r="C287" s="67"/>
      <c r="D287" s="221" t="s">
        <v>572</v>
      </c>
      <c r="E287" s="200" t="s">
        <v>573</v>
      </c>
      <c r="F287" s="198"/>
      <c r="G287" s="67"/>
      <c r="H287" s="198"/>
      <c r="I287" s="90"/>
      <c r="J287" s="90"/>
      <c r="K287" s="111"/>
    </row>
    <row r="288" spans="1:12" s="112" customFormat="1" ht="14">
      <c r="A288" s="218"/>
      <c r="B288" s="219"/>
      <c r="C288" s="67"/>
      <c r="D288" s="221"/>
      <c r="E288" s="200" t="s">
        <v>575</v>
      </c>
      <c r="F288" s="198"/>
      <c r="G288" s="67"/>
      <c r="H288" s="198"/>
      <c r="I288" s="90"/>
      <c r="J288" s="90"/>
      <c r="K288" s="111"/>
    </row>
    <row r="289" spans="1:13" s="116" customFormat="1" ht="14">
      <c r="A289" s="218"/>
      <c r="B289" s="219"/>
      <c r="C289" s="67"/>
      <c r="D289" s="225"/>
      <c r="E289" s="203" t="s">
        <v>576</v>
      </c>
      <c r="F289" s="205"/>
      <c r="G289" s="67"/>
      <c r="H289" s="205"/>
      <c r="I289" s="122"/>
      <c r="J289" s="122"/>
      <c r="K289" s="115"/>
    </row>
    <row r="290" spans="1:13" s="88" customFormat="1">
      <c r="B290" s="67"/>
      <c r="C290" s="67"/>
      <c r="D290" s="101"/>
      <c r="E290" s="101"/>
      <c r="F290" s="102"/>
      <c r="G290" s="67"/>
      <c r="H290" s="102"/>
      <c r="I290" s="128"/>
      <c r="J290" s="128"/>
    </row>
    <row r="291" spans="1:13" s="118" customFormat="1" ht="14">
      <c r="A291" s="218">
        <v>61</v>
      </c>
      <c r="B291" s="219" t="s">
        <v>239</v>
      </c>
      <c r="C291" s="67"/>
      <c r="D291" s="86" t="s">
        <v>534</v>
      </c>
      <c r="E291" s="87"/>
      <c r="F291" s="87"/>
      <c r="G291" s="67"/>
      <c r="H291" s="100" t="s">
        <v>659</v>
      </c>
      <c r="I291" s="120"/>
      <c r="J291" s="91"/>
      <c r="K291" s="117"/>
    </row>
    <row r="292" spans="1:13" s="112" customFormat="1" ht="14">
      <c r="A292" s="218"/>
      <c r="B292" s="219"/>
      <c r="C292" s="67"/>
      <c r="D292" s="220" t="s">
        <v>538</v>
      </c>
      <c r="E292" s="220" t="s">
        <v>539</v>
      </c>
      <c r="F292" s="81" t="s">
        <v>540</v>
      </c>
      <c r="G292" s="69"/>
      <c r="H292" s="74" t="s">
        <v>660</v>
      </c>
      <c r="I292" s="90"/>
      <c r="J292" s="142"/>
      <c r="K292" s="111"/>
    </row>
    <row r="293" spans="1:13" s="112" customFormat="1" ht="14">
      <c r="A293" s="218"/>
      <c r="B293" s="219"/>
      <c r="C293" s="67"/>
      <c r="D293" s="220"/>
      <c r="E293" s="220"/>
      <c r="F293" s="199" t="s">
        <v>543</v>
      </c>
      <c r="G293" s="69"/>
      <c r="H293" s="198"/>
      <c r="I293" s="90"/>
      <c r="J293" s="90"/>
      <c r="K293" s="111"/>
    </row>
    <row r="294" spans="1:13" s="112" customFormat="1" ht="14">
      <c r="A294" s="218"/>
      <c r="B294" s="219"/>
      <c r="C294" s="67"/>
      <c r="D294" s="220"/>
      <c r="E294" s="220"/>
      <c r="F294" s="199" t="s">
        <v>545</v>
      </c>
      <c r="G294" s="69"/>
      <c r="H294" s="198"/>
      <c r="I294" s="90"/>
      <c r="J294" s="90"/>
      <c r="K294" s="111"/>
    </row>
    <row r="295" spans="1:13" s="112" customFormat="1" ht="14">
      <c r="A295" s="218"/>
      <c r="B295" s="219"/>
      <c r="C295" s="67"/>
      <c r="D295" s="220"/>
      <c r="E295" s="220" t="s">
        <v>546</v>
      </c>
      <c r="F295" s="199" t="s">
        <v>547</v>
      </c>
      <c r="G295" s="69"/>
      <c r="H295" s="198"/>
      <c r="I295" s="90"/>
      <c r="J295" s="90"/>
      <c r="K295" s="111"/>
    </row>
    <row r="296" spans="1:13" s="112" customFormat="1" ht="14">
      <c r="A296" s="218"/>
      <c r="B296" s="219"/>
      <c r="C296" s="67"/>
      <c r="D296" s="220"/>
      <c r="E296" s="220"/>
      <c r="F296" s="199" t="s">
        <v>548</v>
      </c>
      <c r="G296" s="69"/>
      <c r="H296" s="198"/>
      <c r="I296" s="90"/>
      <c r="J296" s="90"/>
      <c r="K296" s="111"/>
      <c r="M296" s="113"/>
    </row>
    <row r="297" spans="1:13" s="112" customFormat="1" ht="14">
      <c r="A297" s="218"/>
      <c r="B297" s="219"/>
      <c r="C297" s="67"/>
      <c r="D297" s="220"/>
      <c r="E297" s="220"/>
      <c r="F297" s="199" t="s">
        <v>549</v>
      </c>
      <c r="G297" s="69"/>
      <c r="H297" s="198"/>
      <c r="I297" s="90"/>
      <c r="J297" s="90"/>
      <c r="K297" s="111"/>
    </row>
    <row r="298" spans="1:13" s="112" customFormat="1" ht="14">
      <c r="A298" s="218"/>
      <c r="B298" s="219"/>
      <c r="C298" s="67"/>
      <c r="D298" s="221" t="s">
        <v>550</v>
      </c>
      <c r="E298" s="221" t="s">
        <v>551</v>
      </c>
      <c r="F298" s="78" t="s">
        <v>552</v>
      </c>
      <c r="G298" s="69"/>
      <c r="H298" s="200"/>
      <c r="I298" s="90"/>
      <c r="J298" s="90"/>
      <c r="K298" s="111"/>
    </row>
    <row r="299" spans="1:13" s="112" customFormat="1" ht="14">
      <c r="A299" s="218"/>
      <c r="B299" s="219"/>
      <c r="C299" s="67"/>
      <c r="D299" s="221"/>
      <c r="E299" s="221"/>
      <c r="F299" s="200" t="s">
        <v>553</v>
      </c>
      <c r="G299" s="69"/>
      <c r="H299" s="198"/>
      <c r="I299" s="90"/>
      <c r="J299" s="90"/>
      <c r="K299" s="111"/>
    </row>
    <row r="300" spans="1:13" s="112" customFormat="1" ht="14">
      <c r="A300" s="218"/>
      <c r="B300" s="219"/>
      <c r="C300" s="67"/>
      <c r="D300" s="221"/>
      <c r="E300" s="221"/>
      <c r="F300" s="78" t="s">
        <v>554</v>
      </c>
      <c r="G300" s="70"/>
      <c r="H300" s="78" t="s">
        <v>661</v>
      </c>
      <c r="I300" s="90"/>
      <c r="J300" s="90"/>
      <c r="K300" s="111"/>
    </row>
    <row r="301" spans="1:13" s="112" customFormat="1" ht="14">
      <c r="A301" s="218"/>
      <c r="B301" s="219"/>
      <c r="C301" s="67"/>
      <c r="D301" s="221"/>
      <c r="E301" s="221"/>
      <c r="F301" s="200" t="s">
        <v>559</v>
      </c>
      <c r="G301" s="71"/>
      <c r="H301" s="198"/>
      <c r="I301" s="90"/>
      <c r="J301" s="90"/>
      <c r="K301" s="111"/>
    </row>
    <row r="302" spans="1:13" s="112" customFormat="1" ht="14">
      <c r="A302" s="218"/>
      <c r="B302" s="219"/>
      <c r="C302" s="67"/>
      <c r="D302" s="221"/>
      <c r="E302" s="221" t="s">
        <v>560</v>
      </c>
      <c r="F302" s="85" t="s">
        <v>561</v>
      </c>
      <c r="G302" s="70"/>
      <c r="H302" s="85" t="s">
        <v>662</v>
      </c>
      <c r="I302" s="90"/>
      <c r="J302" s="90"/>
      <c r="K302" s="111"/>
    </row>
    <row r="303" spans="1:13" s="112" customFormat="1" ht="14">
      <c r="A303" s="218"/>
      <c r="B303" s="219"/>
      <c r="C303" s="67"/>
      <c r="D303" s="221"/>
      <c r="E303" s="221"/>
      <c r="F303" s="200" t="s">
        <v>562</v>
      </c>
      <c r="G303" s="70"/>
      <c r="H303" s="198"/>
      <c r="I303" s="90"/>
      <c r="J303" s="90"/>
      <c r="K303" s="111"/>
    </row>
    <row r="304" spans="1:13" s="112" customFormat="1" ht="14">
      <c r="A304" s="218"/>
      <c r="B304" s="219"/>
      <c r="C304" s="67"/>
      <c r="D304" s="221"/>
      <c r="E304" s="221"/>
      <c r="F304" s="200" t="s">
        <v>563</v>
      </c>
      <c r="G304" s="70"/>
      <c r="H304" s="198"/>
      <c r="I304" s="90"/>
      <c r="J304" s="90"/>
      <c r="K304" s="111"/>
    </row>
    <row r="305" spans="1:13" s="112" customFormat="1" ht="14">
      <c r="A305" s="218"/>
      <c r="B305" s="219"/>
      <c r="C305" s="67"/>
      <c r="D305" s="221"/>
      <c r="E305" s="221"/>
      <c r="F305" s="83" t="s">
        <v>564</v>
      </c>
      <c r="G305" s="70"/>
      <c r="H305" s="83" t="s">
        <v>663</v>
      </c>
      <c r="I305" s="90"/>
      <c r="J305" s="90"/>
      <c r="K305" s="111"/>
    </row>
    <row r="306" spans="1:13" s="112" customFormat="1" ht="14">
      <c r="A306" s="218"/>
      <c r="B306" s="219"/>
      <c r="C306" s="67"/>
      <c r="D306" s="221"/>
      <c r="E306" s="221" t="s">
        <v>565</v>
      </c>
      <c r="F306" s="200" t="s">
        <v>566</v>
      </c>
      <c r="G306" s="71"/>
      <c r="H306" s="198"/>
      <c r="I306" s="90"/>
      <c r="J306" s="90"/>
      <c r="K306" s="111"/>
    </row>
    <row r="307" spans="1:13" s="112" customFormat="1" ht="14">
      <c r="A307" s="218"/>
      <c r="B307" s="219"/>
      <c r="C307" s="67"/>
      <c r="D307" s="221"/>
      <c r="E307" s="221"/>
      <c r="F307" s="200" t="s">
        <v>567</v>
      </c>
      <c r="G307" s="71"/>
      <c r="H307" s="198"/>
      <c r="I307" s="90"/>
      <c r="J307" s="90"/>
      <c r="K307" s="111"/>
    </row>
    <row r="308" spans="1:13" s="112" customFormat="1" ht="14">
      <c r="A308" s="218"/>
      <c r="B308" s="219"/>
      <c r="C308" s="67"/>
      <c r="D308" s="221"/>
      <c r="E308" s="221"/>
      <c r="F308" s="200" t="s">
        <v>568</v>
      </c>
      <c r="G308" s="71"/>
      <c r="H308" s="198"/>
      <c r="I308" s="90"/>
      <c r="J308" s="90"/>
      <c r="K308" s="111"/>
    </row>
    <row r="309" spans="1:13" s="112" customFormat="1" ht="14">
      <c r="A309" s="218"/>
      <c r="B309" s="219"/>
      <c r="C309" s="67"/>
      <c r="D309" s="221"/>
      <c r="E309" s="221"/>
      <c r="F309" s="200" t="s">
        <v>569</v>
      </c>
      <c r="G309" s="71"/>
      <c r="H309" s="198"/>
      <c r="I309" s="90"/>
      <c r="J309" s="90"/>
      <c r="K309" s="111"/>
    </row>
    <row r="310" spans="1:13" s="112" customFormat="1" ht="14">
      <c r="A310" s="218"/>
      <c r="B310" s="219"/>
      <c r="C310" s="67"/>
      <c r="D310" s="200" t="s">
        <v>570</v>
      </c>
      <c r="E310" s="76" t="s">
        <v>571</v>
      </c>
      <c r="F310" s="198"/>
      <c r="G310" s="67"/>
      <c r="H310" s="72" t="s">
        <v>664</v>
      </c>
      <c r="I310" s="90"/>
      <c r="J310" s="90"/>
      <c r="K310" s="111"/>
    </row>
    <row r="311" spans="1:13" s="112" customFormat="1" ht="14">
      <c r="A311" s="218"/>
      <c r="B311" s="219"/>
      <c r="C311" s="67"/>
      <c r="D311" s="221" t="s">
        <v>572</v>
      </c>
      <c r="E311" s="200" t="s">
        <v>573</v>
      </c>
      <c r="F311" s="198"/>
      <c r="G311" s="67"/>
      <c r="H311" s="198"/>
      <c r="I311" s="90"/>
      <c r="J311" s="90"/>
      <c r="K311" s="111"/>
    </row>
    <row r="312" spans="1:13" s="112" customFormat="1" ht="14">
      <c r="A312" s="218"/>
      <c r="B312" s="219"/>
      <c r="C312" s="67"/>
      <c r="D312" s="221"/>
      <c r="E312" s="200" t="s">
        <v>575</v>
      </c>
      <c r="F312" s="198"/>
      <c r="G312" s="67"/>
      <c r="H312" s="198"/>
      <c r="I312" s="90"/>
      <c r="J312" s="90"/>
      <c r="K312" s="111"/>
    </row>
    <row r="313" spans="1:13" s="116" customFormat="1" ht="14">
      <c r="A313" s="218"/>
      <c r="B313" s="219"/>
      <c r="C313" s="67"/>
      <c r="D313" s="225"/>
      <c r="E313" s="203" t="s">
        <v>576</v>
      </c>
      <c r="F313" s="205"/>
      <c r="G313" s="67"/>
      <c r="H313" s="205"/>
      <c r="I313" s="122"/>
      <c r="J313" s="122"/>
      <c r="K313" s="115"/>
    </row>
    <row r="314" spans="1:13" s="119" customFormat="1">
      <c r="A314" s="96"/>
      <c r="B314" s="93"/>
      <c r="C314" s="67"/>
      <c r="D314" s="99"/>
      <c r="E314" s="99"/>
      <c r="F314" s="98"/>
      <c r="G314" s="67"/>
      <c r="H314" s="98"/>
      <c r="I314" s="123"/>
      <c r="J314" s="123"/>
    </row>
    <row r="315" spans="1:13" s="118" customFormat="1" ht="14">
      <c r="A315" s="232">
        <v>89</v>
      </c>
      <c r="B315" s="219" t="s">
        <v>333</v>
      </c>
      <c r="C315" s="67"/>
      <c r="D315" s="86" t="s">
        <v>534</v>
      </c>
      <c r="E315" s="87"/>
      <c r="F315" s="87"/>
      <c r="G315" s="67"/>
      <c r="H315" s="100" t="s">
        <v>535</v>
      </c>
      <c r="I315" s="120"/>
      <c r="J315" s="125"/>
      <c r="K315" s="117"/>
    </row>
    <row r="316" spans="1:13" s="112" customFormat="1" ht="14">
      <c r="A316" s="232"/>
      <c r="B316" s="219"/>
      <c r="C316" s="67"/>
      <c r="D316" s="220" t="s">
        <v>538</v>
      </c>
      <c r="E316" s="220" t="s">
        <v>539</v>
      </c>
      <c r="F316" s="81" t="s">
        <v>540</v>
      </c>
      <c r="G316" s="69"/>
      <c r="H316" s="74" t="s">
        <v>665</v>
      </c>
      <c r="I316" s="90"/>
      <c r="J316" s="137"/>
      <c r="K316" s="111"/>
    </row>
    <row r="317" spans="1:13" s="112" customFormat="1" ht="14">
      <c r="A317" s="232"/>
      <c r="B317" s="219"/>
      <c r="C317" s="67"/>
      <c r="D317" s="220"/>
      <c r="E317" s="220"/>
      <c r="F317" s="81" t="s">
        <v>543</v>
      </c>
      <c r="G317" s="69"/>
      <c r="H317" s="198"/>
      <c r="I317" s="90"/>
      <c r="J317" s="90"/>
      <c r="K317" s="111"/>
    </row>
    <row r="318" spans="1:13" s="112" customFormat="1" ht="14">
      <c r="A318" s="232"/>
      <c r="B318" s="219"/>
      <c r="C318" s="67"/>
      <c r="D318" s="220"/>
      <c r="E318" s="220"/>
      <c r="F318" s="81" t="s">
        <v>545</v>
      </c>
      <c r="G318" s="69"/>
      <c r="H318" s="198"/>
      <c r="I318" s="90"/>
      <c r="J318" s="90"/>
      <c r="K318" s="111"/>
    </row>
    <row r="319" spans="1:13" s="112" customFormat="1" ht="14">
      <c r="A319" s="232"/>
      <c r="B319" s="219"/>
      <c r="C319" s="67"/>
      <c r="D319" s="220"/>
      <c r="E319" s="220" t="s">
        <v>546</v>
      </c>
      <c r="F319" s="199" t="s">
        <v>547</v>
      </c>
      <c r="G319" s="69"/>
      <c r="H319" s="198"/>
      <c r="I319" s="90"/>
      <c r="J319" s="90"/>
      <c r="K319" s="111"/>
    </row>
    <row r="320" spans="1:13" s="112" customFormat="1" ht="14">
      <c r="A320" s="232"/>
      <c r="B320" s="219"/>
      <c r="C320" s="67"/>
      <c r="D320" s="220"/>
      <c r="E320" s="220"/>
      <c r="F320" s="199" t="s">
        <v>548</v>
      </c>
      <c r="G320" s="69"/>
      <c r="H320" s="198"/>
      <c r="I320" s="90"/>
      <c r="J320" s="90"/>
      <c r="K320" s="111"/>
      <c r="M320" s="113"/>
    </row>
    <row r="321" spans="1:11" s="112" customFormat="1" ht="14">
      <c r="A321" s="232"/>
      <c r="B321" s="219"/>
      <c r="C321" s="67"/>
      <c r="D321" s="220"/>
      <c r="E321" s="220"/>
      <c r="F321" s="199" t="s">
        <v>549</v>
      </c>
      <c r="G321" s="69"/>
      <c r="H321" s="198"/>
      <c r="I321" s="90"/>
      <c r="J321" s="90"/>
      <c r="K321" s="111"/>
    </row>
    <row r="322" spans="1:11" s="112" customFormat="1" ht="14">
      <c r="A322" s="232"/>
      <c r="B322" s="219"/>
      <c r="C322" s="67"/>
      <c r="D322" s="221" t="s">
        <v>550</v>
      </c>
      <c r="E322" s="221" t="s">
        <v>551</v>
      </c>
      <c r="F322" s="85" t="s">
        <v>552</v>
      </c>
      <c r="G322" s="69"/>
      <c r="H322" s="85" t="s">
        <v>666</v>
      </c>
      <c r="I322" s="90"/>
      <c r="J322" s="90"/>
      <c r="K322" s="111"/>
    </row>
    <row r="323" spans="1:11" s="112" customFormat="1" ht="14">
      <c r="A323" s="232"/>
      <c r="B323" s="219"/>
      <c r="C323" s="67"/>
      <c r="D323" s="221"/>
      <c r="E323" s="221"/>
      <c r="F323" s="85" t="s">
        <v>553</v>
      </c>
      <c r="G323" s="69"/>
      <c r="H323" s="198"/>
      <c r="I323" s="90"/>
      <c r="J323" s="90"/>
      <c r="K323" s="111"/>
    </row>
    <row r="324" spans="1:11" s="112" customFormat="1" ht="14">
      <c r="A324" s="232"/>
      <c r="B324" s="219"/>
      <c r="C324" s="67"/>
      <c r="D324" s="221"/>
      <c r="E324" s="221"/>
      <c r="F324" s="85" t="s">
        <v>554</v>
      </c>
      <c r="G324" s="70"/>
      <c r="H324" s="78"/>
      <c r="I324" s="90"/>
      <c r="J324" s="90"/>
      <c r="K324" s="111"/>
    </row>
    <row r="325" spans="1:11" s="112" customFormat="1" ht="14">
      <c r="A325" s="232"/>
      <c r="B325" s="219"/>
      <c r="C325" s="67"/>
      <c r="D325" s="221"/>
      <c r="E325" s="221"/>
      <c r="F325" s="85" t="s">
        <v>559</v>
      </c>
      <c r="G325" s="71"/>
      <c r="H325" s="198"/>
      <c r="I325" s="90"/>
      <c r="J325" s="90"/>
      <c r="K325" s="111"/>
    </row>
    <row r="326" spans="1:11" s="112" customFormat="1" ht="14">
      <c r="A326" s="232"/>
      <c r="B326" s="219"/>
      <c r="C326" s="67"/>
      <c r="D326" s="221"/>
      <c r="E326" s="221" t="s">
        <v>560</v>
      </c>
      <c r="F326" s="85" t="s">
        <v>561</v>
      </c>
      <c r="G326" s="70"/>
      <c r="H326" s="198"/>
      <c r="I326" s="90"/>
      <c r="J326" s="90"/>
      <c r="K326" s="111"/>
    </row>
    <row r="327" spans="1:11" s="112" customFormat="1" ht="14">
      <c r="A327" s="232"/>
      <c r="B327" s="219"/>
      <c r="C327" s="67"/>
      <c r="D327" s="221"/>
      <c r="E327" s="221"/>
      <c r="F327" s="85" t="s">
        <v>562</v>
      </c>
      <c r="G327" s="70"/>
      <c r="H327" s="198"/>
      <c r="I327" s="90"/>
      <c r="J327" s="90"/>
      <c r="K327" s="111"/>
    </row>
    <row r="328" spans="1:11" s="112" customFormat="1" ht="14">
      <c r="A328" s="232"/>
      <c r="B328" s="219"/>
      <c r="C328" s="67"/>
      <c r="D328" s="221"/>
      <c r="E328" s="221"/>
      <c r="F328" s="200" t="s">
        <v>563</v>
      </c>
      <c r="G328" s="70"/>
      <c r="H328" s="198"/>
      <c r="I328" s="90"/>
      <c r="J328" s="90"/>
      <c r="K328" s="111"/>
    </row>
    <row r="329" spans="1:11" s="112" customFormat="1" ht="14">
      <c r="A329" s="232"/>
      <c r="B329" s="219"/>
      <c r="C329" s="67"/>
      <c r="D329" s="221"/>
      <c r="E329" s="221"/>
      <c r="F329" s="200" t="s">
        <v>564</v>
      </c>
      <c r="G329" s="70"/>
      <c r="H329" s="198"/>
      <c r="I329" s="90"/>
      <c r="J329" s="90"/>
      <c r="K329" s="111"/>
    </row>
    <row r="330" spans="1:11" s="112" customFormat="1" ht="14">
      <c r="A330" s="232"/>
      <c r="B330" s="219"/>
      <c r="C330" s="67"/>
      <c r="D330" s="221"/>
      <c r="E330" s="221" t="s">
        <v>565</v>
      </c>
      <c r="F330" s="200" t="s">
        <v>566</v>
      </c>
      <c r="G330" s="71"/>
      <c r="H330" s="198"/>
      <c r="I330" s="90"/>
      <c r="J330" s="90"/>
      <c r="K330" s="111"/>
    </row>
    <row r="331" spans="1:11" s="112" customFormat="1" ht="14">
      <c r="A331" s="232"/>
      <c r="B331" s="219"/>
      <c r="C331" s="67"/>
      <c r="D331" s="221"/>
      <c r="E331" s="221"/>
      <c r="F331" s="200" t="s">
        <v>567</v>
      </c>
      <c r="G331" s="71"/>
      <c r="H331" s="198"/>
      <c r="I331" s="90"/>
      <c r="J331" s="90"/>
      <c r="K331" s="111"/>
    </row>
    <row r="332" spans="1:11" s="112" customFormat="1" ht="14">
      <c r="A332" s="232"/>
      <c r="B332" s="219"/>
      <c r="C332" s="67"/>
      <c r="D332" s="221"/>
      <c r="E332" s="221"/>
      <c r="F332" s="200" t="s">
        <v>568</v>
      </c>
      <c r="G332" s="71"/>
      <c r="H332" s="198"/>
      <c r="I332" s="90"/>
      <c r="J332" s="90"/>
      <c r="K332" s="111"/>
    </row>
    <row r="333" spans="1:11" s="112" customFormat="1" ht="14">
      <c r="A333" s="232"/>
      <c r="B333" s="219"/>
      <c r="C333" s="67"/>
      <c r="D333" s="221"/>
      <c r="E333" s="221"/>
      <c r="F333" s="200" t="s">
        <v>569</v>
      </c>
      <c r="G333" s="71"/>
      <c r="H333" s="198"/>
      <c r="I333" s="90"/>
      <c r="J333" s="90"/>
      <c r="K333" s="111"/>
    </row>
    <row r="334" spans="1:11" s="112" customFormat="1" ht="14">
      <c r="A334" s="232"/>
      <c r="B334" s="219"/>
      <c r="C334" s="67"/>
      <c r="D334" s="200" t="s">
        <v>570</v>
      </c>
      <c r="E334" s="200" t="s">
        <v>571</v>
      </c>
      <c r="F334" s="198"/>
      <c r="G334" s="67"/>
      <c r="H334" s="72"/>
      <c r="I334" s="90"/>
      <c r="J334" s="90"/>
      <c r="K334" s="111"/>
    </row>
    <row r="335" spans="1:11" s="112" customFormat="1" ht="14">
      <c r="A335" s="232"/>
      <c r="B335" s="219"/>
      <c r="C335" s="67"/>
      <c r="D335" s="221" t="s">
        <v>572</v>
      </c>
      <c r="E335" s="200" t="s">
        <v>573</v>
      </c>
      <c r="F335" s="198"/>
      <c r="G335" s="67"/>
      <c r="H335" s="198"/>
      <c r="I335" s="90"/>
      <c r="J335" s="90"/>
      <c r="K335" s="111"/>
    </row>
    <row r="336" spans="1:11" s="112" customFormat="1" ht="14">
      <c r="A336" s="232"/>
      <c r="B336" s="219"/>
      <c r="C336" s="67"/>
      <c r="D336" s="221"/>
      <c r="E336" s="200" t="s">
        <v>575</v>
      </c>
      <c r="F336" s="198"/>
      <c r="G336" s="67"/>
      <c r="H336" s="198"/>
      <c r="I336" s="90"/>
      <c r="J336" s="90"/>
      <c r="K336" s="111"/>
    </row>
    <row r="337" spans="1:13" s="116" customFormat="1" ht="14">
      <c r="A337" s="232"/>
      <c r="B337" s="219"/>
      <c r="C337" s="67"/>
      <c r="D337" s="233"/>
      <c r="E337" s="143" t="s">
        <v>576</v>
      </c>
      <c r="F337" s="205"/>
      <c r="G337" s="67"/>
      <c r="H337" s="143" t="s">
        <v>667</v>
      </c>
      <c r="I337" s="122"/>
      <c r="J337" s="122"/>
      <c r="K337" s="115"/>
    </row>
    <row r="338" spans="1:13" s="88" customFormat="1">
      <c r="B338" s="67"/>
      <c r="C338" s="67"/>
      <c r="D338" s="103"/>
      <c r="E338" s="109"/>
      <c r="F338" s="102"/>
      <c r="G338" s="67"/>
      <c r="H338" s="109"/>
      <c r="I338" s="128"/>
      <c r="J338" s="128"/>
    </row>
    <row r="339" spans="1:13" s="118" customFormat="1" ht="14">
      <c r="A339" s="218">
        <v>91</v>
      </c>
      <c r="B339" s="219" t="s">
        <v>341</v>
      </c>
      <c r="C339" s="67"/>
      <c r="D339" s="86" t="s">
        <v>534</v>
      </c>
      <c r="E339" s="87"/>
      <c r="F339" s="87"/>
      <c r="G339" s="67"/>
      <c r="H339" s="100" t="s">
        <v>668</v>
      </c>
      <c r="I339" s="120"/>
      <c r="J339" s="91"/>
      <c r="K339" s="117"/>
    </row>
    <row r="340" spans="1:13" s="112" customFormat="1" ht="14">
      <c r="A340" s="218"/>
      <c r="B340" s="219"/>
      <c r="C340" s="67"/>
      <c r="D340" s="220" t="s">
        <v>538</v>
      </c>
      <c r="E340" s="220" t="s">
        <v>539</v>
      </c>
      <c r="F340" s="81" t="s">
        <v>540</v>
      </c>
      <c r="G340" s="69"/>
      <c r="H340" s="144" t="s">
        <v>669</v>
      </c>
      <c r="I340" s="90"/>
      <c r="J340" s="142"/>
      <c r="K340" s="111"/>
    </row>
    <row r="341" spans="1:13" s="112" customFormat="1" ht="14">
      <c r="A341" s="218"/>
      <c r="B341" s="219"/>
      <c r="C341" s="67"/>
      <c r="D341" s="220"/>
      <c r="E341" s="220"/>
      <c r="F341" s="199" t="s">
        <v>543</v>
      </c>
      <c r="G341" s="69"/>
      <c r="H341" s="198"/>
      <c r="I341" s="90" t="s">
        <v>670</v>
      </c>
      <c r="J341" s="90" t="s">
        <v>671</v>
      </c>
      <c r="K341" s="111"/>
    </row>
    <row r="342" spans="1:13" s="112" customFormat="1" ht="14">
      <c r="A342" s="218"/>
      <c r="B342" s="219"/>
      <c r="C342" s="67"/>
      <c r="D342" s="220"/>
      <c r="E342" s="220"/>
      <c r="F342" s="81" t="s">
        <v>545</v>
      </c>
      <c r="G342" s="69"/>
      <c r="H342" s="198"/>
      <c r="I342" s="90"/>
      <c r="J342" s="90"/>
      <c r="K342" s="111"/>
    </row>
    <row r="343" spans="1:13" s="112" customFormat="1" ht="14">
      <c r="A343" s="218"/>
      <c r="B343" s="219"/>
      <c r="C343" s="67"/>
      <c r="D343" s="220"/>
      <c r="E343" s="220" t="s">
        <v>546</v>
      </c>
      <c r="F343" s="81" t="s">
        <v>547</v>
      </c>
      <c r="G343" s="69"/>
      <c r="H343" s="198"/>
      <c r="I343" s="90"/>
      <c r="J343" s="90"/>
      <c r="K343" s="111"/>
    </row>
    <row r="344" spans="1:13" s="112" customFormat="1" ht="14">
      <c r="A344" s="218"/>
      <c r="B344" s="219"/>
      <c r="C344" s="67"/>
      <c r="D344" s="220"/>
      <c r="E344" s="220"/>
      <c r="F344" s="81" t="s">
        <v>548</v>
      </c>
      <c r="G344" s="69"/>
      <c r="H344" s="198"/>
      <c r="I344" s="90"/>
      <c r="J344" s="90"/>
      <c r="K344" s="111"/>
      <c r="M344" s="113"/>
    </row>
    <row r="345" spans="1:13" s="112" customFormat="1" ht="14">
      <c r="A345" s="218"/>
      <c r="B345" s="219"/>
      <c r="C345" s="67"/>
      <c r="D345" s="220"/>
      <c r="E345" s="220"/>
      <c r="F345" s="81" t="s">
        <v>549</v>
      </c>
      <c r="G345" s="69"/>
      <c r="H345" s="198"/>
      <c r="I345" s="90"/>
      <c r="J345" s="90"/>
      <c r="K345" s="111"/>
    </row>
    <row r="346" spans="1:13" s="112" customFormat="1" ht="14">
      <c r="A346" s="218"/>
      <c r="B346" s="219"/>
      <c r="C346" s="67"/>
      <c r="D346" s="221" t="s">
        <v>550</v>
      </c>
      <c r="E346" s="221" t="s">
        <v>551</v>
      </c>
      <c r="F346" s="200" t="s">
        <v>552</v>
      </c>
      <c r="G346" s="69"/>
      <c r="H346" s="200"/>
      <c r="I346" s="90"/>
      <c r="J346" s="90"/>
      <c r="K346" s="111"/>
    </row>
    <row r="347" spans="1:13" s="112" customFormat="1" ht="14">
      <c r="A347" s="218"/>
      <c r="B347" s="219"/>
      <c r="C347" s="67"/>
      <c r="D347" s="221"/>
      <c r="E347" s="221"/>
      <c r="F347" s="145" t="s">
        <v>553</v>
      </c>
      <c r="G347" s="69"/>
      <c r="H347" s="145" t="s">
        <v>672</v>
      </c>
      <c r="I347" s="90" t="s">
        <v>673</v>
      </c>
      <c r="J347" s="90" t="s">
        <v>674</v>
      </c>
      <c r="K347" s="111"/>
    </row>
    <row r="348" spans="1:13" s="112" customFormat="1" ht="14">
      <c r="A348" s="218"/>
      <c r="B348" s="219"/>
      <c r="C348" s="67"/>
      <c r="D348" s="221"/>
      <c r="E348" s="221"/>
      <c r="F348" s="200" t="s">
        <v>554</v>
      </c>
      <c r="G348" s="70"/>
      <c r="H348" s="78"/>
      <c r="I348" s="90"/>
      <c r="J348" s="90"/>
      <c r="K348" s="111"/>
    </row>
    <row r="349" spans="1:13" s="112" customFormat="1" ht="14">
      <c r="A349" s="218"/>
      <c r="B349" s="219"/>
      <c r="C349" s="67"/>
      <c r="D349" s="221"/>
      <c r="E349" s="221"/>
      <c r="F349" s="85" t="s">
        <v>559</v>
      </c>
      <c r="G349" s="71"/>
      <c r="H349" s="198"/>
      <c r="I349" s="90"/>
      <c r="J349" s="90"/>
      <c r="K349" s="111"/>
    </row>
    <row r="350" spans="1:13" s="112" customFormat="1" ht="14">
      <c r="A350" s="218"/>
      <c r="B350" s="219"/>
      <c r="C350" s="67"/>
      <c r="D350" s="221"/>
      <c r="E350" s="221" t="s">
        <v>560</v>
      </c>
      <c r="F350" s="85" t="s">
        <v>561</v>
      </c>
      <c r="G350" s="70"/>
      <c r="H350" s="198"/>
      <c r="I350" s="90"/>
      <c r="J350" s="90"/>
      <c r="K350" s="111"/>
    </row>
    <row r="351" spans="1:13" s="112" customFormat="1" ht="14">
      <c r="A351" s="218"/>
      <c r="B351" s="219"/>
      <c r="C351" s="67"/>
      <c r="D351" s="221"/>
      <c r="E351" s="221"/>
      <c r="F351" s="78" t="s">
        <v>562</v>
      </c>
      <c r="G351" s="70"/>
      <c r="H351" s="146" t="s">
        <v>675</v>
      </c>
      <c r="I351" s="90" t="s">
        <v>676</v>
      </c>
      <c r="J351" s="90" t="s">
        <v>677</v>
      </c>
      <c r="K351" s="111"/>
    </row>
    <row r="352" spans="1:13" s="112" customFormat="1" ht="14">
      <c r="A352" s="218"/>
      <c r="B352" s="219"/>
      <c r="C352" s="67"/>
      <c r="D352" s="221"/>
      <c r="E352" s="221"/>
      <c r="F352" s="200" t="s">
        <v>563</v>
      </c>
      <c r="G352" s="70"/>
      <c r="H352" s="198"/>
      <c r="I352" s="90"/>
      <c r="J352" s="90"/>
      <c r="K352" s="111"/>
    </row>
    <row r="353" spans="1:13" s="112" customFormat="1" ht="14">
      <c r="A353" s="218"/>
      <c r="B353" s="219"/>
      <c r="C353" s="67"/>
      <c r="D353" s="221"/>
      <c r="E353" s="221"/>
      <c r="F353" s="200" t="s">
        <v>564</v>
      </c>
      <c r="G353" s="70"/>
      <c r="H353" s="198"/>
      <c r="I353" s="90"/>
      <c r="J353" s="90"/>
      <c r="K353" s="111"/>
    </row>
    <row r="354" spans="1:13" s="112" customFormat="1" ht="14">
      <c r="A354" s="218"/>
      <c r="B354" s="219"/>
      <c r="C354" s="67"/>
      <c r="D354" s="221"/>
      <c r="E354" s="221" t="s">
        <v>565</v>
      </c>
      <c r="F354" s="200" t="s">
        <v>566</v>
      </c>
      <c r="G354" s="71"/>
      <c r="H354" s="198"/>
      <c r="I354" s="90"/>
      <c r="J354" s="90"/>
      <c r="K354" s="111"/>
    </row>
    <row r="355" spans="1:13" s="112" customFormat="1" ht="14">
      <c r="A355" s="218"/>
      <c r="B355" s="219"/>
      <c r="C355" s="67"/>
      <c r="D355" s="221"/>
      <c r="E355" s="221"/>
      <c r="F355" s="200" t="s">
        <v>567</v>
      </c>
      <c r="G355" s="71"/>
      <c r="H355" s="198"/>
      <c r="I355" s="90"/>
      <c r="J355" s="90"/>
      <c r="K355" s="111"/>
    </row>
    <row r="356" spans="1:13" s="112" customFormat="1" ht="14">
      <c r="A356" s="218"/>
      <c r="B356" s="219"/>
      <c r="C356" s="67"/>
      <c r="D356" s="221"/>
      <c r="E356" s="221"/>
      <c r="F356" s="200" t="s">
        <v>568</v>
      </c>
      <c r="G356" s="71"/>
      <c r="H356" s="198"/>
      <c r="I356" s="90"/>
      <c r="J356" s="90"/>
      <c r="K356" s="111"/>
    </row>
    <row r="357" spans="1:13" s="112" customFormat="1" ht="14">
      <c r="A357" s="218"/>
      <c r="B357" s="219"/>
      <c r="C357" s="67"/>
      <c r="D357" s="221"/>
      <c r="E357" s="221"/>
      <c r="F357" s="200" t="s">
        <v>569</v>
      </c>
      <c r="G357" s="71"/>
      <c r="H357" s="198"/>
      <c r="I357" s="90"/>
      <c r="J357" s="90"/>
      <c r="K357" s="111"/>
    </row>
    <row r="358" spans="1:13" s="112" customFormat="1" ht="14">
      <c r="A358" s="218"/>
      <c r="B358" s="219"/>
      <c r="C358" s="67"/>
      <c r="D358" s="200" t="s">
        <v>570</v>
      </c>
      <c r="E358" s="108" t="s">
        <v>571</v>
      </c>
      <c r="F358" s="198"/>
      <c r="G358" s="67"/>
      <c r="H358" s="72" t="s">
        <v>570</v>
      </c>
      <c r="I358" s="90" t="s">
        <v>678</v>
      </c>
      <c r="J358" s="90" t="s">
        <v>679</v>
      </c>
      <c r="K358" s="111"/>
    </row>
    <row r="359" spans="1:13" s="112" customFormat="1" ht="14">
      <c r="A359" s="218"/>
      <c r="B359" s="219"/>
      <c r="C359" s="67"/>
      <c r="D359" s="221" t="s">
        <v>572</v>
      </c>
      <c r="E359" s="200" t="s">
        <v>573</v>
      </c>
      <c r="F359" s="198"/>
      <c r="G359" s="67"/>
      <c r="H359" s="198"/>
      <c r="I359" s="90"/>
      <c r="J359" s="90"/>
      <c r="K359" s="111"/>
    </row>
    <row r="360" spans="1:13" s="112" customFormat="1" ht="14">
      <c r="A360" s="218"/>
      <c r="B360" s="219"/>
      <c r="C360" s="67"/>
      <c r="D360" s="221"/>
      <c r="E360" s="200" t="s">
        <v>575</v>
      </c>
      <c r="F360" s="198"/>
      <c r="G360" s="67"/>
      <c r="H360" s="198"/>
      <c r="I360" s="90"/>
      <c r="J360" s="90"/>
      <c r="K360" s="111"/>
    </row>
    <row r="361" spans="1:13" s="112" customFormat="1" ht="14">
      <c r="A361" s="230"/>
      <c r="B361" s="219"/>
      <c r="C361" s="67"/>
      <c r="D361" s="221"/>
      <c r="E361" s="132" t="s">
        <v>576</v>
      </c>
      <c r="F361" s="198"/>
      <c r="G361" s="67"/>
      <c r="H361" s="198"/>
      <c r="I361" s="90"/>
      <c r="J361" s="90"/>
      <c r="K361" s="111"/>
    </row>
    <row r="362" spans="1:13" s="112" customFormat="1">
      <c r="A362" s="131"/>
      <c r="B362" s="98"/>
      <c r="C362" s="67"/>
      <c r="D362" s="99"/>
      <c r="E362" s="94"/>
      <c r="F362" s="98"/>
      <c r="G362" s="67"/>
      <c r="H362" s="130"/>
      <c r="I362" s="90"/>
      <c r="J362" s="90"/>
      <c r="K362" s="111"/>
    </row>
    <row r="363" spans="1:13" s="112" customFormat="1" ht="14">
      <c r="A363" s="228">
        <v>111</v>
      </c>
      <c r="B363" s="219" t="s">
        <v>412</v>
      </c>
      <c r="C363" s="67"/>
      <c r="D363" s="134" t="s">
        <v>534</v>
      </c>
      <c r="E363" s="133"/>
      <c r="F363" s="135"/>
      <c r="G363" s="67"/>
      <c r="H363" s="92" t="s">
        <v>680</v>
      </c>
      <c r="I363" s="90"/>
      <c r="J363" s="91"/>
      <c r="K363" s="111"/>
    </row>
    <row r="364" spans="1:13" s="112" customFormat="1" ht="14">
      <c r="A364" s="218"/>
      <c r="B364" s="219"/>
      <c r="C364" s="67"/>
      <c r="D364" s="220" t="s">
        <v>538</v>
      </c>
      <c r="E364" s="222" t="s">
        <v>539</v>
      </c>
      <c r="F364" s="81" t="s">
        <v>540</v>
      </c>
      <c r="G364" s="69"/>
      <c r="H364" s="74" t="s">
        <v>681</v>
      </c>
      <c r="I364" s="90"/>
      <c r="J364" s="138"/>
      <c r="K364" s="111"/>
    </row>
    <row r="365" spans="1:13" s="112" customFormat="1" ht="14">
      <c r="A365" s="218"/>
      <c r="B365" s="219"/>
      <c r="C365" s="67"/>
      <c r="D365" s="220"/>
      <c r="E365" s="220"/>
      <c r="F365" s="147" t="s">
        <v>543</v>
      </c>
      <c r="G365" s="69"/>
      <c r="H365" s="145" t="s">
        <v>682</v>
      </c>
      <c r="I365" s="90"/>
      <c r="J365" s="90"/>
      <c r="K365" s="111"/>
    </row>
    <row r="366" spans="1:13" s="112" customFormat="1" ht="14">
      <c r="A366" s="218"/>
      <c r="B366" s="219"/>
      <c r="C366" s="67"/>
      <c r="D366" s="220"/>
      <c r="E366" s="220"/>
      <c r="F366" s="158" t="s">
        <v>545</v>
      </c>
      <c r="G366" s="69"/>
      <c r="H366" s="198"/>
      <c r="I366" s="90"/>
      <c r="J366" s="90"/>
      <c r="K366" s="111"/>
    </row>
    <row r="367" spans="1:13" s="112" customFormat="1" ht="14">
      <c r="A367" s="218"/>
      <c r="B367" s="219"/>
      <c r="C367" s="67"/>
      <c r="D367" s="220"/>
      <c r="E367" s="220" t="s">
        <v>546</v>
      </c>
      <c r="F367" s="81" t="s">
        <v>547</v>
      </c>
      <c r="G367" s="69"/>
      <c r="H367" s="198"/>
      <c r="I367" s="90"/>
      <c r="J367" s="90"/>
      <c r="K367" s="111"/>
    </row>
    <row r="368" spans="1:13" s="112" customFormat="1" ht="14">
      <c r="A368" s="218"/>
      <c r="B368" s="219"/>
      <c r="C368" s="67"/>
      <c r="D368" s="220"/>
      <c r="E368" s="220"/>
      <c r="F368" s="81" t="s">
        <v>548</v>
      </c>
      <c r="G368" s="69"/>
      <c r="H368" s="198"/>
      <c r="I368" s="90"/>
      <c r="J368" s="90"/>
      <c r="K368" s="111"/>
      <c r="M368" s="113"/>
    </row>
    <row r="369" spans="1:12" s="112" customFormat="1" ht="14">
      <c r="A369" s="218"/>
      <c r="B369" s="219"/>
      <c r="C369" s="67"/>
      <c r="D369" s="220"/>
      <c r="E369" s="220"/>
      <c r="F369" s="81" t="s">
        <v>549</v>
      </c>
      <c r="G369" s="69"/>
      <c r="H369" s="198"/>
      <c r="I369" s="90"/>
      <c r="J369" s="90"/>
      <c r="K369" s="111"/>
    </row>
    <row r="370" spans="1:12" s="112" customFormat="1" ht="14">
      <c r="A370" s="218"/>
      <c r="B370" s="219"/>
      <c r="C370" s="67"/>
      <c r="D370" s="221" t="s">
        <v>550</v>
      </c>
      <c r="E370" s="221" t="s">
        <v>551</v>
      </c>
      <c r="F370" s="148" t="s">
        <v>552</v>
      </c>
      <c r="G370" s="69"/>
      <c r="H370" s="148" t="s">
        <v>683</v>
      </c>
      <c r="I370" s="90" t="s">
        <v>684</v>
      </c>
      <c r="J370" s="90" t="s">
        <v>685</v>
      </c>
      <c r="K370" s="111"/>
    </row>
    <row r="371" spans="1:12" s="112" customFormat="1" ht="28">
      <c r="A371" s="218"/>
      <c r="B371" s="219"/>
      <c r="C371" s="67"/>
      <c r="D371" s="221"/>
      <c r="E371" s="221"/>
      <c r="F371" s="198" t="s">
        <v>553</v>
      </c>
      <c r="G371" s="69"/>
      <c r="H371" s="149"/>
      <c r="I371" s="90"/>
      <c r="J371" s="90"/>
      <c r="K371" s="111"/>
      <c r="L371" s="114" t="s">
        <v>686</v>
      </c>
    </row>
    <row r="372" spans="1:12" s="112" customFormat="1" ht="14">
      <c r="A372" s="218"/>
      <c r="B372" s="219"/>
      <c r="C372" s="67"/>
      <c r="D372" s="221"/>
      <c r="E372" s="221"/>
      <c r="F372" s="200" t="s">
        <v>554</v>
      </c>
      <c r="G372" s="70"/>
      <c r="H372" s="78"/>
      <c r="I372" s="90"/>
      <c r="J372" s="90"/>
      <c r="K372" s="111"/>
    </row>
    <row r="373" spans="1:12" s="112" customFormat="1" ht="14">
      <c r="A373" s="218"/>
      <c r="B373" s="219"/>
      <c r="C373" s="67"/>
      <c r="D373" s="221"/>
      <c r="E373" s="221"/>
      <c r="F373" s="200" t="s">
        <v>559</v>
      </c>
      <c r="G373" s="71"/>
      <c r="H373" s="198"/>
      <c r="I373" s="90"/>
      <c r="J373" s="90"/>
      <c r="K373" s="111"/>
    </row>
    <row r="374" spans="1:12" s="112" customFormat="1" ht="14">
      <c r="A374" s="218"/>
      <c r="B374" s="219"/>
      <c r="C374" s="67"/>
      <c r="D374" s="221"/>
      <c r="E374" s="221" t="s">
        <v>560</v>
      </c>
      <c r="F374" s="108" t="s">
        <v>561</v>
      </c>
      <c r="G374" s="70"/>
      <c r="H374" s="150" t="s">
        <v>687</v>
      </c>
      <c r="I374" s="90"/>
      <c r="J374" s="90"/>
      <c r="K374" s="111"/>
    </row>
    <row r="375" spans="1:12" s="112" customFormat="1" ht="14">
      <c r="A375" s="218"/>
      <c r="B375" s="219"/>
      <c r="C375" s="67"/>
      <c r="D375" s="221"/>
      <c r="E375" s="221"/>
      <c r="F375" s="108" t="s">
        <v>562</v>
      </c>
      <c r="G375" s="70"/>
      <c r="H375" s="198"/>
      <c r="I375" s="90"/>
      <c r="J375" s="90"/>
      <c r="K375" s="111"/>
    </row>
    <row r="376" spans="1:12" s="112" customFormat="1" ht="14">
      <c r="A376" s="218"/>
      <c r="B376" s="219"/>
      <c r="C376" s="67"/>
      <c r="D376" s="221"/>
      <c r="E376" s="221"/>
      <c r="F376" s="108" t="s">
        <v>563</v>
      </c>
      <c r="G376" s="70"/>
      <c r="H376" s="198"/>
      <c r="I376" s="90"/>
      <c r="J376" s="90"/>
      <c r="K376" s="111"/>
    </row>
    <row r="377" spans="1:12" s="112" customFormat="1" ht="14">
      <c r="A377" s="218"/>
      <c r="B377" s="219"/>
      <c r="C377" s="67"/>
      <c r="D377" s="221"/>
      <c r="E377" s="221"/>
      <c r="F377" s="108" t="s">
        <v>564</v>
      </c>
      <c r="G377" s="70"/>
      <c r="H377" s="198"/>
      <c r="I377" s="90"/>
      <c r="J377" s="90"/>
      <c r="K377" s="111"/>
    </row>
    <row r="378" spans="1:12" s="112" customFormat="1" ht="14">
      <c r="A378" s="218"/>
      <c r="B378" s="219"/>
      <c r="C378" s="67"/>
      <c r="D378" s="221"/>
      <c r="E378" s="221" t="s">
        <v>565</v>
      </c>
      <c r="F378" s="200" t="s">
        <v>566</v>
      </c>
      <c r="G378" s="71"/>
      <c r="H378" s="198"/>
      <c r="I378" s="90"/>
      <c r="J378" s="90"/>
      <c r="K378" s="111"/>
    </row>
    <row r="379" spans="1:12" s="112" customFormat="1" ht="14">
      <c r="A379" s="218"/>
      <c r="B379" s="219"/>
      <c r="C379" s="67"/>
      <c r="D379" s="221"/>
      <c r="E379" s="221"/>
      <c r="F379" s="200" t="s">
        <v>567</v>
      </c>
      <c r="G379" s="71"/>
      <c r="H379" s="198"/>
      <c r="I379" s="90"/>
      <c r="J379" s="90"/>
      <c r="K379" s="111"/>
    </row>
    <row r="380" spans="1:12" s="112" customFormat="1" ht="14">
      <c r="A380" s="218"/>
      <c r="B380" s="219"/>
      <c r="C380" s="67"/>
      <c r="D380" s="221"/>
      <c r="E380" s="221"/>
      <c r="F380" s="200" t="s">
        <v>568</v>
      </c>
      <c r="G380" s="71"/>
      <c r="H380" s="198"/>
      <c r="I380" s="90"/>
      <c r="J380" s="90"/>
      <c r="K380" s="111"/>
    </row>
    <row r="381" spans="1:12" s="112" customFormat="1" ht="14">
      <c r="A381" s="218"/>
      <c r="B381" s="219"/>
      <c r="C381" s="67"/>
      <c r="D381" s="221"/>
      <c r="E381" s="221"/>
      <c r="F381" s="200" t="s">
        <v>569</v>
      </c>
      <c r="G381" s="71"/>
      <c r="H381" s="198"/>
      <c r="I381" s="90"/>
      <c r="J381" s="90"/>
      <c r="K381" s="111"/>
    </row>
    <row r="382" spans="1:12" s="112" customFormat="1" ht="14">
      <c r="A382" s="218"/>
      <c r="B382" s="219"/>
      <c r="C382" s="67"/>
      <c r="D382" s="200" t="s">
        <v>570</v>
      </c>
      <c r="E382" s="200" t="s">
        <v>571</v>
      </c>
      <c r="F382" s="198"/>
      <c r="G382" s="67"/>
      <c r="H382" s="72"/>
      <c r="I382" s="90"/>
      <c r="J382" s="90"/>
      <c r="K382" s="111"/>
    </row>
    <row r="383" spans="1:12" s="112" customFormat="1" ht="14">
      <c r="A383" s="218"/>
      <c r="B383" s="219"/>
      <c r="C383" s="67"/>
      <c r="D383" s="221" t="s">
        <v>572</v>
      </c>
      <c r="E383" s="200" t="s">
        <v>573</v>
      </c>
      <c r="F383" s="198"/>
      <c r="G383" s="67"/>
      <c r="H383" s="198"/>
      <c r="I383" s="90"/>
      <c r="J383" s="90"/>
      <c r="K383" s="111"/>
    </row>
    <row r="384" spans="1:12" s="112" customFormat="1" ht="14">
      <c r="A384" s="218"/>
      <c r="B384" s="219"/>
      <c r="C384" s="67"/>
      <c r="D384" s="221"/>
      <c r="E384" s="200" t="s">
        <v>575</v>
      </c>
      <c r="F384" s="198"/>
      <c r="G384" s="67"/>
      <c r="H384" s="198"/>
      <c r="I384" s="90"/>
      <c r="J384" s="90"/>
      <c r="K384" s="111"/>
    </row>
    <row r="385" spans="1:13" s="116" customFormat="1" ht="14">
      <c r="A385" s="230"/>
      <c r="B385" s="231"/>
      <c r="C385" s="67"/>
      <c r="D385" s="225"/>
      <c r="E385" s="203" t="s">
        <v>576</v>
      </c>
      <c r="F385" s="205"/>
      <c r="G385" s="67"/>
      <c r="H385" s="205"/>
      <c r="I385" s="122"/>
      <c r="J385" s="122"/>
      <c r="K385" s="115"/>
    </row>
    <row r="386" spans="1:13" s="119" customFormat="1">
      <c r="A386" s="97"/>
      <c r="B386" s="98"/>
      <c r="C386" s="67"/>
      <c r="D386" s="99"/>
      <c r="E386" s="99"/>
      <c r="F386" s="98"/>
      <c r="G386" s="67"/>
      <c r="H386" s="98"/>
      <c r="I386" s="123"/>
      <c r="J386" s="123"/>
    </row>
    <row r="387" spans="1:13" s="118" customFormat="1" ht="14">
      <c r="A387" s="228">
        <v>112</v>
      </c>
      <c r="B387" s="229" t="s">
        <v>416</v>
      </c>
      <c r="C387" s="67"/>
      <c r="D387" s="86" t="s">
        <v>534</v>
      </c>
      <c r="E387" s="87"/>
      <c r="F387" s="87"/>
      <c r="G387" s="67"/>
      <c r="H387" s="100" t="s">
        <v>535</v>
      </c>
      <c r="I387" s="120" t="s">
        <v>688</v>
      </c>
      <c r="J387" s="91" t="s">
        <v>689</v>
      </c>
      <c r="K387" s="117"/>
    </row>
    <row r="388" spans="1:13" s="112" customFormat="1" ht="42">
      <c r="A388" s="218"/>
      <c r="B388" s="219"/>
      <c r="C388" s="67"/>
      <c r="D388" s="220" t="s">
        <v>538</v>
      </c>
      <c r="E388" s="220" t="s">
        <v>539</v>
      </c>
      <c r="F388" s="159" t="s">
        <v>540</v>
      </c>
      <c r="G388" s="69"/>
      <c r="H388" s="198" t="s">
        <v>690</v>
      </c>
      <c r="I388" s="90"/>
      <c r="J388" s="142"/>
      <c r="K388" s="111"/>
      <c r="L388" s="6" t="s">
        <v>691</v>
      </c>
    </row>
    <row r="389" spans="1:13" s="112" customFormat="1" ht="14">
      <c r="A389" s="218"/>
      <c r="B389" s="219"/>
      <c r="C389" s="67"/>
      <c r="D389" s="220"/>
      <c r="E389" s="220"/>
      <c r="F389" s="147" t="s">
        <v>543</v>
      </c>
      <c r="G389" s="69"/>
      <c r="H389" s="145" t="s">
        <v>692</v>
      </c>
      <c r="I389" s="90"/>
      <c r="J389" s="90" t="s">
        <v>693</v>
      </c>
      <c r="K389" s="111"/>
    </row>
    <row r="390" spans="1:13" s="112" customFormat="1" ht="14">
      <c r="A390" s="218"/>
      <c r="B390" s="219"/>
      <c r="C390" s="67"/>
      <c r="D390" s="220"/>
      <c r="E390" s="220"/>
      <c r="F390" s="199" t="s">
        <v>545</v>
      </c>
      <c r="G390" s="69"/>
      <c r="H390" s="198"/>
      <c r="I390" s="90"/>
      <c r="J390" s="90"/>
      <c r="K390" s="111"/>
    </row>
    <row r="391" spans="1:13" s="112" customFormat="1" ht="14">
      <c r="A391" s="218"/>
      <c r="B391" s="219"/>
      <c r="C391" s="67"/>
      <c r="D391" s="220"/>
      <c r="E391" s="220" t="s">
        <v>546</v>
      </c>
      <c r="F391" s="199" t="s">
        <v>547</v>
      </c>
      <c r="G391" s="69"/>
      <c r="H391" s="198"/>
      <c r="I391" s="90"/>
      <c r="J391" s="90"/>
      <c r="K391" s="111"/>
    </row>
    <row r="392" spans="1:13" s="112" customFormat="1" ht="14">
      <c r="A392" s="218"/>
      <c r="B392" s="219"/>
      <c r="C392" s="67"/>
      <c r="D392" s="220"/>
      <c r="E392" s="220"/>
      <c r="F392" s="199" t="s">
        <v>548</v>
      </c>
      <c r="G392" s="69"/>
      <c r="H392" s="198"/>
      <c r="I392" s="90"/>
      <c r="J392" s="90"/>
      <c r="K392" s="111"/>
      <c r="M392" s="113"/>
    </row>
    <row r="393" spans="1:13" s="112" customFormat="1" ht="14">
      <c r="A393" s="218"/>
      <c r="B393" s="219"/>
      <c r="C393" s="67"/>
      <c r="D393" s="220"/>
      <c r="E393" s="220"/>
      <c r="F393" s="199" t="s">
        <v>549</v>
      </c>
      <c r="G393" s="69"/>
      <c r="H393" s="198"/>
      <c r="I393" s="90"/>
      <c r="J393" s="90"/>
      <c r="K393" s="111"/>
    </row>
    <row r="394" spans="1:13" s="112" customFormat="1" ht="14">
      <c r="A394" s="218"/>
      <c r="B394" s="219"/>
      <c r="C394" s="67"/>
      <c r="D394" s="221" t="s">
        <v>550</v>
      </c>
      <c r="E394" s="221" t="s">
        <v>551</v>
      </c>
      <c r="F394" s="200" t="s">
        <v>552</v>
      </c>
      <c r="G394" s="69"/>
      <c r="H394" s="200"/>
      <c r="I394" s="90"/>
      <c r="J394" s="90"/>
      <c r="K394" s="111"/>
    </row>
    <row r="395" spans="1:13" s="112" customFormat="1" ht="14">
      <c r="A395" s="218"/>
      <c r="B395" s="219"/>
      <c r="C395" s="67"/>
      <c r="D395" s="221"/>
      <c r="E395" s="221"/>
      <c r="F395" s="161" t="s">
        <v>553</v>
      </c>
      <c r="G395" s="69"/>
      <c r="H395" s="160" t="s">
        <v>658</v>
      </c>
      <c r="I395" s="90" t="s">
        <v>694</v>
      </c>
      <c r="J395" s="90" t="s">
        <v>695</v>
      </c>
      <c r="K395" s="111"/>
    </row>
    <row r="396" spans="1:13" s="112" customFormat="1" ht="14">
      <c r="A396" s="218"/>
      <c r="B396" s="219"/>
      <c r="C396" s="67"/>
      <c r="D396" s="221"/>
      <c r="E396" s="221"/>
      <c r="F396" s="148" t="s">
        <v>554</v>
      </c>
      <c r="G396" s="70"/>
      <c r="H396" s="78" t="s">
        <v>666</v>
      </c>
      <c r="I396" s="90"/>
      <c r="J396" s="90"/>
      <c r="K396" s="111"/>
    </row>
    <row r="397" spans="1:13" s="112" customFormat="1" ht="14">
      <c r="A397" s="218"/>
      <c r="B397" s="219"/>
      <c r="C397" s="67"/>
      <c r="D397" s="221"/>
      <c r="E397" s="221"/>
      <c r="F397" s="200" t="s">
        <v>559</v>
      </c>
      <c r="G397" s="71"/>
      <c r="H397" s="198"/>
      <c r="I397" s="90"/>
      <c r="J397" s="90"/>
      <c r="K397" s="111"/>
    </row>
    <row r="398" spans="1:13" s="112" customFormat="1" ht="14">
      <c r="A398" s="218"/>
      <c r="B398" s="219"/>
      <c r="C398" s="67"/>
      <c r="D398" s="221"/>
      <c r="E398" s="221" t="s">
        <v>560</v>
      </c>
      <c r="F398" s="161" t="s">
        <v>561</v>
      </c>
      <c r="G398" s="70"/>
      <c r="H398" s="198"/>
      <c r="I398" s="90"/>
      <c r="J398" s="90"/>
      <c r="K398" s="111"/>
    </row>
    <row r="399" spans="1:13" s="112" customFormat="1" ht="14">
      <c r="A399" s="218"/>
      <c r="B399" s="219"/>
      <c r="C399" s="67"/>
      <c r="D399" s="221"/>
      <c r="E399" s="221"/>
      <c r="F399" s="148" t="s">
        <v>562</v>
      </c>
      <c r="G399" s="70"/>
      <c r="H399" s="198"/>
      <c r="I399" s="90"/>
      <c r="J399" s="90"/>
      <c r="K399" s="111"/>
    </row>
    <row r="400" spans="1:13" s="112" customFormat="1" ht="14">
      <c r="A400" s="218"/>
      <c r="B400" s="219"/>
      <c r="C400" s="67"/>
      <c r="D400" s="221"/>
      <c r="E400" s="221"/>
      <c r="F400" s="161" t="s">
        <v>563</v>
      </c>
      <c r="G400" s="70"/>
      <c r="H400" s="198"/>
      <c r="I400" s="90"/>
      <c r="J400" s="90"/>
      <c r="K400" s="111"/>
    </row>
    <row r="401" spans="1:13" s="112" customFormat="1" ht="14">
      <c r="A401" s="218"/>
      <c r="B401" s="219"/>
      <c r="C401" s="67"/>
      <c r="D401" s="221"/>
      <c r="E401" s="221"/>
      <c r="F401" s="200" t="s">
        <v>564</v>
      </c>
      <c r="G401" s="70"/>
      <c r="H401" s="198"/>
      <c r="I401" s="90"/>
      <c r="J401" s="90"/>
      <c r="K401" s="111"/>
    </row>
    <row r="402" spans="1:13" s="112" customFormat="1" ht="14">
      <c r="A402" s="218"/>
      <c r="B402" s="219"/>
      <c r="C402" s="67"/>
      <c r="D402" s="221"/>
      <c r="E402" s="221" t="s">
        <v>565</v>
      </c>
      <c r="F402" s="200" t="s">
        <v>566</v>
      </c>
      <c r="G402" s="71"/>
      <c r="H402" s="198"/>
      <c r="I402" s="90"/>
      <c r="J402" s="90"/>
      <c r="K402" s="111"/>
    </row>
    <row r="403" spans="1:13" s="112" customFormat="1" ht="14">
      <c r="A403" s="218"/>
      <c r="B403" s="219"/>
      <c r="C403" s="67"/>
      <c r="D403" s="221"/>
      <c r="E403" s="221"/>
      <c r="F403" s="200" t="s">
        <v>567</v>
      </c>
      <c r="G403" s="71"/>
      <c r="H403" s="198"/>
      <c r="I403" s="90"/>
      <c r="J403" s="90"/>
      <c r="K403" s="111"/>
    </row>
    <row r="404" spans="1:13" s="112" customFormat="1" ht="14">
      <c r="A404" s="218"/>
      <c r="B404" s="219"/>
      <c r="C404" s="67"/>
      <c r="D404" s="221"/>
      <c r="E404" s="221"/>
      <c r="F404" s="200" t="s">
        <v>568</v>
      </c>
      <c r="G404" s="71"/>
      <c r="H404" s="198"/>
      <c r="I404" s="90"/>
      <c r="J404" s="90"/>
      <c r="K404" s="111"/>
    </row>
    <row r="405" spans="1:13" s="112" customFormat="1" ht="14">
      <c r="A405" s="218"/>
      <c r="B405" s="219"/>
      <c r="C405" s="67"/>
      <c r="D405" s="221"/>
      <c r="E405" s="221"/>
      <c r="F405" s="200" t="s">
        <v>569</v>
      </c>
      <c r="G405" s="71"/>
      <c r="H405" s="198"/>
      <c r="I405" s="90"/>
      <c r="J405" s="90"/>
      <c r="K405" s="111"/>
    </row>
    <row r="406" spans="1:13" s="112" customFormat="1" ht="14">
      <c r="A406" s="218"/>
      <c r="B406" s="219"/>
      <c r="C406" s="67"/>
      <c r="D406" s="200" t="s">
        <v>570</v>
      </c>
      <c r="E406" s="108" t="s">
        <v>571</v>
      </c>
      <c r="F406" s="198"/>
      <c r="G406" s="67"/>
      <c r="H406" s="72" t="s">
        <v>696</v>
      </c>
      <c r="I406" s="90"/>
      <c r="J406" s="90"/>
      <c r="K406" s="111"/>
    </row>
    <row r="407" spans="1:13" s="112" customFormat="1" ht="14">
      <c r="A407" s="218"/>
      <c r="B407" s="219"/>
      <c r="C407" s="67"/>
      <c r="D407" s="221" t="s">
        <v>572</v>
      </c>
      <c r="E407" s="200" t="s">
        <v>573</v>
      </c>
      <c r="F407" s="198"/>
      <c r="G407" s="67"/>
      <c r="H407" s="198"/>
      <c r="I407" s="90"/>
      <c r="J407" s="90"/>
      <c r="K407" s="111"/>
    </row>
    <row r="408" spans="1:13" s="112" customFormat="1" ht="14">
      <c r="A408" s="218"/>
      <c r="B408" s="219"/>
      <c r="C408" s="67"/>
      <c r="D408" s="221"/>
      <c r="E408" s="203" t="s">
        <v>575</v>
      </c>
      <c r="F408" s="205"/>
      <c r="G408" s="67"/>
      <c r="H408" s="205"/>
      <c r="I408" s="122"/>
      <c r="J408" s="122"/>
      <c r="K408" s="111"/>
    </row>
    <row r="409" spans="1:13" s="116" customFormat="1" ht="14">
      <c r="A409" s="218"/>
      <c r="B409" s="219"/>
      <c r="C409" s="67"/>
      <c r="D409" s="224"/>
      <c r="E409" s="178" t="s">
        <v>576</v>
      </c>
      <c r="F409" s="181"/>
      <c r="G409" s="67"/>
      <c r="H409" s="157"/>
      <c r="I409" s="179"/>
      <c r="J409" s="155"/>
      <c r="K409" s="115"/>
    </row>
    <row r="410" spans="1:13" s="119" customFormat="1">
      <c r="A410" s="96"/>
      <c r="B410" s="93"/>
      <c r="C410" s="67"/>
      <c r="D410" s="94"/>
      <c r="E410" s="94"/>
      <c r="F410" s="180"/>
      <c r="G410" s="67"/>
      <c r="H410" s="93"/>
    </row>
    <row r="411" spans="1:13" s="119" customFormat="1" ht="14">
      <c r="A411" s="218">
        <v>119</v>
      </c>
      <c r="B411" s="219" t="s">
        <v>441</v>
      </c>
      <c r="C411" s="67"/>
      <c r="D411" s="152" t="s">
        <v>534</v>
      </c>
      <c r="E411" s="154"/>
      <c r="F411" s="182"/>
      <c r="G411" s="67"/>
      <c r="H411" s="153" t="s">
        <v>535</v>
      </c>
      <c r="I411" s="155" t="s">
        <v>697</v>
      </c>
      <c r="J411" s="156"/>
    </row>
    <row r="412" spans="1:13" s="118" customFormat="1" ht="14">
      <c r="A412" s="218"/>
      <c r="B412" s="219"/>
      <c r="C412" s="67"/>
      <c r="D412" s="222" t="s">
        <v>538</v>
      </c>
      <c r="E412" s="222" t="s">
        <v>539</v>
      </c>
      <c r="F412" s="162" t="s">
        <v>540</v>
      </c>
      <c r="G412" s="69"/>
      <c r="H412" s="106" t="s">
        <v>665</v>
      </c>
      <c r="I412" s="120"/>
      <c r="J412" s="151"/>
      <c r="K412" s="117"/>
    </row>
    <row r="413" spans="1:13" s="112" customFormat="1" ht="14">
      <c r="A413" s="218"/>
      <c r="B413" s="219"/>
      <c r="C413" s="67"/>
      <c r="D413" s="220"/>
      <c r="E413" s="220"/>
      <c r="F413" s="81" t="s">
        <v>543</v>
      </c>
      <c r="G413" s="69"/>
      <c r="H413" s="198"/>
      <c r="I413" s="90"/>
      <c r="J413" s="90"/>
      <c r="K413" s="111"/>
    </row>
    <row r="414" spans="1:13" s="112" customFormat="1" ht="14">
      <c r="A414" s="218"/>
      <c r="B414" s="219"/>
      <c r="C414" s="67"/>
      <c r="D414" s="220"/>
      <c r="E414" s="220"/>
      <c r="F414" s="81" t="s">
        <v>545</v>
      </c>
      <c r="G414" s="69"/>
      <c r="H414" s="198"/>
      <c r="I414" s="90"/>
      <c r="J414" s="90"/>
      <c r="K414" s="111"/>
    </row>
    <row r="415" spans="1:13" s="112" customFormat="1" ht="14">
      <c r="A415" s="218"/>
      <c r="B415" s="219"/>
      <c r="C415" s="67"/>
      <c r="D415" s="220"/>
      <c r="E415" s="220" t="s">
        <v>546</v>
      </c>
      <c r="F415" s="81" t="s">
        <v>547</v>
      </c>
      <c r="G415" s="69"/>
      <c r="H415" s="198"/>
      <c r="I415" s="90"/>
      <c r="J415" s="90"/>
      <c r="K415" s="111"/>
    </row>
    <row r="416" spans="1:13" s="112" customFormat="1" ht="14">
      <c r="A416" s="218"/>
      <c r="B416" s="219"/>
      <c r="C416" s="67"/>
      <c r="D416" s="220"/>
      <c r="E416" s="220"/>
      <c r="F416" s="81" t="s">
        <v>548</v>
      </c>
      <c r="G416" s="69"/>
      <c r="H416" s="198"/>
      <c r="I416" s="90"/>
      <c r="J416" s="90"/>
      <c r="K416" s="111"/>
      <c r="M416" s="113"/>
    </row>
    <row r="417" spans="1:11" s="112" customFormat="1" ht="14">
      <c r="A417" s="218"/>
      <c r="B417" s="219"/>
      <c r="C417" s="67"/>
      <c r="D417" s="220"/>
      <c r="E417" s="220"/>
      <c r="F417" s="81" t="s">
        <v>549</v>
      </c>
      <c r="G417" s="69"/>
      <c r="H417" s="198"/>
      <c r="I417" s="90"/>
      <c r="J417" s="90"/>
      <c r="K417" s="111"/>
    </row>
    <row r="418" spans="1:11" s="112" customFormat="1" ht="14">
      <c r="A418" s="218"/>
      <c r="B418" s="219"/>
      <c r="C418" s="67"/>
      <c r="D418" s="221" t="s">
        <v>550</v>
      </c>
      <c r="E418" s="221" t="s">
        <v>551</v>
      </c>
      <c r="F418" s="85" t="s">
        <v>552</v>
      </c>
      <c r="G418" s="69"/>
      <c r="H418" s="200"/>
      <c r="I418" s="90"/>
      <c r="J418" s="90"/>
      <c r="K418" s="111"/>
    </row>
    <row r="419" spans="1:11" s="112" customFormat="1" ht="14">
      <c r="A419" s="218"/>
      <c r="B419" s="219"/>
      <c r="C419" s="67"/>
      <c r="D419" s="221"/>
      <c r="E419" s="221"/>
      <c r="F419" s="77" t="s">
        <v>553</v>
      </c>
      <c r="G419" s="69"/>
      <c r="H419" s="198"/>
      <c r="I419" s="90" t="s">
        <v>698</v>
      </c>
      <c r="J419" s="90" t="s">
        <v>699</v>
      </c>
      <c r="K419" s="111"/>
    </row>
    <row r="420" spans="1:11" s="112" customFormat="1" ht="14">
      <c r="A420" s="218"/>
      <c r="B420" s="219"/>
      <c r="C420" s="67"/>
      <c r="D420" s="221"/>
      <c r="E420" s="221"/>
      <c r="F420" s="85" t="s">
        <v>554</v>
      </c>
      <c r="G420" s="70"/>
      <c r="H420" s="78"/>
      <c r="I420" s="90"/>
      <c r="J420" s="90"/>
      <c r="K420" s="111"/>
    </row>
    <row r="421" spans="1:11" s="112" customFormat="1" ht="14">
      <c r="A421" s="218"/>
      <c r="B421" s="219"/>
      <c r="C421" s="67"/>
      <c r="D421" s="221"/>
      <c r="E421" s="221"/>
      <c r="F421" s="77" t="s">
        <v>559</v>
      </c>
      <c r="G421" s="71"/>
      <c r="H421" s="205"/>
      <c r="I421" s="90"/>
      <c r="J421" s="90"/>
      <c r="K421" s="111"/>
    </row>
    <row r="422" spans="1:11" s="112" customFormat="1" ht="14">
      <c r="A422" s="218"/>
      <c r="B422" s="219"/>
      <c r="C422" s="67"/>
      <c r="D422" s="221"/>
      <c r="E422" s="221" t="s">
        <v>560</v>
      </c>
      <c r="F422" s="85" t="s">
        <v>561</v>
      </c>
      <c r="G422" s="70"/>
      <c r="H422" s="177" t="s">
        <v>666</v>
      </c>
      <c r="I422" s="124"/>
      <c r="J422" s="90"/>
      <c r="K422" s="111"/>
    </row>
    <row r="423" spans="1:11" s="112" customFormat="1" ht="14">
      <c r="A423" s="218"/>
      <c r="B423" s="219"/>
      <c r="C423" s="67"/>
      <c r="D423" s="221"/>
      <c r="E423" s="221"/>
      <c r="F423" s="85" t="s">
        <v>562</v>
      </c>
      <c r="G423" s="70"/>
      <c r="H423" s="204"/>
      <c r="I423" s="90"/>
      <c r="J423" s="90"/>
      <c r="K423" s="111"/>
    </row>
    <row r="424" spans="1:11" s="112" customFormat="1" ht="14">
      <c r="A424" s="218"/>
      <c r="B424" s="219"/>
      <c r="C424" s="67"/>
      <c r="D424" s="221"/>
      <c r="E424" s="221"/>
      <c r="F424" s="76" t="s">
        <v>563</v>
      </c>
      <c r="G424" s="70"/>
      <c r="H424" s="198"/>
      <c r="I424" s="90"/>
      <c r="J424" s="90"/>
      <c r="K424" s="111"/>
    </row>
    <row r="425" spans="1:11" s="112" customFormat="1" ht="14">
      <c r="A425" s="218"/>
      <c r="B425" s="219"/>
      <c r="C425" s="67"/>
      <c r="D425" s="221"/>
      <c r="E425" s="221"/>
      <c r="F425" s="85" t="s">
        <v>564</v>
      </c>
      <c r="G425" s="70"/>
      <c r="H425" s="198"/>
      <c r="I425" s="90"/>
      <c r="J425" s="90"/>
      <c r="K425" s="111"/>
    </row>
    <row r="426" spans="1:11" s="112" customFormat="1" ht="14">
      <c r="A426" s="218"/>
      <c r="B426" s="219"/>
      <c r="C426" s="67"/>
      <c r="D426" s="221"/>
      <c r="E426" s="221" t="s">
        <v>565</v>
      </c>
      <c r="F426" s="77" t="s">
        <v>566</v>
      </c>
      <c r="G426" s="71"/>
      <c r="H426" s="198"/>
      <c r="I426" s="90"/>
      <c r="J426" s="90"/>
      <c r="K426" s="111"/>
    </row>
    <row r="427" spans="1:11" s="112" customFormat="1" ht="14">
      <c r="A427" s="218"/>
      <c r="B427" s="219"/>
      <c r="C427" s="67"/>
      <c r="D427" s="221"/>
      <c r="E427" s="221"/>
      <c r="F427" s="200" t="s">
        <v>567</v>
      </c>
      <c r="G427" s="71"/>
      <c r="H427" s="198"/>
      <c r="I427" s="90"/>
      <c r="J427" s="90"/>
      <c r="K427" s="111"/>
    </row>
    <row r="428" spans="1:11" s="112" customFormat="1" ht="14">
      <c r="A428" s="218"/>
      <c r="B428" s="219"/>
      <c r="C428" s="67"/>
      <c r="D428" s="221"/>
      <c r="E428" s="221"/>
      <c r="F428" s="200" t="s">
        <v>568</v>
      </c>
      <c r="G428" s="71"/>
      <c r="H428" s="198"/>
      <c r="I428" s="90"/>
      <c r="J428" s="90"/>
      <c r="K428" s="111"/>
    </row>
    <row r="429" spans="1:11" s="112" customFormat="1" ht="14">
      <c r="A429" s="218"/>
      <c r="B429" s="219"/>
      <c r="C429" s="67"/>
      <c r="D429" s="221"/>
      <c r="E429" s="221"/>
      <c r="F429" s="200" t="s">
        <v>569</v>
      </c>
      <c r="G429" s="71"/>
      <c r="H429" s="198"/>
      <c r="I429" s="90"/>
      <c r="J429" s="90"/>
      <c r="K429" s="111"/>
    </row>
    <row r="430" spans="1:11" s="112" customFormat="1" ht="14">
      <c r="A430" s="218"/>
      <c r="B430" s="219"/>
      <c r="C430" s="67"/>
      <c r="D430" s="200" t="s">
        <v>570</v>
      </c>
      <c r="E430" s="76" t="s">
        <v>571</v>
      </c>
      <c r="F430" s="198"/>
      <c r="G430" s="67"/>
      <c r="H430" s="76" t="s">
        <v>700</v>
      </c>
      <c r="I430" s="90"/>
      <c r="J430" s="90"/>
      <c r="K430" s="111"/>
    </row>
    <row r="431" spans="1:11" s="112" customFormat="1" ht="14">
      <c r="A431" s="218"/>
      <c r="B431" s="219"/>
      <c r="C431" s="67"/>
      <c r="D431" s="221" t="s">
        <v>572</v>
      </c>
      <c r="E431" s="77" t="s">
        <v>573</v>
      </c>
      <c r="F431" s="198"/>
      <c r="G431" s="67"/>
      <c r="H431" s="198"/>
      <c r="I431" s="90"/>
      <c r="J431" s="90"/>
      <c r="K431" s="111"/>
    </row>
    <row r="432" spans="1:11" s="112" customFormat="1" ht="14">
      <c r="A432" s="218"/>
      <c r="B432" s="219"/>
      <c r="C432" s="67"/>
      <c r="D432" s="221"/>
      <c r="E432" s="163" t="s">
        <v>575</v>
      </c>
      <c r="F432" s="205"/>
      <c r="G432" s="67"/>
      <c r="H432" s="205"/>
      <c r="I432" s="122" t="s">
        <v>701</v>
      </c>
      <c r="J432" s="122"/>
      <c r="K432" s="111"/>
    </row>
    <row r="433" spans="1:13" s="116" customFormat="1" ht="14">
      <c r="A433" s="218"/>
      <c r="B433" s="219"/>
      <c r="C433" s="67"/>
      <c r="D433" s="224"/>
      <c r="E433" s="165" t="s">
        <v>576</v>
      </c>
      <c r="F433" s="157"/>
      <c r="G433" s="67"/>
      <c r="H433" s="157"/>
      <c r="I433" s="155"/>
      <c r="J433" s="155"/>
      <c r="K433" s="115"/>
    </row>
    <row r="434" spans="1:13" s="119" customFormat="1">
      <c r="A434" s="96"/>
      <c r="B434" s="93"/>
      <c r="C434" s="67"/>
      <c r="D434" s="94"/>
      <c r="E434" s="94"/>
      <c r="F434" s="93"/>
      <c r="G434" s="67"/>
      <c r="H434" s="93"/>
    </row>
    <row r="435" spans="1:13" s="118" customFormat="1" ht="14">
      <c r="A435" s="227">
        <v>121</v>
      </c>
      <c r="B435" s="219" t="s">
        <v>449</v>
      </c>
      <c r="C435" s="67"/>
      <c r="D435" s="152" t="s">
        <v>534</v>
      </c>
      <c r="E435" s="154"/>
      <c r="F435" s="133"/>
      <c r="G435" s="67"/>
      <c r="H435" s="153" t="s">
        <v>535</v>
      </c>
      <c r="I435" s="183"/>
      <c r="J435" s="156"/>
      <c r="K435" s="117"/>
      <c r="L435" s="172"/>
    </row>
    <row r="436" spans="1:13" s="112" customFormat="1" ht="14">
      <c r="A436" s="227"/>
      <c r="B436" s="219"/>
      <c r="C436" s="67"/>
      <c r="D436" s="222" t="s">
        <v>538</v>
      </c>
      <c r="E436" s="222" t="s">
        <v>539</v>
      </c>
      <c r="F436" s="164" t="s">
        <v>540</v>
      </c>
      <c r="G436" s="69"/>
      <c r="H436" s="106" t="s">
        <v>702</v>
      </c>
      <c r="I436" s="120" t="s">
        <v>703</v>
      </c>
      <c r="J436" s="151" t="s">
        <v>704</v>
      </c>
      <c r="K436" s="111"/>
    </row>
    <row r="437" spans="1:13" s="112" customFormat="1" ht="14">
      <c r="A437" s="227"/>
      <c r="B437" s="219"/>
      <c r="C437" s="67"/>
      <c r="D437" s="220"/>
      <c r="E437" s="220"/>
      <c r="F437" s="199" t="s">
        <v>543</v>
      </c>
      <c r="G437" s="69"/>
      <c r="H437" s="198"/>
      <c r="I437" s="90"/>
      <c r="J437" s="90"/>
      <c r="K437" s="111"/>
    </row>
    <row r="438" spans="1:13" s="112" customFormat="1" ht="14">
      <c r="A438" s="227"/>
      <c r="B438" s="219"/>
      <c r="C438" s="67"/>
      <c r="D438" s="220"/>
      <c r="E438" s="220"/>
      <c r="F438" s="199" t="s">
        <v>545</v>
      </c>
      <c r="G438" s="69"/>
      <c r="H438" s="198"/>
      <c r="I438" s="90"/>
      <c r="J438" s="90"/>
      <c r="K438" s="111"/>
    </row>
    <row r="439" spans="1:13" s="112" customFormat="1" ht="14">
      <c r="A439" s="227"/>
      <c r="B439" s="219"/>
      <c r="C439" s="67"/>
      <c r="D439" s="220"/>
      <c r="E439" s="220" t="s">
        <v>546</v>
      </c>
      <c r="F439" s="199" t="s">
        <v>547</v>
      </c>
      <c r="G439" s="69"/>
      <c r="H439" s="198"/>
      <c r="I439" s="90"/>
      <c r="J439" s="90"/>
      <c r="K439" s="111"/>
    </row>
    <row r="440" spans="1:13" s="112" customFormat="1" ht="14">
      <c r="A440" s="227"/>
      <c r="B440" s="219"/>
      <c r="C440" s="67"/>
      <c r="D440" s="220"/>
      <c r="E440" s="220"/>
      <c r="F440" s="199" t="s">
        <v>548</v>
      </c>
      <c r="G440" s="69"/>
      <c r="H440" s="198"/>
      <c r="I440" s="90"/>
      <c r="J440" s="90"/>
      <c r="K440" s="111"/>
      <c r="M440" s="113"/>
    </row>
    <row r="441" spans="1:13" s="112" customFormat="1" ht="14">
      <c r="A441" s="227"/>
      <c r="B441" s="219"/>
      <c r="C441" s="67"/>
      <c r="D441" s="220"/>
      <c r="E441" s="220"/>
      <c r="F441" s="199" t="s">
        <v>549</v>
      </c>
      <c r="G441" s="69"/>
      <c r="H441" s="198"/>
      <c r="I441" s="90"/>
      <c r="J441" s="90"/>
      <c r="K441" s="111"/>
    </row>
    <row r="442" spans="1:13" s="112" customFormat="1" ht="14">
      <c r="A442" s="227"/>
      <c r="B442" s="219"/>
      <c r="C442" s="67"/>
      <c r="D442" s="221" t="s">
        <v>550</v>
      </c>
      <c r="E442" s="221" t="s">
        <v>551</v>
      </c>
      <c r="F442" s="200" t="s">
        <v>552</v>
      </c>
      <c r="G442" s="69"/>
      <c r="H442" s="200"/>
      <c r="I442" s="90"/>
      <c r="J442" s="90"/>
      <c r="K442" s="111"/>
    </row>
    <row r="443" spans="1:13" s="112" customFormat="1" ht="14">
      <c r="A443" s="227"/>
      <c r="B443" s="219"/>
      <c r="C443" s="67"/>
      <c r="D443" s="221"/>
      <c r="E443" s="221"/>
      <c r="F443" s="77" t="s">
        <v>553</v>
      </c>
      <c r="G443" s="69"/>
      <c r="H443" s="198"/>
      <c r="I443" s="90"/>
      <c r="J443" s="90"/>
      <c r="K443" s="111"/>
    </row>
    <row r="444" spans="1:13" s="112" customFormat="1" ht="14">
      <c r="A444" s="227"/>
      <c r="B444" s="219"/>
      <c r="C444" s="67"/>
      <c r="D444" s="221"/>
      <c r="E444" s="221"/>
      <c r="F444" s="148" t="s">
        <v>554</v>
      </c>
      <c r="G444" s="70"/>
      <c r="H444" s="78" t="s">
        <v>594</v>
      </c>
      <c r="I444" s="90"/>
      <c r="J444" s="90"/>
      <c r="K444" s="111"/>
    </row>
    <row r="445" spans="1:13" s="112" customFormat="1" ht="14">
      <c r="A445" s="227"/>
      <c r="B445" s="219"/>
      <c r="C445" s="67"/>
      <c r="D445" s="221"/>
      <c r="E445" s="221"/>
      <c r="F445" s="200" t="s">
        <v>559</v>
      </c>
      <c r="G445" s="71"/>
      <c r="H445" s="198"/>
      <c r="I445" s="90"/>
      <c r="J445" s="90"/>
      <c r="K445" s="111"/>
    </row>
    <row r="446" spans="1:13" s="112" customFormat="1" ht="14">
      <c r="A446" s="227"/>
      <c r="B446" s="219"/>
      <c r="C446" s="67"/>
      <c r="D446" s="221"/>
      <c r="E446" s="221" t="s">
        <v>560</v>
      </c>
      <c r="F446" s="200" t="s">
        <v>561</v>
      </c>
      <c r="G446" s="70"/>
      <c r="H446" s="198"/>
      <c r="I446" s="90"/>
      <c r="J446" s="90"/>
      <c r="K446" s="111"/>
    </row>
    <row r="447" spans="1:13" s="112" customFormat="1" ht="14">
      <c r="A447" s="227"/>
      <c r="B447" s="219"/>
      <c r="C447" s="67"/>
      <c r="D447" s="221"/>
      <c r="E447" s="221"/>
      <c r="F447" s="200" t="s">
        <v>562</v>
      </c>
      <c r="G447" s="70"/>
      <c r="H447" s="198"/>
      <c r="I447" s="90"/>
      <c r="J447" s="90"/>
      <c r="K447" s="111"/>
    </row>
    <row r="448" spans="1:13" s="112" customFormat="1" ht="14">
      <c r="A448" s="227"/>
      <c r="B448" s="219"/>
      <c r="C448" s="67"/>
      <c r="D448" s="221"/>
      <c r="E448" s="221"/>
      <c r="F448" s="200" t="s">
        <v>563</v>
      </c>
      <c r="G448" s="70"/>
      <c r="H448" s="198"/>
      <c r="I448" s="90"/>
      <c r="J448" s="90"/>
      <c r="K448" s="111"/>
    </row>
    <row r="449" spans="1:13" s="112" customFormat="1" ht="14">
      <c r="A449" s="227"/>
      <c r="B449" s="219"/>
      <c r="C449" s="67"/>
      <c r="D449" s="221"/>
      <c r="E449" s="221"/>
      <c r="F449" s="148" t="s">
        <v>564</v>
      </c>
      <c r="G449" s="70"/>
      <c r="H449" s="198"/>
      <c r="I449" s="90"/>
      <c r="J449" s="90"/>
      <c r="K449" s="111"/>
    </row>
    <row r="450" spans="1:13" s="112" customFormat="1" ht="14">
      <c r="A450" s="227"/>
      <c r="B450" s="219"/>
      <c r="C450" s="67"/>
      <c r="D450" s="221"/>
      <c r="E450" s="221" t="s">
        <v>565</v>
      </c>
      <c r="F450" s="200" t="s">
        <v>566</v>
      </c>
      <c r="G450" s="71"/>
      <c r="H450" s="198"/>
      <c r="I450" s="90"/>
      <c r="J450" s="90"/>
      <c r="K450" s="111"/>
    </row>
    <row r="451" spans="1:13" s="112" customFormat="1" ht="14">
      <c r="A451" s="227"/>
      <c r="B451" s="219"/>
      <c r="C451" s="67"/>
      <c r="D451" s="221"/>
      <c r="E451" s="221"/>
      <c r="F451" s="200" t="s">
        <v>567</v>
      </c>
      <c r="G451" s="71"/>
      <c r="H451" s="198"/>
      <c r="I451" s="90"/>
      <c r="J451" s="90"/>
      <c r="K451" s="111"/>
    </row>
    <row r="452" spans="1:13" s="112" customFormat="1" ht="14">
      <c r="A452" s="227"/>
      <c r="B452" s="219"/>
      <c r="C452" s="67"/>
      <c r="D452" s="221"/>
      <c r="E452" s="221"/>
      <c r="F452" s="200" t="s">
        <v>568</v>
      </c>
      <c r="G452" s="71"/>
      <c r="H452" s="198"/>
      <c r="I452" s="90"/>
      <c r="J452" s="90"/>
      <c r="K452" s="111"/>
    </row>
    <row r="453" spans="1:13" s="112" customFormat="1" ht="14">
      <c r="A453" s="227"/>
      <c r="B453" s="219"/>
      <c r="C453" s="67"/>
      <c r="D453" s="221"/>
      <c r="E453" s="221"/>
      <c r="F453" s="200" t="s">
        <v>569</v>
      </c>
      <c r="G453" s="71"/>
      <c r="H453" s="198"/>
      <c r="I453" s="90"/>
      <c r="J453" s="90"/>
      <c r="K453" s="111"/>
    </row>
    <row r="454" spans="1:13" s="112" customFormat="1" ht="14">
      <c r="A454" s="227"/>
      <c r="B454" s="219"/>
      <c r="C454" s="67"/>
      <c r="D454" s="200" t="s">
        <v>570</v>
      </c>
      <c r="E454" s="76" t="s">
        <v>571</v>
      </c>
      <c r="F454" s="198"/>
      <c r="G454" s="67"/>
      <c r="H454" s="72" t="s">
        <v>705</v>
      </c>
      <c r="I454" s="90"/>
      <c r="J454" s="90"/>
      <c r="K454" s="111"/>
    </row>
    <row r="455" spans="1:13" s="112" customFormat="1" ht="14">
      <c r="A455" s="227"/>
      <c r="B455" s="219"/>
      <c r="C455" s="67"/>
      <c r="D455" s="221" t="s">
        <v>572</v>
      </c>
      <c r="E455" s="200" t="s">
        <v>573</v>
      </c>
      <c r="F455" s="198"/>
      <c r="G455" s="67"/>
      <c r="H455" s="198"/>
      <c r="I455" s="90"/>
      <c r="J455" s="90"/>
      <c r="K455" s="111"/>
    </row>
    <row r="456" spans="1:13" s="112" customFormat="1" ht="14">
      <c r="A456" s="227"/>
      <c r="B456" s="219"/>
      <c r="C456" s="67"/>
      <c r="D456" s="221"/>
      <c r="E456" s="203" t="s">
        <v>575</v>
      </c>
      <c r="F456" s="205"/>
      <c r="G456" s="67"/>
      <c r="H456" s="205"/>
      <c r="I456" s="122"/>
      <c r="J456" s="122"/>
      <c r="K456" s="111"/>
    </row>
    <row r="457" spans="1:13" s="116" customFormat="1" ht="14">
      <c r="A457" s="227"/>
      <c r="B457" s="219"/>
      <c r="C457" s="67"/>
      <c r="D457" s="224"/>
      <c r="E457" s="202" t="s">
        <v>576</v>
      </c>
      <c r="F457" s="157"/>
      <c r="G457" s="67"/>
      <c r="H457" s="157"/>
      <c r="I457" s="155"/>
      <c r="J457" s="155"/>
      <c r="K457" s="115"/>
    </row>
    <row r="458" spans="1:13" s="119" customFormat="1">
      <c r="A458" s="96"/>
      <c r="B458" s="93"/>
      <c r="C458" s="67"/>
      <c r="D458" s="94"/>
      <c r="E458" s="94"/>
      <c r="F458" s="93"/>
      <c r="G458" s="67"/>
      <c r="H458" s="93"/>
    </row>
    <row r="459" spans="1:13" s="118" customFormat="1" ht="14">
      <c r="A459" s="227">
        <v>138</v>
      </c>
      <c r="B459" s="219" t="s">
        <v>513</v>
      </c>
      <c r="C459" s="67"/>
      <c r="D459" s="152" t="s">
        <v>534</v>
      </c>
      <c r="E459" s="133"/>
      <c r="F459" s="133"/>
      <c r="G459" s="67"/>
      <c r="H459" s="153" t="s">
        <v>706</v>
      </c>
      <c r="I459" s="155"/>
      <c r="J459" s="156"/>
      <c r="K459" s="117"/>
    </row>
    <row r="460" spans="1:13" s="112" customFormat="1" ht="14">
      <c r="A460" s="227"/>
      <c r="B460" s="219"/>
      <c r="C460" s="67"/>
      <c r="D460" s="222" t="s">
        <v>538</v>
      </c>
      <c r="E460" s="222" t="s">
        <v>539</v>
      </c>
      <c r="F460" s="164" t="s">
        <v>540</v>
      </c>
      <c r="G460" s="69"/>
      <c r="H460" s="106" t="s">
        <v>707</v>
      </c>
      <c r="I460" s="120"/>
      <c r="J460" s="151"/>
      <c r="K460" s="111"/>
    </row>
    <row r="461" spans="1:13" s="112" customFormat="1" ht="14">
      <c r="A461" s="227"/>
      <c r="B461" s="219"/>
      <c r="C461" s="67"/>
      <c r="D461" s="220"/>
      <c r="E461" s="220"/>
      <c r="F461" s="199" t="s">
        <v>543</v>
      </c>
      <c r="G461" s="69"/>
      <c r="H461" s="198"/>
      <c r="I461" s="90"/>
      <c r="J461" s="90"/>
      <c r="K461" s="111"/>
    </row>
    <row r="462" spans="1:13" s="112" customFormat="1" ht="14">
      <c r="A462" s="227"/>
      <c r="B462" s="219"/>
      <c r="C462" s="67"/>
      <c r="D462" s="220"/>
      <c r="E462" s="220"/>
      <c r="F462" s="81" t="s">
        <v>545</v>
      </c>
      <c r="G462" s="69"/>
      <c r="H462" s="198"/>
      <c r="I462" s="90"/>
      <c r="J462" s="90"/>
      <c r="K462" s="111"/>
    </row>
    <row r="463" spans="1:13" s="112" customFormat="1" ht="14">
      <c r="A463" s="227"/>
      <c r="B463" s="219"/>
      <c r="C463" s="67"/>
      <c r="D463" s="220"/>
      <c r="E463" s="220" t="s">
        <v>546</v>
      </c>
      <c r="F463" s="199" t="s">
        <v>547</v>
      </c>
      <c r="G463" s="69"/>
      <c r="H463" s="198"/>
      <c r="I463" s="90"/>
      <c r="J463" s="90"/>
      <c r="K463" s="111"/>
    </row>
    <row r="464" spans="1:13" s="112" customFormat="1" ht="14">
      <c r="A464" s="227"/>
      <c r="B464" s="219"/>
      <c r="C464" s="67"/>
      <c r="D464" s="220"/>
      <c r="E464" s="220"/>
      <c r="F464" s="199" t="s">
        <v>548</v>
      </c>
      <c r="G464" s="69"/>
      <c r="H464" s="198"/>
      <c r="I464" s="90"/>
      <c r="J464" s="90"/>
      <c r="K464" s="111"/>
      <c r="M464" s="113"/>
    </row>
    <row r="465" spans="1:11" s="112" customFormat="1" ht="14">
      <c r="A465" s="227"/>
      <c r="B465" s="219"/>
      <c r="C465" s="67"/>
      <c r="D465" s="220"/>
      <c r="E465" s="220"/>
      <c r="F465" s="199" t="s">
        <v>549</v>
      </c>
      <c r="G465" s="69"/>
      <c r="H465" s="198"/>
      <c r="I465" s="90"/>
      <c r="J465" s="90"/>
      <c r="K465" s="111"/>
    </row>
    <row r="466" spans="1:11" s="112" customFormat="1" ht="14">
      <c r="A466" s="227"/>
      <c r="B466" s="219"/>
      <c r="C466" s="67"/>
      <c r="D466" s="221" t="s">
        <v>550</v>
      </c>
      <c r="E466" s="221" t="s">
        <v>551</v>
      </c>
      <c r="F466" s="85" t="s">
        <v>552</v>
      </c>
      <c r="G466" s="69"/>
      <c r="H466" s="85" t="s">
        <v>708</v>
      </c>
      <c r="I466" s="90" t="s">
        <v>709</v>
      </c>
      <c r="J466" s="90"/>
      <c r="K466" s="111"/>
    </row>
    <row r="467" spans="1:11" s="112" customFormat="1" ht="14">
      <c r="A467" s="227"/>
      <c r="B467" s="219"/>
      <c r="C467" s="67"/>
      <c r="D467" s="221"/>
      <c r="E467" s="221"/>
      <c r="F467" s="161" t="s">
        <v>553</v>
      </c>
      <c r="G467" s="69"/>
      <c r="H467" s="160" t="s">
        <v>710</v>
      </c>
      <c r="I467" s="90" t="s">
        <v>711</v>
      </c>
      <c r="J467" s="90"/>
      <c r="K467" s="111"/>
    </row>
    <row r="468" spans="1:11" s="112" customFormat="1" ht="14">
      <c r="A468" s="227"/>
      <c r="B468" s="219"/>
      <c r="C468" s="67"/>
      <c r="D468" s="221"/>
      <c r="E468" s="221"/>
      <c r="F468" s="200" t="s">
        <v>554</v>
      </c>
      <c r="G468" s="70"/>
      <c r="H468" s="78"/>
      <c r="I468" s="90"/>
      <c r="J468" s="90"/>
      <c r="K468" s="111"/>
    </row>
    <row r="469" spans="1:11" s="112" customFormat="1" ht="14">
      <c r="A469" s="227"/>
      <c r="B469" s="219"/>
      <c r="C469" s="67"/>
      <c r="D469" s="221"/>
      <c r="E469" s="221"/>
      <c r="F469" s="200" t="s">
        <v>559</v>
      </c>
      <c r="G469" s="71"/>
      <c r="H469" s="198"/>
      <c r="I469" s="90"/>
      <c r="J469" s="90"/>
      <c r="K469" s="111"/>
    </row>
    <row r="470" spans="1:11" s="112" customFormat="1" ht="14">
      <c r="A470" s="227"/>
      <c r="B470" s="219"/>
      <c r="C470" s="67"/>
      <c r="D470" s="221"/>
      <c r="E470" s="221" t="s">
        <v>560</v>
      </c>
      <c r="F470" s="200" t="s">
        <v>561</v>
      </c>
      <c r="G470" s="70"/>
      <c r="H470" s="198"/>
      <c r="I470" s="90"/>
      <c r="J470" s="90"/>
      <c r="K470" s="111"/>
    </row>
    <row r="471" spans="1:11" s="112" customFormat="1" ht="14">
      <c r="A471" s="227"/>
      <c r="B471" s="219"/>
      <c r="C471" s="67"/>
      <c r="D471" s="221"/>
      <c r="E471" s="221"/>
      <c r="F471" s="200" t="s">
        <v>562</v>
      </c>
      <c r="G471" s="70"/>
      <c r="H471" s="168" t="s">
        <v>712</v>
      </c>
      <c r="I471" s="90"/>
      <c r="J471" s="90"/>
      <c r="K471" s="111"/>
    </row>
    <row r="472" spans="1:11" s="112" customFormat="1" ht="14">
      <c r="A472" s="227"/>
      <c r="B472" s="219"/>
      <c r="C472" s="67"/>
      <c r="D472" s="221"/>
      <c r="E472" s="221"/>
      <c r="F472" s="200" t="s">
        <v>563</v>
      </c>
      <c r="G472" s="70"/>
      <c r="H472" s="198"/>
      <c r="I472" s="90"/>
      <c r="J472" s="90"/>
      <c r="K472" s="111"/>
    </row>
    <row r="473" spans="1:11" s="112" customFormat="1" ht="14">
      <c r="A473" s="227"/>
      <c r="B473" s="219"/>
      <c r="C473" s="67"/>
      <c r="D473" s="221"/>
      <c r="E473" s="221"/>
      <c r="F473" s="200" t="s">
        <v>564</v>
      </c>
      <c r="G473" s="70"/>
      <c r="H473" s="198"/>
      <c r="I473" s="90"/>
      <c r="J473" s="90"/>
      <c r="K473" s="111"/>
    </row>
    <row r="474" spans="1:11" s="112" customFormat="1" ht="14">
      <c r="A474" s="227"/>
      <c r="B474" s="219"/>
      <c r="C474" s="67"/>
      <c r="D474" s="221"/>
      <c r="E474" s="221" t="s">
        <v>565</v>
      </c>
      <c r="F474" s="76" t="s">
        <v>566</v>
      </c>
      <c r="G474" s="71"/>
      <c r="H474" s="198"/>
      <c r="I474" s="90"/>
      <c r="J474" s="90"/>
      <c r="K474" s="111"/>
    </row>
    <row r="475" spans="1:11" s="112" customFormat="1" ht="14">
      <c r="A475" s="227"/>
      <c r="B475" s="219"/>
      <c r="C475" s="67"/>
      <c r="D475" s="221"/>
      <c r="E475" s="221"/>
      <c r="F475" s="200" t="s">
        <v>567</v>
      </c>
      <c r="G475" s="71"/>
      <c r="H475" s="198"/>
      <c r="I475" s="90"/>
      <c r="J475" s="90"/>
      <c r="K475" s="111"/>
    </row>
    <row r="476" spans="1:11" s="112" customFormat="1" ht="14">
      <c r="A476" s="227"/>
      <c r="B476" s="219"/>
      <c r="C476" s="67"/>
      <c r="D476" s="221"/>
      <c r="E476" s="221"/>
      <c r="F476" s="200" t="s">
        <v>568</v>
      </c>
      <c r="G476" s="71"/>
      <c r="H476" s="198"/>
      <c r="I476" s="90"/>
      <c r="J476" s="90"/>
      <c r="K476" s="111"/>
    </row>
    <row r="477" spans="1:11" s="112" customFormat="1" ht="14">
      <c r="A477" s="227"/>
      <c r="B477" s="219"/>
      <c r="C477" s="67"/>
      <c r="D477" s="221"/>
      <c r="E477" s="221"/>
      <c r="F477" s="200" t="s">
        <v>569</v>
      </c>
      <c r="G477" s="71"/>
      <c r="H477" s="198"/>
      <c r="I477" s="90"/>
      <c r="J477" s="90"/>
      <c r="K477" s="111"/>
    </row>
    <row r="478" spans="1:11" s="112" customFormat="1" ht="14">
      <c r="A478" s="227"/>
      <c r="B478" s="219"/>
      <c r="C478" s="67"/>
      <c r="D478" s="203" t="s">
        <v>570</v>
      </c>
      <c r="E478" s="170" t="s">
        <v>571</v>
      </c>
      <c r="F478" s="205"/>
      <c r="G478" s="67"/>
      <c r="H478" s="72"/>
      <c r="I478" s="90"/>
      <c r="J478" s="90"/>
      <c r="K478" s="111"/>
    </row>
    <row r="479" spans="1:11" s="112" customFormat="1" ht="14">
      <c r="A479" s="227"/>
      <c r="B479" s="219"/>
      <c r="C479" s="67"/>
      <c r="D479" s="223" t="s">
        <v>572</v>
      </c>
      <c r="E479" s="169" t="s">
        <v>573</v>
      </c>
      <c r="F479" s="157"/>
      <c r="G479" s="67"/>
      <c r="H479" s="198"/>
      <c r="I479" s="90"/>
      <c r="J479" s="90"/>
      <c r="K479" s="111"/>
    </row>
    <row r="480" spans="1:11" s="112" customFormat="1" ht="14">
      <c r="A480" s="227"/>
      <c r="B480" s="219"/>
      <c r="C480" s="67"/>
      <c r="D480" s="223"/>
      <c r="E480" s="202" t="s">
        <v>575</v>
      </c>
      <c r="F480" s="157"/>
      <c r="G480" s="67"/>
      <c r="H480" s="205"/>
      <c r="I480" s="122"/>
      <c r="J480" s="122"/>
      <c r="K480" s="111"/>
    </row>
    <row r="481" spans="1:13" s="116" customFormat="1" ht="14">
      <c r="A481" s="227"/>
      <c r="B481" s="219"/>
      <c r="C481" s="67"/>
      <c r="D481" s="223"/>
      <c r="E481" s="202" t="s">
        <v>576</v>
      </c>
      <c r="F481" s="157"/>
      <c r="G481" s="67"/>
      <c r="H481" s="157"/>
      <c r="I481" s="155"/>
      <c r="J481" s="155"/>
      <c r="K481" s="115"/>
    </row>
    <row r="482" spans="1:13" s="119" customFormat="1">
      <c r="A482" s="96"/>
      <c r="B482" s="93"/>
      <c r="C482" s="67"/>
      <c r="D482" s="94"/>
      <c r="E482" s="94"/>
      <c r="F482" s="93"/>
      <c r="G482" s="67"/>
      <c r="H482" s="93"/>
    </row>
    <row r="483" spans="1:13" s="118" customFormat="1" ht="14">
      <c r="A483" s="218">
        <v>14</v>
      </c>
      <c r="B483" s="219" t="s">
        <v>68</v>
      </c>
      <c r="C483" s="67"/>
      <c r="D483" s="152" t="s">
        <v>534</v>
      </c>
      <c r="E483" s="133"/>
      <c r="F483" s="133"/>
      <c r="G483" s="67"/>
      <c r="H483" s="153" t="s">
        <v>713</v>
      </c>
      <c r="I483" s="155"/>
      <c r="J483" s="156"/>
      <c r="K483" s="117"/>
    </row>
    <row r="484" spans="1:13" s="112" customFormat="1" ht="14">
      <c r="A484" s="218"/>
      <c r="B484" s="219"/>
      <c r="C484" s="67"/>
      <c r="D484" s="222" t="s">
        <v>538</v>
      </c>
      <c r="E484" s="222" t="s">
        <v>539</v>
      </c>
      <c r="F484" s="164" t="s">
        <v>540</v>
      </c>
      <c r="G484" s="69"/>
      <c r="H484" s="106" t="s">
        <v>714</v>
      </c>
      <c r="I484" s="120"/>
      <c r="J484" s="151"/>
      <c r="K484" s="111"/>
    </row>
    <row r="485" spans="1:13" s="112" customFormat="1" ht="14">
      <c r="A485" s="218"/>
      <c r="B485" s="219"/>
      <c r="C485" s="67"/>
      <c r="D485" s="220"/>
      <c r="E485" s="220"/>
      <c r="F485" s="199" t="s">
        <v>543</v>
      </c>
      <c r="G485" s="69"/>
      <c r="H485" s="198"/>
      <c r="I485" s="90"/>
      <c r="J485" s="90"/>
      <c r="K485" s="111"/>
    </row>
    <row r="486" spans="1:13" s="112" customFormat="1" ht="14">
      <c r="A486" s="218"/>
      <c r="B486" s="219"/>
      <c r="C486" s="67"/>
      <c r="D486" s="220"/>
      <c r="E486" s="220"/>
      <c r="F486" s="81" t="s">
        <v>545</v>
      </c>
      <c r="G486" s="69"/>
      <c r="H486" s="198"/>
      <c r="I486" s="90"/>
      <c r="J486" s="90"/>
      <c r="K486" s="111"/>
    </row>
    <row r="487" spans="1:13" s="112" customFormat="1" ht="14">
      <c r="A487" s="218"/>
      <c r="B487" s="219"/>
      <c r="C487" s="67"/>
      <c r="D487" s="220"/>
      <c r="E487" s="220" t="s">
        <v>546</v>
      </c>
      <c r="F487" s="199" t="s">
        <v>547</v>
      </c>
      <c r="G487" s="69"/>
      <c r="H487" s="198"/>
      <c r="I487" s="90"/>
      <c r="J487" s="90"/>
      <c r="K487" s="111"/>
    </row>
    <row r="488" spans="1:13" s="112" customFormat="1" ht="14">
      <c r="A488" s="218"/>
      <c r="B488" s="219"/>
      <c r="C488" s="67"/>
      <c r="D488" s="220"/>
      <c r="E488" s="220"/>
      <c r="F488" s="199" t="s">
        <v>548</v>
      </c>
      <c r="G488" s="69"/>
      <c r="H488" s="198"/>
      <c r="I488" s="90"/>
      <c r="J488" s="90"/>
      <c r="K488" s="111"/>
      <c r="M488" s="113"/>
    </row>
    <row r="489" spans="1:13" s="112" customFormat="1" ht="14">
      <c r="A489" s="218"/>
      <c r="B489" s="219"/>
      <c r="C489" s="67"/>
      <c r="D489" s="220"/>
      <c r="E489" s="220"/>
      <c r="F489" s="199" t="s">
        <v>549</v>
      </c>
      <c r="G489" s="69"/>
      <c r="H489" s="198"/>
      <c r="I489" s="90"/>
      <c r="J489" s="90"/>
      <c r="K489" s="111"/>
    </row>
    <row r="490" spans="1:13" s="112" customFormat="1" ht="14">
      <c r="A490" s="218"/>
      <c r="B490" s="219"/>
      <c r="C490" s="67"/>
      <c r="D490" s="221" t="s">
        <v>550</v>
      </c>
      <c r="E490" s="221" t="s">
        <v>551</v>
      </c>
      <c r="F490" s="85" t="s">
        <v>552</v>
      </c>
      <c r="G490" s="69"/>
      <c r="H490" s="200"/>
      <c r="I490" s="90"/>
      <c r="J490" s="90" t="s">
        <v>715</v>
      </c>
      <c r="K490" s="111"/>
    </row>
    <row r="491" spans="1:13" s="112" customFormat="1" ht="14">
      <c r="A491" s="218"/>
      <c r="B491" s="219"/>
      <c r="C491" s="67"/>
      <c r="D491" s="221"/>
      <c r="E491" s="221"/>
      <c r="F491" s="85" t="s">
        <v>553</v>
      </c>
      <c r="G491" s="69"/>
      <c r="H491" s="145" t="s">
        <v>716</v>
      </c>
      <c r="I491" s="90" t="s">
        <v>717</v>
      </c>
      <c r="J491" s="90" t="s">
        <v>718</v>
      </c>
      <c r="K491" s="111"/>
      <c r="L491" s="114"/>
    </row>
    <row r="492" spans="1:13" s="112" customFormat="1" ht="14">
      <c r="A492" s="218"/>
      <c r="B492" s="219"/>
      <c r="C492" s="67"/>
      <c r="D492" s="221"/>
      <c r="E492" s="221"/>
      <c r="F492" s="200" t="s">
        <v>554</v>
      </c>
      <c r="G492" s="70"/>
      <c r="H492" s="78"/>
      <c r="I492" s="90"/>
      <c r="J492" s="90"/>
      <c r="K492" s="111"/>
    </row>
    <row r="493" spans="1:13" s="112" customFormat="1" ht="14">
      <c r="A493" s="218"/>
      <c r="B493" s="219"/>
      <c r="C493" s="67"/>
      <c r="D493" s="221"/>
      <c r="E493" s="221"/>
      <c r="F493" s="85" t="s">
        <v>559</v>
      </c>
      <c r="G493" s="71"/>
      <c r="H493" s="198"/>
      <c r="I493" s="90"/>
      <c r="J493" s="90"/>
      <c r="K493" s="111"/>
    </row>
    <row r="494" spans="1:13" s="112" customFormat="1" ht="14">
      <c r="A494" s="218"/>
      <c r="B494" s="219"/>
      <c r="C494" s="67"/>
      <c r="D494" s="221"/>
      <c r="E494" s="221" t="s">
        <v>560</v>
      </c>
      <c r="F494" s="78" t="s">
        <v>561</v>
      </c>
      <c r="G494" s="70"/>
      <c r="H494" s="146" t="s">
        <v>561</v>
      </c>
      <c r="I494" s="90"/>
      <c r="J494" s="90" t="s">
        <v>719</v>
      </c>
      <c r="K494" s="111"/>
    </row>
    <row r="495" spans="1:13" s="112" customFormat="1" ht="14">
      <c r="A495" s="218"/>
      <c r="B495" s="219"/>
      <c r="C495" s="67"/>
      <c r="D495" s="221"/>
      <c r="E495" s="221"/>
      <c r="F495" s="171" t="s">
        <v>562</v>
      </c>
      <c r="G495" s="70"/>
      <c r="H495" s="149" t="s">
        <v>720</v>
      </c>
      <c r="I495" s="90"/>
      <c r="J495" s="90" t="s">
        <v>677</v>
      </c>
      <c r="K495" s="111"/>
    </row>
    <row r="496" spans="1:13" s="112" customFormat="1" ht="14">
      <c r="A496" s="218"/>
      <c r="B496" s="219"/>
      <c r="C496" s="67"/>
      <c r="D496" s="221"/>
      <c r="E496" s="221"/>
      <c r="F496" s="200" t="s">
        <v>563</v>
      </c>
      <c r="G496" s="70"/>
      <c r="H496" s="198"/>
      <c r="I496" s="90"/>
      <c r="J496" s="90"/>
      <c r="K496" s="111"/>
    </row>
    <row r="497" spans="1:13" s="112" customFormat="1" ht="14">
      <c r="A497" s="218"/>
      <c r="B497" s="219"/>
      <c r="C497" s="67"/>
      <c r="D497" s="221"/>
      <c r="E497" s="221"/>
      <c r="F497" s="78" t="s">
        <v>564</v>
      </c>
      <c r="G497" s="70"/>
      <c r="H497" s="198"/>
      <c r="I497" s="90"/>
      <c r="J497" s="90"/>
      <c r="K497" s="111"/>
    </row>
    <row r="498" spans="1:13" s="112" customFormat="1" ht="14">
      <c r="A498" s="218"/>
      <c r="B498" s="219"/>
      <c r="C498" s="67"/>
      <c r="D498" s="221"/>
      <c r="E498" s="221" t="s">
        <v>565</v>
      </c>
      <c r="F498" s="200" t="s">
        <v>566</v>
      </c>
      <c r="G498" s="71"/>
      <c r="H498" s="198"/>
      <c r="I498" s="90"/>
      <c r="J498" s="90" t="s">
        <v>721</v>
      </c>
      <c r="K498" s="111"/>
    </row>
    <row r="499" spans="1:13" s="112" customFormat="1" ht="14">
      <c r="A499" s="218"/>
      <c r="B499" s="219"/>
      <c r="C499" s="67"/>
      <c r="D499" s="221"/>
      <c r="E499" s="221"/>
      <c r="F499" s="200" t="s">
        <v>567</v>
      </c>
      <c r="G499" s="71"/>
      <c r="H499" s="198"/>
      <c r="I499" s="90"/>
      <c r="J499" s="90"/>
      <c r="K499" s="111"/>
    </row>
    <row r="500" spans="1:13" s="112" customFormat="1" ht="14">
      <c r="A500" s="218"/>
      <c r="B500" s="219"/>
      <c r="C500" s="67"/>
      <c r="D500" s="221"/>
      <c r="E500" s="221"/>
      <c r="F500" s="200" t="s">
        <v>568</v>
      </c>
      <c r="G500" s="71"/>
      <c r="H500" s="198"/>
      <c r="I500" s="90"/>
      <c r="J500" s="90"/>
      <c r="K500" s="111"/>
    </row>
    <row r="501" spans="1:13" s="112" customFormat="1" ht="14">
      <c r="A501" s="218"/>
      <c r="B501" s="219"/>
      <c r="C501" s="67"/>
      <c r="D501" s="221"/>
      <c r="E501" s="221"/>
      <c r="F501" s="200" t="s">
        <v>569</v>
      </c>
      <c r="G501" s="71"/>
      <c r="H501" s="198"/>
      <c r="I501" s="90"/>
      <c r="J501" s="90"/>
      <c r="K501" s="111"/>
    </row>
    <row r="502" spans="1:13" s="112" customFormat="1" ht="14">
      <c r="A502" s="218"/>
      <c r="B502" s="219"/>
      <c r="C502" s="67"/>
      <c r="D502" s="200" t="s">
        <v>570</v>
      </c>
      <c r="E502" s="76" t="s">
        <v>571</v>
      </c>
      <c r="F502" s="198"/>
      <c r="G502" s="67"/>
      <c r="H502" s="72" t="s">
        <v>722</v>
      </c>
      <c r="I502" s="90" t="s">
        <v>723</v>
      </c>
      <c r="J502" s="90" t="s">
        <v>724</v>
      </c>
      <c r="K502" s="111"/>
    </row>
    <row r="503" spans="1:13" s="112" customFormat="1" ht="14">
      <c r="A503" s="218"/>
      <c r="B503" s="219"/>
      <c r="C503" s="67"/>
      <c r="D503" s="221" t="s">
        <v>572</v>
      </c>
      <c r="E503" s="200" t="s">
        <v>573</v>
      </c>
      <c r="F503" s="198"/>
      <c r="G503" s="67"/>
      <c r="H503" s="205"/>
      <c r="I503" s="122"/>
      <c r="J503" s="122"/>
      <c r="K503" s="111"/>
    </row>
    <row r="504" spans="1:13" s="112" customFormat="1" ht="14">
      <c r="A504" s="218"/>
      <c r="B504" s="219"/>
      <c r="C504" s="67"/>
      <c r="D504" s="221"/>
      <c r="E504" s="203" t="s">
        <v>575</v>
      </c>
      <c r="F504" s="205"/>
      <c r="G504" s="67"/>
      <c r="H504" s="157"/>
      <c r="I504" s="155"/>
      <c r="J504" s="155"/>
      <c r="K504" s="111"/>
    </row>
    <row r="505" spans="1:13" s="116" customFormat="1" ht="14">
      <c r="A505" s="218"/>
      <c r="B505" s="219"/>
      <c r="C505" s="67"/>
      <c r="D505" s="224"/>
      <c r="E505" s="202" t="s">
        <v>576</v>
      </c>
      <c r="F505" s="157"/>
      <c r="G505" s="67"/>
      <c r="H505" s="157"/>
      <c r="I505" s="155"/>
      <c r="J505" s="155"/>
      <c r="K505" s="115"/>
    </row>
    <row r="506" spans="1:13" s="119" customFormat="1">
      <c r="A506" s="96"/>
      <c r="B506" s="93"/>
      <c r="C506" s="67"/>
      <c r="D506" s="94"/>
      <c r="E506" s="94"/>
      <c r="F506" s="93"/>
      <c r="G506" s="67"/>
      <c r="H506" s="93"/>
    </row>
    <row r="507" spans="1:13" s="118" customFormat="1" ht="14">
      <c r="A507" s="218">
        <v>15</v>
      </c>
      <c r="B507" s="219" t="s">
        <v>71</v>
      </c>
      <c r="C507" s="67"/>
      <c r="D507" s="152" t="s">
        <v>534</v>
      </c>
      <c r="E507" s="133"/>
      <c r="F507" s="133"/>
      <c r="G507" s="67"/>
      <c r="H507" s="153" t="s">
        <v>659</v>
      </c>
      <c r="I507" s="155"/>
      <c r="J507" s="156"/>
      <c r="K507" s="117"/>
      <c r="L507" s="252" t="s">
        <v>754</v>
      </c>
    </row>
    <row r="508" spans="1:13" s="112" customFormat="1" ht="14">
      <c r="A508" s="218"/>
      <c r="B508" s="219"/>
      <c r="C508" s="67"/>
      <c r="D508" s="222" t="s">
        <v>538</v>
      </c>
      <c r="E508" s="222" t="s">
        <v>539</v>
      </c>
      <c r="F508" s="164" t="s">
        <v>540</v>
      </c>
      <c r="G508" s="69"/>
      <c r="H508" s="166" t="s">
        <v>725</v>
      </c>
      <c r="I508" s="155"/>
      <c r="J508" s="167"/>
      <c r="K508" s="111"/>
    </row>
    <row r="509" spans="1:13" s="112" customFormat="1" ht="14">
      <c r="A509" s="218"/>
      <c r="B509" s="219"/>
      <c r="C509" s="67"/>
      <c r="D509" s="220"/>
      <c r="E509" s="220"/>
      <c r="F509" s="174" t="s">
        <v>543</v>
      </c>
      <c r="G509" s="69"/>
      <c r="H509" s="173" t="s">
        <v>726</v>
      </c>
      <c r="I509" s="120"/>
      <c r="J509" s="120"/>
      <c r="K509" s="111"/>
    </row>
    <row r="510" spans="1:13" s="112" customFormat="1" ht="14">
      <c r="A510" s="218"/>
      <c r="B510" s="219"/>
      <c r="C510" s="67"/>
      <c r="D510" s="220"/>
      <c r="E510" s="220"/>
      <c r="F510" s="174" t="s">
        <v>545</v>
      </c>
      <c r="G510" s="69"/>
      <c r="H510" s="198"/>
      <c r="I510" s="90"/>
      <c r="J510" s="90"/>
      <c r="K510" s="111"/>
    </row>
    <row r="511" spans="1:13" s="112" customFormat="1" ht="14">
      <c r="A511" s="218"/>
      <c r="B511" s="219"/>
      <c r="C511" s="67"/>
      <c r="D511" s="220"/>
      <c r="E511" s="220" t="s">
        <v>546</v>
      </c>
      <c r="F511" s="199" t="s">
        <v>547</v>
      </c>
      <c r="G511" s="69"/>
      <c r="H511" s="198"/>
      <c r="I511" s="90"/>
      <c r="J511" s="90"/>
      <c r="K511" s="111"/>
    </row>
    <row r="512" spans="1:13" s="112" customFormat="1" ht="14">
      <c r="A512" s="218"/>
      <c r="B512" s="219"/>
      <c r="C512" s="67"/>
      <c r="D512" s="220"/>
      <c r="E512" s="220"/>
      <c r="F512" s="199" t="s">
        <v>548</v>
      </c>
      <c r="G512" s="69"/>
      <c r="H512" s="198"/>
      <c r="I512" s="90"/>
      <c r="J512" s="90"/>
      <c r="K512" s="111"/>
      <c r="M512" s="113"/>
    </row>
    <row r="513" spans="1:11" s="112" customFormat="1" ht="14">
      <c r="A513" s="218"/>
      <c r="B513" s="219"/>
      <c r="C513" s="67"/>
      <c r="D513" s="220"/>
      <c r="E513" s="220"/>
      <c r="F513" s="199" t="s">
        <v>549</v>
      </c>
      <c r="G513" s="69"/>
      <c r="H513" s="198"/>
      <c r="I513" s="90"/>
      <c r="J513" s="90"/>
      <c r="K513" s="111"/>
    </row>
    <row r="514" spans="1:11" s="112" customFormat="1" ht="14">
      <c r="A514" s="218"/>
      <c r="B514" s="219"/>
      <c r="C514" s="67"/>
      <c r="D514" s="221" t="s">
        <v>550</v>
      </c>
      <c r="E514" s="221" t="s">
        <v>551</v>
      </c>
      <c r="F514" s="78" t="s">
        <v>552</v>
      </c>
      <c r="G514" s="69"/>
      <c r="H514" s="200"/>
      <c r="I514" s="90"/>
      <c r="J514" s="90"/>
      <c r="K514" s="111"/>
    </row>
    <row r="515" spans="1:11" s="112" customFormat="1" ht="14">
      <c r="A515" s="218"/>
      <c r="B515" s="219"/>
      <c r="C515" s="67"/>
      <c r="D515" s="221"/>
      <c r="E515" s="221"/>
      <c r="F515" s="78" t="s">
        <v>553</v>
      </c>
      <c r="G515" s="69"/>
      <c r="H515" s="198"/>
      <c r="I515" s="90"/>
      <c r="J515" s="90"/>
      <c r="K515" s="111"/>
    </row>
    <row r="516" spans="1:11" s="112" customFormat="1" ht="14">
      <c r="A516" s="218"/>
      <c r="B516" s="219"/>
      <c r="C516" s="67"/>
      <c r="D516" s="221"/>
      <c r="E516" s="221"/>
      <c r="F516" s="78" t="s">
        <v>554</v>
      </c>
      <c r="G516" s="70"/>
      <c r="H516" s="78"/>
      <c r="I516" s="90"/>
      <c r="J516" s="90"/>
      <c r="K516" s="111"/>
    </row>
    <row r="517" spans="1:11" s="112" customFormat="1" ht="14">
      <c r="A517" s="218"/>
      <c r="B517" s="219"/>
      <c r="C517" s="67"/>
      <c r="D517" s="221"/>
      <c r="E517" s="221"/>
      <c r="F517" s="78" t="s">
        <v>559</v>
      </c>
      <c r="G517" s="71"/>
      <c r="H517" s="198"/>
      <c r="I517" s="90"/>
      <c r="J517" s="90"/>
      <c r="K517" s="111"/>
    </row>
    <row r="518" spans="1:11" s="112" customFormat="1" ht="14">
      <c r="A518" s="218"/>
      <c r="B518" s="219"/>
      <c r="C518" s="67"/>
      <c r="D518" s="221"/>
      <c r="E518" s="221" t="s">
        <v>560</v>
      </c>
      <c r="F518" s="85" t="s">
        <v>561</v>
      </c>
      <c r="G518" s="70"/>
      <c r="H518" s="145" t="s">
        <v>727</v>
      </c>
      <c r="I518" s="90"/>
      <c r="J518" s="90"/>
      <c r="K518" s="111"/>
    </row>
    <row r="519" spans="1:11" s="112" customFormat="1" ht="14">
      <c r="A519" s="218"/>
      <c r="B519" s="219"/>
      <c r="C519" s="67"/>
      <c r="D519" s="221"/>
      <c r="E519" s="221"/>
      <c r="F519" s="85" t="s">
        <v>562</v>
      </c>
      <c r="G519" s="70"/>
      <c r="H519" s="198"/>
      <c r="I519" s="90"/>
      <c r="J519" s="90"/>
      <c r="K519" s="111"/>
    </row>
    <row r="520" spans="1:11" s="112" customFormat="1" ht="14">
      <c r="A520" s="218"/>
      <c r="B520" s="219"/>
      <c r="C520" s="67"/>
      <c r="D520" s="221"/>
      <c r="E520" s="221"/>
      <c r="F520" s="85" t="s">
        <v>563</v>
      </c>
      <c r="G520" s="70"/>
      <c r="H520" s="198"/>
      <c r="I520" s="90"/>
      <c r="J520" s="90"/>
      <c r="K520" s="111"/>
    </row>
    <row r="521" spans="1:11" s="112" customFormat="1" ht="14">
      <c r="A521" s="218"/>
      <c r="B521" s="219"/>
      <c r="C521" s="67"/>
      <c r="D521" s="221"/>
      <c r="E521" s="221"/>
      <c r="F521" s="200" t="s">
        <v>564</v>
      </c>
      <c r="G521" s="70"/>
      <c r="H521" s="198"/>
      <c r="I521" s="90"/>
      <c r="J521" s="90"/>
      <c r="K521" s="111"/>
    </row>
    <row r="522" spans="1:11" s="112" customFormat="1" ht="14">
      <c r="A522" s="218"/>
      <c r="B522" s="219"/>
      <c r="C522" s="67"/>
      <c r="D522" s="221"/>
      <c r="E522" s="221" t="s">
        <v>565</v>
      </c>
      <c r="F522" s="200" t="s">
        <v>566</v>
      </c>
      <c r="G522" s="71"/>
      <c r="H522" s="198"/>
      <c r="I522" s="90"/>
      <c r="J522" s="90"/>
      <c r="K522" s="111"/>
    </row>
    <row r="523" spans="1:11" s="112" customFormat="1" ht="14">
      <c r="A523" s="218"/>
      <c r="B523" s="219"/>
      <c r="C523" s="67"/>
      <c r="D523" s="221"/>
      <c r="E523" s="221"/>
      <c r="F523" s="200" t="s">
        <v>567</v>
      </c>
      <c r="G523" s="71"/>
      <c r="H523" s="198"/>
      <c r="I523" s="90"/>
      <c r="J523" s="90"/>
      <c r="K523" s="111"/>
    </row>
    <row r="524" spans="1:11" s="112" customFormat="1" ht="14">
      <c r="A524" s="218"/>
      <c r="B524" s="219"/>
      <c r="C524" s="67"/>
      <c r="D524" s="221"/>
      <c r="E524" s="221"/>
      <c r="F524" s="200" t="s">
        <v>568</v>
      </c>
      <c r="G524" s="71"/>
      <c r="H524" s="198"/>
      <c r="I524" s="90"/>
      <c r="J524" s="90"/>
      <c r="K524" s="111"/>
    </row>
    <row r="525" spans="1:11" s="112" customFormat="1" ht="14">
      <c r="A525" s="218"/>
      <c r="B525" s="219"/>
      <c r="C525" s="67"/>
      <c r="D525" s="221"/>
      <c r="E525" s="221"/>
      <c r="F525" s="200" t="s">
        <v>569</v>
      </c>
      <c r="G525" s="71"/>
      <c r="H525" s="198"/>
      <c r="I525" s="90"/>
      <c r="J525" s="90"/>
      <c r="K525" s="111"/>
    </row>
    <row r="526" spans="1:11" s="112" customFormat="1" ht="14">
      <c r="A526" s="218"/>
      <c r="B526" s="219"/>
      <c r="C526" s="67"/>
      <c r="D526" s="200" t="s">
        <v>570</v>
      </c>
      <c r="E526" s="200" t="s">
        <v>571</v>
      </c>
      <c r="F526" s="198"/>
      <c r="G526" s="67"/>
      <c r="H526" s="72"/>
      <c r="I526" s="90"/>
      <c r="J526" s="90"/>
      <c r="K526" s="111"/>
    </row>
    <row r="527" spans="1:11" s="112" customFormat="1" ht="14">
      <c r="A527" s="218"/>
      <c r="B527" s="219"/>
      <c r="C527" s="67"/>
      <c r="D527" s="221" t="s">
        <v>572</v>
      </c>
      <c r="E527" s="200" t="s">
        <v>573</v>
      </c>
      <c r="F527" s="198"/>
      <c r="G527" s="67"/>
      <c r="H527" s="198"/>
      <c r="I527" s="90"/>
      <c r="J527" s="90"/>
      <c r="K527" s="111"/>
    </row>
    <row r="528" spans="1:11" s="112" customFormat="1" ht="14">
      <c r="A528" s="218"/>
      <c r="B528" s="219"/>
      <c r="C528" s="67"/>
      <c r="D528" s="221"/>
      <c r="E528" s="176" t="s">
        <v>575</v>
      </c>
      <c r="F528" s="205"/>
      <c r="G528" s="67"/>
      <c r="H528" s="205"/>
      <c r="I528" s="122"/>
      <c r="J528" s="122"/>
      <c r="K528" s="111"/>
    </row>
    <row r="529" spans="1:13" s="116" customFormat="1" ht="14">
      <c r="A529" s="218"/>
      <c r="B529" s="219"/>
      <c r="C529" s="67"/>
      <c r="D529" s="224"/>
      <c r="E529" s="175" t="s">
        <v>576</v>
      </c>
      <c r="F529" s="157"/>
      <c r="G529" s="67"/>
      <c r="H529" s="157"/>
      <c r="I529" s="155"/>
      <c r="J529" s="155"/>
      <c r="K529" s="115"/>
    </row>
    <row r="530" spans="1:13" s="119" customFormat="1">
      <c r="A530" s="96"/>
      <c r="B530" s="93"/>
      <c r="C530" s="67"/>
      <c r="D530" s="94"/>
      <c r="E530" s="94"/>
      <c r="F530" s="93"/>
      <c r="G530" s="67"/>
      <c r="H530" s="93"/>
    </row>
    <row r="531" spans="1:13" s="118" customFormat="1" ht="14">
      <c r="A531" s="232">
        <v>19</v>
      </c>
      <c r="B531" s="219" t="s">
        <v>85</v>
      </c>
      <c r="C531" s="67"/>
      <c r="D531" s="152" t="s">
        <v>534</v>
      </c>
      <c r="E531" s="133"/>
      <c r="F531" s="133"/>
      <c r="G531" s="67"/>
      <c r="H531" s="153" t="s">
        <v>728</v>
      </c>
      <c r="I531" s="155" t="s">
        <v>729</v>
      </c>
      <c r="J531" s="156" t="s">
        <v>730</v>
      </c>
      <c r="K531" s="117"/>
    </row>
    <row r="532" spans="1:13" s="112" customFormat="1" ht="42">
      <c r="A532" s="232"/>
      <c r="B532" s="219"/>
      <c r="C532" s="67"/>
      <c r="D532" s="222" t="s">
        <v>538</v>
      </c>
      <c r="E532" s="222" t="s">
        <v>539</v>
      </c>
      <c r="F532" s="164" t="s">
        <v>540</v>
      </c>
      <c r="G532" s="69"/>
      <c r="H532" s="106" t="s">
        <v>731</v>
      </c>
      <c r="I532" s="120"/>
      <c r="J532" s="190" t="s">
        <v>732</v>
      </c>
      <c r="K532" s="111"/>
    </row>
    <row r="533" spans="1:13" s="112" customFormat="1" ht="14">
      <c r="A533" s="232"/>
      <c r="B533" s="219"/>
      <c r="C533" s="67"/>
      <c r="D533" s="220"/>
      <c r="E533" s="220"/>
      <c r="F533" s="199" t="s">
        <v>543</v>
      </c>
      <c r="G533" s="69"/>
      <c r="H533" s="198"/>
      <c r="I533" s="90"/>
      <c r="J533" s="90"/>
      <c r="K533" s="111"/>
    </row>
    <row r="534" spans="1:13" s="112" customFormat="1" ht="14">
      <c r="A534" s="232"/>
      <c r="B534" s="219"/>
      <c r="C534" s="67"/>
      <c r="D534" s="220"/>
      <c r="E534" s="220"/>
      <c r="F534" s="199" t="s">
        <v>545</v>
      </c>
      <c r="G534" s="69"/>
      <c r="H534" s="198"/>
      <c r="I534" s="90"/>
      <c r="J534" s="90"/>
      <c r="K534" s="111"/>
    </row>
    <row r="535" spans="1:13" s="112" customFormat="1" ht="14">
      <c r="A535" s="232"/>
      <c r="B535" s="219"/>
      <c r="C535" s="67"/>
      <c r="D535" s="220"/>
      <c r="E535" s="220" t="s">
        <v>546</v>
      </c>
      <c r="F535" s="199" t="s">
        <v>547</v>
      </c>
      <c r="G535" s="69"/>
      <c r="H535" s="198"/>
      <c r="I535" s="90"/>
      <c r="J535" s="90"/>
      <c r="K535" s="111"/>
    </row>
    <row r="536" spans="1:13" s="112" customFormat="1" ht="14">
      <c r="A536" s="232"/>
      <c r="B536" s="219"/>
      <c r="C536" s="67"/>
      <c r="D536" s="220"/>
      <c r="E536" s="220"/>
      <c r="F536" s="199" t="s">
        <v>548</v>
      </c>
      <c r="G536" s="69"/>
      <c r="H536" s="198"/>
      <c r="I536" s="90"/>
      <c r="J536" s="90"/>
      <c r="K536" s="111"/>
      <c r="M536" s="113"/>
    </row>
    <row r="537" spans="1:13" s="112" customFormat="1" ht="14">
      <c r="A537" s="232"/>
      <c r="B537" s="219"/>
      <c r="C537" s="67"/>
      <c r="D537" s="220"/>
      <c r="E537" s="220"/>
      <c r="F537" s="199" t="s">
        <v>549</v>
      </c>
      <c r="G537" s="69"/>
      <c r="H537" s="198"/>
      <c r="I537" s="90"/>
      <c r="J537" s="90"/>
      <c r="K537" s="111"/>
    </row>
    <row r="538" spans="1:13" s="112" customFormat="1" ht="14">
      <c r="A538" s="232"/>
      <c r="B538" s="219"/>
      <c r="C538" s="67"/>
      <c r="D538" s="221" t="s">
        <v>550</v>
      </c>
      <c r="E538" s="221" t="s">
        <v>551</v>
      </c>
      <c r="F538" s="78" t="s">
        <v>552</v>
      </c>
      <c r="G538" s="69"/>
      <c r="H538" s="146" t="s">
        <v>733</v>
      </c>
      <c r="I538" s="90" t="s">
        <v>734</v>
      </c>
      <c r="J538" s="90"/>
      <c r="K538" s="111"/>
    </row>
    <row r="539" spans="1:13" s="112" customFormat="1" ht="14">
      <c r="A539" s="232"/>
      <c r="B539" s="219"/>
      <c r="C539" s="67"/>
      <c r="D539" s="221"/>
      <c r="E539" s="221"/>
      <c r="F539" s="78" t="s">
        <v>553</v>
      </c>
      <c r="G539" s="69"/>
      <c r="H539" s="198"/>
      <c r="I539" s="90"/>
      <c r="J539" s="90"/>
      <c r="K539" s="111"/>
    </row>
    <row r="540" spans="1:13" s="112" customFormat="1" ht="14">
      <c r="A540" s="232"/>
      <c r="B540" s="219"/>
      <c r="C540" s="67"/>
      <c r="D540" s="221"/>
      <c r="E540" s="221"/>
      <c r="F540" s="200" t="s">
        <v>554</v>
      </c>
      <c r="G540" s="70"/>
      <c r="H540" s="78"/>
      <c r="I540" s="90"/>
      <c r="J540" s="90"/>
      <c r="K540" s="111"/>
    </row>
    <row r="541" spans="1:13" s="112" customFormat="1" ht="14">
      <c r="A541" s="232"/>
      <c r="B541" s="219"/>
      <c r="C541" s="67"/>
      <c r="D541" s="221"/>
      <c r="E541" s="221"/>
      <c r="F541" s="188" t="s">
        <v>559</v>
      </c>
      <c r="G541" s="71"/>
      <c r="H541" s="198"/>
      <c r="I541" s="90"/>
      <c r="J541" s="90"/>
      <c r="K541" s="111"/>
    </row>
    <row r="542" spans="1:13" s="112" customFormat="1" ht="14">
      <c r="A542" s="232"/>
      <c r="B542" s="219"/>
      <c r="C542" s="67"/>
      <c r="D542" s="221"/>
      <c r="E542" s="221" t="s">
        <v>560</v>
      </c>
      <c r="F542" s="188" t="s">
        <v>561</v>
      </c>
      <c r="G542" s="70"/>
      <c r="H542" s="187" t="s">
        <v>735</v>
      </c>
      <c r="I542" s="90" t="s">
        <v>614</v>
      </c>
      <c r="J542" s="90" t="s">
        <v>736</v>
      </c>
      <c r="K542" s="111"/>
    </row>
    <row r="543" spans="1:13" s="112" customFormat="1" ht="14">
      <c r="A543" s="232"/>
      <c r="B543" s="219"/>
      <c r="C543" s="67"/>
      <c r="D543" s="221"/>
      <c r="E543" s="221"/>
      <c r="F543" s="188" t="s">
        <v>562</v>
      </c>
      <c r="G543" s="70"/>
      <c r="H543" s="198"/>
      <c r="I543" s="90"/>
      <c r="J543" s="90"/>
      <c r="K543" s="111"/>
    </row>
    <row r="544" spans="1:13" s="112" customFormat="1" ht="14">
      <c r="A544" s="232"/>
      <c r="B544" s="219"/>
      <c r="C544" s="67"/>
      <c r="D544" s="221"/>
      <c r="E544" s="221"/>
      <c r="F544" s="188" t="s">
        <v>563</v>
      </c>
      <c r="G544" s="70"/>
      <c r="H544" s="198"/>
      <c r="I544" s="90"/>
      <c r="J544" s="90"/>
      <c r="K544" s="111"/>
    </row>
    <row r="545" spans="1:13" s="112" customFormat="1" ht="14">
      <c r="A545" s="232"/>
      <c r="B545" s="219"/>
      <c r="C545" s="67"/>
      <c r="D545" s="221"/>
      <c r="E545" s="221"/>
      <c r="F545" s="188" t="s">
        <v>564</v>
      </c>
      <c r="G545" s="70"/>
      <c r="H545" s="198"/>
      <c r="I545" s="90"/>
      <c r="J545" s="90"/>
      <c r="K545" s="111"/>
    </row>
    <row r="546" spans="1:13" s="112" customFormat="1" ht="14">
      <c r="A546" s="232"/>
      <c r="B546" s="219"/>
      <c r="C546" s="67"/>
      <c r="D546" s="221"/>
      <c r="E546" s="221" t="s">
        <v>565</v>
      </c>
      <c r="F546" s="200" t="s">
        <v>566</v>
      </c>
      <c r="G546" s="71"/>
      <c r="H546" s="198"/>
      <c r="I546" s="90"/>
      <c r="J546" s="90"/>
      <c r="K546" s="111"/>
    </row>
    <row r="547" spans="1:13" s="112" customFormat="1" ht="14">
      <c r="A547" s="232"/>
      <c r="B547" s="219"/>
      <c r="C547" s="67"/>
      <c r="D547" s="221"/>
      <c r="E547" s="221"/>
      <c r="F547" s="200" t="s">
        <v>567</v>
      </c>
      <c r="G547" s="71"/>
      <c r="H547" s="198"/>
      <c r="I547" s="90"/>
      <c r="J547" s="90"/>
      <c r="K547" s="111"/>
    </row>
    <row r="548" spans="1:13" s="112" customFormat="1" ht="14">
      <c r="A548" s="232"/>
      <c r="B548" s="219"/>
      <c r="C548" s="67"/>
      <c r="D548" s="221"/>
      <c r="E548" s="221"/>
      <c r="F548" s="200" t="s">
        <v>568</v>
      </c>
      <c r="G548" s="71"/>
      <c r="H548" s="198"/>
      <c r="I548" s="90"/>
      <c r="J548" s="90"/>
      <c r="K548" s="111"/>
    </row>
    <row r="549" spans="1:13" s="112" customFormat="1" ht="14">
      <c r="A549" s="232"/>
      <c r="B549" s="219"/>
      <c r="C549" s="67"/>
      <c r="D549" s="221"/>
      <c r="E549" s="221"/>
      <c r="F549" s="200" t="s">
        <v>569</v>
      </c>
      <c r="G549" s="71"/>
      <c r="H549" s="198"/>
      <c r="I549" s="90"/>
      <c r="J549" s="90"/>
      <c r="K549" s="111"/>
    </row>
    <row r="550" spans="1:13" s="112" customFormat="1" ht="14">
      <c r="A550" s="232"/>
      <c r="B550" s="219"/>
      <c r="C550" s="67"/>
      <c r="D550" s="203" t="s">
        <v>570</v>
      </c>
      <c r="E550" s="189" t="s">
        <v>571</v>
      </c>
      <c r="F550" s="205"/>
      <c r="G550" s="67"/>
      <c r="H550" s="72"/>
      <c r="I550" s="90"/>
      <c r="J550" s="90"/>
      <c r="K550" s="111"/>
    </row>
    <row r="551" spans="1:13" s="112" customFormat="1" ht="14">
      <c r="A551" s="232"/>
      <c r="B551" s="219"/>
      <c r="C551" s="67"/>
      <c r="D551" s="223" t="s">
        <v>572</v>
      </c>
      <c r="E551" s="175" t="s">
        <v>573</v>
      </c>
      <c r="F551" s="157"/>
      <c r="G551" s="67"/>
      <c r="H551" s="198"/>
      <c r="I551" s="90"/>
      <c r="J551" s="90"/>
      <c r="K551" s="111"/>
    </row>
    <row r="552" spans="1:13" s="112" customFormat="1" ht="14">
      <c r="A552" s="232"/>
      <c r="B552" s="219"/>
      <c r="C552" s="67"/>
      <c r="D552" s="223"/>
      <c r="E552" s="202" t="s">
        <v>575</v>
      </c>
      <c r="F552" s="157"/>
      <c r="G552" s="67"/>
      <c r="H552" s="205"/>
      <c r="I552" s="122"/>
      <c r="J552" s="122"/>
      <c r="K552" s="111"/>
    </row>
    <row r="553" spans="1:13" s="116" customFormat="1" ht="14">
      <c r="A553" s="232"/>
      <c r="B553" s="219"/>
      <c r="C553" s="67"/>
      <c r="D553" s="223"/>
      <c r="E553" s="175" t="s">
        <v>576</v>
      </c>
      <c r="F553" s="157"/>
      <c r="G553" s="67"/>
      <c r="H553" s="157"/>
      <c r="I553" s="155"/>
      <c r="J553" s="155"/>
      <c r="K553" s="115"/>
    </row>
    <row r="554" spans="1:13" s="119" customFormat="1">
      <c r="A554" s="96"/>
      <c r="B554" s="93"/>
      <c r="C554" s="67"/>
      <c r="D554" s="94"/>
      <c r="E554" s="94"/>
      <c r="F554" s="93"/>
      <c r="G554" s="67"/>
      <c r="H554" s="93"/>
    </row>
    <row r="555" spans="1:13" s="118" customFormat="1" ht="14">
      <c r="A555" s="218">
        <v>34</v>
      </c>
      <c r="B555" s="219" t="s">
        <v>141</v>
      </c>
      <c r="C555" s="67"/>
      <c r="D555" s="152" t="s">
        <v>534</v>
      </c>
      <c r="E555" s="133"/>
      <c r="F555" s="133"/>
      <c r="G555" s="67"/>
      <c r="H555" s="153"/>
      <c r="I555" s="155"/>
      <c r="J555" s="156"/>
      <c r="K555" s="117"/>
    </row>
    <row r="556" spans="1:13" s="112" customFormat="1" ht="14">
      <c r="A556" s="218"/>
      <c r="B556" s="219"/>
      <c r="C556" s="67"/>
      <c r="D556" s="222" t="s">
        <v>538</v>
      </c>
      <c r="E556" s="222" t="s">
        <v>539</v>
      </c>
      <c r="F556" s="164" t="s">
        <v>540</v>
      </c>
      <c r="G556" s="69"/>
      <c r="H556" s="106" t="s">
        <v>737</v>
      </c>
      <c r="I556" s="120"/>
      <c r="J556" s="151"/>
      <c r="K556" s="111"/>
    </row>
    <row r="557" spans="1:13" s="112" customFormat="1" ht="14">
      <c r="A557" s="218"/>
      <c r="B557" s="219"/>
      <c r="C557" s="67"/>
      <c r="D557" s="220"/>
      <c r="E557" s="220"/>
      <c r="F557" s="81" t="s">
        <v>543</v>
      </c>
      <c r="G557" s="69"/>
      <c r="H557" s="198"/>
      <c r="I557" s="90"/>
      <c r="J557" s="90"/>
      <c r="K557" s="111"/>
    </row>
    <row r="558" spans="1:13" s="112" customFormat="1" ht="14">
      <c r="A558" s="218"/>
      <c r="B558" s="219"/>
      <c r="C558" s="67"/>
      <c r="D558" s="220"/>
      <c r="E558" s="220"/>
      <c r="F558" s="81" t="s">
        <v>545</v>
      </c>
      <c r="G558" s="69"/>
      <c r="H558" s="198"/>
      <c r="I558" s="90"/>
      <c r="J558" s="90"/>
      <c r="K558" s="111"/>
    </row>
    <row r="559" spans="1:13" s="112" customFormat="1" ht="14">
      <c r="A559" s="218"/>
      <c r="B559" s="219"/>
      <c r="C559" s="67"/>
      <c r="D559" s="220"/>
      <c r="E559" s="220" t="s">
        <v>546</v>
      </c>
      <c r="F559" s="199" t="s">
        <v>547</v>
      </c>
      <c r="G559" s="69"/>
      <c r="H559" s="198"/>
      <c r="I559" s="90"/>
      <c r="J559" s="90"/>
      <c r="K559" s="111"/>
    </row>
    <row r="560" spans="1:13" s="112" customFormat="1" ht="14">
      <c r="A560" s="218"/>
      <c r="B560" s="219"/>
      <c r="C560" s="67"/>
      <c r="D560" s="220"/>
      <c r="E560" s="220"/>
      <c r="F560" s="199" t="s">
        <v>548</v>
      </c>
      <c r="G560" s="69"/>
      <c r="H560" s="198"/>
      <c r="I560" s="90"/>
      <c r="J560" s="90"/>
      <c r="K560" s="111"/>
      <c r="M560" s="113"/>
    </row>
    <row r="561" spans="1:11" s="112" customFormat="1" ht="14">
      <c r="A561" s="218"/>
      <c r="B561" s="219"/>
      <c r="C561" s="67"/>
      <c r="D561" s="220"/>
      <c r="E561" s="220"/>
      <c r="F561" s="199" t="s">
        <v>549</v>
      </c>
      <c r="G561" s="69"/>
      <c r="H561" s="198"/>
      <c r="I561" s="90"/>
      <c r="J561" s="90"/>
      <c r="K561" s="111"/>
    </row>
    <row r="562" spans="1:11" s="112" customFormat="1" ht="14">
      <c r="A562" s="218"/>
      <c r="B562" s="219"/>
      <c r="C562" s="67"/>
      <c r="D562" s="221" t="s">
        <v>550</v>
      </c>
      <c r="E562" s="221" t="s">
        <v>551</v>
      </c>
      <c r="F562" s="85" t="s">
        <v>552</v>
      </c>
      <c r="G562" s="69"/>
      <c r="H562" s="85" t="s">
        <v>738</v>
      </c>
      <c r="I562" s="90"/>
      <c r="J562" s="90"/>
      <c r="K562" s="111"/>
    </row>
    <row r="563" spans="1:11" s="112" customFormat="1" ht="14">
      <c r="A563" s="218"/>
      <c r="B563" s="219"/>
      <c r="C563" s="67"/>
      <c r="D563" s="221"/>
      <c r="E563" s="221"/>
      <c r="F563" s="85" t="s">
        <v>553</v>
      </c>
      <c r="G563" s="69"/>
      <c r="H563" s="198"/>
      <c r="I563" s="90"/>
      <c r="J563" s="90"/>
      <c r="K563" s="111"/>
    </row>
    <row r="564" spans="1:11" s="112" customFormat="1" ht="14">
      <c r="A564" s="218"/>
      <c r="B564" s="219"/>
      <c r="C564" s="67"/>
      <c r="D564" s="221"/>
      <c r="E564" s="221"/>
      <c r="F564" s="85" t="s">
        <v>554</v>
      </c>
      <c r="G564" s="70"/>
      <c r="H564" s="78"/>
      <c r="I564" s="90"/>
      <c r="J564" s="90"/>
      <c r="K564" s="111"/>
    </row>
    <row r="565" spans="1:11" s="112" customFormat="1" ht="14">
      <c r="A565" s="218"/>
      <c r="B565" s="219"/>
      <c r="C565" s="67"/>
      <c r="D565" s="221"/>
      <c r="E565" s="221"/>
      <c r="F565" s="200" t="s">
        <v>559</v>
      </c>
      <c r="G565" s="71"/>
      <c r="H565" s="198"/>
      <c r="I565" s="90"/>
      <c r="J565" s="90"/>
      <c r="K565" s="111"/>
    </row>
    <row r="566" spans="1:11" s="112" customFormat="1" ht="14">
      <c r="A566" s="218"/>
      <c r="B566" s="219"/>
      <c r="C566" s="67"/>
      <c r="D566" s="221"/>
      <c r="E566" s="221" t="s">
        <v>560</v>
      </c>
      <c r="F566" s="200" t="s">
        <v>561</v>
      </c>
      <c r="G566" s="70"/>
      <c r="H566" s="198"/>
      <c r="I566" s="90"/>
      <c r="J566" s="90"/>
      <c r="K566" s="111"/>
    </row>
    <row r="567" spans="1:11" s="112" customFormat="1" ht="14">
      <c r="A567" s="218"/>
      <c r="B567" s="219"/>
      <c r="C567" s="67"/>
      <c r="D567" s="221"/>
      <c r="E567" s="221"/>
      <c r="F567" s="85" t="s">
        <v>562</v>
      </c>
      <c r="G567" s="70"/>
      <c r="H567" s="198"/>
      <c r="I567" s="90"/>
      <c r="J567" s="90"/>
      <c r="K567" s="111"/>
    </row>
    <row r="568" spans="1:11" s="112" customFormat="1" ht="14">
      <c r="A568" s="218"/>
      <c r="B568" s="219"/>
      <c r="C568" s="67"/>
      <c r="D568" s="221"/>
      <c r="E568" s="221"/>
      <c r="F568" s="85" t="s">
        <v>563</v>
      </c>
      <c r="G568" s="70"/>
      <c r="H568" s="198"/>
      <c r="I568" s="90"/>
      <c r="J568" s="90"/>
      <c r="K568" s="111"/>
    </row>
    <row r="569" spans="1:11" s="112" customFormat="1" ht="14">
      <c r="A569" s="218"/>
      <c r="B569" s="219"/>
      <c r="C569" s="67"/>
      <c r="D569" s="221"/>
      <c r="E569" s="221"/>
      <c r="F569" s="85" t="s">
        <v>564</v>
      </c>
      <c r="G569" s="70"/>
      <c r="H569" s="198"/>
      <c r="I569" s="90"/>
      <c r="J569" s="90"/>
      <c r="K569" s="111"/>
    </row>
    <row r="570" spans="1:11" s="112" customFormat="1" ht="14">
      <c r="A570" s="218"/>
      <c r="B570" s="219"/>
      <c r="C570" s="67"/>
      <c r="D570" s="221"/>
      <c r="E570" s="221" t="s">
        <v>565</v>
      </c>
      <c r="F570" s="200" t="s">
        <v>566</v>
      </c>
      <c r="G570" s="71"/>
      <c r="H570" s="198"/>
      <c r="I570" s="90"/>
      <c r="J570" s="90"/>
      <c r="K570" s="111"/>
    </row>
    <row r="571" spans="1:11" s="112" customFormat="1" ht="14">
      <c r="A571" s="218"/>
      <c r="B571" s="219"/>
      <c r="C571" s="67"/>
      <c r="D571" s="221"/>
      <c r="E571" s="221"/>
      <c r="F571" s="200" t="s">
        <v>567</v>
      </c>
      <c r="G571" s="71"/>
      <c r="H571" s="198"/>
      <c r="I571" s="90"/>
      <c r="J571" s="90"/>
      <c r="K571" s="111"/>
    </row>
    <row r="572" spans="1:11" s="112" customFormat="1" ht="14">
      <c r="A572" s="218"/>
      <c r="B572" s="219"/>
      <c r="C572" s="67"/>
      <c r="D572" s="221"/>
      <c r="E572" s="221"/>
      <c r="F572" s="200" t="s">
        <v>568</v>
      </c>
      <c r="G572" s="71"/>
      <c r="H572" s="198"/>
      <c r="I572" s="90"/>
      <c r="J572" s="90"/>
      <c r="K572" s="111"/>
    </row>
    <row r="573" spans="1:11" s="112" customFormat="1" ht="14">
      <c r="A573" s="218"/>
      <c r="B573" s="219"/>
      <c r="C573" s="67"/>
      <c r="D573" s="221"/>
      <c r="E573" s="221"/>
      <c r="F573" s="200" t="s">
        <v>569</v>
      </c>
      <c r="G573" s="71"/>
      <c r="H573" s="198"/>
      <c r="I573" s="90"/>
      <c r="J573" s="90"/>
      <c r="K573" s="111"/>
    </row>
    <row r="574" spans="1:11" s="112" customFormat="1" ht="14">
      <c r="A574" s="218"/>
      <c r="B574" s="219"/>
      <c r="C574" s="67"/>
      <c r="D574" s="200" t="s">
        <v>570</v>
      </c>
      <c r="E574" s="200" t="s">
        <v>571</v>
      </c>
      <c r="F574" s="198"/>
      <c r="G574" s="67"/>
      <c r="H574" s="72"/>
      <c r="I574" s="90"/>
      <c r="J574" s="90"/>
      <c r="K574" s="111"/>
    </row>
    <row r="575" spans="1:11" s="112" customFormat="1" ht="14">
      <c r="A575" s="218"/>
      <c r="B575" s="219"/>
      <c r="C575" s="67"/>
      <c r="D575" s="221" t="s">
        <v>572</v>
      </c>
      <c r="E575" s="200" t="s">
        <v>573</v>
      </c>
      <c r="F575" s="198"/>
      <c r="G575" s="67"/>
      <c r="H575" s="198"/>
      <c r="I575" s="90"/>
      <c r="J575" s="90"/>
      <c r="K575" s="111"/>
    </row>
    <row r="576" spans="1:11" s="112" customFormat="1" ht="14">
      <c r="A576" s="218"/>
      <c r="B576" s="219"/>
      <c r="C576" s="67"/>
      <c r="D576" s="221"/>
      <c r="E576" s="203" t="s">
        <v>575</v>
      </c>
      <c r="F576" s="205"/>
      <c r="G576" s="67"/>
      <c r="H576" s="205"/>
      <c r="I576" s="122"/>
      <c r="J576" s="122"/>
      <c r="K576" s="111"/>
    </row>
    <row r="577" spans="1:13" s="116" customFormat="1" ht="14">
      <c r="A577" s="218"/>
      <c r="B577" s="219"/>
      <c r="C577" s="67"/>
      <c r="D577" s="224"/>
      <c r="E577" s="202" t="s">
        <v>576</v>
      </c>
      <c r="F577" s="157"/>
      <c r="G577" s="67"/>
      <c r="H577" s="157"/>
      <c r="I577" s="155"/>
      <c r="J577" s="155"/>
      <c r="K577" s="115"/>
    </row>
    <row r="578" spans="1:13" s="119" customFormat="1">
      <c r="A578" s="96"/>
      <c r="B578" s="93"/>
      <c r="C578" s="67"/>
      <c r="D578" s="94"/>
      <c r="E578" s="94"/>
      <c r="F578" s="93"/>
      <c r="G578" s="67"/>
      <c r="H578" s="93"/>
    </row>
    <row r="579" spans="1:13" s="118" customFormat="1" ht="14">
      <c r="A579" s="218">
        <v>52</v>
      </c>
      <c r="B579" s="219" t="s">
        <v>126</v>
      </c>
      <c r="C579" s="67"/>
      <c r="D579" s="152" t="s">
        <v>534</v>
      </c>
      <c r="E579" s="133"/>
      <c r="F579" s="133"/>
      <c r="G579" s="67"/>
      <c r="H579" s="153" t="s">
        <v>535</v>
      </c>
      <c r="I579" s="155"/>
      <c r="J579" s="192"/>
      <c r="K579" s="117"/>
    </row>
    <row r="580" spans="1:13" s="112" customFormat="1" ht="14">
      <c r="A580" s="218"/>
      <c r="B580" s="219"/>
      <c r="C580" s="67"/>
      <c r="D580" s="222" t="s">
        <v>538</v>
      </c>
      <c r="E580" s="222" t="s">
        <v>539</v>
      </c>
      <c r="F580" s="164" t="s">
        <v>540</v>
      </c>
      <c r="G580" s="69"/>
      <c r="H580" s="106" t="s">
        <v>739</v>
      </c>
      <c r="I580" s="191"/>
      <c r="J580" s="167"/>
      <c r="K580" s="111"/>
    </row>
    <row r="581" spans="1:13" s="112" customFormat="1" ht="14">
      <c r="A581" s="218"/>
      <c r="B581" s="219"/>
      <c r="C581" s="67"/>
      <c r="D581" s="220"/>
      <c r="E581" s="220"/>
      <c r="F581" s="82" t="s">
        <v>543</v>
      </c>
      <c r="G581" s="69"/>
      <c r="H581" s="146" t="s">
        <v>740</v>
      </c>
      <c r="I581" s="90"/>
      <c r="J581" s="120"/>
      <c r="K581" s="111"/>
    </row>
    <row r="582" spans="1:13" s="112" customFormat="1" ht="14">
      <c r="A582" s="218"/>
      <c r="B582" s="219"/>
      <c r="C582" s="67"/>
      <c r="D582" s="220"/>
      <c r="E582" s="220"/>
      <c r="F582" s="199" t="s">
        <v>545</v>
      </c>
      <c r="G582" s="69"/>
      <c r="H582" s="198"/>
      <c r="I582" s="90"/>
      <c r="J582" s="90"/>
      <c r="K582" s="111"/>
    </row>
    <row r="583" spans="1:13" s="112" customFormat="1" ht="14">
      <c r="A583" s="218"/>
      <c r="B583" s="219"/>
      <c r="C583" s="67"/>
      <c r="D583" s="220"/>
      <c r="E583" s="220" t="s">
        <v>546</v>
      </c>
      <c r="F583" s="199" t="s">
        <v>547</v>
      </c>
      <c r="G583" s="69"/>
      <c r="H583" s="198"/>
      <c r="I583" s="90"/>
      <c r="J583" s="90"/>
      <c r="K583" s="111"/>
    </row>
    <row r="584" spans="1:13" s="112" customFormat="1" ht="14">
      <c r="A584" s="218"/>
      <c r="B584" s="219"/>
      <c r="C584" s="67"/>
      <c r="D584" s="220"/>
      <c r="E584" s="220"/>
      <c r="F584" s="199" t="s">
        <v>548</v>
      </c>
      <c r="G584" s="69"/>
      <c r="H584" s="198"/>
      <c r="I584" s="90"/>
      <c r="J584" s="90"/>
      <c r="K584" s="111"/>
      <c r="M584" s="113"/>
    </row>
    <row r="585" spans="1:13" s="112" customFormat="1" ht="14">
      <c r="A585" s="218"/>
      <c r="B585" s="219"/>
      <c r="C585" s="67"/>
      <c r="D585" s="220"/>
      <c r="E585" s="220"/>
      <c r="F585" s="199" t="s">
        <v>549</v>
      </c>
      <c r="G585" s="69"/>
      <c r="H585" s="198"/>
      <c r="I585" s="90"/>
      <c r="J585" s="90"/>
      <c r="K585" s="111"/>
    </row>
    <row r="586" spans="1:13" s="112" customFormat="1" ht="14">
      <c r="A586" s="218"/>
      <c r="B586" s="219"/>
      <c r="C586" s="67"/>
      <c r="D586" s="221" t="s">
        <v>550</v>
      </c>
      <c r="E586" s="221" t="s">
        <v>551</v>
      </c>
      <c r="F586" s="78" t="s">
        <v>552</v>
      </c>
      <c r="G586" s="69"/>
      <c r="H586" s="200"/>
      <c r="I586" s="90"/>
      <c r="J586" s="90"/>
      <c r="K586" s="111"/>
    </row>
    <row r="587" spans="1:13" s="112" customFormat="1" ht="14">
      <c r="A587" s="218"/>
      <c r="B587" s="219"/>
      <c r="C587" s="67"/>
      <c r="D587" s="221"/>
      <c r="E587" s="221"/>
      <c r="F587" s="78" t="s">
        <v>553</v>
      </c>
      <c r="G587" s="69"/>
      <c r="H587" s="198"/>
      <c r="I587" s="90"/>
      <c r="J587" s="90"/>
      <c r="K587" s="111"/>
    </row>
    <row r="588" spans="1:13" s="112" customFormat="1" ht="14">
      <c r="A588" s="218"/>
      <c r="B588" s="219"/>
      <c r="C588" s="67"/>
      <c r="D588" s="221"/>
      <c r="E588" s="221"/>
      <c r="F588" s="200" t="s">
        <v>554</v>
      </c>
      <c r="G588" s="70"/>
      <c r="H588" s="78"/>
      <c r="I588" s="90"/>
      <c r="J588" s="90"/>
      <c r="K588" s="111"/>
    </row>
    <row r="589" spans="1:13" s="112" customFormat="1" ht="14">
      <c r="A589" s="218"/>
      <c r="B589" s="219"/>
      <c r="C589" s="67"/>
      <c r="D589" s="221"/>
      <c r="E589" s="221"/>
      <c r="F589" s="200" t="s">
        <v>559</v>
      </c>
      <c r="G589" s="71"/>
      <c r="H589" s="198"/>
      <c r="I589" s="90"/>
      <c r="J589" s="90"/>
      <c r="K589" s="111"/>
    </row>
    <row r="590" spans="1:13" s="112" customFormat="1" ht="14">
      <c r="A590" s="218"/>
      <c r="B590" s="219"/>
      <c r="C590" s="67"/>
      <c r="D590" s="221"/>
      <c r="E590" s="221" t="s">
        <v>560</v>
      </c>
      <c r="F590" s="78" t="s">
        <v>561</v>
      </c>
      <c r="G590" s="70"/>
      <c r="H590" s="198"/>
      <c r="I590" s="90"/>
      <c r="J590" s="90"/>
      <c r="K590" s="111"/>
    </row>
    <row r="591" spans="1:13" s="112" customFormat="1" ht="14">
      <c r="A591" s="218"/>
      <c r="B591" s="219"/>
      <c r="C591" s="67"/>
      <c r="D591" s="221"/>
      <c r="E591" s="221"/>
      <c r="F591" s="78" t="s">
        <v>562</v>
      </c>
      <c r="G591" s="70"/>
      <c r="H591" s="198"/>
      <c r="I591" s="90"/>
      <c r="J591" s="90"/>
      <c r="K591" s="111"/>
    </row>
    <row r="592" spans="1:13" s="112" customFormat="1" ht="14">
      <c r="A592" s="218"/>
      <c r="B592" s="219"/>
      <c r="C592" s="67"/>
      <c r="D592" s="221"/>
      <c r="E592" s="221"/>
      <c r="F592" s="200" t="s">
        <v>563</v>
      </c>
      <c r="G592" s="70"/>
      <c r="H592" s="198"/>
      <c r="I592" s="90"/>
      <c r="J592" s="90"/>
      <c r="K592" s="111"/>
    </row>
    <row r="593" spans="1:13" s="112" customFormat="1" ht="14">
      <c r="A593" s="218"/>
      <c r="B593" s="219"/>
      <c r="C593" s="67"/>
      <c r="D593" s="221"/>
      <c r="E593" s="221"/>
      <c r="F593" s="76" t="s">
        <v>564</v>
      </c>
      <c r="G593" s="70"/>
      <c r="H593" s="168" t="s">
        <v>654</v>
      </c>
      <c r="I593" s="90"/>
      <c r="J593" s="90"/>
      <c r="K593" s="111"/>
    </row>
    <row r="594" spans="1:13" s="112" customFormat="1" ht="14">
      <c r="A594" s="218"/>
      <c r="B594" s="219"/>
      <c r="C594" s="67"/>
      <c r="D594" s="221"/>
      <c r="E594" s="221" t="s">
        <v>565</v>
      </c>
      <c r="F594" s="200" t="s">
        <v>566</v>
      </c>
      <c r="G594" s="71"/>
      <c r="H594" s="198"/>
      <c r="I594" s="90"/>
      <c r="J594" s="90"/>
      <c r="K594" s="111"/>
    </row>
    <row r="595" spans="1:13" s="112" customFormat="1" ht="14">
      <c r="A595" s="218"/>
      <c r="B595" s="219"/>
      <c r="C595" s="67"/>
      <c r="D595" s="221"/>
      <c r="E595" s="221"/>
      <c r="F595" s="200" t="s">
        <v>567</v>
      </c>
      <c r="G595" s="71"/>
      <c r="H595" s="198"/>
      <c r="I595" s="90"/>
      <c r="J595" s="90"/>
      <c r="K595" s="111"/>
    </row>
    <row r="596" spans="1:13" s="112" customFormat="1" ht="14">
      <c r="A596" s="218"/>
      <c r="B596" s="219"/>
      <c r="C596" s="67"/>
      <c r="D596" s="221"/>
      <c r="E596" s="221"/>
      <c r="F596" s="200" t="s">
        <v>568</v>
      </c>
      <c r="G596" s="71"/>
      <c r="H596" s="198"/>
      <c r="I596" s="90"/>
      <c r="J596" s="90"/>
      <c r="K596" s="111"/>
    </row>
    <row r="597" spans="1:13" s="112" customFormat="1" ht="14">
      <c r="A597" s="218"/>
      <c r="B597" s="219"/>
      <c r="C597" s="67"/>
      <c r="D597" s="225"/>
      <c r="E597" s="221"/>
      <c r="F597" s="200" t="s">
        <v>569</v>
      </c>
      <c r="G597" s="71"/>
      <c r="H597" s="198"/>
      <c r="I597" s="90"/>
      <c r="J597" s="90"/>
      <c r="K597" s="111"/>
    </row>
    <row r="598" spans="1:13" s="112" customFormat="1" ht="14">
      <c r="A598" s="218"/>
      <c r="B598" s="219"/>
      <c r="C598" s="67"/>
      <c r="D598" s="202" t="s">
        <v>570</v>
      </c>
      <c r="E598" s="194" t="s">
        <v>571</v>
      </c>
      <c r="F598" s="198"/>
      <c r="G598" s="67"/>
      <c r="H598" s="72"/>
      <c r="I598" s="90"/>
      <c r="J598" s="90"/>
      <c r="K598" s="111"/>
    </row>
    <row r="599" spans="1:13" s="112" customFormat="1" ht="14">
      <c r="A599" s="218"/>
      <c r="B599" s="219"/>
      <c r="C599" s="67"/>
      <c r="D599" s="226" t="s">
        <v>572</v>
      </c>
      <c r="E599" s="200" t="s">
        <v>573</v>
      </c>
      <c r="F599" s="198"/>
      <c r="G599" s="67"/>
      <c r="H599" s="198"/>
      <c r="I599" s="90"/>
      <c r="J599" s="90"/>
      <c r="K599" s="111"/>
    </row>
    <row r="600" spans="1:13" s="112" customFormat="1" ht="14">
      <c r="A600" s="218"/>
      <c r="B600" s="219"/>
      <c r="C600" s="67"/>
      <c r="D600" s="221"/>
      <c r="E600" s="203" t="s">
        <v>575</v>
      </c>
      <c r="F600" s="205"/>
      <c r="G600" s="67"/>
      <c r="H600" s="205"/>
      <c r="I600" s="122"/>
      <c r="J600" s="122"/>
      <c r="K600" s="111"/>
    </row>
    <row r="601" spans="1:13" s="116" customFormat="1" ht="14">
      <c r="A601" s="218"/>
      <c r="B601" s="219"/>
      <c r="C601" s="67"/>
      <c r="D601" s="224"/>
      <c r="E601" s="202" t="s">
        <v>576</v>
      </c>
      <c r="F601" s="157"/>
      <c r="G601" s="67"/>
      <c r="H601" s="157"/>
      <c r="I601" s="155"/>
      <c r="J601" s="155"/>
      <c r="K601" s="115"/>
    </row>
    <row r="602" spans="1:13" s="119" customFormat="1">
      <c r="A602" s="96"/>
      <c r="B602" s="93"/>
      <c r="C602" s="67"/>
      <c r="D602" s="94"/>
      <c r="E602" s="94"/>
      <c r="F602" s="93"/>
      <c r="G602" s="67"/>
      <c r="H602" s="93"/>
    </row>
    <row r="603" spans="1:13" s="118" customFormat="1" ht="14">
      <c r="A603" s="218">
        <v>66</v>
      </c>
      <c r="B603" s="219" t="s">
        <v>255</v>
      </c>
      <c r="C603" s="67"/>
      <c r="D603" s="152" t="s">
        <v>534</v>
      </c>
      <c r="E603" s="133"/>
      <c r="F603" s="133"/>
      <c r="G603" s="67"/>
      <c r="H603" s="153" t="s">
        <v>741</v>
      </c>
      <c r="I603" s="155"/>
      <c r="J603" s="192"/>
      <c r="K603" s="117"/>
    </row>
    <row r="604" spans="1:13" s="112" customFormat="1" ht="14">
      <c r="A604" s="218"/>
      <c r="B604" s="219"/>
      <c r="C604" s="67"/>
      <c r="D604" s="222" t="s">
        <v>538</v>
      </c>
      <c r="E604" s="222" t="s">
        <v>539</v>
      </c>
      <c r="F604" s="164" t="s">
        <v>540</v>
      </c>
      <c r="G604" s="69"/>
      <c r="H604" s="106" t="s">
        <v>742</v>
      </c>
      <c r="I604" s="191"/>
      <c r="J604" s="167"/>
      <c r="K604" s="111"/>
    </row>
    <row r="605" spans="1:13" s="112" customFormat="1" ht="14">
      <c r="A605" s="218"/>
      <c r="B605" s="219"/>
      <c r="C605" s="67"/>
      <c r="D605" s="220"/>
      <c r="E605" s="220"/>
      <c r="F605" s="81" t="s">
        <v>543</v>
      </c>
      <c r="G605" s="69"/>
      <c r="H605" s="198"/>
      <c r="I605" s="90"/>
      <c r="J605" s="120"/>
      <c r="K605" s="111"/>
    </row>
    <row r="606" spans="1:13" s="112" customFormat="1" ht="14">
      <c r="A606" s="218"/>
      <c r="B606" s="219"/>
      <c r="C606" s="67"/>
      <c r="D606" s="220"/>
      <c r="E606" s="220"/>
      <c r="F606" s="199" t="s">
        <v>545</v>
      </c>
      <c r="G606" s="69"/>
      <c r="H606" s="198"/>
      <c r="I606" s="90"/>
      <c r="J606" s="90"/>
      <c r="K606" s="111"/>
    </row>
    <row r="607" spans="1:13" s="112" customFormat="1" ht="14">
      <c r="A607" s="218"/>
      <c r="B607" s="219"/>
      <c r="C607" s="67"/>
      <c r="D607" s="220"/>
      <c r="E607" s="220" t="s">
        <v>546</v>
      </c>
      <c r="F607" s="199" t="s">
        <v>547</v>
      </c>
      <c r="G607" s="69"/>
      <c r="H607" s="198"/>
      <c r="I607" s="90"/>
      <c r="J607" s="90"/>
      <c r="K607" s="111"/>
    </row>
    <row r="608" spans="1:13" s="112" customFormat="1" ht="14">
      <c r="A608" s="218"/>
      <c r="B608" s="219"/>
      <c r="C608" s="67"/>
      <c r="D608" s="220"/>
      <c r="E608" s="220"/>
      <c r="F608" s="199" t="s">
        <v>548</v>
      </c>
      <c r="G608" s="69"/>
      <c r="H608" s="198"/>
      <c r="I608" s="90"/>
      <c r="J608" s="90"/>
      <c r="K608" s="111"/>
      <c r="M608" s="113"/>
    </row>
    <row r="609" spans="1:11" s="112" customFormat="1" ht="14">
      <c r="A609" s="218"/>
      <c r="B609" s="219"/>
      <c r="C609" s="67"/>
      <c r="D609" s="220"/>
      <c r="E609" s="220"/>
      <c r="F609" s="199" t="s">
        <v>549</v>
      </c>
      <c r="G609" s="69"/>
      <c r="H609" s="198"/>
      <c r="I609" s="90"/>
      <c r="J609" s="90"/>
      <c r="K609" s="111"/>
    </row>
    <row r="610" spans="1:11" s="112" customFormat="1" ht="14">
      <c r="A610" s="218"/>
      <c r="B610" s="219"/>
      <c r="C610" s="67"/>
      <c r="D610" s="221" t="s">
        <v>550</v>
      </c>
      <c r="E610" s="221" t="s">
        <v>551</v>
      </c>
      <c r="F610" s="77" t="s">
        <v>552</v>
      </c>
      <c r="G610" s="69"/>
      <c r="H610" s="200"/>
      <c r="I610" s="90"/>
      <c r="J610" s="90"/>
      <c r="K610" s="111"/>
    </row>
    <row r="611" spans="1:11" s="112" customFormat="1" ht="14">
      <c r="A611" s="218"/>
      <c r="B611" s="219"/>
      <c r="C611" s="67"/>
      <c r="D611" s="221"/>
      <c r="E611" s="221"/>
      <c r="F611" s="77" t="s">
        <v>553</v>
      </c>
      <c r="G611" s="69"/>
      <c r="H611" s="198"/>
      <c r="I611" s="90"/>
      <c r="J611" s="90"/>
      <c r="K611" s="111"/>
    </row>
    <row r="612" spans="1:11" s="112" customFormat="1" ht="14">
      <c r="A612" s="218"/>
      <c r="B612" s="219"/>
      <c r="C612" s="67"/>
      <c r="D612" s="221"/>
      <c r="E612" s="221"/>
      <c r="F612" s="77" t="s">
        <v>554</v>
      </c>
      <c r="G612" s="70"/>
      <c r="H612" s="78"/>
      <c r="I612" s="90"/>
      <c r="J612" s="90"/>
      <c r="K612" s="111"/>
    </row>
    <row r="613" spans="1:11" s="112" customFormat="1" ht="14">
      <c r="A613" s="218"/>
      <c r="B613" s="219"/>
      <c r="C613" s="67"/>
      <c r="D613" s="221"/>
      <c r="E613" s="221"/>
      <c r="F613" s="77" t="s">
        <v>559</v>
      </c>
      <c r="G613" s="71"/>
      <c r="H613" s="198"/>
      <c r="I613" s="90"/>
      <c r="J613" s="90"/>
      <c r="K613" s="111"/>
    </row>
    <row r="614" spans="1:11" s="112" customFormat="1" ht="14">
      <c r="A614" s="218"/>
      <c r="B614" s="219"/>
      <c r="C614" s="67"/>
      <c r="D614" s="221"/>
      <c r="E614" s="221" t="s">
        <v>560</v>
      </c>
      <c r="F614" s="77" t="s">
        <v>561</v>
      </c>
      <c r="G614" s="70"/>
      <c r="H614" s="198"/>
      <c r="I614" s="90"/>
      <c r="J614" s="90"/>
      <c r="K614" s="111"/>
    </row>
    <row r="615" spans="1:11" s="112" customFormat="1" ht="14">
      <c r="A615" s="218"/>
      <c r="B615" s="219"/>
      <c r="C615" s="67"/>
      <c r="D615" s="221"/>
      <c r="E615" s="221"/>
      <c r="F615" s="85" t="s">
        <v>562</v>
      </c>
      <c r="G615" s="70"/>
      <c r="H615" s="198"/>
      <c r="I615" s="90"/>
      <c r="J615" s="90"/>
      <c r="K615" s="111"/>
    </row>
    <row r="616" spans="1:11" s="112" customFormat="1" ht="14">
      <c r="A616" s="218"/>
      <c r="B616" s="219"/>
      <c r="C616" s="67"/>
      <c r="D616" s="221"/>
      <c r="E616" s="221"/>
      <c r="F616" s="85" t="s">
        <v>563</v>
      </c>
      <c r="G616" s="70"/>
      <c r="H616" s="198"/>
      <c r="I616" s="90"/>
      <c r="J616" s="90"/>
      <c r="K616" s="111"/>
    </row>
    <row r="617" spans="1:11" s="112" customFormat="1" ht="14">
      <c r="A617" s="218"/>
      <c r="B617" s="219"/>
      <c r="C617" s="67"/>
      <c r="D617" s="221"/>
      <c r="E617" s="221"/>
      <c r="F617" s="85" t="s">
        <v>564</v>
      </c>
      <c r="G617" s="70"/>
      <c r="H617" s="145" t="s">
        <v>654</v>
      </c>
      <c r="I617" s="90"/>
      <c r="J617" s="90"/>
      <c r="K617" s="111"/>
    </row>
    <row r="618" spans="1:11" s="112" customFormat="1" ht="14">
      <c r="A618" s="218"/>
      <c r="B618" s="219"/>
      <c r="C618" s="67"/>
      <c r="D618" s="221"/>
      <c r="E618" s="221" t="s">
        <v>565</v>
      </c>
      <c r="F618" s="200" t="s">
        <v>566</v>
      </c>
      <c r="G618" s="71"/>
      <c r="H618" s="198"/>
      <c r="I618" s="90"/>
      <c r="J618" s="90"/>
      <c r="K618" s="111"/>
    </row>
    <row r="619" spans="1:11" s="112" customFormat="1" ht="14">
      <c r="A619" s="218"/>
      <c r="B619" s="219"/>
      <c r="C619" s="67"/>
      <c r="D619" s="221"/>
      <c r="E619" s="221"/>
      <c r="F619" s="200" t="s">
        <v>567</v>
      </c>
      <c r="G619" s="71"/>
      <c r="H619" s="198"/>
      <c r="I619" s="90"/>
      <c r="J619" s="90"/>
      <c r="K619" s="111"/>
    </row>
    <row r="620" spans="1:11" s="112" customFormat="1" ht="14">
      <c r="A620" s="218"/>
      <c r="B620" s="219"/>
      <c r="C620" s="67"/>
      <c r="D620" s="221"/>
      <c r="E620" s="221"/>
      <c r="F620" s="200" t="s">
        <v>568</v>
      </c>
      <c r="G620" s="71"/>
      <c r="H620" s="198"/>
      <c r="I620" s="90"/>
      <c r="J620" s="90"/>
      <c r="K620" s="111"/>
    </row>
    <row r="621" spans="1:11" s="112" customFormat="1" ht="14">
      <c r="A621" s="218"/>
      <c r="B621" s="219"/>
      <c r="C621" s="67"/>
      <c r="D621" s="221"/>
      <c r="E621" s="221"/>
      <c r="F621" s="200" t="s">
        <v>569</v>
      </c>
      <c r="G621" s="71"/>
      <c r="H621" s="198"/>
      <c r="I621" s="90"/>
      <c r="J621" s="90"/>
      <c r="K621" s="111"/>
    </row>
    <row r="622" spans="1:11" s="112" customFormat="1" ht="14">
      <c r="A622" s="218"/>
      <c r="B622" s="219"/>
      <c r="C622" s="67"/>
      <c r="D622" s="200" t="s">
        <v>570</v>
      </c>
      <c r="E622" s="200" t="s">
        <v>571</v>
      </c>
      <c r="F622" s="198"/>
      <c r="G622" s="67"/>
      <c r="H622" s="72"/>
      <c r="I622" s="90"/>
      <c r="J622" s="90"/>
      <c r="K622" s="111"/>
    </row>
    <row r="623" spans="1:11" s="112" customFormat="1" ht="14">
      <c r="A623" s="218"/>
      <c r="B623" s="219"/>
      <c r="C623" s="67"/>
      <c r="D623" s="221" t="s">
        <v>572</v>
      </c>
      <c r="E623" s="203" t="s">
        <v>573</v>
      </c>
      <c r="F623" s="205"/>
      <c r="G623" s="67"/>
      <c r="H623" s="198"/>
      <c r="I623" s="90"/>
      <c r="J623" s="90"/>
      <c r="K623" s="111"/>
    </row>
    <row r="624" spans="1:11" s="112" customFormat="1" ht="14">
      <c r="A624" s="218"/>
      <c r="B624" s="219"/>
      <c r="C624" s="67"/>
      <c r="D624" s="224"/>
      <c r="E624" s="202" t="s">
        <v>575</v>
      </c>
      <c r="F624" s="157"/>
      <c r="G624" s="67"/>
      <c r="H624" s="205"/>
      <c r="I624" s="122"/>
      <c r="J624" s="122"/>
      <c r="K624" s="111"/>
    </row>
    <row r="625" spans="1:13" s="116" customFormat="1" ht="14">
      <c r="A625" s="218"/>
      <c r="B625" s="219"/>
      <c r="C625" s="67"/>
      <c r="D625" s="224"/>
      <c r="E625" s="202" t="s">
        <v>576</v>
      </c>
      <c r="F625" s="157"/>
      <c r="G625" s="67"/>
      <c r="H625" s="157"/>
      <c r="I625" s="155"/>
      <c r="J625" s="155"/>
      <c r="K625" s="115"/>
    </row>
    <row r="626" spans="1:13" s="119" customFormat="1">
      <c r="A626" s="96"/>
      <c r="B626" s="93"/>
      <c r="C626" s="67"/>
      <c r="D626" s="94"/>
      <c r="E626" s="94"/>
      <c r="F626" s="93"/>
      <c r="G626" s="67"/>
      <c r="H626" s="93"/>
    </row>
    <row r="627" spans="1:13" s="118" customFormat="1" ht="14">
      <c r="A627" s="218">
        <v>88</v>
      </c>
      <c r="B627" s="219" t="s">
        <v>329</v>
      </c>
      <c r="C627" s="67"/>
      <c r="D627" s="152" t="s">
        <v>534</v>
      </c>
      <c r="E627" s="133"/>
      <c r="F627" s="133"/>
      <c r="G627" s="67"/>
      <c r="H627" s="153" t="s">
        <v>743</v>
      </c>
      <c r="I627" s="155"/>
      <c r="J627" s="156"/>
      <c r="K627" s="117"/>
    </row>
    <row r="628" spans="1:13" s="112" customFormat="1" ht="14">
      <c r="A628" s="218"/>
      <c r="B628" s="219"/>
      <c r="C628" s="67"/>
      <c r="D628" s="222" t="s">
        <v>538</v>
      </c>
      <c r="E628" s="222" t="s">
        <v>539</v>
      </c>
      <c r="F628" s="201" t="s">
        <v>540</v>
      </c>
      <c r="G628" s="69"/>
      <c r="H628" s="166"/>
      <c r="I628" s="155"/>
      <c r="J628" s="167"/>
      <c r="K628" s="111"/>
    </row>
    <row r="629" spans="1:13" s="112" customFormat="1" ht="14">
      <c r="A629" s="218"/>
      <c r="B629" s="219"/>
      <c r="C629" s="67"/>
      <c r="D629" s="220"/>
      <c r="E629" s="220"/>
      <c r="F629" s="199" t="s">
        <v>543</v>
      </c>
      <c r="G629" s="69"/>
      <c r="H629" s="204"/>
      <c r="I629" s="120"/>
      <c r="J629" s="120"/>
      <c r="K629" s="111"/>
    </row>
    <row r="630" spans="1:13" s="112" customFormat="1" ht="14">
      <c r="A630" s="218"/>
      <c r="B630" s="219"/>
      <c r="C630" s="67"/>
      <c r="D630" s="220"/>
      <c r="E630" s="220"/>
      <c r="F630" s="199" t="s">
        <v>545</v>
      </c>
      <c r="G630" s="69"/>
      <c r="H630" s="198"/>
      <c r="I630" s="90"/>
      <c r="J630" s="90"/>
      <c r="K630" s="111"/>
    </row>
    <row r="631" spans="1:13" s="112" customFormat="1" ht="14">
      <c r="A631" s="218"/>
      <c r="B631" s="219"/>
      <c r="C631" s="67"/>
      <c r="D631" s="220"/>
      <c r="E631" s="220" t="s">
        <v>546</v>
      </c>
      <c r="F631" s="199" t="s">
        <v>547</v>
      </c>
      <c r="G631" s="69"/>
      <c r="H631" s="198"/>
      <c r="I631" s="90"/>
      <c r="J631" s="90"/>
      <c r="K631" s="111"/>
    </row>
    <row r="632" spans="1:13" s="112" customFormat="1" ht="14">
      <c r="A632" s="218"/>
      <c r="B632" s="219"/>
      <c r="C632" s="67"/>
      <c r="D632" s="220"/>
      <c r="E632" s="220"/>
      <c r="F632" s="199" t="s">
        <v>548</v>
      </c>
      <c r="G632" s="69"/>
      <c r="H632" s="198"/>
      <c r="I632" s="90"/>
      <c r="J632" s="90"/>
      <c r="K632" s="111"/>
      <c r="M632" s="113"/>
    </row>
    <row r="633" spans="1:13" s="112" customFormat="1" ht="14">
      <c r="A633" s="218"/>
      <c r="B633" s="219"/>
      <c r="C633" s="67"/>
      <c r="D633" s="220"/>
      <c r="E633" s="220"/>
      <c r="F633" s="199" t="s">
        <v>549</v>
      </c>
      <c r="G633" s="69"/>
      <c r="H633" s="198"/>
      <c r="I633" s="90"/>
      <c r="J633" s="90"/>
      <c r="K633" s="111"/>
    </row>
    <row r="634" spans="1:13" s="112" customFormat="1" ht="14">
      <c r="A634" s="218"/>
      <c r="B634" s="219"/>
      <c r="C634" s="67"/>
      <c r="D634" s="221" t="s">
        <v>550</v>
      </c>
      <c r="E634" s="221" t="s">
        <v>551</v>
      </c>
      <c r="F634" s="200" t="s">
        <v>552</v>
      </c>
      <c r="G634" s="69"/>
      <c r="H634" s="200"/>
      <c r="I634" s="90"/>
      <c r="J634" s="90"/>
      <c r="K634" s="111"/>
    </row>
    <row r="635" spans="1:13" s="112" customFormat="1" ht="14">
      <c r="A635" s="218"/>
      <c r="B635" s="219"/>
      <c r="C635" s="67"/>
      <c r="D635" s="221"/>
      <c r="E635" s="221"/>
      <c r="F635" s="200" t="s">
        <v>553</v>
      </c>
      <c r="G635" s="69"/>
      <c r="H635" s="198"/>
      <c r="I635" s="90"/>
      <c r="J635" s="90"/>
      <c r="K635" s="111"/>
    </row>
    <row r="636" spans="1:13" s="112" customFormat="1" ht="14">
      <c r="A636" s="218"/>
      <c r="B636" s="219"/>
      <c r="C636" s="67"/>
      <c r="D636" s="221"/>
      <c r="E636" s="221"/>
      <c r="F636" s="200" t="s">
        <v>554</v>
      </c>
      <c r="G636" s="70"/>
      <c r="H636" s="78"/>
      <c r="I636" s="90"/>
      <c r="J636" s="90"/>
      <c r="K636" s="111"/>
    </row>
    <row r="637" spans="1:13" s="112" customFormat="1" ht="14">
      <c r="A637" s="218"/>
      <c r="B637" s="219"/>
      <c r="C637" s="67"/>
      <c r="D637" s="221"/>
      <c r="E637" s="221"/>
      <c r="F637" s="200" t="s">
        <v>559</v>
      </c>
      <c r="G637" s="71"/>
      <c r="H637" s="198"/>
      <c r="I637" s="90"/>
      <c r="J637" s="90"/>
      <c r="K637" s="111"/>
    </row>
    <row r="638" spans="1:13" s="112" customFormat="1" ht="14">
      <c r="A638" s="218"/>
      <c r="B638" s="219"/>
      <c r="C638" s="67"/>
      <c r="D638" s="221"/>
      <c r="E638" s="221" t="s">
        <v>560</v>
      </c>
      <c r="F638" s="200" t="s">
        <v>561</v>
      </c>
      <c r="G638" s="70"/>
      <c r="H638" s="198"/>
      <c r="I638" s="90"/>
      <c r="J638" s="90"/>
      <c r="K638" s="111"/>
    </row>
    <row r="639" spans="1:13" s="112" customFormat="1" ht="14">
      <c r="A639" s="218"/>
      <c r="B639" s="219"/>
      <c r="C639" s="67"/>
      <c r="D639" s="221"/>
      <c r="E639" s="221"/>
      <c r="F639" s="200" t="s">
        <v>562</v>
      </c>
      <c r="G639" s="70"/>
      <c r="H639" s="198"/>
      <c r="I639" s="90"/>
      <c r="J639" s="90"/>
      <c r="K639" s="111"/>
    </row>
    <row r="640" spans="1:13" s="112" customFormat="1" ht="14">
      <c r="A640" s="218"/>
      <c r="B640" s="219"/>
      <c r="C640" s="67"/>
      <c r="D640" s="221"/>
      <c r="E640" s="221"/>
      <c r="F640" s="200" t="s">
        <v>563</v>
      </c>
      <c r="G640" s="70"/>
      <c r="H640" s="198"/>
      <c r="I640" s="90"/>
      <c r="J640" s="90"/>
      <c r="K640" s="111"/>
    </row>
    <row r="641" spans="1:13" s="112" customFormat="1" ht="14">
      <c r="A641" s="218"/>
      <c r="B641" s="219"/>
      <c r="C641" s="67"/>
      <c r="D641" s="221"/>
      <c r="E641" s="221"/>
      <c r="F641" s="200" t="s">
        <v>564</v>
      </c>
      <c r="G641" s="70"/>
      <c r="H641" s="198"/>
      <c r="I641" s="90"/>
      <c r="J641" s="90"/>
      <c r="K641" s="111"/>
    </row>
    <row r="642" spans="1:13" s="112" customFormat="1" ht="14">
      <c r="A642" s="218"/>
      <c r="B642" s="219"/>
      <c r="C642" s="67"/>
      <c r="D642" s="221"/>
      <c r="E642" s="221" t="s">
        <v>565</v>
      </c>
      <c r="F642" s="200" t="s">
        <v>566</v>
      </c>
      <c r="G642" s="71"/>
      <c r="H642" s="198"/>
      <c r="I642" s="90"/>
      <c r="J642" s="90"/>
      <c r="K642" s="111"/>
    </row>
    <row r="643" spans="1:13" s="112" customFormat="1" ht="14">
      <c r="A643" s="218"/>
      <c r="B643" s="219"/>
      <c r="C643" s="67"/>
      <c r="D643" s="221"/>
      <c r="E643" s="221"/>
      <c r="F643" s="200" t="s">
        <v>567</v>
      </c>
      <c r="G643" s="71"/>
      <c r="H643" s="198"/>
      <c r="I643" s="90"/>
      <c r="J643" s="90"/>
      <c r="K643" s="111"/>
    </row>
    <row r="644" spans="1:13" s="112" customFormat="1" ht="14">
      <c r="A644" s="218"/>
      <c r="B644" s="219"/>
      <c r="C644" s="67"/>
      <c r="D644" s="221"/>
      <c r="E644" s="221"/>
      <c r="F644" s="200" t="s">
        <v>568</v>
      </c>
      <c r="G644" s="71"/>
      <c r="H644" s="198"/>
      <c r="I644" s="90"/>
      <c r="J644" s="90"/>
      <c r="K644" s="111"/>
    </row>
    <row r="645" spans="1:13" s="112" customFormat="1" ht="14">
      <c r="A645" s="218"/>
      <c r="B645" s="219"/>
      <c r="C645" s="67"/>
      <c r="D645" s="221"/>
      <c r="E645" s="221"/>
      <c r="F645" s="200" t="s">
        <v>569</v>
      </c>
      <c r="G645" s="71"/>
      <c r="H645" s="198"/>
      <c r="I645" s="90"/>
      <c r="J645" s="90"/>
      <c r="K645" s="111"/>
    </row>
    <row r="646" spans="1:13" s="112" customFormat="1" ht="14">
      <c r="A646" s="218"/>
      <c r="B646" s="219"/>
      <c r="C646" s="67"/>
      <c r="D646" s="200" t="s">
        <v>570</v>
      </c>
      <c r="E646" s="200" t="s">
        <v>571</v>
      </c>
      <c r="F646" s="198"/>
      <c r="G646" s="67"/>
      <c r="H646" s="72"/>
      <c r="I646" s="90"/>
      <c r="J646" s="90"/>
      <c r="K646" s="111"/>
    </row>
    <row r="647" spans="1:13" s="112" customFormat="1" ht="14">
      <c r="A647" s="218"/>
      <c r="B647" s="219"/>
      <c r="C647" s="67"/>
      <c r="D647" s="221" t="s">
        <v>572</v>
      </c>
      <c r="E647" s="200" t="s">
        <v>573</v>
      </c>
      <c r="F647" s="198"/>
      <c r="G647" s="67"/>
      <c r="H647" s="205"/>
      <c r="I647" s="122"/>
      <c r="J647" s="122"/>
      <c r="K647" s="111"/>
    </row>
    <row r="648" spans="1:13" s="112" customFormat="1" ht="14">
      <c r="A648" s="218"/>
      <c r="B648" s="219"/>
      <c r="C648" s="67"/>
      <c r="D648" s="221"/>
      <c r="E648" s="203" t="s">
        <v>575</v>
      </c>
      <c r="F648" s="205"/>
      <c r="G648" s="67"/>
      <c r="H648" s="157"/>
      <c r="I648" s="155"/>
      <c r="J648" s="155"/>
      <c r="K648" s="111"/>
    </row>
    <row r="649" spans="1:13" s="116" customFormat="1" ht="14">
      <c r="A649" s="218"/>
      <c r="B649" s="219"/>
      <c r="C649" s="67"/>
      <c r="D649" s="224"/>
      <c r="E649" s="202" t="s">
        <v>576</v>
      </c>
      <c r="F649" s="157"/>
      <c r="G649" s="67"/>
      <c r="H649" s="157"/>
      <c r="I649" s="155"/>
      <c r="J649" s="155"/>
      <c r="K649" s="115"/>
    </row>
    <row r="650" spans="1:13" s="119" customFormat="1">
      <c r="A650" s="96"/>
      <c r="B650" s="93"/>
      <c r="C650" s="67"/>
      <c r="D650" s="94"/>
      <c r="E650" s="94"/>
      <c r="F650" s="93"/>
      <c r="G650" s="67"/>
      <c r="H650" s="93"/>
    </row>
    <row r="651" spans="1:13" s="118" customFormat="1" ht="14">
      <c r="A651" s="218">
        <v>94</v>
      </c>
      <c r="B651" s="219" t="s">
        <v>744</v>
      </c>
      <c r="C651" s="67"/>
      <c r="D651" s="152" t="s">
        <v>534</v>
      </c>
      <c r="E651" s="133"/>
      <c r="F651" s="133"/>
      <c r="G651" s="67"/>
      <c r="H651" s="153"/>
      <c r="I651" s="155"/>
      <c r="J651" s="156"/>
      <c r="K651" s="117"/>
    </row>
    <row r="652" spans="1:13" s="112" customFormat="1" ht="14">
      <c r="A652" s="218"/>
      <c r="B652" s="219"/>
      <c r="C652" s="67"/>
      <c r="D652" s="222" t="s">
        <v>538</v>
      </c>
      <c r="E652" s="222" t="s">
        <v>539</v>
      </c>
      <c r="F652" s="201" t="s">
        <v>540</v>
      </c>
      <c r="G652" s="69"/>
      <c r="H652" s="166"/>
      <c r="I652" s="155"/>
      <c r="J652" s="167"/>
      <c r="K652" s="111"/>
    </row>
    <row r="653" spans="1:13" s="112" customFormat="1" ht="14">
      <c r="A653" s="218"/>
      <c r="B653" s="219"/>
      <c r="C653" s="67"/>
      <c r="D653" s="220"/>
      <c r="E653" s="220"/>
      <c r="F653" s="199" t="s">
        <v>543</v>
      </c>
      <c r="G653" s="69"/>
      <c r="H653" s="157"/>
      <c r="I653" s="155"/>
      <c r="J653" s="155"/>
      <c r="K653" s="111"/>
    </row>
    <row r="654" spans="1:13" s="112" customFormat="1" ht="14">
      <c r="A654" s="218"/>
      <c r="B654" s="219"/>
      <c r="C654" s="67"/>
      <c r="D654" s="220"/>
      <c r="E654" s="220"/>
      <c r="F654" s="199" t="s">
        <v>545</v>
      </c>
      <c r="G654" s="69"/>
      <c r="H654" s="204"/>
      <c r="I654" s="120"/>
      <c r="J654" s="120"/>
      <c r="K654" s="111"/>
    </row>
    <row r="655" spans="1:13" s="112" customFormat="1" ht="14">
      <c r="A655" s="218"/>
      <c r="B655" s="219"/>
      <c r="C655" s="67"/>
      <c r="D655" s="220"/>
      <c r="E655" s="220" t="s">
        <v>546</v>
      </c>
      <c r="F655" s="199" t="s">
        <v>547</v>
      </c>
      <c r="G655" s="69"/>
      <c r="H655" s="198"/>
      <c r="I655" s="90"/>
      <c r="J655" s="90"/>
      <c r="K655" s="111"/>
    </row>
    <row r="656" spans="1:13" s="112" customFormat="1" ht="14">
      <c r="A656" s="218"/>
      <c r="B656" s="219"/>
      <c r="C656" s="67"/>
      <c r="D656" s="220"/>
      <c r="E656" s="220"/>
      <c r="F656" s="199" t="s">
        <v>548</v>
      </c>
      <c r="G656" s="69"/>
      <c r="H656" s="198"/>
      <c r="I656" s="90"/>
      <c r="J656" s="90"/>
      <c r="K656" s="111"/>
      <c r="M656" s="113"/>
    </row>
    <row r="657" spans="1:11" s="112" customFormat="1" ht="14">
      <c r="A657" s="218"/>
      <c r="B657" s="219"/>
      <c r="C657" s="67"/>
      <c r="D657" s="220"/>
      <c r="E657" s="220"/>
      <c r="F657" s="199" t="s">
        <v>549</v>
      </c>
      <c r="G657" s="69"/>
      <c r="H657" s="198"/>
      <c r="I657" s="90"/>
      <c r="J657" s="90"/>
      <c r="K657" s="111"/>
    </row>
    <row r="658" spans="1:11" s="112" customFormat="1" ht="14">
      <c r="A658" s="218"/>
      <c r="B658" s="219"/>
      <c r="C658" s="67"/>
      <c r="D658" s="221" t="s">
        <v>550</v>
      </c>
      <c r="E658" s="221" t="s">
        <v>551</v>
      </c>
      <c r="F658" s="200" t="s">
        <v>552</v>
      </c>
      <c r="G658" s="69"/>
      <c r="H658" s="200"/>
      <c r="I658" s="90"/>
      <c r="J658" s="90"/>
      <c r="K658" s="111"/>
    </row>
    <row r="659" spans="1:11" s="112" customFormat="1" ht="14">
      <c r="A659" s="218"/>
      <c r="B659" s="219"/>
      <c r="C659" s="67"/>
      <c r="D659" s="221"/>
      <c r="E659" s="221"/>
      <c r="F659" s="200" t="s">
        <v>553</v>
      </c>
      <c r="G659" s="69"/>
      <c r="H659" s="198"/>
      <c r="I659" s="90"/>
      <c r="J659" s="90"/>
      <c r="K659" s="111"/>
    </row>
    <row r="660" spans="1:11" s="112" customFormat="1" ht="14">
      <c r="A660" s="218"/>
      <c r="B660" s="219"/>
      <c r="C660" s="67"/>
      <c r="D660" s="221"/>
      <c r="E660" s="221"/>
      <c r="F660" s="200" t="s">
        <v>554</v>
      </c>
      <c r="G660" s="70"/>
      <c r="H660" s="78"/>
      <c r="I660" s="90"/>
      <c r="J660" s="90"/>
      <c r="K660" s="111"/>
    </row>
    <row r="661" spans="1:11" s="112" customFormat="1" ht="14">
      <c r="A661" s="218"/>
      <c r="B661" s="219"/>
      <c r="C661" s="67"/>
      <c r="D661" s="221"/>
      <c r="E661" s="221"/>
      <c r="F661" s="200" t="s">
        <v>559</v>
      </c>
      <c r="G661" s="71"/>
      <c r="H661" s="198"/>
      <c r="I661" s="90"/>
      <c r="J661" s="90"/>
      <c r="K661" s="111"/>
    </row>
    <row r="662" spans="1:11" s="112" customFormat="1" ht="14">
      <c r="A662" s="218"/>
      <c r="B662" s="219"/>
      <c r="C662" s="67"/>
      <c r="D662" s="221"/>
      <c r="E662" s="221" t="s">
        <v>560</v>
      </c>
      <c r="F662" s="200" t="s">
        <v>561</v>
      </c>
      <c r="G662" s="70"/>
      <c r="H662" s="198"/>
      <c r="I662" s="90"/>
      <c r="J662" s="90"/>
      <c r="K662" s="111"/>
    </row>
    <row r="663" spans="1:11" s="112" customFormat="1" ht="14">
      <c r="A663" s="218"/>
      <c r="B663" s="219"/>
      <c r="C663" s="67"/>
      <c r="D663" s="221"/>
      <c r="E663" s="221"/>
      <c r="F663" s="200" t="s">
        <v>562</v>
      </c>
      <c r="G663" s="70"/>
      <c r="H663" s="198"/>
      <c r="I663" s="90"/>
      <c r="J663" s="90"/>
      <c r="K663" s="111"/>
    </row>
    <row r="664" spans="1:11" s="112" customFormat="1" ht="14">
      <c r="A664" s="218"/>
      <c r="B664" s="219"/>
      <c r="C664" s="67"/>
      <c r="D664" s="221"/>
      <c r="E664" s="221"/>
      <c r="F664" s="200" t="s">
        <v>563</v>
      </c>
      <c r="G664" s="70"/>
      <c r="H664" s="198"/>
      <c r="I664" s="90"/>
      <c r="J664" s="90"/>
      <c r="K664" s="111"/>
    </row>
    <row r="665" spans="1:11" s="112" customFormat="1" ht="14">
      <c r="A665" s="218"/>
      <c r="B665" s="219"/>
      <c r="C665" s="67"/>
      <c r="D665" s="221"/>
      <c r="E665" s="221"/>
      <c r="F665" s="200" t="s">
        <v>564</v>
      </c>
      <c r="G665" s="70"/>
      <c r="H665" s="198"/>
      <c r="I665" s="90"/>
      <c r="J665" s="90"/>
      <c r="K665" s="111"/>
    </row>
    <row r="666" spans="1:11" s="112" customFormat="1" ht="14">
      <c r="A666" s="218"/>
      <c r="B666" s="219"/>
      <c r="C666" s="67"/>
      <c r="D666" s="221"/>
      <c r="E666" s="221" t="s">
        <v>565</v>
      </c>
      <c r="F666" s="200" t="s">
        <v>566</v>
      </c>
      <c r="G666" s="71"/>
      <c r="H666" s="198"/>
      <c r="I666" s="90"/>
      <c r="J666" s="90"/>
      <c r="K666" s="111"/>
    </row>
    <row r="667" spans="1:11" s="112" customFormat="1" ht="14">
      <c r="A667" s="218"/>
      <c r="B667" s="219"/>
      <c r="C667" s="67"/>
      <c r="D667" s="221"/>
      <c r="E667" s="221"/>
      <c r="F667" s="200" t="s">
        <v>567</v>
      </c>
      <c r="G667" s="71"/>
      <c r="H667" s="198"/>
      <c r="I667" s="90"/>
      <c r="J667" s="90"/>
      <c r="K667" s="111"/>
    </row>
    <row r="668" spans="1:11" s="112" customFormat="1" ht="14">
      <c r="A668" s="218"/>
      <c r="B668" s="219"/>
      <c r="C668" s="67"/>
      <c r="D668" s="221"/>
      <c r="E668" s="221"/>
      <c r="F668" s="200" t="s">
        <v>568</v>
      </c>
      <c r="G668" s="71"/>
      <c r="H668" s="198"/>
      <c r="I668" s="90"/>
      <c r="J668" s="90"/>
      <c r="K668" s="111"/>
    </row>
    <row r="669" spans="1:11" s="112" customFormat="1" ht="14">
      <c r="A669" s="218"/>
      <c r="B669" s="219"/>
      <c r="C669" s="67"/>
      <c r="D669" s="221"/>
      <c r="E669" s="221"/>
      <c r="F669" s="200" t="s">
        <v>569</v>
      </c>
      <c r="G669" s="71"/>
      <c r="H669" s="198"/>
      <c r="I669" s="90"/>
      <c r="J669" s="90"/>
      <c r="K669" s="111"/>
    </row>
    <row r="670" spans="1:11" s="112" customFormat="1" ht="14">
      <c r="A670" s="218"/>
      <c r="B670" s="219"/>
      <c r="C670" s="67"/>
      <c r="D670" s="203" t="s">
        <v>570</v>
      </c>
      <c r="E670" s="200" t="s">
        <v>571</v>
      </c>
      <c r="F670" s="198"/>
      <c r="G670" s="67"/>
      <c r="H670" s="72"/>
      <c r="I670" s="90"/>
      <c r="J670" s="90"/>
      <c r="K670" s="111"/>
    </row>
    <row r="671" spans="1:11" s="112" customFormat="1" ht="14">
      <c r="A671" s="218"/>
      <c r="B671" s="219"/>
      <c r="C671" s="67"/>
      <c r="D671" s="223" t="s">
        <v>572</v>
      </c>
      <c r="E671" s="185" t="s">
        <v>573</v>
      </c>
      <c r="F671" s="198"/>
      <c r="G671" s="67"/>
      <c r="H671" s="198"/>
      <c r="I671" s="90"/>
      <c r="J671" s="90"/>
      <c r="K671" s="111"/>
    </row>
    <row r="672" spans="1:11" s="112" customFormat="1" ht="14">
      <c r="A672" s="218"/>
      <c r="B672" s="219"/>
      <c r="C672" s="67"/>
      <c r="D672" s="223"/>
      <c r="E672" s="185" t="s">
        <v>575</v>
      </c>
      <c r="F672" s="198"/>
      <c r="G672" s="67"/>
      <c r="H672" s="198"/>
      <c r="I672" s="90"/>
      <c r="J672" s="90"/>
      <c r="K672" s="111"/>
    </row>
    <row r="673" spans="1:13" s="116" customFormat="1" ht="14">
      <c r="A673" s="218"/>
      <c r="B673" s="219"/>
      <c r="C673" s="67"/>
      <c r="D673" s="223"/>
      <c r="E673" s="186" t="s">
        <v>576</v>
      </c>
      <c r="F673" s="205"/>
      <c r="G673" s="67"/>
      <c r="H673" s="205"/>
      <c r="I673" s="122"/>
      <c r="J673" s="122"/>
      <c r="K673" s="115"/>
    </row>
    <row r="674" spans="1:13" s="119" customFormat="1">
      <c r="A674" s="96"/>
      <c r="B674" s="93"/>
      <c r="C674" s="67"/>
      <c r="D674" s="193"/>
      <c r="E674" s="99"/>
      <c r="F674" s="98"/>
      <c r="G674" s="67"/>
      <c r="H674" s="98"/>
      <c r="I674" s="123"/>
      <c r="J674" s="123"/>
    </row>
    <row r="675" spans="1:13" s="118" customFormat="1" ht="14">
      <c r="A675" s="218">
        <v>108</v>
      </c>
      <c r="B675" s="219" t="s">
        <v>401</v>
      </c>
      <c r="C675" s="67"/>
      <c r="D675" s="86" t="s">
        <v>534</v>
      </c>
      <c r="E675" s="87"/>
      <c r="F675" s="87"/>
      <c r="G675" s="67"/>
      <c r="H675" s="100" t="s">
        <v>745</v>
      </c>
      <c r="I675" s="120"/>
      <c r="J675" s="125"/>
      <c r="K675" s="117"/>
    </row>
    <row r="676" spans="1:13" s="112" customFormat="1" ht="14">
      <c r="A676" s="218"/>
      <c r="B676" s="219"/>
      <c r="C676" s="67"/>
      <c r="D676" s="220" t="s">
        <v>538</v>
      </c>
      <c r="E676" s="220" t="s">
        <v>539</v>
      </c>
      <c r="F676" s="81" t="s">
        <v>540</v>
      </c>
      <c r="G676" s="69"/>
      <c r="H676" s="74" t="s">
        <v>746</v>
      </c>
      <c r="I676" s="90"/>
      <c r="J676" s="138"/>
      <c r="K676" s="111"/>
    </row>
    <row r="677" spans="1:13" s="112" customFormat="1" ht="14">
      <c r="A677" s="218"/>
      <c r="B677" s="219"/>
      <c r="C677" s="67"/>
      <c r="D677" s="220"/>
      <c r="E677" s="220"/>
      <c r="F677" s="199" t="s">
        <v>543</v>
      </c>
      <c r="G677" s="69"/>
      <c r="H677" s="198"/>
      <c r="I677" s="90"/>
      <c r="J677" s="90"/>
      <c r="K677" s="111"/>
    </row>
    <row r="678" spans="1:13" s="112" customFormat="1" ht="14">
      <c r="A678" s="218"/>
      <c r="B678" s="219"/>
      <c r="C678" s="67"/>
      <c r="D678" s="220"/>
      <c r="E678" s="220"/>
      <c r="F678" s="199" t="s">
        <v>545</v>
      </c>
      <c r="G678" s="69"/>
      <c r="H678" s="198"/>
      <c r="I678" s="90"/>
      <c r="J678" s="90"/>
      <c r="K678" s="111"/>
    </row>
    <row r="679" spans="1:13" s="112" customFormat="1" ht="14">
      <c r="A679" s="218"/>
      <c r="B679" s="219"/>
      <c r="C679" s="67"/>
      <c r="D679" s="220"/>
      <c r="E679" s="220" t="s">
        <v>546</v>
      </c>
      <c r="F679" s="199" t="s">
        <v>547</v>
      </c>
      <c r="G679" s="69"/>
      <c r="H679" s="198"/>
      <c r="I679" s="90"/>
      <c r="J679" s="90"/>
      <c r="K679" s="111"/>
    </row>
    <row r="680" spans="1:13" s="112" customFormat="1" ht="14">
      <c r="A680" s="218"/>
      <c r="B680" s="219"/>
      <c r="C680" s="67"/>
      <c r="D680" s="220"/>
      <c r="E680" s="220"/>
      <c r="F680" s="199" t="s">
        <v>548</v>
      </c>
      <c r="G680" s="69"/>
      <c r="H680" s="198"/>
      <c r="I680" s="90"/>
      <c r="J680" s="90"/>
      <c r="K680" s="111"/>
      <c r="M680" s="113"/>
    </row>
    <row r="681" spans="1:13" s="112" customFormat="1" ht="14">
      <c r="A681" s="218"/>
      <c r="B681" s="219"/>
      <c r="C681" s="67"/>
      <c r="D681" s="220"/>
      <c r="E681" s="220"/>
      <c r="F681" s="199" t="s">
        <v>549</v>
      </c>
      <c r="G681" s="69"/>
      <c r="H681" s="198"/>
      <c r="I681" s="90"/>
      <c r="J681" s="90"/>
      <c r="K681" s="111"/>
    </row>
    <row r="682" spans="1:13" s="112" customFormat="1" ht="14">
      <c r="A682" s="218"/>
      <c r="B682" s="219"/>
      <c r="C682" s="67"/>
      <c r="D682" s="221" t="s">
        <v>550</v>
      </c>
      <c r="E682" s="221" t="s">
        <v>551</v>
      </c>
      <c r="F682" s="200" t="s">
        <v>552</v>
      </c>
      <c r="G682" s="69"/>
      <c r="H682" s="200"/>
      <c r="I682" s="90"/>
      <c r="J682" s="90"/>
      <c r="K682" s="111"/>
    </row>
    <row r="683" spans="1:13" s="112" customFormat="1" ht="14">
      <c r="A683" s="218"/>
      <c r="B683" s="219"/>
      <c r="C683" s="67"/>
      <c r="D683" s="221"/>
      <c r="E683" s="221"/>
      <c r="F683" s="200" t="s">
        <v>553</v>
      </c>
      <c r="G683" s="69"/>
      <c r="H683" s="198"/>
      <c r="I683" s="90"/>
      <c r="J683" s="90"/>
      <c r="K683" s="111"/>
    </row>
    <row r="684" spans="1:13" s="112" customFormat="1" ht="14">
      <c r="A684" s="218"/>
      <c r="B684" s="219"/>
      <c r="C684" s="67"/>
      <c r="D684" s="221"/>
      <c r="E684" s="221"/>
      <c r="F684" s="200" t="s">
        <v>554</v>
      </c>
      <c r="G684" s="70"/>
      <c r="H684" s="78"/>
      <c r="I684" s="90"/>
      <c r="J684" s="90"/>
      <c r="K684" s="111"/>
    </row>
    <row r="685" spans="1:13" s="112" customFormat="1" ht="14">
      <c r="A685" s="218"/>
      <c r="B685" s="219"/>
      <c r="C685" s="67"/>
      <c r="D685" s="221"/>
      <c r="E685" s="221"/>
      <c r="F685" s="200" t="s">
        <v>559</v>
      </c>
      <c r="G685" s="71"/>
      <c r="H685" s="198"/>
      <c r="I685" s="90"/>
      <c r="J685" s="90"/>
      <c r="K685" s="111"/>
    </row>
    <row r="686" spans="1:13" s="112" customFormat="1" ht="14">
      <c r="A686" s="218"/>
      <c r="B686" s="219"/>
      <c r="C686" s="67"/>
      <c r="D686" s="221"/>
      <c r="E686" s="221" t="s">
        <v>560</v>
      </c>
      <c r="F686" s="85" t="s">
        <v>561</v>
      </c>
      <c r="G686" s="70"/>
      <c r="H686" s="145" t="s">
        <v>613</v>
      </c>
      <c r="I686" s="90"/>
      <c r="J686" s="90"/>
      <c r="K686" s="111"/>
    </row>
    <row r="687" spans="1:13" s="112" customFormat="1" ht="14">
      <c r="A687" s="218"/>
      <c r="B687" s="219"/>
      <c r="C687" s="67"/>
      <c r="D687" s="221"/>
      <c r="E687" s="221"/>
      <c r="F687" s="146" t="s">
        <v>562</v>
      </c>
      <c r="G687" s="70"/>
      <c r="H687" s="146" t="s">
        <v>747</v>
      </c>
      <c r="I687" s="90"/>
      <c r="J687" s="90"/>
      <c r="K687" s="111"/>
    </row>
    <row r="688" spans="1:13" s="112" customFormat="1" ht="14">
      <c r="A688" s="218"/>
      <c r="B688" s="219"/>
      <c r="C688" s="67"/>
      <c r="D688" s="221"/>
      <c r="E688" s="221"/>
      <c r="F688" s="200" t="s">
        <v>563</v>
      </c>
      <c r="G688" s="70"/>
      <c r="H688" s="195"/>
      <c r="I688" s="90"/>
      <c r="J688" s="90"/>
      <c r="K688" s="111"/>
    </row>
    <row r="689" spans="1:11" s="112" customFormat="1" ht="14">
      <c r="A689" s="218"/>
      <c r="B689" s="219"/>
      <c r="C689" s="67"/>
      <c r="D689" s="221"/>
      <c r="E689" s="221"/>
      <c r="F689" s="161" t="s">
        <v>564</v>
      </c>
      <c r="G689" s="70"/>
      <c r="H689" s="197" t="s">
        <v>748</v>
      </c>
      <c r="I689" s="90"/>
      <c r="J689" s="90"/>
      <c r="K689" s="111"/>
    </row>
    <row r="690" spans="1:11" s="112" customFormat="1" ht="14">
      <c r="A690" s="218"/>
      <c r="B690" s="219"/>
      <c r="C690" s="67"/>
      <c r="D690" s="221"/>
      <c r="E690" s="221" t="s">
        <v>565</v>
      </c>
      <c r="F690" s="200" t="s">
        <v>566</v>
      </c>
      <c r="G690" s="71"/>
      <c r="H690" s="198"/>
      <c r="I690" s="90"/>
      <c r="J690" s="90"/>
      <c r="K690" s="111"/>
    </row>
    <row r="691" spans="1:11" s="112" customFormat="1" ht="14">
      <c r="A691" s="218"/>
      <c r="B691" s="219"/>
      <c r="C691" s="67"/>
      <c r="D691" s="221"/>
      <c r="E691" s="221"/>
      <c r="F691" s="200" t="s">
        <v>567</v>
      </c>
      <c r="G691" s="71"/>
      <c r="H691" s="198"/>
      <c r="I691" s="90"/>
      <c r="J691" s="90"/>
      <c r="K691" s="111"/>
    </row>
    <row r="692" spans="1:11" s="112" customFormat="1" ht="14">
      <c r="A692" s="218"/>
      <c r="B692" s="219"/>
      <c r="C692" s="67"/>
      <c r="D692" s="221"/>
      <c r="E692" s="221"/>
      <c r="F692" s="200" t="s">
        <v>568</v>
      </c>
      <c r="G692" s="71"/>
      <c r="H692" s="198"/>
      <c r="I692" s="90"/>
      <c r="J692" s="90"/>
      <c r="K692" s="111"/>
    </row>
    <row r="693" spans="1:11" s="112" customFormat="1" ht="14">
      <c r="A693" s="218"/>
      <c r="B693" s="219"/>
      <c r="C693" s="67"/>
      <c r="D693" s="221"/>
      <c r="E693" s="221"/>
      <c r="F693" s="200" t="s">
        <v>569</v>
      </c>
      <c r="G693" s="71"/>
      <c r="H693" s="198"/>
      <c r="I693" s="90"/>
      <c r="J693" s="90"/>
      <c r="K693" s="111"/>
    </row>
    <row r="694" spans="1:11" s="112" customFormat="1" ht="14">
      <c r="A694" s="218"/>
      <c r="B694" s="219"/>
      <c r="C694" s="67"/>
      <c r="D694" s="200" t="s">
        <v>570</v>
      </c>
      <c r="E694" s="76" t="s">
        <v>571</v>
      </c>
      <c r="F694" s="198"/>
      <c r="G694" s="67"/>
      <c r="H694" s="196" t="s">
        <v>749</v>
      </c>
      <c r="I694" s="90"/>
      <c r="J694" s="90"/>
      <c r="K694" s="111"/>
    </row>
    <row r="695" spans="1:11" s="112" customFormat="1" ht="14">
      <c r="A695" s="218"/>
      <c r="B695" s="219"/>
      <c r="C695" s="67"/>
      <c r="D695" s="221" t="s">
        <v>572</v>
      </c>
      <c r="E695" s="200" t="s">
        <v>573</v>
      </c>
      <c r="F695" s="198"/>
      <c r="G695" s="67"/>
      <c r="H695" s="198"/>
      <c r="I695" s="90"/>
      <c r="J695" s="90"/>
      <c r="K695" s="111"/>
    </row>
    <row r="696" spans="1:11" s="112" customFormat="1" ht="14">
      <c r="A696" s="218"/>
      <c r="B696" s="219"/>
      <c r="C696" s="67"/>
      <c r="D696" s="221"/>
      <c r="E696" s="200" t="s">
        <v>575</v>
      </c>
      <c r="F696" s="198"/>
      <c r="G696" s="67"/>
      <c r="H696" s="198"/>
      <c r="I696" s="90"/>
      <c r="J696" s="90"/>
      <c r="K696" s="111"/>
    </row>
    <row r="697" spans="1:11" s="112" customFormat="1" ht="14">
      <c r="A697" s="218"/>
      <c r="B697" s="219"/>
      <c r="C697" s="67"/>
      <c r="D697" s="221"/>
      <c r="E697" s="200" t="s">
        <v>576</v>
      </c>
      <c r="F697" s="198"/>
      <c r="G697" s="67"/>
      <c r="H697" s="198"/>
      <c r="I697" s="90"/>
      <c r="J697" s="90"/>
      <c r="K697" s="111"/>
    </row>
    <row r="698" spans="1:11" s="112" customFormat="1">
      <c r="B698" s="114"/>
      <c r="C698" s="114"/>
      <c r="D698" s="114"/>
      <c r="E698" s="114"/>
      <c r="F698" s="114"/>
      <c r="G698" s="114"/>
      <c r="H698" s="114"/>
    </row>
    <row r="699" spans="1:11" s="112" customFormat="1">
      <c r="B699" s="114"/>
      <c r="C699" s="114"/>
      <c r="D699" s="114"/>
      <c r="E699" s="114"/>
      <c r="F699" s="114"/>
      <c r="G699" s="114"/>
      <c r="H699" s="114"/>
    </row>
    <row r="700" spans="1:11" s="112" customFormat="1">
      <c r="B700" s="114"/>
      <c r="C700" s="114"/>
      <c r="D700" s="114"/>
      <c r="E700" s="114"/>
      <c r="F700" s="114"/>
      <c r="G700" s="114"/>
      <c r="H700" s="114"/>
    </row>
    <row r="701" spans="1:11" s="112" customFormat="1">
      <c r="B701" s="114"/>
      <c r="C701" s="114"/>
      <c r="D701" s="114"/>
      <c r="E701" s="114"/>
      <c r="F701" s="114"/>
      <c r="G701" s="114"/>
      <c r="H701" s="114"/>
    </row>
    <row r="702" spans="1:11" s="112" customFormat="1">
      <c r="B702" s="114"/>
      <c r="C702" s="114"/>
      <c r="D702" s="114"/>
      <c r="E702" s="114"/>
      <c r="F702" s="114"/>
      <c r="G702" s="114"/>
      <c r="H702" s="114"/>
    </row>
    <row r="703" spans="1:11" s="112" customFormat="1">
      <c r="B703" s="114"/>
      <c r="C703" s="114"/>
      <c r="D703" s="114"/>
      <c r="E703" s="114"/>
      <c r="F703" s="114"/>
      <c r="G703" s="114"/>
      <c r="H703" s="114"/>
    </row>
    <row r="704" spans="1:11" s="112" customFormat="1">
      <c r="B704" s="114"/>
      <c r="C704" s="114"/>
      <c r="D704" s="114"/>
      <c r="E704" s="114"/>
      <c r="F704" s="114"/>
      <c r="G704" s="114"/>
      <c r="H704" s="114"/>
    </row>
    <row r="705" spans="2:8" s="112" customFormat="1">
      <c r="B705" s="114"/>
      <c r="C705" s="114"/>
      <c r="D705" s="114"/>
      <c r="E705" s="114"/>
      <c r="F705" s="114"/>
      <c r="G705" s="114"/>
      <c r="H705" s="114"/>
    </row>
    <row r="706" spans="2:8" s="112" customFormat="1">
      <c r="B706" s="114"/>
      <c r="C706" s="114"/>
      <c r="D706" s="114"/>
      <c r="E706" s="114"/>
      <c r="F706" s="114"/>
      <c r="G706" s="114"/>
      <c r="H706" s="114"/>
    </row>
    <row r="707" spans="2:8" s="112" customFormat="1">
      <c r="B707" s="114"/>
      <c r="C707" s="114"/>
      <c r="D707" s="114"/>
      <c r="E707" s="114"/>
      <c r="F707" s="114"/>
      <c r="G707" s="114"/>
      <c r="H707" s="114"/>
    </row>
    <row r="708" spans="2:8" s="112" customFormat="1">
      <c r="B708" s="114"/>
      <c r="C708" s="114"/>
      <c r="D708" s="114"/>
      <c r="E708" s="114"/>
      <c r="F708" s="114"/>
      <c r="G708" s="114"/>
      <c r="H708" s="114"/>
    </row>
    <row r="709" spans="2:8" s="112" customFormat="1">
      <c r="B709" s="114"/>
      <c r="C709" s="114"/>
      <c r="D709" s="114"/>
      <c r="E709" s="114"/>
      <c r="F709" s="114"/>
      <c r="G709" s="114"/>
      <c r="H709" s="114"/>
    </row>
    <row r="710" spans="2:8" s="112" customFormat="1">
      <c r="B710" s="114"/>
      <c r="C710" s="114"/>
      <c r="D710" s="114"/>
      <c r="E710" s="114"/>
      <c r="F710" s="114"/>
      <c r="G710" s="114"/>
      <c r="H710" s="114"/>
    </row>
    <row r="711" spans="2:8" s="112" customFormat="1">
      <c r="B711" s="114"/>
      <c r="C711" s="114"/>
      <c r="D711" s="114"/>
      <c r="E711" s="114"/>
      <c r="F711" s="114"/>
      <c r="G711" s="114"/>
      <c r="H711" s="114"/>
    </row>
    <row r="712" spans="2:8" s="112" customFormat="1">
      <c r="B712" s="114"/>
      <c r="C712" s="114"/>
      <c r="D712" s="114"/>
      <c r="E712" s="114"/>
      <c r="F712" s="114"/>
      <c r="G712" s="114"/>
      <c r="H712" s="114"/>
    </row>
    <row r="713" spans="2:8" s="112" customFormat="1">
      <c r="B713" s="114"/>
      <c r="C713" s="114"/>
      <c r="D713" s="114"/>
      <c r="E713" s="114"/>
      <c r="F713" s="114"/>
      <c r="G713" s="114"/>
      <c r="H713" s="114"/>
    </row>
    <row r="714" spans="2:8" s="112" customFormat="1">
      <c r="B714" s="114"/>
      <c r="C714" s="114"/>
      <c r="D714" s="114"/>
      <c r="E714" s="114"/>
      <c r="F714" s="114"/>
      <c r="G714" s="114"/>
      <c r="H714" s="114"/>
    </row>
    <row r="715" spans="2:8" s="112" customFormat="1">
      <c r="B715" s="114"/>
      <c r="C715" s="114"/>
      <c r="D715" s="114"/>
      <c r="E715" s="114"/>
      <c r="F715" s="114"/>
      <c r="G715" s="114"/>
      <c r="H715" s="114"/>
    </row>
    <row r="716" spans="2:8" s="112" customFormat="1">
      <c r="B716" s="114"/>
      <c r="C716" s="114"/>
      <c r="D716" s="114"/>
      <c r="E716" s="114"/>
      <c r="F716" s="114"/>
      <c r="G716" s="114"/>
      <c r="H716" s="114"/>
    </row>
    <row r="717" spans="2:8" s="112" customFormat="1">
      <c r="B717" s="114"/>
      <c r="C717" s="114"/>
      <c r="D717" s="114"/>
      <c r="E717" s="114"/>
      <c r="F717" s="114"/>
      <c r="G717" s="114"/>
      <c r="H717" s="114"/>
    </row>
    <row r="718" spans="2:8" s="112" customFormat="1">
      <c r="B718" s="114"/>
      <c r="C718" s="114"/>
      <c r="D718" s="114"/>
      <c r="E718" s="114"/>
      <c r="F718" s="114"/>
      <c r="G718" s="114"/>
      <c r="H718" s="114"/>
    </row>
    <row r="719" spans="2:8" s="112" customFormat="1">
      <c r="B719" s="114"/>
      <c r="C719" s="114"/>
      <c r="D719" s="114"/>
      <c r="E719" s="114"/>
      <c r="F719" s="114"/>
      <c r="G719" s="114"/>
      <c r="H719" s="114"/>
    </row>
    <row r="720" spans="2:8" s="112" customFormat="1">
      <c r="B720" s="114"/>
      <c r="C720" s="114"/>
      <c r="D720" s="114"/>
      <c r="E720" s="114"/>
      <c r="F720" s="114"/>
      <c r="G720" s="114"/>
      <c r="H720" s="114"/>
    </row>
    <row r="721" spans="2:8" s="112" customFormat="1">
      <c r="B721" s="114"/>
      <c r="C721" s="114"/>
      <c r="D721" s="114"/>
      <c r="E721" s="114"/>
      <c r="F721" s="114"/>
      <c r="G721" s="114"/>
      <c r="H721" s="114"/>
    </row>
    <row r="722" spans="2:8" s="112" customFormat="1">
      <c r="B722" s="114"/>
      <c r="C722" s="114"/>
      <c r="D722" s="114"/>
      <c r="E722" s="114"/>
      <c r="F722" s="114"/>
      <c r="G722" s="114"/>
      <c r="H722" s="114"/>
    </row>
    <row r="723" spans="2:8" s="112" customFormat="1">
      <c r="B723" s="114"/>
      <c r="C723" s="114"/>
      <c r="D723" s="114"/>
      <c r="E723" s="114"/>
      <c r="F723" s="114"/>
      <c r="G723" s="114"/>
      <c r="H723" s="114"/>
    </row>
    <row r="724" spans="2:8" s="112" customFormat="1">
      <c r="B724" s="114"/>
      <c r="C724" s="114"/>
      <c r="D724" s="114"/>
      <c r="E724" s="114"/>
      <c r="F724" s="114"/>
      <c r="G724" s="114"/>
      <c r="H724" s="114"/>
    </row>
    <row r="725" spans="2:8" s="112" customFormat="1">
      <c r="B725" s="114"/>
      <c r="C725" s="114"/>
      <c r="D725" s="114"/>
      <c r="E725" s="114"/>
      <c r="F725" s="114"/>
      <c r="G725" s="114"/>
      <c r="H725" s="114"/>
    </row>
    <row r="726" spans="2:8" s="112" customFormat="1">
      <c r="B726" s="114"/>
      <c r="C726" s="114"/>
      <c r="D726" s="114"/>
      <c r="E726" s="114"/>
      <c r="F726" s="114"/>
      <c r="G726" s="114"/>
      <c r="H726" s="114"/>
    </row>
    <row r="727" spans="2:8" s="112" customFormat="1">
      <c r="B727" s="114"/>
      <c r="C727" s="114"/>
      <c r="D727" s="114"/>
      <c r="E727" s="114"/>
      <c r="F727" s="114"/>
      <c r="G727" s="114"/>
      <c r="H727" s="114"/>
    </row>
    <row r="728" spans="2:8" s="112" customFormat="1">
      <c r="B728" s="114"/>
      <c r="C728" s="114"/>
      <c r="D728" s="114"/>
      <c r="E728" s="114"/>
      <c r="F728" s="114"/>
      <c r="G728" s="114"/>
      <c r="H728" s="114"/>
    </row>
    <row r="729" spans="2:8" s="112" customFormat="1">
      <c r="B729" s="114"/>
      <c r="C729" s="114"/>
      <c r="D729" s="114"/>
      <c r="E729" s="114"/>
      <c r="F729" s="114"/>
      <c r="G729" s="114"/>
      <c r="H729" s="114"/>
    </row>
    <row r="730" spans="2:8" s="112" customFormat="1">
      <c r="B730" s="114"/>
      <c r="C730" s="114"/>
      <c r="D730" s="114"/>
      <c r="E730" s="114"/>
      <c r="F730" s="114"/>
      <c r="G730" s="114"/>
      <c r="H730" s="114"/>
    </row>
    <row r="731" spans="2:8" s="112" customFormat="1">
      <c r="B731" s="114"/>
      <c r="C731" s="114"/>
      <c r="D731" s="114"/>
      <c r="E731" s="114"/>
      <c r="F731" s="114"/>
      <c r="G731" s="114"/>
      <c r="H731" s="114"/>
    </row>
    <row r="732" spans="2:8" s="112" customFormat="1">
      <c r="B732" s="114"/>
      <c r="C732" s="114"/>
      <c r="D732" s="114"/>
      <c r="E732" s="114"/>
      <c r="F732" s="114"/>
      <c r="G732" s="114"/>
      <c r="H732" s="114"/>
    </row>
    <row r="733" spans="2:8" s="112" customFormat="1">
      <c r="B733" s="114"/>
      <c r="C733" s="114"/>
      <c r="D733" s="114"/>
      <c r="E733" s="114"/>
      <c r="F733" s="114"/>
      <c r="G733" s="114"/>
      <c r="H733" s="114"/>
    </row>
    <row r="734" spans="2:8" s="112" customFormat="1">
      <c r="B734" s="114"/>
      <c r="C734" s="114"/>
      <c r="D734" s="114"/>
      <c r="E734" s="114"/>
      <c r="F734" s="114"/>
      <c r="G734" s="114"/>
      <c r="H734" s="114"/>
    </row>
    <row r="735" spans="2:8" s="112" customFormat="1">
      <c r="B735" s="114"/>
      <c r="C735" s="114"/>
      <c r="D735" s="114"/>
      <c r="E735" s="114"/>
      <c r="F735" s="114"/>
      <c r="G735" s="114"/>
      <c r="H735" s="114"/>
    </row>
    <row r="736" spans="2:8" s="112" customFormat="1">
      <c r="B736" s="114"/>
      <c r="C736" s="114"/>
      <c r="D736" s="114"/>
      <c r="E736" s="114"/>
      <c r="F736" s="114"/>
      <c r="G736" s="114"/>
      <c r="H736" s="114"/>
    </row>
    <row r="737" spans="2:8" s="112" customFormat="1">
      <c r="B737" s="114"/>
      <c r="C737" s="114"/>
      <c r="D737" s="114"/>
      <c r="E737" s="114"/>
      <c r="F737" s="114"/>
      <c r="G737" s="114"/>
      <c r="H737" s="114"/>
    </row>
    <row r="738" spans="2:8" s="112" customFormat="1">
      <c r="B738" s="114"/>
      <c r="C738" s="114"/>
      <c r="D738" s="114"/>
      <c r="E738" s="114"/>
      <c r="F738" s="114"/>
      <c r="G738" s="114"/>
      <c r="H738" s="114"/>
    </row>
    <row r="739" spans="2:8" s="112" customFormat="1">
      <c r="B739" s="114"/>
      <c r="C739" s="114"/>
      <c r="D739" s="114"/>
      <c r="E739" s="114"/>
      <c r="F739" s="114"/>
      <c r="G739" s="114"/>
      <c r="H739" s="114"/>
    </row>
    <row r="740" spans="2:8" s="112" customFormat="1">
      <c r="B740" s="114"/>
      <c r="C740" s="114"/>
      <c r="D740" s="114"/>
      <c r="E740" s="114"/>
      <c r="F740" s="114"/>
      <c r="G740" s="114"/>
      <c r="H740" s="114"/>
    </row>
    <row r="741" spans="2:8" s="112" customFormat="1">
      <c r="B741" s="114"/>
      <c r="C741" s="114"/>
      <c r="D741" s="114"/>
      <c r="E741" s="114"/>
      <c r="F741" s="114"/>
      <c r="G741" s="114"/>
      <c r="H741" s="114"/>
    </row>
    <row r="742" spans="2:8" s="112" customFormat="1">
      <c r="B742" s="114"/>
      <c r="C742" s="114"/>
      <c r="D742" s="114"/>
      <c r="E742" s="114"/>
      <c r="F742" s="114"/>
      <c r="G742" s="114"/>
      <c r="H742" s="114"/>
    </row>
    <row r="743" spans="2:8" s="112" customFormat="1">
      <c r="B743" s="114"/>
      <c r="C743" s="114"/>
      <c r="D743" s="114"/>
      <c r="E743" s="114"/>
      <c r="F743" s="114"/>
      <c r="G743" s="114"/>
      <c r="H743" s="114"/>
    </row>
    <row r="744" spans="2:8" s="112" customFormat="1">
      <c r="B744" s="114"/>
      <c r="C744" s="114"/>
      <c r="D744" s="114"/>
      <c r="E744" s="114"/>
      <c r="F744" s="114"/>
      <c r="G744" s="114"/>
      <c r="H744" s="114"/>
    </row>
    <row r="745" spans="2:8" s="112" customFormat="1">
      <c r="B745" s="114"/>
      <c r="C745" s="114"/>
      <c r="D745" s="114"/>
      <c r="E745" s="114"/>
      <c r="F745" s="114"/>
      <c r="G745" s="114"/>
      <c r="H745" s="114"/>
    </row>
    <row r="746" spans="2:8" s="112" customFormat="1">
      <c r="B746" s="114"/>
      <c r="C746" s="114"/>
      <c r="D746" s="114"/>
      <c r="E746" s="114"/>
      <c r="F746" s="114"/>
      <c r="G746" s="114"/>
      <c r="H746" s="114"/>
    </row>
    <row r="747" spans="2:8" s="112" customFormat="1">
      <c r="B747" s="114"/>
      <c r="C747" s="114"/>
      <c r="D747" s="114"/>
      <c r="E747" s="114"/>
      <c r="F747" s="114"/>
      <c r="G747" s="114"/>
      <c r="H747" s="114"/>
    </row>
    <row r="748" spans="2:8" s="112" customFormat="1">
      <c r="B748" s="114"/>
      <c r="C748" s="114"/>
      <c r="D748" s="114"/>
      <c r="E748" s="114"/>
      <c r="F748" s="114"/>
      <c r="G748" s="114"/>
      <c r="H748" s="114"/>
    </row>
    <row r="749" spans="2:8" s="112" customFormat="1">
      <c r="B749" s="114"/>
      <c r="C749" s="114"/>
      <c r="D749" s="114"/>
      <c r="E749" s="114"/>
      <c r="F749" s="114"/>
      <c r="G749" s="114"/>
      <c r="H749" s="114"/>
    </row>
    <row r="750" spans="2:8" s="112" customFormat="1">
      <c r="B750" s="114"/>
      <c r="C750" s="114"/>
      <c r="D750" s="114"/>
      <c r="E750" s="114"/>
      <c r="F750" s="114"/>
      <c r="G750" s="114"/>
      <c r="H750" s="114"/>
    </row>
    <row r="751" spans="2:8" s="112" customFormat="1">
      <c r="B751" s="114"/>
      <c r="C751" s="114"/>
      <c r="D751" s="114"/>
      <c r="E751" s="114"/>
      <c r="F751" s="114"/>
      <c r="G751" s="114"/>
      <c r="H751" s="114"/>
    </row>
    <row r="752" spans="2:8" s="112" customFormat="1">
      <c r="B752" s="114"/>
      <c r="C752" s="114"/>
      <c r="D752" s="114"/>
      <c r="E752" s="114"/>
      <c r="F752" s="114"/>
      <c r="G752" s="114"/>
      <c r="H752" s="114"/>
    </row>
    <row r="753" spans="2:8" s="112" customFormat="1">
      <c r="B753" s="114"/>
      <c r="C753" s="114"/>
      <c r="D753" s="114"/>
      <c r="E753" s="114"/>
      <c r="F753" s="114"/>
      <c r="G753" s="114"/>
      <c r="H753" s="114"/>
    </row>
    <row r="754" spans="2:8" s="112" customFormat="1">
      <c r="B754" s="114"/>
      <c r="C754" s="114"/>
      <c r="D754" s="114"/>
      <c r="E754" s="114"/>
      <c r="F754" s="114"/>
      <c r="G754" s="114"/>
      <c r="H754" s="114"/>
    </row>
    <row r="755" spans="2:8" s="112" customFormat="1">
      <c r="B755" s="114"/>
      <c r="C755" s="114"/>
      <c r="D755" s="114"/>
      <c r="E755" s="114"/>
      <c r="F755" s="114"/>
      <c r="G755" s="114"/>
      <c r="H755" s="114"/>
    </row>
    <row r="756" spans="2:8" s="112" customFormat="1">
      <c r="B756" s="114"/>
      <c r="C756" s="114"/>
      <c r="D756" s="114"/>
      <c r="E756" s="114"/>
      <c r="F756" s="114"/>
      <c r="G756" s="114"/>
      <c r="H756" s="114"/>
    </row>
    <row r="757" spans="2:8" s="112" customFormat="1">
      <c r="B757" s="114"/>
      <c r="C757" s="114"/>
      <c r="D757" s="114"/>
      <c r="E757" s="114"/>
      <c r="F757" s="114"/>
      <c r="G757" s="114"/>
      <c r="H757" s="114"/>
    </row>
    <row r="758" spans="2:8" s="112" customFormat="1">
      <c r="B758" s="114"/>
      <c r="C758" s="114"/>
      <c r="D758" s="114"/>
      <c r="E758" s="114"/>
      <c r="F758" s="114"/>
      <c r="G758" s="114"/>
      <c r="H758" s="114"/>
    </row>
    <row r="759" spans="2:8" s="112" customFormat="1">
      <c r="B759" s="114"/>
      <c r="C759" s="114"/>
      <c r="D759" s="114"/>
      <c r="E759" s="114"/>
      <c r="F759" s="114"/>
      <c r="G759" s="114"/>
      <c r="H759" s="114"/>
    </row>
    <row r="760" spans="2:8" s="112" customFormat="1">
      <c r="B760" s="114"/>
      <c r="C760" s="114"/>
      <c r="D760" s="114"/>
      <c r="E760" s="114"/>
      <c r="F760" s="114"/>
      <c r="G760" s="114"/>
      <c r="H760" s="114"/>
    </row>
    <row r="761" spans="2:8" s="112" customFormat="1">
      <c r="B761" s="114"/>
      <c r="C761" s="114"/>
      <c r="D761" s="114"/>
      <c r="E761" s="114"/>
      <c r="F761" s="114"/>
      <c r="G761" s="114"/>
      <c r="H761" s="114"/>
    </row>
    <row r="762" spans="2:8" s="112" customFormat="1">
      <c r="B762" s="114"/>
      <c r="C762" s="114"/>
      <c r="D762" s="114"/>
      <c r="E762" s="114"/>
      <c r="F762" s="114"/>
      <c r="G762" s="114"/>
      <c r="H762" s="114"/>
    </row>
    <row r="763" spans="2:8" s="112" customFormat="1">
      <c r="B763" s="114"/>
      <c r="C763" s="114"/>
      <c r="D763" s="114"/>
      <c r="E763" s="114"/>
      <c r="F763" s="114"/>
      <c r="G763" s="114"/>
      <c r="H763" s="114"/>
    </row>
    <row r="764" spans="2:8" s="112" customFormat="1">
      <c r="B764" s="114"/>
      <c r="C764" s="114"/>
      <c r="D764" s="114"/>
      <c r="E764" s="114"/>
      <c r="F764" s="114"/>
      <c r="G764" s="114"/>
      <c r="H764" s="114"/>
    </row>
    <row r="765" spans="2:8" s="112" customFormat="1">
      <c r="B765" s="114"/>
      <c r="C765" s="114"/>
      <c r="D765" s="114"/>
      <c r="E765" s="114"/>
      <c r="F765" s="114"/>
      <c r="G765" s="114"/>
      <c r="H765" s="114"/>
    </row>
    <row r="766" spans="2:8" s="112" customFormat="1">
      <c r="B766" s="114"/>
      <c r="C766" s="114"/>
      <c r="D766" s="114"/>
      <c r="E766" s="114"/>
      <c r="F766" s="114"/>
      <c r="G766" s="114"/>
      <c r="H766" s="114"/>
    </row>
    <row r="767" spans="2:8" s="112" customFormat="1">
      <c r="B767" s="114"/>
      <c r="C767" s="114"/>
      <c r="D767" s="114"/>
      <c r="E767" s="114"/>
      <c r="F767" s="114"/>
      <c r="G767" s="114"/>
      <c r="H767" s="114"/>
    </row>
    <row r="768" spans="2:8" s="112" customFormat="1">
      <c r="B768" s="114"/>
      <c r="C768" s="114"/>
      <c r="D768" s="114"/>
      <c r="E768" s="114"/>
      <c r="F768" s="114"/>
      <c r="G768" s="114"/>
      <c r="H768" s="114"/>
    </row>
    <row r="769" spans="2:8" s="112" customFormat="1">
      <c r="B769" s="114"/>
      <c r="C769" s="114"/>
      <c r="D769" s="114"/>
      <c r="E769" s="114"/>
      <c r="F769" s="114"/>
      <c r="G769" s="114"/>
      <c r="H769" s="114"/>
    </row>
    <row r="770" spans="2:8" s="112" customFormat="1">
      <c r="B770" s="114"/>
      <c r="C770" s="114"/>
      <c r="D770" s="114"/>
      <c r="E770" s="114"/>
      <c r="F770" s="114"/>
      <c r="G770" s="114"/>
      <c r="H770" s="114"/>
    </row>
    <row r="771" spans="2:8" s="112" customFormat="1">
      <c r="B771" s="114"/>
      <c r="C771" s="114"/>
      <c r="D771" s="114"/>
      <c r="E771" s="114"/>
      <c r="F771" s="114"/>
      <c r="G771" s="114"/>
      <c r="H771" s="114"/>
    </row>
    <row r="772" spans="2:8" s="112" customFormat="1">
      <c r="B772" s="114"/>
      <c r="C772" s="114"/>
      <c r="D772" s="114"/>
      <c r="E772" s="114"/>
      <c r="F772" s="114"/>
      <c r="G772" s="114"/>
      <c r="H772" s="114"/>
    </row>
    <row r="773" spans="2:8" s="112" customFormat="1">
      <c r="B773" s="114"/>
      <c r="C773" s="114"/>
      <c r="D773" s="114"/>
      <c r="E773" s="114"/>
      <c r="F773" s="114"/>
      <c r="G773" s="114"/>
      <c r="H773" s="114"/>
    </row>
    <row r="774" spans="2:8" s="112" customFormat="1">
      <c r="B774" s="114"/>
      <c r="C774" s="114"/>
      <c r="D774" s="114"/>
      <c r="E774" s="114"/>
      <c r="F774" s="114"/>
      <c r="G774" s="114"/>
      <c r="H774" s="114"/>
    </row>
    <row r="775" spans="2:8" s="112" customFormat="1">
      <c r="B775" s="114"/>
      <c r="C775" s="114"/>
      <c r="D775" s="114"/>
      <c r="E775" s="114"/>
      <c r="F775" s="114"/>
      <c r="G775" s="114"/>
      <c r="H775" s="114"/>
    </row>
    <row r="776" spans="2:8" s="112" customFormat="1">
      <c r="B776" s="114"/>
      <c r="C776" s="114"/>
      <c r="D776" s="114"/>
      <c r="E776" s="114"/>
      <c r="F776" s="114"/>
      <c r="G776" s="114"/>
      <c r="H776" s="114"/>
    </row>
    <row r="777" spans="2:8" s="112" customFormat="1">
      <c r="B777" s="114"/>
      <c r="C777" s="114"/>
      <c r="D777" s="114"/>
      <c r="E777" s="114"/>
      <c r="F777" s="114"/>
      <c r="G777" s="114"/>
      <c r="H777" s="114"/>
    </row>
    <row r="778" spans="2:8" s="112" customFormat="1">
      <c r="B778" s="114"/>
      <c r="C778" s="114"/>
      <c r="D778" s="114"/>
      <c r="E778" s="114"/>
      <c r="F778" s="114"/>
      <c r="G778" s="114"/>
      <c r="H778" s="114"/>
    </row>
    <row r="779" spans="2:8" s="112" customFormat="1">
      <c r="B779" s="114"/>
      <c r="C779" s="114"/>
      <c r="D779" s="114"/>
      <c r="E779" s="114"/>
      <c r="F779" s="114"/>
      <c r="G779" s="114"/>
      <c r="H779" s="114"/>
    </row>
    <row r="780" spans="2:8" s="112" customFormat="1">
      <c r="B780" s="114"/>
      <c r="C780" s="114"/>
      <c r="D780" s="114"/>
      <c r="E780" s="114"/>
      <c r="F780" s="114"/>
      <c r="G780" s="114"/>
      <c r="H780" s="114"/>
    </row>
    <row r="781" spans="2:8" s="112" customFormat="1">
      <c r="B781" s="114"/>
      <c r="C781" s="114"/>
      <c r="D781" s="114"/>
      <c r="E781" s="114"/>
      <c r="F781" s="114"/>
      <c r="G781" s="114"/>
      <c r="H781" s="114"/>
    </row>
    <row r="782" spans="2:8" s="112" customFormat="1">
      <c r="B782" s="114"/>
      <c r="C782" s="114"/>
      <c r="D782" s="114"/>
      <c r="E782" s="114"/>
      <c r="F782" s="114"/>
      <c r="G782" s="114"/>
      <c r="H782" s="114"/>
    </row>
    <row r="783" spans="2:8" s="112" customFormat="1">
      <c r="B783" s="114"/>
      <c r="C783" s="114"/>
      <c r="D783" s="114"/>
      <c r="E783" s="114"/>
      <c r="F783" s="114"/>
      <c r="G783" s="114"/>
      <c r="H783" s="114"/>
    </row>
    <row r="784" spans="2:8" s="112" customFormat="1">
      <c r="B784" s="114"/>
      <c r="C784" s="114"/>
      <c r="D784" s="114"/>
      <c r="E784" s="114"/>
      <c r="F784" s="114"/>
      <c r="G784" s="114"/>
      <c r="H784" s="114"/>
    </row>
    <row r="785" spans="2:8" s="112" customFormat="1">
      <c r="B785" s="114"/>
      <c r="C785" s="114"/>
      <c r="D785" s="114"/>
      <c r="E785" s="114"/>
      <c r="F785" s="114"/>
      <c r="G785" s="114"/>
      <c r="H785" s="114"/>
    </row>
    <row r="786" spans="2:8" s="112" customFormat="1">
      <c r="B786" s="114"/>
      <c r="C786" s="114"/>
      <c r="D786" s="114"/>
      <c r="E786" s="114"/>
      <c r="F786" s="114"/>
      <c r="G786" s="114"/>
      <c r="H786" s="114"/>
    </row>
    <row r="787" spans="2:8" s="112" customFormat="1">
      <c r="B787" s="114"/>
      <c r="C787" s="114"/>
      <c r="D787" s="114"/>
      <c r="E787" s="114"/>
      <c r="F787" s="114"/>
      <c r="G787" s="114"/>
      <c r="H787" s="114"/>
    </row>
    <row r="788" spans="2:8" s="112" customFormat="1">
      <c r="B788" s="114"/>
      <c r="C788" s="114"/>
      <c r="D788" s="114"/>
      <c r="E788" s="114"/>
      <c r="F788" s="114"/>
      <c r="G788" s="114"/>
      <c r="H788" s="114"/>
    </row>
  </sheetData>
  <mergeCells count="293">
    <mergeCell ref="A3:A25"/>
    <mergeCell ref="B3:B25"/>
    <mergeCell ref="A1:B1"/>
    <mergeCell ref="D1:F1"/>
    <mergeCell ref="H1:J1"/>
    <mergeCell ref="D10:D21"/>
    <mergeCell ref="D23:D25"/>
    <mergeCell ref="E10:E13"/>
    <mergeCell ref="E14:E17"/>
    <mergeCell ref="E18:E21"/>
    <mergeCell ref="D4:D9"/>
    <mergeCell ref="E4:E6"/>
    <mergeCell ref="E7:E9"/>
    <mergeCell ref="A27:A49"/>
    <mergeCell ref="B27:B49"/>
    <mergeCell ref="D28:D33"/>
    <mergeCell ref="E28:E30"/>
    <mergeCell ref="E31:E33"/>
    <mergeCell ref="D34:D45"/>
    <mergeCell ref="E34:E37"/>
    <mergeCell ref="E38:E41"/>
    <mergeCell ref="E42:E45"/>
    <mergeCell ref="D47:D49"/>
    <mergeCell ref="A51:A73"/>
    <mergeCell ref="B51:B73"/>
    <mergeCell ref="D52:D57"/>
    <mergeCell ref="E52:E54"/>
    <mergeCell ref="E55:E57"/>
    <mergeCell ref="D58:D69"/>
    <mergeCell ref="E58:E61"/>
    <mergeCell ref="E62:E65"/>
    <mergeCell ref="E66:E69"/>
    <mergeCell ref="D71:D73"/>
    <mergeCell ref="A75:A97"/>
    <mergeCell ref="B75:B97"/>
    <mergeCell ref="D76:D81"/>
    <mergeCell ref="E76:E78"/>
    <mergeCell ref="E79:E81"/>
    <mergeCell ref="D82:D93"/>
    <mergeCell ref="E82:E85"/>
    <mergeCell ref="E86:E89"/>
    <mergeCell ref="E90:E93"/>
    <mergeCell ref="D95:D97"/>
    <mergeCell ref="A99:A121"/>
    <mergeCell ref="B99:B121"/>
    <mergeCell ref="D100:D105"/>
    <mergeCell ref="E100:E102"/>
    <mergeCell ref="E103:E105"/>
    <mergeCell ref="D106:D117"/>
    <mergeCell ref="E106:E109"/>
    <mergeCell ref="E110:E113"/>
    <mergeCell ref="E114:E117"/>
    <mergeCell ref="D119:D121"/>
    <mergeCell ref="A123:A145"/>
    <mergeCell ref="B123:B145"/>
    <mergeCell ref="D124:D129"/>
    <mergeCell ref="E124:E126"/>
    <mergeCell ref="E127:E129"/>
    <mergeCell ref="D130:D141"/>
    <mergeCell ref="E130:E133"/>
    <mergeCell ref="E134:E137"/>
    <mergeCell ref="E138:E141"/>
    <mergeCell ref="D143:D145"/>
    <mergeCell ref="A147:A169"/>
    <mergeCell ref="B147:B169"/>
    <mergeCell ref="D148:D153"/>
    <mergeCell ref="E148:E150"/>
    <mergeCell ref="E151:E153"/>
    <mergeCell ref="D154:D165"/>
    <mergeCell ref="E154:E157"/>
    <mergeCell ref="E158:E161"/>
    <mergeCell ref="E162:E165"/>
    <mergeCell ref="D167:D169"/>
    <mergeCell ref="A171:A193"/>
    <mergeCell ref="B171:B193"/>
    <mergeCell ref="D172:D177"/>
    <mergeCell ref="E172:E174"/>
    <mergeCell ref="E175:E177"/>
    <mergeCell ref="D178:D189"/>
    <mergeCell ref="E178:E181"/>
    <mergeCell ref="E182:E185"/>
    <mergeCell ref="E186:E189"/>
    <mergeCell ref="D191:D193"/>
    <mergeCell ref="A195:A217"/>
    <mergeCell ref="B195:B217"/>
    <mergeCell ref="D196:D201"/>
    <mergeCell ref="E196:E198"/>
    <mergeCell ref="E199:E201"/>
    <mergeCell ref="D202:D213"/>
    <mergeCell ref="E202:E205"/>
    <mergeCell ref="E206:E209"/>
    <mergeCell ref="E210:E213"/>
    <mergeCell ref="D215:D217"/>
    <mergeCell ref="A219:A241"/>
    <mergeCell ref="B219:B241"/>
    <mergeCell ref="D220:D225"/>
    <mergeCell ref="E220:E222"/>
    <mergeCell ref="E223:E225"/>
    <mergeCell ref="D226:D237"/>
    <mergeCell ref="E226:E229"/>
    <mergeCell ref="E230:E233"/>
    <mergeCell ref="E234:E237"/>
    <mergeCell ref="D239:D241"/>
    <mergeCell ref="A243:A265"/>
    <mergeCell ref="B243:B265"/>
    <mergeCell ref="D244:D249"/>
    <mergeCell ref="E244:E246"/>
    <mergeCell ref="E247:E249"/>
    <mergeCell ref="D250:D261"/>
    <mergeCell ref="E250:E253"/>
    <mergeCell ref="E254:E257"/>
    <mergeCell ref="E258:E261"/>
    <mergeCell ref="D263:D265"/>
    <mergeCell ref="A267:A289"/>
    <mergeCell ref="B267:B289"/>
    <mergeCell ref="D268:D273"/>
    <mergeCell ref="E268:E270"/>
    <mergeCell ref="E271:E273"/>
    <mergeCell ref="D274:D285"/>
    <mergeCell ref="E274:E277"/>
    <mergeCell ref="E278:E281"/>
    <mergeCell ref="E282:E285"/>
    <mergeCell ref="D287:D289"/>
    <mergeCell ref="A291:A313"/>
    <mergeCell ref="B291:B313"/>
    <mergeCell ref="D292:D297"/>
    <mergeCell ref="E292:E294"/>
    <mergeCell ref="E295:E297"/>
    <mergeCell ref="D298:D309"/>
    <mergeCell ref="E298:E301"/>
    <mergeCell ref="E302:E305"/>
    <mergeCell ref="E306:E309"/>
    <mergeCell ref="D311:D313"/>
    <mergeCell ref="A315:A337"/>
    <mergeCell ref="B315:B337"/>
    <mergeCell ref="D316:D321"/>
    <mergeCell ref="E316:E318"/>
    <mergeCell ref="E319:E321"/>
    <mergeCell ref="D322:D333"/>
    <mergeCell ref="E322:E325"/>
    <mergeCell ref="E326:E329"/>
    <mergeCell ref="E330:E333"/>
    <mergeCell ref="D335:D337"/>
    <mergeCell ref="A339:A361"/>
    <mergeCell ref="B339:B361"/>
    <mergeCell ref="D340:D345"/>
    <mergeCell ref="E340:E342"/>
    <mergeCell ref="E343:E345"/>
    <mergeCell ref="D346:D357"/>
    <mergeCell ref="E346:E349"/>
    <mergeCell ref="E350:E353"/>
    <mergeCell ref="E354:E357"/>
    <mergeCell ref="D359:D361"/>
    <mergeCell ref="A363:A385"/>
    <mergeCell ref="B363:B385"/>
    <mergeCell ref="D364:D369"/>
    <mergeCell ref="E364:E366"/>
    <mergeCell ref="E367:E369"/>
    <mergeCell ref="D370:D381"/>
    <mergeCell ref="E370:E373"/>
    <mergeCell ref="E374:E377"/>
    <mergeCell ref="E378:E381"/>
    <mergeCell ref="D383:D385"/>
    <mergeCell ref="A387:A409"/>
    <mergeCell ref="B387:B409"/>
    <mergeCell ref="D388:D393"/>
    <mergeCell ref="E388:E390"/>
    <mergeCell ref="E391:E393"/>
    <mergeCell ref="D394:D405"/>
    <mergeCell ref="E394:E397"/>
    <mergeCell ref="E398:E401"/>
    <mergeCell ref="E402:E405"/>
    <mergeCell ref="D407:D409"/>
    <mergeCell ref="A411:A433"/>
    <mergeCell ref="B411:B433"/>
    <mergeCell ref="D412:D417"/>
    <mergeCell ref="E412:E414"/>
    <mergeCell ref="E415:E417"/>
    <mergeCell ref="D418:D429"/>
    <mergeCell ref="E418:E421"/>
    <mergeCell ref="E422:E425"/>
    <mergeCell ref="E426:E429"/>
    <mergeCell ref="D431:D433"/>
    <mergeCell ref="A435:A457"/>
    <mergeCell ref="B435:B457"/>
    <mergeCell ref="D436:D441"/>
    <mergeCell ref="E436:E438"/>
    <mergeCell ref="E439:E441"/>
    <mergeCell ref="D442:D453"/>
    <mergeCell ref="E442:E445"/>
    <mergeCell ref="E446:E449"/>
    <mergeCell ref="E450:E453"/>
    <mergeCell ref="D455:D457"/>
    <mergeCell ref="A459:A481"/>
    <mergeCell ref="B459:B481"/>
    <mergeCell ref="D460:D465"/>
    <mergeCell ref="E460:E462"/>
    <mergeCell ref="E463:E465"/>
    <mergeCell ref="D466:D477"/>
    <mergeCell ref="E466:E469"/>
    <mergeCell ref="E470:E473"/>
    <mergeCell ref="E474:E477"/>
    <mergeCell ref="D479:D481"/>
    <mergeCell ref="A483:A505"/>
    <mergeCell ref="B483:B505"/>
    <mergeCell ref="D484:D489"/>
    <mergeCell ref="E484:E486"/>
    <mergeCell ref="E487:E489"/>
    <mergeCell ref="D490:D501"/>
    <mergeCell ref="E490:E493"/>
    <mergeCell ref="E494:E497"/>
    <mergeCell ref="E498:E501"/>
    <mergeCell ref="D503:D505"/>
    <mergeCell ref="A507:A529"/>
    <mergeCell ref="B507:B529"/>
    <mergeCell ref="D508:D513"/>
    <mergeCell ref="E508:E510"/>
    <mergeCell ref="E511:E513"/>
    <mergeCell ref="D514:D525"/>
    <mergeCell ref="E514:E517"/>
    <mergeCell ref="E518:E521"/>
    <mergeCell ref="E522:E525"/>
    <mergeCell ref="D527:D529"/>
    <mergeCell ref="A531:A553"/>
    <mergeCell ref="B531:B553"/>
    <mergeCell ref="D532:D537"/>
    <mergeCell ref="E532:E534"/>
    <mergeCell ref="E535:E537"/>
    <mergeCell ref="D538:D549"/>
    <mergeCell ref="E538:E541"/>
    <mergeCell ref="E542:E545"/>
    <mergeCell ref="E546:E549"/>
    <mergeCell ref="D551:D553"/>
    <mergeCell ref="A555:A577"/>
    <mergeCell ref="B555:B577"/>
    <mergeCell ref="D556:D561"/>
    <mergeCell ref="E556:E558"/>
    <mergeCell ref="E559:E561"/>
    <mergeCell ref="D562:D573"/>
    <mergeCell ref="E562:E565"/>
    <mergeCell ref="E566:E569"/>
    <mergeCell ref="E570:E573"/>
    <mergeCell ref="D575:D577"/>
    <mergeCell ref="A579:A601"/>
    <mergeCell ref="B579:B601"/>
    <mergeCell ref="D580:D585"/>
    <mergeCell ref="E580:E582"/>
    <mergeCell ref="E583:E585"/>
    <mergeCell ref="D586:D597"/>
    <mergeCell ref="E586:E589"/>
    <mergeCell ref="E590:E593"/>
    <mergeCell ref="E594:E597"/>
    <mergeCell ref="D599:D601"/>
    <mergeCell ref="A603:A625"/>
    <mergeCell ref="B603:B625"/>
    <mergeCell ref="D604:D609"/>
    <mergeCell ref="E604:E606"/>
    <mergeCell ref="E607:E609"/>
    <mergeCell ref="D610:D621"/>
    <mergeCell ref="E610:E613"/>
    <mergeCell ref="E614:E617"/>
    <mergeCell ref="E618:E621"/>
    <mergeCell ref="D623:D625"/>
    <mergeCell ref="A627:A649"/>
    <mergeCell ref="B627:B649"/>
    <mergeCell ref="D628:D633"/>
    <mergeCell ref="E628:E630"/>
    <mergeCell ref="E631:E633"/>
    <mergeCell ref="D634:D645"/>
    <mergeCell ref="E634:E637"/>
    <mergeCell ref="E638:E641"/>
    <mergeCell ref="E642:E645"/>
    <mergeCell ref="D647:D649"/>
    <mergeCell ref="A651:A673"/>
    <mergeCell ref="B651:B673"/>
    <mergeCell ref="D652:D657"/>
    <mergeCell ref="E652:E654"/>
    <mergeCell ref="E655:E657"/>
    <mergeCell ref="D658:D669"/>
    <mergeCell ref="E658:E661"/>
    <mergeCell ref="E662:E665"/>
    <mergeCell ref="E666:E669"/>
    <mergeCell ref="D671:D673"/>
    <mergeCell ref="A675:A697"/>
    <mergeCell ref="B675:B697"/>
    <mergeCell ref="D676:D681"/>
    <mergeCell ref="E676:E678"/>
    <mergeCell ref="E679:E681"/>
    <mergeCell ref="D682:D693"/>
    <mergeCell ref="E682:E685"/>
    <mergeCell ref="E686:E689"/>
    <mergeCell ref="E690:E693"/>
    <mergeCell ref="D695:D69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 selection</vt:lpstr>
      <vt:lpstr>data extraction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2021-10-25T20:05:19Z</dcterms:created>
  <dcterms:modified xsi:type="dcterms:W3CDTF">2022-07-18T21:09:19Z</dcterms:modified>
  <cp:category/>
  <cp:contentStatus/>
</cp:coreProperties>
</file>