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efo02/Documents/GitHub/architecture_compliance_replication_package/"/>
    </mc:Choice>
  </mc:AlternateContent>
  <xr:revisionPtr revIDLastSave="0" documentId="13_ncr:1_{0AA9B798-9E6C-134F-8449-AC224D94BDBD}" xr6:coauthVersionLast="47" xr6:coauthVersionMax="47" xr10:uidLastSave="{00000000-0000-0000-0000-000000000000}"/>
  <bookViews>
    <workbookView xWindow="0" yWindow="760" windowWidth="34560" windowHeight="20140" activeTab="1" xr2:uid="{00000000-000D-0000-FFFF-FFFF00000000}"/>
  </bookViews>
  <sheets>
    <sheet name="paper selection" sheetId="3" r:id="rId1"/>
    <sheet name="data extraction" sheetId="4" r:id="rId2"/>
  </sheets>
  <definedNames>
    <definedName name="_xlnm._FilterDatabase" localSheetId="0" hidden="1">'paper selection'!#REF!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tc={67F636D7-9BBF-6C4D-B0DA-BFB29194DF86}</author>
    <author>tc={3F05A533-0848-4F25-9250-654B895EF714}</author>
    <author>tc={D3FD0E24-B0B6-0F43-9443-3C96DE6F169B}</author>
    <author>tc={B5451D61-F16A-4643-A518-1B699450E829}</author>
    <author>tc={1CC508D1-52EB-6447-9FDD-8A88A23B659C}</author>
    <author>tc={E9964DEA-1A8E-FB40-9AC1-3BBF8A0D648A}</author>
    <author>tc={2BB95A08-1C72-E64E-9CD4-949608CB2355}</author>
    <author>tc={6DE91F2A-AE4C-2547-82F0-612DEACE542D}</author>
    <author>tc={EB7DD170-6EFE-354E-8832-46A04BF00839}</author>
    <author>tc={D1E1F75A-7021-4020-AAFE-9BFAA776F834}</author>
    <author>tc={2C0CC3BD-DC40-421D-A207-DABCD2F58E5E}</author>
    <author>tc={AC574F1D-7187-D540-8E91-8F8093306768}</author>
    <author>tc={67E719DB-BA1B-4617-A7CA-C456C87DF3D1}</author>
    <author>tc={3F4BA990-A329-DF49-934D-95AB870ADDDE}</author>
    <author>tc={3C7AEFF9-7052-45C3-9320-02CDD1855F06}</author>
    <author>tc={DBB09D62-B33F-FC43-BB06-C1B1F009C8A6}</author>
    <author>tc={87F9014D-9F7B-6E41-84D7-FF489D5E73DA}</author>
    <author>tc={F5D0922C-7A14-214C-8ADA-10AD73283B38}</author>
    <author>tc={FC99BCEE-B279-964C-8A54-549EF57BBAB0}</author>
    <author>tc={25C467B2-0F7A-D749-9FE0-C67EDC3745EA}</author>
    <author>tc={28CFFED4-10C3-FC4B-8D60-3AE72B2B7094}</author>
    <author>tc={0D5894E0-12E9-4444-8CBD-677DC75BEF30}</author>
    <author>tc={D9002A1C-787A-6041-986B-98E88AA5078D}</author>
    <author>tc={EC3EE185-667C-EC48-97D0-2AC5D1BD26FC}</author>
    <author>tc={235CBAE6-695B-C346-8722-F24FEA6975AD}</author>
    <author>tc={973E91DC-13AD-4B10-8243-9369DABAB8BB}</author>
    <author>tc={CF34E418-E4CD-744E-906B-B6D81D1DAB76}</author>
    <author>tc={60569F82-C380-4599-85A6-93CAACC3D706}</author>
    <author>tc={4A73D380-FF18-4A44-A0B0-F05058E532E3}</author>
    <author>tc={04E99C14-FD90-4444-80A5-19B3ED125D99}</author>
    <author>tc={61D5D271-E7D6-49BC-AD5F-B310BA058420}</author>
    <author>tc={2CB09969-C63D-41D8-B693-AB1CEB38BD56}</author>
    <author>tc={3B28637F-978F-4CFD-8C91-D655B141B1EE}</author>
    <author>tc={9EF46187-3BDE-42EC-8E86-6860DAB52420}</author>
    <author>tc={F44C3232-EA2A-4AF9-8557-62B80E135341}</author>
    <author>tc={571C433A-2EFC-4CEC-B81A-530E14BB83FE}</author>
    <author>tc={15A4F319-18C2-464E-9194-DE19A11A339F}</author>
    <author>tc={0D8DBEC9-FFF0-4B8C-923A-DE5EB0DABAFB}</author>
    <author>tc={21D0DFEE-1E2F-4357-82DB-7E8BE74AA4D2}</author>
    <author>tc={24BBD1D1-8961-4FC8-9B6A-AA9A5B9A84BE}</author>
    <author>tc={DD5E3A2F-322C-4A79-9491-2151BAB3B816}</author>
    <author>tc={1756FAF2-9EB1-4D09-B38E-8980B9E72029}</author>
    <author>tc={CDD7A3B3-8810-40C0-BDDE-0C8B02C76BC5}</author>
    <author>tc={F79BF928-008C-4D25-8A87-6FEF91B92789}</author>
    <author>tc={E785BAD9-6200-470C-95CF-2571835C457C}</author>
    <author>tc={047F6D43-8ECD-4F6C-BFB4-97D7FC63BF78}</author>
    <author>tc={E743A2CF-3E6D-4E31-AE79-3B2DE3CC4918}</author>
    <author>tc={D2836EB7-511A-4FAC-B8F0-A9CE8BAD9676}</author>
    <author>tc={D3E87D7B-A5E1-49FC-B95F-970851A21C7F}</author>
    <author>tc={C26D3EF2-5ED0-4550-94FC-65A3A1DF8DC6}</author>
    <author>tc={CA0DA862-E9A5-46EA-883C-A04D7DF1C8E6}</author>
    <author>tc={CFD56D5C-F54F-4152-97F3-4CCDF1BC8C4C}</author>
    <author>tc={B0F6732A-CF37-434B-B9FB-3B2AB9F23581}</author>
    <author>tc={F5C54366-F564-4763-8327-2E36FB68C481}</author>
    <author>tc={E6440835-A462-4899-8F30-065CAD792CBA}</author>
    <author>tc={2E8ABE56-0867-4DBB-A15F-570C46A96D5C}</author>
    <author>tc={33209182-F302-49B6-8061-9BEA88144AC7}</author>
    <author>tc={6C5EF1DC-FEC7-4F1D-B1CF-63B45B45A7CE}</author>
    <author>tc={1ACE068B-CC6D-4161-B860-C3259ADC3FE0}</author>
    <author>tc={EF939DE4-97B5-4E45-8657-A63D092ABD12}</author>
    <author>tc={8DDA2A73-4A57-447E-9546-A2BB817348C2}</author>
    <author>tc={DE9BF45D-3D98-4967-8735-84A11B514F4A}</author>
    <author>tc={78D3326A-630D-405C-8D72-B3311E908936}</author>
    <author>tc={AC44550B-B347-4583-BB1B-77815A9F4DE0}</author>
    <author>tc={078C3409-5E05-4B25-A43C-9CFFB7DBA2B9}</author>
    <author>tc={B380FB74-C716-4CDD-86FC-A4E119A8F6BD}</author>
    <author>tc={76DB6BAC-D1B3-424B-AAEF-3F8D6D1FCFC3}</author>
    <author>tc={E84B27C2-C4AA-47A1-AB1F-81F8526ED05A}</author>
    <author>tc={7BE4E6E4-F0C5-40C1-9D46-15C9B158F4DE}</author>
    <author>tc={346C1CDD-F542-4CCB-8508-3DCAFD2E5FED}</author>
    <author>tc={935B01DD-254F-4506-9CC7-50276546DF7A}</author>
    <author>tc={9AA7D743-C39C-44C6-9C12-AA8EA4ED129B}</author>
    <author>tc={42A9F5E5-5302-4E74-AA1D-9DCD14AA9306}</author>
    <author>tc={4810B0BC-95D0-4B95-B055-AEE47ADBF1F9}</author>
    <author>tc={27126DED-EDD3-40C9-85DD-22DD9B361E98}</author>
    <author>tc={7275FBCB-1433-443D-8A08-41460AF12DF4}</author>
    <author>tc={D96191C3-0183-4A70-8FC9-E1C4C3CB84B6}</author>
    <author>tc={B4104FC8-D53E-4705-A796-E64AF690998D}</author>
    <author>tc={C1FA01D5-0DEA-4802-813C-342381B214A8}</author>
    <author>tc={8C377880-839D-4F37-B83C-50A06BDAF124}</author>
    <author>tc={3A89B505-384A-4B3A-870F-E2BF9D9E041B}</author>
    <author>tc={C818FACA-0FDE-4CEA-A2C0-BB755EAF4113}</author>
    <author>tc={5652E551-6C5F-4852-BF58-59F887FA1006}</author>
    <author>tc={9B83309C-C00F-4381-81A5-66A7F084BE55}</author>
    <author>tc={44171156-85F7-41BA-8079-329C71D8016A}</author>
    <author>tc={B5888018-953C-4123-B153-C544D369C02C}</author>
    <author>tc={692D416B-FEFD-4D8F-AEA8-518B674896D7}</author>
    <author>tc={768C046B-160C-4251-BC37-DCDB9AE4206E}</author>
    <author>tc={430EB067-C91A-4758-BC62-CA763D2795EE}</author>
    <author>tc={E0D2AF5D-44E5-474D-9B5C-AA0F31F686FF}</author>
    <author>tc={D41A875A-7BB9-4B7E-A47D-FB600978C5F1}</author>
    <author>tc={59CEF62F-BC26-497E-84F7-5E8952DB885B}</author>
    <author>tc={A8273041-BBFF-49A6-8750-93616BBF5A30}</author>
    <author>tc={3BE95DD4-BA6F-46F4-96B7-B0BFE3D839D4}</author>
    <author>tc={E5B94ACF-4D4A-4493-BA0B-BBC2A16B809B}</author>
    <author>tc={80908993-9251-40AA-8E56-823BEDD7E9C4}</author>
    <author>tc={DBC55BA2-2110-4166-9017-15B5F7E4B203}</author>
    <author>tc={03D3550D-B9EE-46B8-A0BD-D62F52E33FDC}</author>
    <author>tc={C71D817A-DC22-49A0-AC59-D07F40191719}</author>
    <author>tc={75CDB3FE-C884-4F14-9D2A-122B1AE49CC2}</author>
    <author>tc={FD537D71-2A75-40B1-BF06-104830880A49}</author>
    <author>tc={AF9BFE98-E6A9-4F50-A81D-F79334BBF294}</author>
    <author>tc={55260BFA-C9EC-49A9-896F-5B6A5C549F98}</author>
    <author>tc={29511908-B546-4689-B11A-DA6EDFE0D7A1}</author>
    <author>tc={BF6B1F17-53C2-4369-98DF-E91CAAB9403E}</author>
    <author>tc={F754AD2C-4B42-429A-8B9E-8C52977D016B}</author>
    <author>tc={56DA77B5-E2F0-47FC-B8DF-DF589D52BA20}</author>
    <author>tc={601B03D8-3AEF-44AD-AD9D-5765B0D534E1}</author>
    <author>tc={D98EA617-7D56-4EFC-9DB6-9B8B2C5694E3}</author>
    <author>tc={3BA98597-06B8-4E5E-B6C2-7948AF20596C}</author>
    <author>tc={DEC98962-610B-43EF-8BCA-792F00AFE633}</author>
    <author>tc={F649311E-3026-41B0-BF2A-AA862D662643}</author>
    <author>tc={1B4B808E-9342-43F4-9AC0-513788BB5788}</author>
    <author>tc={C324BF21-D2D1-4B0C-9229-A5C964A008EC}</author>
    <author>tc={1B642F19-A566-4848-B241-DAE4EB3EC184}</author>
    <author>tc={8361F258-DBA2-4EB4-BF43-92B8E64091B0}</author>
    <author>tc={B0EA62A5-F097-49B0-9035-6BB8E42D53BF}</author>
    <author>tc={7BE20FE0-648D-44F9-A28F-D9AB30A34C99}</author>
    <author>tc={C042ABC5-FAED-4294-AF92-A5FED3C4CAC0}</author>
    <author>tc={103FF899-0CBD-4ECA-82A0-DBDA2718D29D}</author>
    <author>tc={E4074581-2136-4784-8D2C-D117838E1F88}</author>
    <author>tc={F99825FA-A035-47FD-8211-D28EF12723A7}</author>
    <author>tc={2AE10B3D-B740-4A12-89E7-C2938209D2AB}</author>
    <author>tc={F35DC40C-71D7-4770-818C-A87DA15C7A40}</author>
    <author>tc={0E5F2B27-20FE-44EB-83F2-45D7738B811C}</author>
    <author>tc={ED026F86-DEA3-4EDF-932F-A78B9644C78D}</author>
    <author>tc={B0158527-A488-4D78-ABC9-62A84D486BB2}</author>
    <author>tc={2C368529-9355-47F0-B4B2-BD8AAD46EB6B}</author>
    <author>tc={739DFC01-DF2A-4244-BB5B-2489F467C40A}</author>
    <author>tc={DE0E4D8B-DD3B-4301-862B-C62C0B8C4E7C}</author>
    <author>tc={55A0A354-A26B-45CA-98F0-41177A59C5B6}</author>
    <author>tc={C8EB57DE-3E97-4217-AF35-4EBD2AE814E2}</author>
    <author>tc={42B123CA-4758-400D-B819-7E0475DFB45A}</author>
    <author>tc={716F257C-C95C-4B27-A20A-604B4B9869C9}</author>
    <author>tc={23C0A4EB-1B36-47B7-BE6E-A7E94F1782A8}</author>
    <author>tc={2F50ABDA-B567-438D-ABC7-C0EF3A94496A}</author>
    <author>tc={164D3D04-3E99-4BD1-AD8B-E1972A9FCCB5}</author>
    <author>tc={7331A8B4-BC36-4E5E-B597-4CE5FBE0F944}</author>
    <author>tc={0B8D9672-2ACD-410F-80EF-4FB4679D969F}</author>
    <author>tc={CA257039-3CC8-4386-985B-A1C8DBF7505B}</author>
    <author>tc={31A6BC07-A3A2-4EB1-B60A-2601893B7624}</author>
    <author>tc={215C72AD-A7B5-49C9-8179-6616CDEF59A0}</author>
    <author>tc={9403AB91-D370-4133-B20B-CA3BF44C0271}</author>
    <author>tc={BD450549-87C5-40AC-892B-32276C7C08BA}</author>
    <author>tc={3E912F77-7156-43A7-A3A3-9BDDC77EE702}</author>
    <author>tc={A39D3C03-04C5-489F-9D96-1EE78AF2F2AB}</author>
    <author>tc={52F809B2-4622-401F-9077-8C7DC9C303CF}</author>
    <author>tc={6B34C415-EC95-4431-8036-E9F60C504390}</author>
    <author>tc={10886228-0824-4EEA-A37E-95D7147E62A1}</author>
    <author>tc={CDBB874A-A6BB-4F97-9A11-26AA4AE5CD2A}</author>
    <author>tc={AC9742C2-9F16-4C80-ACC5-6F60171BBD17}</author>
    <author>tc={90480780-D529-4DB3-BD8A-A2CD5DFE82A6}</author>
    <author>tc={1C9D8B85-458C-473C-9B62-9FDFA6A615DF}</author>
    <author>tc={E07C7C75-4FFC-4F71-9D52-F202B9395607}</author>
    <author>tc={D809E901-CB10-4A3D-B365-8294ABA04B64}</author>
    <author>tc={F9198E4C-B4CF-4D90-A87B-64497BDEE82E}</author>
    <author>tc={9FF56380-846F-4244-BC95-39FF6ECACAEC}</author>
    <author>tc={7938645C-E5EE-4AD5-B9D7-783E86F7DBDB}</author>
    <author>tc={F267BBF2-F32E-465C-8A7B-C7C92CDD58EE}</author>
    <author>tc={6F442F92-AF9A-4192-9752-7D3BDB948F68}</author>
    <author>tc={33588660-0FEC-4DDC-9C61-02F062119DF9}</author>
    <author>tc={0976E5B7-4D9D-4EAD-A503-93DEE19B1AC9}</author>
    <author>tc={1DC6A1E3-0502-4735-A861-224B0AB39E17}</author>
    <author>tc={B2FD8E0B-240F-4A48-9176-321D8E8A4C97}</author>
    <author>tc={158019FB-0D62-48AE-9CBC-63983ED8E3A2}</author>
    <author>tc={C15FD751-3B05-4895-A78C-7CAC0CB5B8AF}</author>
    <author>tc={52D9640B-D0AE-4B0D-9A48-5BF7DC21C204}</author>
    <author>tc={F999981C-1D04-4202-8652-45DEF9BC76A8}</author>
    <author>tc={1B0D506F-F27B-430D-8019-E0F36E6A4D39}</author>
    <author>tc={DAC04DDB-BD38-44CD-A91D-FA28360FD188}</author>
    <author>tc={EF3444AD-6287-427C-A79F-02221E837A87}</author>
    <author>tc={8C3E964B-3FC2-4EF9-98D8-FBEA4E4585AB}</author>
    <author>tc={6B62D6BD-40A8-4B94-AABE-7AFABA3F9020}</author>
    <author>tc={D5ED3F90-B255-4867-BB71-CF70B6667366}</author>
    <author>tc={500FB9E3-CE9E-4388-8EFC-50CA47ED4743}</author>
    <author>tc={CE42D35A-5696-44A0-B644-5D5C912DDE12}</author>
    <author>tc={E74F741C-DA2A-4338-839A-568AF9F75181}</author>
    <author>tc={3DFC7DDD-0583-485D-92A3-895FA97DD579}</author>
    <author>tc={32E058F0-95C2-41C5-8D06-DD2EB3462A6E}</author>
    <author>tc={B851B112-24C4-4FBE-81A3-B98D75692464}</author>
    <author>tc={0A81E3DC-9266-4330-ADBA-8DE3AAA32F42}</author>
    <author>tc={C7EFE74A-A6B7-443B-BC19-9E1185CDD51A}</author>
    <author>tc={28C08BEB-5575-429D-85C8-914CF4733523}</author>
    <author>tc={C2CBB09C-D0D0-4E71-916B-E5DD3B62B428}</author>
    <author>tc={D9D92D2A-120C-472E-901E-ABE4C5A81C19}</author>
    <author>tc={6EE9C5FE-8DEE-449E-B3B9-ADA5E2FBE56F}</author>
    <author>tc={7E386D09-0ADB-40AC-80EE-4562DF0534C8}</author>
    <author>tc={721532FB-1CB1-4E85-A6DC-9812C582407A}</author>
    <author>tc={F79375A8-70D2-4961-A94C-D7B3DE1F43E4}</author>
    <author>tc={F8EC9ACE-FCD8-4E8F-9FBB-4C6E774B503B}</author>
    <author>tc={19380717-97F1-46CE-B1CA-3178AD13F257}</author>
    <author>tc={B984E879-6A99-4B2C-846E-4BA4133A3EDC}</author>
    <author>tc={53B05BA7-0DA6-4D44-BF50-1C6AA368848F}</author>
    <author>tc={0E205F65-A593-41C2-9ED6-3F2C3AA082E4}</author>
    <author>tc={9CC52DF2-4EF8-4F73-9252-D52DE95E00C5}</author>
    <author>tc={86FCC3C1-7721-4436-807C-26EC5D9B7E5E}</author>
    <author>tc={7E86AED3-AE99-4288-B9BD-2AF7BA63E178}</author>
    <author>tc={DD8B8283-BEA0-49C7-AE74-E7E0C1A23CAA}</author>
    <author>tc={2851D840-A900-4247-8C70-B0B7445C6156}</author>
    <author>tc={0BA0D832-8058-452B-87A0-147F5C326CCA}</author>
    <author>tc={29C3BB28-F51B-4E0F-ABC9-EAF70093D972}</author>
    <author>tc={F2682D57-6830-4B6B-9B71-4F2E49D38CDF}</author>
    <author>tc={B7308CB9-AA77-44A3-A4B0-8133CEC51E10}</author>
    <author>tc={CD70037C-5095-464C-AB45-7069688BB00C}</author>
    <author>tc={745E25DC-6DE8-477D-B198-7A570B3D2506}</author>
    <author>tc={E3BE434A-B75D-4786-A882-ACD181FDF387}</author>
    <author>tc={D501F280-7D5A-4971-9E12-EDC8679A479B}</author>
    <author>tc={D269EE80-C46E-493E-B6D0-9719231EAD81}</author>
    <author>tc={6383FCB5-479A-4C50-86E2-E9B9715C7D9F}</author>
    <author>tc={1299C24C-9FFF-44C2-8C7E-125D29C17EDE}</author>
    <author>tc={0F6F7DD4-2B19-4959-9B63-0691C01213FA}</author>
    <author>tc={6D067B75-48D8-45F4-AA83-7B1BF26C6089}</author>
    <author>tc={C95B72FA-5C5C-4C87-AC68-739A212D042A}</author>
    <author>tc={E8517727-5B6D-4EE3-B785-E5B14FB3427B}</author>
    <author>tc={70591C7E-547F-44AD-8847-0BB2482361EE}</author>
    <author>tc={3F3395FC-C273-4DD6-A0FE-C7978FE4AC49}</author>
    <author>tc={0E7D73C9-C99B-47AE-8E3B-750C98F4F7D8}</author>
    <author>tc={7D400C73-4545-4EC0-9F2A-157D7DB4C69C}</author>
    <author>tc={7D35177C-3DC8-43B3-90D5-9EDEDF88CF2B}</author>
    <author>tc={8741B287-84BD-456F-AF3E-04CFF1F76A86}</author>
    <author>tc={731BA7E3-4C3D-4689-B370-B103561B77C6}</author>
    <author>tc={381E65BA-6B42-4503-B280-1176059F5459}</author>
    <author>tc={9C64D2FE-E639-4456-8D6D-F54C979F3E86}</author>
    <author>tc={7C0F740C-B118-4769-BB91-5048CD0040DE}</author>
    <author>tc={B2A0A7F0-7A07-4177-8B78-9FAFE7F6B1BC}</author>
    <author>tc={C6D6E58D-5E0E-4E0B-9B96-53F6008684DC}</author>
    <author>tc={8726E6CF-2A90-4C94-BE59-80F70E11110E}</author>
    <author>tc={6358C0B9-0C8B-40DB-BC11-66289589F492}</author>
    <author>tc={BF1AD69A-36E6-45C4-88D0-010E9A390D45}</author>
    <author>tc={67F59930-DF01-4B13-8C79-2D4169BD2234}</author>
    <author>tc={7573B923-DAF2-48FB-9384-14E7E6969F20}</author>
    <author>tc={7AFA6F6A-A81D-40F2-9453-61FB07637E78}</author>
    <author>tc={91274A6C-CA86-40B3-9CFB-8F1509373B9C}</author>
    <author>tc={1FFE84A4-FE60-4693-8694-C94631030553}</author>
    <author>tc={071D10C4-4E46-49C6-A831-EB2E4CC1D28C}</author>
    <author>tc={DE87A921-98A0-4762-91A1-28F7EA67B319}</author>
    <author>tc={018A7C03-9887-4E78-BCF6-705636E359B5}</author>
    <author>tc={218792AD-C9E1-4C8C-96E1-3983C0250B54}</author>
    <author>tc={291AB19B-A833-4A3E-987E-B1D5DF8EB2CD}</author>
    <author>tc={C4F6375C-3D41-4261-A0BB-F2C0C222396D}</author>
    <author>tc={2B4A4EDB-F6DF-41C3-A8BA-66F87C4A1E2B}</author>
    <author>tc={2ACD0858-DE6D-400C-B2AF-C36BFB5FB03A}</author>
    <author>tc={D99733EF-0F88-4C7B-8E1E-BCACF4A49FE6}</author>
    <author>tc={D0629F4D-C721-4A1A-A35F-5A56AB24EBB5}</author>
    <author>tc={F6330B80-C6DF-41D9-AA8A-19BA487207A3}</author>
    <author>tc={35AD8D1F-8019-4903-B5E3-2E204A474359}</author>
    <author>tc={C70EA7F8-8B0A-4F33-B991-261BA5EDB1AA}</author>
    <author>tc={817C82D8-FD3E-4FFA-A77E-EF5FB4AAAC2E}</author>
    <author>tc={65E2491F-5353-44ED-AB2A-0A1692C625F8}</author>
    <author>tc={22786917-036B-42EA-BBE8-A230483869B5}</author>
    <author>tc={0C2386D7-9DD7-41D0-AC9E-8955CC49E1E6}</author>
    <author>tc={DDD835CE-32AC-4E01-BB27-744B98EE357E}</author>
    <author>tc={72228DE2-7448-4D05-8E48-345A776A6961}</author>
    <author>tc={C7AB09F5-D2FA-4185-A880-642BFAD11245}</author>
    <author>tc={EC7F0812-74B2-40CA-BD80-30BCC5857CAC}</author>
    <author>tc={F0BFEE50-64C9-477F-98D8-DECD72843FCB}</author>
    <author>tc={CBCC00FD-BB08-41E2-9EF6-702EFC99AA59}</author>
    <author>tc={B9DADAA7-0498-42C1-A969-CE024493E91A}</author>
    <author>tc={BF5329DC-3328-454B-AEAC-D1C50F38CDF5}</author>
    <author>tc={34CBF59D-306B-4ED4-B953-A72B04C36CD1}</author>
    <author>tc={DC5EC675-0FB8-4A14-83AA-E3234D704032}</author>
    <author>tc={739A81D5-87CB-4698-8326-20929E1F8FA2}</author>
    <author>tc={6EB95B54-D046-4788-A278-94368751D3FF}</author>
    <author>tc={70C8027E-3AB5-4B43-95A0-B49759092FD1}</author>
    <author>tc={F3A6586D-94A6-402E-B60B-17249276C173}</author>
    <author>tc={34A943C9-47B4-484B-ADF1-233E35BBFFCE}</author>
    <author>tc={CB6D9FED-4F0C-4912-95C1-86D0AAEC936C}</author>
    <author>tc={0114D0A9-BB46-4EB5-ADA6-032BA9EAD9A9}</author>
    <author>tc={B06B740B-BE67-442B-8ECC-E8862A6D6E20}</author>
    <author>tc={3ABF114E-918A-40A6-B4C6-1EFD7E63ACA9}</author>
    <author>tc={8EB3ACBC-BF82-413F-8B2A-AF062F4F7C7F}</author>
    <author>tc={4290125F-8215-4987-8F7D-C294BB7B1882}</author>
    <author>tc={F244D88D-4E34-47C7-BDB8-1ABE99B1D2DC}</author>
    <author>tc={34B26FD0-0A29-479D-A31B-CC737DE5D102}</author>
    <author>tc={7053168B-0512-4C06-BB23-B5B65E228ABD}</author>
    <author>tc={2CD0DF3C-07FF-49C4-B9DC-B729E7BCED19}</author>
    <author>tc={A585A453-3243-47E2-8F0C-AECECA6DB637}</author>
    <author>tc={66A3FDFA-4F0B-4335-8845-86575968119A}</author>
    <author>tc={20D83BDC-8EDC-40BA-BC1A-4D3411F263F6}</author>
    <author>tc={8675B65F-DD0B-4869-B1C7-C9ED82B14D11}</author>
    <author>tc={9DC5D5A6-97A4-49A8-9EFD-70F490555E77}</author>
    <author>tc={BCE43A4D-E05A-412E-9B2D-81162581A69F}</author>
    <author>tc={F0DCEF16-EEA3-4EE2-9C55-1388A8E691CA}</author>
    <author>tc={8B982662-B5D0-4C53-9DD2-E383AA36D504}</author>
    <author>tc={9F0F2F4E-2273-4C4A-A13C-4D6EFC4C7D37}</author>
    <author>tc={266A01A9-5144-4964-A67F-624DB11A53E8}</author>
    <author>tc={50EFE142-3811-4023-88D4-2267A86C8834}</author>
    <author>tc={605F0AC7-D246-4174-A8E9-90D8D82653F5}</author>
    <author>tc={280F647A-FA0D-4AD9-99B1-A9BE5C7AFB5B}</author>
    <author>tc={D32E4FBB-4E49-4424-B92E-B4B7FC7A417E}</author>
    <author>tc={1C322376-C8BB-4F20-889C-B2E77F332311}</author>
    <author>tc={07956059-2C05-42BD-B778-E6A090C2D8E9}</author>
    <author>tc={FE5F457A-7401-418E-8DE0-29A08F9D41D9}</author>
    <author>tc={573E3429-EEEF-477D-9EA3-B0D63BBCAC4E}</author>
    <author>tc={F31C7CD1-72E6-4AA1-A00E-938A57503B02}</author>
    <author>tc={CA6D9E9A-F9CF-4B24-A46F-476C6BA506A9}</author>
    <author>tc={FA13BCD7-4951-4AA0-8EAB-8D7E886BADD2}</author>
    <author>tc={88404A8F-CAE0-449C-8854-F2A290B66B8A}</author>
    <author>tc={4610206F-D0C9-4D96-A4CC-4E92ECA40A31}</author>
    <author>tc={66F69397-1BCA-4595-90B4-42E1215E192D}</author>
    <author>tc={39C0CD02-684D-48AC-83BC-63FB7A10E932}</author>
    <author>tc={8FBD6B97-9B5D-4D3C-92C0-A19401D23D28}</author>
    <author>tc={18599348-AB76-4513-BCBA-F58C245305FA}</author>
    <author>tc={9693CEED-10F6-4D8E-AC8F-6E4855895C08}</author>
    <author>tc={BE489D70-4773-47FB-A572-D9817D4889D4}</author>
    <author>tc={56189E9B-657D-4791-AEDC-5464896334BF}</author>
    <author>tc={51412854-5721-4029-BF35-664891DEB68F}</author>
    <author>tc={9B0ADF45-BF5B-4ABA-A0E5-9A7794F764EC}</author>
    <author>tc={8EB6F579-4658-40AB-A36B-A348AE9A62FC}</author>
    <author>tc={D79DB6F2-D8A4-4A16-9182-4DBA407F87D4}</author>
    <author>tc={D1FB8493-D619-467F-AAE1-5F6FD6E64DF3}</author>
    <author>tc={41D73456-E2D1-4BAF-9B7A-A2A669340A34}</author>
    <author>tc={4BB1A67B-9755-4313-9BE5-AFB8F86BB445}</author>
    <author>tc={FF5AEB19-F542-4A80-9AA5-037DB19A1128}</author>
    <author>tc={6654B72F-577C-458B-9782-FB7F179943FA}</author>
    <author>tc={B82100E5-EFCF-49EA-ACBD-A4D803CCBDC5}</author>
    <author>tc={5842AA1E-0D60-4EC8-8155-5E9308EAAC44}</author>
    <author>tc={39C0E0FB-50C2-43BE-9ABD-05D08EC15BDF}</author>
    <author>tc={86DD5C02-2858-4837-B33F-082B9F155CB1}</author>
    <author>tc={DFBE6DCB-D3FE-4706-98BB-35E321019CB3}</author>
    <author>tc={F7B45D2C-A037-440A-9549-5EF4A13A127B}</author>
    <author>tc={89439C72-AA98-4050-8B16-AB006D3BFA90}</author>
    <author>tc={EF733093-CF60-4E6A-9FF6-E4D67D081270}</author>
    <author>tc={B823E28E-4DBB-447D-916F-7D0916E3DF6C}</author>
    <author>tc={4B87FECD-AC57-4497-A5E7-844FCF063AA3}</author>
    <author>tc={2E19A83F-70A6-4869-85EE-302FE57E2E4F}</author>
    <author>tc={DEA50A55-A614-4F28-BDA9-3668F34C8B0F}</author>
    <author>tc={25EA888A-F375-4219-979C-A79EA1F9635F}</author>
    <author>tc={FBFE1C3A-2188-436C-A351-DBA80A91AE47}</author>
    <author>tc={97652314-3DF1-4DC3-B01B-73FCC5ACABA1}</author>
    <author>tc={FFABF067-AFA3-434C-92BB-DB1D6BE797A8}</author>
    <author>tc={48D3EBB8-6B92-4C4E-85D2-9961D1FA281B}</author>
    <author>tc={7FBC1C1E-1417-4DAF-946C-474B9B93E904}</author>
    <author>tc={D0B68C61-5072-4951-98B8-200C32603C6C}</author>
    <author>tc={15A76D30-4E3F-46D8-BA53-F95319B13B20}</author>
    <author>tc={DB35944D-90FC-4820-816A-67364FA2345B}</author>
    <author>tc={42C63AF1-CF9E-4173-8CE3-CE6B7A852A67}</author>
    <author>tc={F2E87CD0-8864-4EBB-8BEE-0388FF9353CB}</author>
    <author>tc={FA426631-7DB8-4A2B-AC19-10BF16A3694A}</author>
    <author>tc={E3F3905A-17FB-4563-B029-F6E84904B45B}</author>
    <author>tc={4540F46E-4883-4758-9E38-C98FD8044ED6}</author>
    <author>tc={65105128-A93C-4A42-B7A8-A7C1F6CB8FAE}</author>
    <author>tc={10994B55-03E0-4C84-83EB-812977641CFD}</author>
    <author>tc={833E1A0E-B0DE-453C-861B-D048DF4BA66B}</author>
    <author>tc={B565537C-3995-4513-AF43-B44320F7DDC8}</author>
    <author>tc={5E441D80-1F0D-4485-90CC-6E949DE549FC}</author>
    <author>tc={F2515937-DFE0-44F3-A258-F4F7F561962B}</author>
    <author>tc={746CD2A5-1001-44E0-A70B-8C09188D3C41}</author>
    <author>tc={1DC8FC36-FCC4-453E-93C1-1702BED53BAC}</author>
    <author>tc={43DCFF3F-2721-490A-94B8-2ADAD9D505B7}</author>
    <author>tc={A352755E-B021-49B4-A1B6-FE163ED89B28}</author>
    <author>tc={A9008A9E-F104-4F40-BC9F-8C598518514B}</author>
    <author>tc={664EE22E-4994-43AA-A46A-5BEDDB8A5FE0}</author>
    <author>tc={EA20692B-E0C4-4E0D-B91A-87EB7685B069}</author>
    <author>tc={994AD2AB-89C7-48F4-B55B-38CCCBCBEC0B}</author>
    <author>tc={9232D664-E1AB-489C-B07F-7B472A654A6A}</author>
    <author>tc={2111FE8C-44D9-432F-82FE-5EF5CF810BF6}</author>
    <author>tc={AC1D1802-FB07-4BF0-95FB-2E6A0373155B}</author>
    <author>tc={5BCA9F37-70E2-4713-BCA8-DE5DDB072C2D}</author>
    <author>tc={11E17EBD-051D-4356-8FDE-3CFE64508B4C}</author>
    <author>tc={83D05AC7-90BD-452B-9C06-4776E3B0EDAA}</author>
    <author>tc={419A65F3-9D6D-4CCE-BC82-43C29199AD9F}</author>
    <author>tc={AF8193DC-8A6E-4CD8-B283-594162A9AE5E}</author>
    <author>tc={DD445E0F-EF55-455C-81CB-CD95FFD797B1}</author>
    <author>tc={B5C8A92C-85DD-47F2-85A3-B937B0D2303D}</author>
    <author>tc={A39B10C1-0DD8-45B7-8EED-7E3E8CE1A306}</author>
    <author>tc={A8AA6FAB-2099-4F5D-BC46-18D3DB1BC3C1}</author>
    <author>tc={DDE751D6-507B-46AD-960A-84C3EE50C749}</author>
    <author>tc={D44C7712-7135-41CD-89F5-96A693D76699}</author>
    <author>tc={DA5575E8-0D0B-4A5A-BCDD-69860BB5CEA1}</author>
    <author>tc={7FBB6AD9-4778-44EF-A653-EADB50A9D238}</author>
    <author>tc={DFF05FC4-79F1-47AD-9C03-DF2CB86270C0}</author>
    <author>tc={8B485E0F-EB18-4207-974F-829FD1B50617}</author>
    <author>tc={08CB713B-5D02-4593-90D0-C22D3EF88534}</author>
    <author>tc={ADA640CC-98D5-4B99-8250-4FC5D01F5326}</author>
    <author>tc={A39C0126-688A-4E94-93D4-FB7CE7F04919}</author>
    <author>tc={62DC6D4A-6B69-4596-8081-BC9CB25DC654}</author>
    <author>tc={D83D8C6B-CF19-4961-B17E-CBD776655373}</author>
    <author>tc={BFCE27DB-2A54-4A56-ABF0-30070B7E2B2B}</author>
    <author>tc={9484F0F9-C5CC-4C2D-9F6A-42E6CFA17899}</author>
    <author>tc={DD6DA9B6-CDCB-4758-862A-1EA1522BD657}</author>
    <author>tc={C31B087B-484C-4D36-A7A9-694D5A683803}</author>
    <author>tc={0B360944-57C7-4C27-A830-D18F30B2EF35}</author>
    <author>tc={888E8B23-AA7F-4AC2-8881-C0E559A6D2D5}</author>
    <author>tc={06AF682C-AEAC-4A46-879D-2CF113FC4297}</author>
    <author>tc={588F3991-99E5-44BA-AA87-0CC1E574AD3C}</author>
    <author>tc={BF9A69C5-12EF-4FDC-8AF0-73E622A6FD5A}</author>
    <author>tc={BE808426-2F37-4A1A-BADA-4F0488957153}</author>
    <author>tc={C61D5C60-6C4F-4478-A1B7-ABDEE3E54EEA}</author>
    <author>tc={3C1D35F7-5E88-4F80-854B-984860DF5412}</author>
    <author>tc={5ECFC88B-2CFF-4499-9D8C-944D899FC518}</author>
    <author>tc={917B06F6-B945-4528-99F8-1E1072947541}</author>
    <author>tc={8DF76851-867C-48CA-A9D6-7F2F99CE9811}</author>
    <author>tc={FD3F971D-1140-4245-A783-AC12FFE83AC1}</author>
    <author>tc={B7CD0518-C7F0-4EFD-8D56-EE8CB3AB9E6E}</author>
    <author>tc={6D3BF534-3E07-4ED7-AE11-71F3CDA8D1D7}</author>
    <author>tc={286E8198-7C53-45EF-9FD6-CAA81BE7D061}</author>
    <author>tc={AA4DAF34-2D86-47C6-BB72-E45FE3B564F5}</author>
    <author>tc={6E270D1E-9B3F-42FE-9081-CBA461BDBC52}</author>
    <author>tc={A9A32865-05BF-442F-89CB-9A20EF759C14}</author>
    <author>tc={90248201-A504-4367-8987-D10E8C2CC87B}</author>
    <author>tc={70AC0349-C65B-4F46-B77E-A201D944AF6F}</author>
    <author>tc={06D33CC4-DD7E-4CEF-A839-CE77DB2B161C}</author>
    <author>tc={FFBE897E-428D-4C25-8811-E441FF04A635}</author>
    <author>tc={1585379E-F2AD-4BB1-B7FB-40E81A143978}</author>
    <author>tc={73DCFB08-6B00-45C8-80EE-86AC03D420BB}</author>
    <author>tc={CF9880EE-A956-43EA-9F15-7B192B84A599}</author>
    <author>tc={46241360-91ED-4C13-BA94-917AC0A0460A}</author>
    <author>tc={DD51B22E-7A92-4344-A8A4-54EFB33F6052}</author>
    <author>tc={F2246448-7178-42D6-AEC9-8C124077634C}</author>
    <author>tc={10E5BDD2-D3C8-4A98-84F9-C1845CEF8044}</author>
    <author>tc={08A3F314-C62C-4689-87B4-FBE869386BB1}</author>
    <author>tc={B1922855-E00D-4D64-9088-EC89195B61DA}</author>
    <author>tc={BE423571-7073-422E-B548-2647E527E05D}</author>
    <author>tc={D1F82815-BD63-4165-BA33-11F87506C609}</author>
    <author>tc={65B0A106-B578-4A31-8838-0AC92DEB6B8B}</author>
    <author>tc={D87E7C1B-B4FE-45EB-97C8-D311899A19E4}</author>
    <author>tc={D6AFC71B-9A67-4BE0-B8A7-8765E82D0FFA}</author>
    <author>tc={B571255E-64BB-4375-A543-FB9803D39A95}</author>
    <author>tc={B61771A8-7D8B-4C72-9446-A3F24AA6D8D7}</author>
    <author>tc={911B6889-44A6-4FFA-8498-141325CC96D4}</author>
    <author>tc={10AB589C-135B-4082-9A55-D86411B87FBD}</author>
    <author>tc={8993D60A-038B-4CE4-ADB5-4AA8E3C65233}</author>
    <author>tc={C818A5BC-C11F-4BFE-AA7C-F9B50748A161}</author>
    <author>tc={5B945670-7975-4907-8C71-F85F21EF1FC7}</author>
    <author>tc={50036F4D-FDE9-47C1-94CB-B1BE2CCE1F28}</author>
    <author>tc={AD09C24F-8B96-4651-B3F7-9EACCD92C831}</author>
    <author>tc={12A1A31D-F39B-4DF5-94A6-68E59A45250E}</author>
    <author>tc={60FF1A47-85D6-4F75-972D-129338F1EEC9}</author>
    <author>tc={8AA54803-7C10-49D9-AED2-909C148C219C}</author>
    <author>tc={9491C493-387B-4903-82AD-71306110DDD9}</author>
    <author>tc={1ADD5F54-8859-4D49-B2DB-FE454BA8EF18}</author>
    <author>tc={0AC95018-0D63-4B4F-8B72-7252A1BF01CE}</author>
    <author>tc={11905965-DB2B-4E48-9883-AD6711B8394E}</author>
    <author>tc={28D663BE-AE73-44AB-A431-87306FE7CA30}</author>
    <author>tc={0496C864-66B9-40D7-9C89-695396AA8618}</author>
    <author>tc={117F9A63-9090-40ED-8E7E-6E9E6F78A7B8}</author>
    <author>tc={09E8D35A-C9C2-4D2D-BB5E-9445ED712F9F}</author>
    <author>tc={43CC8E6B-D2D0-47F0-ACC8-F720CDFB203B}</author>
    <author>tc={76A9EBB8-1848-4038-ACFB-7035E53AAC1B}</author>
    <author>tc={01ADF088-1CE1-48A6-A502-70CC3ACB8E98}</author>
    <author>tc={190C97F3-2713-41D8-8493-97CB7512A8D0}</author>
    <author>tc={BA27DC8B-C31E-4E69-85E8-4E9E5F2DE3D9}</author>
    <author>tc={AC3A804A-789F-4C41-A29E-F059DE137859}</author>
    <author>tc={E5EC3BD1-EAE6-421F-AF5C-387D5B1B3129}</author>
    <author>tc={2C8E97EC-1060-4A35-91B5-DFA69AB446F1}</author>
    <author>tc={5ED5258C-28E1-4E6F-A978-0F82B1C8EDE1}</author>
    <author>tc={BFAFC3DF-74F6-48EB-8E1D-B5B4E9DC6522}</author>
    <author>tc={6441B9BA-3B38-4C5B-A8D1-249B97A456CE}</author>
    <author>tc={BBE8C2A2-5DE4-4E6C-B1E8-26FF77A81BED}</author>
    <author>tc={A942AB22-F1A5-42EA-8760-0DC06D5AF68C}</author>
    <author>tc={4A60153A-A0C5-4D75-8A90-88D9BFB4C5A9}</author>
    <author>tc={AD11A98B-2A89-4AE5-81CB-03E1F2FDEC2F}</author>
    <author>tc={612FBF24-1174-47B5-A57D-05B260F61FEC}</author>
    <author>tc={1DB486AA-8417-435B-824C-F308418CD1A9}</author>
    <author>tc={2D2AD0F8-14B9-4555-AFAD-606C69647D9D}</author>
    <author>tc={F57D5D87-336F-488B-902B-EF1A060CC33A}</author>
    <author>tc={0811267B-D9A2-4B71-B37E-B329AACC5C22}</author>
    <author>tc={E1F2B065-A5CB-4E45-A145-DA9EAD097912}</author>
    <author>tc={43F6B924-130F-42B4-9937-C66AF3E980D0}</author>
    <author>tc={74E38809-EF2F-48C6-8CB4-AF41C1141B52}</author>
    <author>tc={5547BC51-7D44-4C54-B987-7F707E24996A}</author>
    <author>tc={A9FF9057-8894-4EB1-9617-54C71F686C7E}</author>
    <author>tc={B5DBC41D-6C6B-494B-9E04-E59F69984365}</author>
    <author>tc={21316532-F611-4DA8-A012-36C9D3407873}</author>
    <author>tc={F93C0A61-18E3-4B5C-A2B5-38C8B7BE6B98}</author>
    <author>tc={EBBEDAEC-1503-4A93-954E-5BF72C367753}</author>
    <author>tc={134F690A-2AA1-450C-94B3-DD892510A2CA}</author>
    <author>tc={33D9B9BC-717A-4C77-A75E-06B80B94E8F6}</author>
    <author>tc={87AD8F2B-FF2B-4936-8684-421A203428EA}</author>
    <author>tc={6F455864-10AE-40E7-952D-E6E2C73EDFCB}</author>
    <author>tc={EF99F4CE-5DB6-4967-B5E9-166220DAEA1E}</author>
    <author>tc={29E207CA-D8E5-4E0E-B4E1-183BFAFCAC7B}</author>
    <author>tc={452DD6AF-9ABD-4B34-9941-155E3A21EA46}</author>
    <author>tc={CFE67DC3-2EFE-4569-AB88-B1BC1983ECA4}</author>
    <author>tc={F57585D8-860F-47A8-A76F-49791A4E5D7B}</author>
    <author>tc={58399060-39A2-4E20-9C6A-AEF22D16C71C}</author>
    <author>tc={D728758B-7F18-4FF7-BDC3-DB69B8293859}</author>
    <author>tc={91A39312-CC3F-4869-A502-3C4A3006DB07}</author>
    <author>tc={B55E5C5A-D3C4-4BE4-9695-012A0BA49066}</author>
    <author>tc={3A667228-2C4A-4A7F-8646-AC8714D93D51}</author>
    <author>tc={84A36B18-163A-4087-A380-0D4DBBB50416}</author>
    <author>tc={C87096BC-0405-4EE2-ADAC-D1CEA2BF61AE}</author>
    <author>tc={4933205B-DD4D-4964-9E0D-FE28CEEA99F8}</author>
    <author>tc={28233272-9405-4853-837C-72EE9A258D6F}</author>
    <author>tc={DDD5A345-6EE2-4E69-BDA7-4D221677C61E}</author>
    <author>tc={9EC607BB-D4FD-4B74-AFB8-37C90C065394}</author>
    <author>tc={DB2BC4BE-79F2-4ABB-A8FE-E697A1E2F049}</author>
    <author>tc={59F9A1E5-938E-43CF-95C2-C8AEE2DE209F}</author>
    <author>tc={1F8CEA16-FAB9-4482-87C7-3729A4D5D1BA}</author>
    <author>tc={C09D3BDB-78E3-4618-B5DA-BA2618D7C634}</author>
    <author>tc={F23D39FC-FA4A-41F0-A1EF-C3AC830D1116}</author>
    <author>tc={38428666-74ED-4A82-A01D-64B0EC48EA6A}</author>
    <author>tc={520A3ACF-5EA3-4710-B97C-FFC740D80270}</author>
    <author>tc={F69BB4EA-3A1F-4828-8AB1-2E78BE92352C}</author>
    <author>tc={862F1000-72E8-41F0-8501-0B52CE6F9C83}</author>
    <author>tc={0609DF75-37C6-4BF6-99D2-BF1C33522A48}</author>
    <author>tc={2D599A05-4AC3-442B-B842-E5945BBC1856}</author>
    <author>tc={E06EAA5C-C8B5-4F67-AED1-93FCD062A554}</author>
    <author>tc={5C2810C5-1FB1-4A3B-A1D2-1872A36E6476}</author>
    <author>tc={7C9AECD0-0F59-40E5-8755-A5D8B9761B88}</author>
    <author>tc={AB53BFF1-B24C-4500-977D-DA93FA0802D5}</author>
    <author>tc={F5160D5E-7DE7-4A10-A826-B97F46C0A48B}</author>
    <author>tc={FB1F4CD0-90BC-4483-8341-663FC20E49BD}</author>
    <author>tc={06757EDD-4105-4525-A79E-6A9437CE4E37}</author>
    <author>tc={3B02CB59-08E1-4190-882E-6D2E037B1272}</author>
    <author>tc={85087BF1-53DA-4D94-8D82-3FDDC165458D}</author>
    <author>tc={943C6E9F-72BF-4986-9E13-0AF53351D5F7}</author>
    <author>tc={46C31B0A-80D8-46E1-A70E-0C0649FE473D}</author>
    <author>tc={BE670522-252B-46CD-A07A-74F4A7B043E3}</author>
    <author>tc={23FCD978-829E-4699-9B3A-DFCEBBE79D41}</author>
    <author>tc={0AFAB1B8-A800-4DD7-949D-0A8E38387D45}</author>
    <author>tc={3F9976C4-FDE4-46B5-8254-4DF0B392C34D}</author>
    <author>tc={3FB0FE44-876F-479A-9009-A10602AA45DE}</author>
    <author>tc={D8C33297-22B0-4D10-A22E-D0AE508454BB}</author>
    <author>tc={90480CA9-A293-4BB3-8D7C-2208BAF19C78}</author>
    <author>tc={03452EDB-9F35-4C4E-BB7C-51BE52FBDC0D}</author>
    <author>tc={2EEDA5D7-FCB5-4B21-A133-47A6E982B7E8}</author>
    <author>tc={3EF81EEB-9090-44F7-97C7-9E4FE84256B1}</author>
    <author>tc={5093FD29-3423-4C7C-A3A7-36461A9DD85A}</author>
    <author>tc={C5C39202-C9F3-4A85-BF00-34425EF78B34}</author>
    <author>tc={8F451A5F-6EED-4FFB-8A02-85DBBF13A7E9}</author>
    <author>tc={9DC799EA-C77E-4C57-AE23-230A5E653E7C}</author>
    <author>tc={E4ECE6EC-5ABA-425A-A091-73C7AA47D369}</author>
    <author>tc={78468C51-A997-4A35-AD65-BC58D981FAED}</author>
    <author>tc={4777712A-F1E1-4135-AAAA-85EB52B1742C}</author>
    <author>tc={110F27CB-5B55-4486-A353-8F92A97C33FD}</author>
    <author>tc={19539BBD-F67C-48EB-93A6-EF3D5165E781}</author>
    <author>tc={E6B45D19-2524-457C-A253-49D4FB6AED0F}</author>
    <author>tc={66DB40C2-11F2-4B14-8F22-D405C183C308}</author>
    <author>tc={D34820C2-0A2E-4787-89D8-86ADCE7A2912}</author>
    <author>tc={FB2FA27A-64C7-422F-A8BF-124BF6E12793}</author>
    <author>tc={E75565F6-C06E-479E-A7D6-9B5CA0606177}</author>
    <author>tc={9E4530B2-438B-4647-AB32-838A2220D36E}</author>
    <author>tc={B475CEA9-E69D-43F4-8286-03F57102600B}</author>
    <author>tc={468B7378-416C-468C-802F-63C17BF16321}</author>
    <author>tc={A66AE501-1AE3-4253-8DD0-22DCC6011FB3}</author>
    <author>tc={BC0808D4-EB07-4B1B-80E1-50F737411DE0}</author>
    <author>tc={54FAC739-0D24-45B5-83D2-37CAEF7C3D65}</author>
    <author>tc={A18E4FA3-0C20-4039-BA05-E9142AF2F8DA}</author>
    <author>tc={0C2292B7-AAB7-4DE0-8DDF-0C87C0256B54}</author>
    <author>tc={8385C850-BDBE-45F3-8F0E-41E43DC862E2}</author>
    <author>tc={452FEF95-3741-4B22-9958-EE23750F04F6}</author>
    <author>tc={50C2FE49-03B3-4193-B198-9A38C0500DBA}</author>
    <author>tc={6B7E52EA-EE0F-455C-8480-A13DF10DCDD5}</author>
    <author>tc={E6621447-02E4-4ED2-BB77-AD211E40BE86}</author>
    <author>tc={362E013E-D676-4984-A08D-76A492480A79}</author>
    <author>tc={03E67837-6673-4B7B-A167-B4968713D39B}</author>
    <author>tc={311F657F-8578-4A0E-B36B-D235B93FBEBD}</author>
    <author>tc={403B5FF3-33BB-4E8D-BBFC-88EFE5FE6BD1}</author>
    <author>tc={AB4AE63C-3112-455F-8C2A-29CF171FBACD}</author>
    <author>tc={3CE33056-BBAA-4884-9C54-D5920D8E1FBF}</author>
    <author>tc={9269A7FC-0E33-4DFA-8C2D-83A020085E8A}</author>
    <author>tc={B359D763-FF99-48A7-A51F-B9B82A60A9ED}</author>
    <author>tc={28D7E6C0-48F4-4043-A6AA-EDDC28C5358A}</author>
    <author>tc={47BBFC18-6150-4791-8B17-2CFD461531BE}</author>
    <author>tc={B2E32E33-A190-4007-9676-3DAE8AFEB8FF}</author>
    <author>tc={AC4BD46A-D7B8-41BA-8E10-2AB304E13AC9}</author>
    <author>tc={9DBB7900-5FFF-41AB-BC9B-1730C7692291}</author>
    <author>tc={2F17E073-9B13-423C-90AF-F27F2ECF27C4}</author>
    <author>tc={8DF92948-2AB4-4D54-A6D1-0124503BDFB9}</author>
    <author>tc={7FCEB37D-E531-4182-9C66-33DCB42487B6}</author>
    <author>tc={D41ECA9F-5A3A-464D-9BAF-519646C37144}</author>
    <author>tc={768B7336-BB17-42C0-93C1-F2A20CAE2818}</author>
    <author>tc={E515859F-AA25-4572-BA39-E8B79EB32F3A}</author>
    <author>tc={93432994-6A0E-44F5-9F3A-495BE7C1EA36}</author>
    <author>tc={7C601DA7-3788-44F9-A049-995EA4003B91}</author>
    <author>tc={3CAC0C09-9CBE-4B21-B741-6B9E7BEDE848}</author>
    <author>tc={EA50EF23-8D22-4451-B977-9F36C3D3143A}</author>
    <author>tc={86E776E5-9974-4351-9006-83703D291484}</author>
    <author>tc={F6BA2AEF-41D2-40BB-A820-C09EAB6B20C4}</author>
    <author>tc={598E89D4-E4C8-4A0B-8DB8-F77218D75DA2}</author>
    <author>tc={F8C458C7-C289-4ABA-B60D-F2DEA75494CB}</author>
    <author>tc={140E03A9-5EEB-4835-AF49-938364A1ED6A}</author>
    <author>tc={DB101E16-A21E-47A0-897A-4DF8149F9217}</author>
    <author>tc={7AC307C5-DFC6-4755-9AE5-6D8F412B2923}</author>
    <author>tc={2DDB3B95-75DE-4607-B7BF-87BD54DD0AF0}</author>
    <author>tc={D423F039-E4EE-4A3C-BF6C-21605BF4339D}</author>
    <author>tc={BA13E2D0-9585-4DA1-B5A8-9969EFA53337}</author>
    <author>tc={BB7BEED4-2D27-46B2-A050-9E633A110C81}</author>
    <author>tc={2AFB7898-7140-497F-95B3-6D48CAABA3E5}</author>
    <author>tc={EB81D409-6E92-4867-BECE-13D909BE82EE}</author>
    <author>tc={1357075A-7089-4A9F-B116-07C9846441A9}</author>
    <author>tc={7AC220B4-13EB-4AA7-91A2-4025DF8B2235}</author>
    <author>tc={0B230FB8-A64C-40A9-916B-2D01879ADFEB}</author>
    <author>tc={51A5C8E4-81AA-4045-91D9-1559695261C0}</author>
    <author>tc={2DDDC80B-E473-43A7-B52F-566F4BD883B6}</author>
    <author>tc={AA80A71E-BDE8-4AB8-AC64-BDCE70034CE9}</author>
    <author>tc={2C66AF26-896D-4E19-B859-47053315F651}</author>
    <author>tc={223E342E-91C7-47AF-B9B1-162A75C206ED}</author>
    <author>tc={24CCB2AE-C1E4-49F8-A5E9-090D013CE2C3}</author>
    <author>tc={F5262CF4-B896-4D79-BCFE-416F96936DD6}</author>
    <author>tc={07F8C1E6-3696-4826-9346-3F5BE1838DE9}</author>
    <author>tc={33E05E3E-AB64-459D-9943-B0B2BEEEE487}</author>
    <author>tc={054E923D-09F3-402C-9E6D-6AEAF37E40FD}</author>
    <author>tc={2E80B575-ACB2-42DB-A163-93ED65DF9831}</author>
    <author>tc={BDB6E1ED-FC26-4CB8-B147-46FEFFACA5B1}</author>
    <author>tc={FAF46B98-3228-4EB2-8B0D-F4601F456A2C}</author>
    <author>tc={13C11DA6-BEDC-4D31-A327-1909BC7F10E7}</author>
    <author>tc={6DB78CE7-2A5B-461B-B037-C965E864F54F}</author>
    <author>tc={74769C0C-7BC9-4B1C-B094-37EE1AFF6B38}</author>
    <author>tc={966E275A-A520-4D16-90EC-B422366B86C9}</author>
    <author>tc={B28AFC4A-D368-42B8-97B8-6E1E33697063}</author>
    <author>tc={F082C414-A346-4371-AA12-A428D5B3894F}</author>
    <author>tc={32887793-7383-43BE-BD7B-28293167F0C4}</author>
    <author>tc={6CB356C2-1D96-4EB9-BB9A-0214CCCB1C9A}</author>
    <author>tc={AF46097A-9839-46ED-AC3A-DCBA4A390F4B}</author>
    <author>tc={CDEA5057-B920-4BC7-98FD-CF7FD4452C39}</author>
    <author>tc={7DF4E8AF-3BFD-421F-8D0A-658A714559DB}</author>
    <author>tc={AAC8A749-96AE-4097-925E-2689846255C9}</author>
    <author>tc={93DD360E-8045-40E3-B23A-086801A85AC1}</author>
    <author>tc={265FE0A1-699F-48DE-9051-786E391CF336}</author>
    <author>tc={DAA75B3E-F975-45A2-A056-ECDBC52BB98C}</author>
    <author>tc={1D81C666-26DD-4CC7-BF8C-A753C80FD985}</author>
    <author>tc={3DF78243-6787-4E6E-9C0F-76124E65712D}</author>
    <author>tc={AC33003D-75C5-4B5D-A940-BD3080C4E5F1}</author>
    <author>tc={63FB7539-39B2-45ED-888D-FBE3CB739AB9}</author>
    <author>tc={BB72F6D9-0615-4789-AA55-6DDC1ECF4E3A}</author>
    <author>tc={76DB73C3-2112-4662-AD5D-964F7B13DE25}</author>
    <author>tc={5C7D2045-0914-4700-93FD-96E30B144CEA}</author>
    <author>tc={B9DD7656-CF0A-4E89-B96B-871042332699}</author>
    <author>tc={17574D48-525B-4F5C-8C0F-B2988CA5771D}</author>
    <author>tc={554E7C6E-0480-4FB2-85A9-28ED58D91D54}</author>
    <author>tc={5EB043E7-8BC9-4C77-B1F2-5BE790CF6298}</author>
    <author>tc={62C2B252-0F1C-49AF-8CA3-1A950C970471}</author>
    <author>tc={20998E71-62E1-4F03-950A-3FEAE2B37497}</author>
    <author>tc={BAD05C22-FC53-418B-AB54-4E0B49A63411}</author>
    <author>tc={A4AF246D-58C3-43E7-8291-C49024CAC953}</author>
    <author>tc={BA40B20E-478E-4FAD-9008-CE8C2DFA6803}</author>
    <author>tc={1ED34C49-A7DD-4128-BF6E-0AF30FC028B4}</author>
    <author>tc={C08ACA14-CEC7-41BB-96BD-93830BA0F03B}</author>
    <author>tc={76673DE7-DBC5-4409-AFA6-CEFC44550300}</author>
    <author>tc={AEBA4EF7-D500-474F-97C1-271CABF0A596}</author>
    <author>tc={EB59C9EC-F82B-4D13-9576-B707DEA9F601}</author>
    <author>tc={7F9397E9-64B1-4F08-BE06-E65A89A8B255}</author>
    <author>tc={880C7F93-E79F-4762-A614-0978BCDC4267}</author>
    <author>tc={0C00E339-2187-4099-BF04-08E434D5A2B0}</author>
    <author>tc={3C7B224F-5ED2-4AFA-A616-BADB7346E1DD}</author>
    <author>tc={9A193B06-3A3D-49EC-BB45-09BE42270168}</author>
    <author>tc={263B256C-0892-4589-8AAF-42908C34A6E2}</author>
    <author>tc={259ED9AA-D89A-41F0-BF5A-31E5E25BAF6F}</author>
    <author>tc={FB206BA7-8B38-491A-A191-E400FCF05E6C}</author>
    <author>tc={CBAA06D2-9DE5-4E5B-83A8-C959014E869F}</author>
    <author>tc={4DDB0592-7F8A-4CCF-BF18-7ADC24BB4ABC}</author>
    <author>tc={A759AB5F-1B1C-41C0-8D8C-43C97A084868}</author>
    <author>tc={2E673AD5-D398-44B7-A6D1-60E0E5C64B85}</author>
    <author>tc={F5EEEF41-C6D8-420C-BCCC-32BE3CB9E01E}</author>
    <author>tc={C876DF30-0DDC-4C8C-8097-0843332FBCE0}</author>
    <author>tc={4F85B38F-61BD-4F5B-A46D-4C4CF93B1AA7}</author>
    <author>tc={58AD4D02-C9BA-4204-B0CC-A3F729D82CFE}</author>
    <author>tc={B939F1BD-AAA5-4DDC-A9CB-7AE448D83450}</author>
    <author>tc={AF6C851C-81A8-4A7A-B657-61058019A6E8}</author>
    <author>tc={28674D9C-17F9-4F92-AD64-E21137773CF2}</author>
    <author>tc={077B1502-548A-4575-8C4D-8FE980779C4F}</author>
    <author>tc={F7FE46FA-C141-4883-8A8F-78C4407093E3}</author>
    <author>tc={A6082AA2-5BC1-4676-8B58-5C1293F58574}</author>
    <author>tc={E994E79B-377B-43E3-A9EC-E9C34BC5784F}</author>
    <author>tc={3B0854D0-FA9E-4174-9EA8-EC09EA7EE06F}</author>
    <author>tc={7F0A50F4-1A3A-47DE-9F93-E077C0B21295}</author>
    <author>tc={96D31CD7-4AF6-46C6-8F41-3E5C5D22E78B}</author>
    <author>tc={B0EE599E-46AF-46EA-BC0D-95CDCA61A2B5}</author>
    <author>tc={0A4BEB34-E006-488C-84BA-4197A4BD1D5A}</author>
    <author>tc={36FED20D-CE2A-4DEC-AD93-C703141F1DBB}</author>
    <author>tc={1FCB02C5-73F4-401B-A033-39E603BEC60C}</author>
    <author>tc={C57E9F44-F023-4D3E-99D1-C311509B1192}</author>
    <author>tc={75D5B658-CD63-4151-9013-6913C7CD95DD}</author>
    <author>tc={6D097301-BBBD-44B5-91F1-E6A4BB93B6A7}</author>
    <author>tc={3967AAE5-2CD4-41A5-AB82-BDB6FA8003F5}</author>
    <author>tc={165AED54-38A0-45E1-B7FE-4FCE9DB2F462}</author>
    <author>tc={8DD3FEFC-2316-4330-BA65-9F6B1E04C755}</author>
    <author>tc={A1CB532B-D21C-4C5D-AA52-0E7692AA691A}</author>
    <author>tc={23656550-6DD4-45CC-A605-72A4DD2F027C}</author>
    <author>tc={31C6A583-93F4-4C88-B60A-11BF8F8DF64A}</author>
    <author>tc={3F1FA50C-1800-4FF4-B6F4-02DF5B429512}</author>
    <author>tc={3DC42FC0-8F4F-41A2-B8BC-8B9CBAFBE77C}</author>
    <author>tc={CA8C76C1-9647-4DE9-B209-0B581D532AA3}</author>
    <author>tc={932BB335-F57F-428A-93B6-C768DDF5346F}</author>
    <author>tc={B6592AA8-AB52-4F7D-96F2-E54CDD1E0BD3}</author>
    <author>tc={76D9CF40-98B8-4A8D-9694-E5B93DF20562}</author>
    <author>tc={32B6F4D2-C8B5-457D-BA2F-D682194D1E75}</author>
    <author>tc={AAD7BBA7-3A67-4E2C-87D3-355AEB7BC61E}</author>
    <author>tc={956A2BD5-41E8-4B24-A571-043B071231EC}</author>
    <author>tc={66B00FC1-1D13-4853-BD54-08104BC188FD}</author>
    <author>tc={1B916F1E-ACDC-4A4A-89D9-34CB5DC5CA38}</author>
    <author>tc={25DB9436-08E1-429C-996A-4B414929EE4B}</author>
    <author>tc={07E1873F-B1BB-44F6-854E-1CC02F0BD9BB}</author>
    <author>tc={82D3960B-3BA3-44BE-B7EC-AC1C68B80219}</author>
    <author>tc={2C11CC19-381B-46D8-8307-AE8E96DB352E}</author>
  </authors>
  <commentList>
    <comment ref="D3" authorId="0" shapeId="0" xr:uid="{67F636D7-9BBF-6C4D-B0DA-BFB29194DF8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3" authorId="1" shapeId="0" xr:uid="{3F05A533-0848-4F25-9250-654B895EF714}">
      <text>
        <t>[Threaded comment]
Your version of Excel allows you to read this threaded comment; however, any edits to it will get removed if the file is opened in a newer version of Excel. Learn more: https://go.microsoft.com/fwlink/?linkid=870924
Comment:
    The
physical layer may include numerous machines each following different
communication protocols as well as different communication interfaces
for data transfer. For these systems to be monitored digitally, they must
be digitalized and made available on the digital network.</t>
      </text>
    </comment>
    <comment ref="F4" authorId="2" shapeId="0" xr:uid="{D3FD0E24-B0B6-0F43-9443-3C96DE6F169B}">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4" authorId="3" shapeId="0" xr:uid="{B5451D61-F16A-4643-A518-1B699450E829}">
      <text>
        <t>[Threaded comment]
Your version of Excel allows you to read this threaded comment; however, any edits to it will get removed if the file is opened in a newer version of Excel. Learn more: https://go.microsoft.com/fwlink/?linkid=870924
Comment:
    Data extraction and consolidation layer act as a bridge between the
physical and cyber layer by receiving all the data packets from the
physical systems, processing them and converting them into a machine
readable
form before passing it on to the cyber layer.</t>
      </text>
    </comment>
    <comment ref="F5" authorId="4" shapeId="0" xr:uid="{1CC508D1-52EB-6447-9FDD-8A88A23B659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 authorId="5" shapeId="0" xr:uid="{E9964DEA-1A8E-FB40-9AC1-3BBF8A0D648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 authorId="6" shapeId="0" xr:uid="{2BB95A08-1C72-E64E-9CD4-949608CB23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 authorId="7" shapeId="0" xr:uid="{6DE91F2A-AE4C-2547-82F0-612DEACE542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9" authorId="8" shapeId="0" xr:uid="{EB7DD170-6EFE-354E-8832-46A04BF0083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 authorId="9" shapeId="0" xr:uid="{D1E1F75A-7021-4020-AAFE-9BFAA776F83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1" authorId="10" shapeId="0" xr:uid="{2C0CC3BD-DC40-421D-A207-DABCD2F58E5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2" authorId="11" shapeId="0" xr:uid="{AC574F1D-7187-D540-8E91-8F809330676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H12" authorId="12" shapeId="0" xr:uid="{67E719DB-BA1B-4617-A7CA-C456C87DF3D1}">
      <text>
        <t>[Threaded comment]
Your version of Excel allows you to read this threaded comment; however, any edits to it will get removed if the file is opened in a newer version of Excel. Learn more: https://go.microsoft.com/fwlink/?linkid=870924
Comment:
    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
      </text>
    </comment>
    <comment ref="F13" authorId="13" shapeId="0" xr:uid="{3F4BA990-A329-DF49-934D-95AB870ADD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I13" authorId="14" shapeId="0" xr:uid="{3C7AEFF9-7052-45C3-9320-02CDD1855F06}">
      <text>
        <t>[Threaded comment]
Your version of Excel allows you to read this threaded comment; however, any edits to it will get removed if the file is opened in a newer version of Excel. Learn more: https://go.microsoft.com/fwlink/?linkid=870924
Comment:
    The graphical model
and computational model work in conjunction to determine the status of
the system and warns the user if the system is critical or when it is subjected
to peak</t>
      </text>
    </comment>
    <comment ref="F14" authorId="15" shapeId="0" xr:uid="{DBB09D62-B33F-FC43-BB06-C1B1F009C8A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 authorId="16" shapeId="0" xr:uid="{87F9014D-9F7B-6E41-84D7-FF489D5E73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 authorId="17" shapeId="0" xr:uid="{F5D0922C-7A14-214C-8ADA-10AD73283B3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7" authorId="18" shapeId="0" xr:uid="{FC99BCEE-B279-964C-8A54-549EF57BBAB0}">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 authorId="19" shapeId="0" xr:uid="{25C467B2-0F7A-D749-9FE0-C67EDC3745E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9" authorId="20" shapeId="0" xr:uid="{28CFFED4-10C3-FC4B-8D60-3AE72B2B709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0" authorId="21" shapeId="0" xr:uid="{0D5894E0-12E9-4444-8CBD-677DC75BEF3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 authorId="22" shapeId="0" xr:uid="{D9002A1C-787A-6041-986B-98E88AA5078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2" authorId="23" shapeId="0" xr:uid="{EC3EE185-667C-EC48-97D0-2AC5D1BD26F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 authorId="24" shapeId="0" xr:uid="{235CBAE6-695B-C346-8722-F24FEA6975A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H23" authorId="25" shapeId="0" xr:uid="{973E91DC-13AD-4B10-8243-9369DABAB8BB}">
      <text>
        <t>[Threaded comment]
Your version of Excel allows you to read this threaded comment; however, any edits to it will get removed if the file is opened in a newer version of Excel. Learn more: https://go.microsoft.com/fwlink/?linkid=870924
Comment:
    Hence, the interaction layer can be any device that can
present visual information while recognizing user interaction. It can be
as simple as a smartphone or a mixed reality headset that can provide
an immersive experience</t>
      </text>
    </comment>
    <comment ref="E24" authorId="26" shapeId="0" xr:uid="{CF34E418-E4CD-744E-906B-B6D81D1DAB7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5" authorId="27" shapeId="0" xr:uid="{60569F82-C380-4599-85A6-93CAACC3D70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7" authorId="28" shapeId="0" xr:uid="{4A73D380-FF18-4A44-A0B0-F05058E532E3}">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8" authorId="29" shapeId="0" xr:uid="{04E99C14-FD90-4444-80A5-19B3ED125D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 authorId="30" shapeId="0" xr:uid="{61D5D271-E7D6-49BC-AD5F-B310BA05842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0" authorId="31" shapeId="0" xr:uid="{2CB09969-C63D-41D8-B693-AB1CEB38BD5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 authorId="32" shapeId="0" xr:uid="{3B28637F-978F-4CFD-8C91-D655B141B1E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 authorId="33" shapeId="0" xr:uid="{9EF46187-3BDE-42EC-8E86-6860DAB5242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3" authorId="34" shapeId="0" xr:uid="{F44C3232-EA2A-4AF9-8557-62B80E1353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 authorId="35" shapeId="0" xr:uid="{571C433A-2EFC-4CEC-B81A-530E14BB83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5" authorId="36" shapeId="0" xr:uid="{15A4F319-18C2-464E-9194-DE19A11A33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6" authorId="37" shapeId="0" xr:uid="{0D8DBEC9-FFF0-4B8C-923A-DE5EB0DABAF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 authorId="38" shapeId="0" xr:uid="{21D0DFEE-1E2F-4357-82DB-7E8BE74AA4D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8" authorId="39" shapeId="0" xr:uid="{24BBD1D1-8961-4FC8-9B6A-AA9A5B9A84BE}">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 authorId="40" shapeId="0" xr:uid="{DD5E3A2F-322C-4A79-9491-2151BAB3B81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 authorId="41" shapeId="0" xr:uid="{1756FAF2-9EB1-4D09-B38E-8980B9E7202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1" authorId="42" shapeId="0" xr:uid="{CDD7A3B3-8810-40C0-BDDE-0C8B02C76BC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 authorId="43" shapeId="0" xr:uid="{F79BF928-008C-4D25-8A87-6FEF91B9278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3" authorId="44" shapeId="0" xr:uid="{E785BAD9-6200-470C-95CF-2571835C457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4" authorId="45" shapeId="0" xr:uid="{047F6D43-8ECD-4F6C-BFB4-97D7FC63BF7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 authorId="46" shapeId="0" xr:uid="{E743A2CF-3E6D-4E31-AE79-3B2DE3CC491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6" authorId="47" shapeId="0" xr:uid="{D2836EB7-511A-4FAC-B8F0-A9CE8BAD96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 authorId="48" shapeId="0" xr:uid="{D3E87D7B-A5E1-49FC-B95F-970851A21C7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 authorId="49" shapeId="0" xr:uid="{C26D3EF2-5ED0-4550-94FC-65A3A1DF8DC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9" authorId="50" shapeId="0" xr:uid="{CA0DA862-E9A5-46EA-883C-A04D7DF1C8E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1" authorId="51" shapeId="0" xr:uid="{CFD56D5C-F54F-4152-97F3-4CCDF1BC8C4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51" authorId="52" shapeId="0" xr:uid="{B0F6732A-CF37-434B-B9FB-3B2AB9F23581}">
      <text>
        <t>[Threaded comment]
Your version of Excel allows you to read this threaded comment; however, any edits to it will get removed if the file is opened in a newer version of Excel. Learn more: https://go.microsoft.com/fwlink/?linkid=870924
Comment:
    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
      </text>
    </comment>
    <comment ref="F52" authorId="53" shapeId="0" xr:uid="{F5C54366-F564-4763-8327-2E36FB68C4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52" authorId="54" shapeId="0" xr:uid="{E6440835-A462-4899-8F30-065CAD792CBA}">
      <text>
        <t>[Threaded comment]
Your version of Excel allows you to read this threaded comment; however, any edits to it will get removed if the file is opened in a newer version of Excel. Learn more: https://go.microsoft.com/fwlink/?linkid=870924
Comment:
    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
      </text>
    </comment>
    <comment ref="F53" authorId="55" shapeId="0" xr:uid="{2E8ABE56-0867-4DBB-A15F-570C46A96D5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4" authorId="56" shapeId="0" xr:uid="{33209182-F302-49B6-8061-9BEA88144AC7}">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 authorId="57" shapeId="0" xr:uid="{6C5EF1DC-FEC7-4F1D-B1CF-63B45B45A7C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 authorId="58" shapeId="0" xr:uid="{1ACE068B-CC6D-4161-B860-C3259ADC3F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7" authorId="59" shapeId="0" xr:uid="{EF939DE4-97B5-4E45-8657-A63D092ABD12}">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 authorId="60" shapeId="0" xr:uid="{8DDA2A73-4A57-447E-9546-A2BB817348C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9" authorId="61" shapeId="0" xr:uid="{DE9BF45D-3D98-4967-8735-84A11B514F4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0" authorId="62" shapeId="0" xr:uid="{78D3326A-630D-405C-8D72-B3311E90893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 authorId="63" shapeId="0" xr:uid="{AC44550B-B347-4583-BB1B-77815A9F4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H61" authorId="64" shapeId="0" xr:uid="{078C3409-5E05-4B25-A43C-9CFFB7DBA2B9}">
      <text>
        <t>[Threaded comment]
Your version of Excel allows you to read this threaded comment; however, any edits to it will get removed if the file is opened in a newer version of Excel. Learn more: https://go.microsoft.com/fwlink/?linkid=870924
Comment:
    Enterprise Information Server (EIS) maintains status information about monitored
FSs, adopting the abstraction of digital twins, in order to maintain a
long-term consistent knowledge base of field devices, interpreting and refining
the mid-term FDS raw-data into a high level semantics.</t>
      </text>
    </comment>
    <comment ref="F62" authorId="65" shapeId="0" xr:uid="{B380FB74-C716-4CDD-86FC-A4E119A8F6BD}">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 authorId="66" shapeId="0" xr:uid="{76DB6BAC-D1B3-424B-AAEF-3F8D6D1FCFC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63" authorId="67" shapeId="0" xr:uid="{E84B27C2-C4AA-47A1-AB1F-81F8526ED05A}">
      <text>
        <t>[Threaded comment]
Your version of Excel allows you to read this threaded comment; however, any edits to it will get removed if the file is opened in a newer version of Excel. Learn more: https://go.microsoft.com/fwlink/?linkid=870924
Comment:
    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
      </text>
    </comment>
    <comment ref="F64" authorId="68" shapeId="0" xr:uid="{7BE4E6E4-F0C5-40C1-9D46-15C9B158F4DE}">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5" authorId="69" shapeId="0" xr:uid="{346C1CDD-F542-4CCB-8508-3DCAFD2E5FE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 authorId="70" shapeId="0" xr:uid="{935B01DD-254F-4506-9CC7-50276546DF7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H66" authorId="71" shapeId="0" xr:uid="{9AA7D743-C39C-44C6-9C12-AA8EA4ED129B}">
      <text>
        <t>[Threaded comment]
Your version of Excel allows you to read this threaded comment; however, any edits to it will get removed if the file is opened in a newer version of Excel. Learn more: https://go.microsoft.com/fwlink/?linkid=870924
Comment:
    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
      </text>
    </comment>
    <comment ref="F67" authorId="72" shapeId="0" xr:uid="{42A9F5E5-5302-4E74-AA1D-9DCD14AA9306}">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8" authorId="73" shapeId="0" xr:uid="{4810B0BC-95D0-4B95-B055-AEE47ADBF1F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 authorId="74" shapeId="0" xr:uid="{27126DED-EDD3-40C9-85DD-22DD9B361E9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70" authorId="75" shapeId="0" xr:uid="{7275FBCB-1433-443D-8A08-41460AF12DF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H70" authorId="76" shapeId="0" xr:uid="{D96191C3-0183-4A70-8FC9-E1C4C3CB84B6}">
      <text>
        <t>[Threaded comment]
Your version of Excel allows you to read this threaded comment; however, any edits to it will get removed if the file is opened in a newer version of Excel. Learn more: https://go.microsoft.com/fwlink/?linkid=870924
Comment:
    User Terminal (UT) interprets the role of decoupled presentation layer for the
end-users. In the JARVIS specific prototype, this manages municipal authorities,
municipal police officers, help desk operators and maintenance technicians</t>
      </text>
    </comment>
    <comment ref="E71" authorId="77" shapeId="0" xr:uid="{B4104FC8-D53E-4705-A796-E64AF69099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72" authorId="78" shapeId="0" xr:uid="{C1FA01D5-0DEA-4802-813C-342381B214A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73" authorId="79" shapeId="0" xr:uid="{8C377880-839D-4F37-B83C-50A06BDAF124}">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75" authorId="80" shapeId="0" xr:uid="{3A89B505-384A-4B3A-870F-E2BF9D9E041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75" authorId="81" shapeId="0" xr:uid="{C818FACA-0FDE-4CEA-A2C0-BB755EAF4113}">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76" authorId="82" shapeId="0" xr:uid="{5652E551-6C5F-4852-BF58-59F887FA100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77" authorId="83" shapeId="0" xr:uid="{9B83309C-C00F-4381-81A5-66A7F084BE5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78" authorId="84" shapeId="0" xr:uid="{44171156-85F7-41BA-8079-329C71D8016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9" authorId="85" shapeId="0" xr:uid="{B5888018-953C-4123-B153-C544D369C02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0" authorId="86" shapeId="0" xr:uid="{692D416B-FEFD-4D8F-AEA8-518B674896D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81" authorId="87" shapeId="0" xr:uid="{768C046B-160C-4251-BC37-DCDB9AE4206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82" authorId="88" shapeId="0" xr:uid="{430EB067-C91A-4758-BC62-CA763D2795E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83" authorId="89" shapeId="0" xr:uid="{E0D2AF5D-44E5-474D-9B5C-AA0F31F686F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84" authorId="90" shapeId="0" xr:uid="{D41A875A-7BB9-4B7E-A47D-FB600978C5F1}">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85" authorId="91" shapeId="0" xr:uid="{59CEF62F-BC26-497E-84F7-5E8952DB885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86" authorId="92" shapeId="0" xr:uid="{A8273041-BBFF-49A6-8750-93616BBF5A30}">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87" authorId="93" shapeId="0" xr:uid="{3BE95DD4-BA6F-46F4-96B7-B0BFE3D839D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88" authorId="94" shapeId="0" xr:uid="{E5B94ACF-4D4A-4493-BA0B-BBC2A16B809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89" authorId="95" shapeId="0" xr:uid="{80908993-9251-40AA-8E56-823BEDD7E9C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90" authorId="96" shapeId="0" xr:uid="{DBC55BA2-2110-4166-9017-15B5F7E4B20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91" authorId="97" shapeId="0" xr:uid="{03D3550D-B9EE-46B8-A0BD-D62F52E33FD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92" authorId="98" shapeId="0" xr:uid="{C71D817A-DC22-49A0-AC59-D07F4019171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93" authorId="99" shapeId="0" xr:uid="{75CDB3FE-C884-4F14-9D2A-122B1AE49CC2}">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94" authorId="100" shapeId="0" xr:uid="{FD537D71-2A75-40B1-BF06-104830880A4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95" authorId="101" shapeId="0" xr:uid="{AF9BFE98-E6A9-4F50-A81D-F79334BBF29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96" authorId="102" shapeId="0" xr:uid="{55260BFA-C9EC-49A9-896F-5B6A5C549F9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97" authorId="103" shapeId="0" xr:uid="{29511908-B546-4689-B11A-DA6EDFE0D7A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99" authorId="104" shapeId="0" xr:uid="{BF6B1F17-53C2-4369-98DF-E91CAAB9403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99" authorId="105" shapeId="0" xr:uid="{F754AD2C-4B42-429A-8B9E-8C52977D016B}">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00" authorId="106" shapeId="0" xr:uid="{56DA77B5-E2F0-47FC-B8DF-DF589D52BA20}">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01" authorId="107" shapeId="0" xr:uid="{601B03D8-3AEF-44AD-AD9D-5765B0D534E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02" authorId="108" shapeId="0" xr:uid="{D98EA617-7D56-4EFC-9DB6-9B8B2C5694E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03" authorId="109" shapeId="0" xr:uid="{3BA98597-06B8-4E5E-B6C2-7948AF20596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04" authorId="110" shapeId="0" xr:uid="{DEC98962-610B-43EF-8BCA-792F00AFE63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05" authorId="111" shapeId="0" xr:uid="{F649311E-3026-41B0-BF2A-AA862D66264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6" authorId="112" shapeId="0" xr:uid="{1B4B808E-9342-43F4-9AC0-513788BB578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07" authorId="113" shapeId="0" xr:uid="{C324BF21-D2D1-4B0C-9229-A5C964A008E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08" authorId="114" shapeId="0" xr:uid="{1B642F19-A566-4848-B241-DAE4EB3EC18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09" authorId="115" shapeId="0" xr:uid="{8361F258-DBA2-4EB4-BF43-92B8E64091B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10" authorId="116" shapeId="0" xr:uid="{B0EA62A5-F097-49B0-9035-6BB8E42D53B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11" authorId="117" shapeId="0" xr:uid="{7BE20FE0-648D-44F9-A28F-D9AB30A34C9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12" authorId="118" shapeId="0" xr:uid="{C042ABC5-FAED-4294-AF92-A5FED3C4CAC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13" authorId="119" shapeId="0" xr:uid="{103FF899-0CBD-4ECA-82A0-DBDA2718D29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14" authorId="120" shapeId="0" xr:uid="{E4074581-2136-4784-8D2C-D117838E1F8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15" authorId="121" shapeId="0" xr:uid="{F99825FA-A035-47FD-8211-D28EF12723A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16" authorId="122" shapeId="0" xr:uid="{2AE10B3D-B740-4A12-89E7-C2938209D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17" authorId="123" shapeId="0" xr:uid="{F35DC40C-71D7-4770-818C-A87DA15C7A4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18" authorId="124" shapeId="0" xr:uid="{0E5F2B27-20FE-44EB-83F2-45D7738B811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19" authorId="125" shapeId="0" xr:uid="{ED026F86-DEA3-4EDF-932F-A78B9644C7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20" authorId="126" shapeId="0" xr:uid="{B0158527-A488-4D78-ABC9-62A84D486BB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21" authorId="127" shapeId="0" xr:uid="{2C368529-9355-47F0-B4B2-BD8AAD46EB6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23" authorId="128" shapeId="0" xr:uid="{739DFC01-DF2A-4244-BB5B-2489F467C40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24" authorId="129" shapeId="0" xr:uid="{DE0E4D8B-DD3B-4301-862B-C62C0B8C4E7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25" authorId="130" shapeId="0" xr:uid="{55A0A354-A26B-45CA-98F0-41177A59C5B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26" authorId="131" shapeId="0" xr:uid="{C8EB57DE-3E97-4217-AF35-4EBD2AE814E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27" authorId="132" shapeId="0" xr:uid="{42B123CA-4758-400D-B819-7E0475DFB45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28" authorId="133" shapeId="0" xr:uid="{716F257C-C95C-4B27-A20A-604B4B9869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29" authorId="134" shapeId="0" xr:uid="{23C0A4EB-1B36-47B7-BE6E-A7E94F1782A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30" authorId="135" shapeId="0" xr:uid="{2F50ABDA-B567-438D-ABC7-C0EF3A94496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31" authorId="136" shapeId="0" xr:uid="{164D3D04-3E99-4BD1-AD8B-E1972A9FCCB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32" authorId="137" shapeId="0" xr:uid="{7331A8B4-BC36-4E5E-B597-4CE5FBE0F94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33" authorId="138" shapeId="0" xr:uid="{0B8D9672-2ACD-410F-80EF-4FB4679D969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34" authorId="139" shapeId="0" xr:uid="{CA257039-3CC8-4386-985B-A1C8DBF7505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35" authorId="140" shapeId="0" xr:uid="{31A6BC07-A3A2-4EB1-B60A-2601893B762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36" authorId="141" shapeId="0" xr:uid="{215C72AD-A7B5-49C9-8179-6616CDEF59A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37" authorId="142" shapeId="0" xr:uid="{9403AB91-D370-4133-B20B-CA3BF44C027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38" authorId="143" shapeId="0" xr:uid="{BD450549-87C5-40AC-892B-32276C7C08B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39" authorId="144" shapeId="0" xr:uid="{3E912F77-7156-43A7-A3A3-9BDDC77EE702}">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40" authorId="145" shapeId="0" xr:uid="{A39D3C03-04C5-489F-9D96-1EE78AF2F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41" authorId="146" shapeId="0" xr:uid="{52F809B2-4622-401F-9077-8C7DC9C303CF}">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42" authorId="147" shapeId="0" xr:uid="{6B34C415-EC95-4431-8036-E9F60C504390}">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43" authorId="148" shapeId="0" xr:uid="{10886228-0824-4EEA-A37E-95D7147E62A1}">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44" authorId="149" shapeId="0" xr:uid="{CDBB874A-A6BB-4F97-9A11-26AA4AE5CD2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45" authorId="150" shapeId="0" xr:uid="{AC9742C2-9F16-4C80-ACC5-6F60171BBD1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47" authorId="151" shapeId="0" xr:uid="{90480780-D529-4DB3-BD8A-A2CD5DFE82A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47" authorId="152" shapeId="0" xr:uid="{1C9D8B85-458C-473C-9B62-9FDFA6A615DF}">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148" authorId="153" shapeId="0" xr:uid="{E07C7C75-4FFC-4F71-9D52-F202B939560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49" authorId="154" shapeId="0" xr:uid="{D809E901-CB10-4A3D-B365-8294ABA04B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50" authorId="155" shapeId="0" xr:uid="{F9198E4C-B4CF-4D90-A87B-64497BDEE82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51" authorId="156" shapeId="0" xr:uid="{9FF56380-846F-4244-BC95-39FF6ECACAE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52" authorId="157" shapeId="0" xr:uid="{7938645C-E5EE-4AD5-B9D7-783E86F7DBDB}">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53" authorId="158" shapeId="0" xr:uid="{F267BBF2-F32E-465C-8A7B-C7C92CDD58E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54" authorId="159" shapeId="0" xr:uid="{6F442F92-AF9A-4192-9752-7D3BDB948F6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55" authorId="160" shapeId="0" xr:uid="{33588660-0FEC-4DDC-9C61-02F062119DF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56" authorId="161" shapeId="0" xr:uid="{0976E5B7-4D9D-4EAD-A503-93DEE19B1AC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57" authorId="162" shapeId="0" xr:uid="{1DC6A1E3-0502-4735-A861-224B0AB39E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58" authorId="163" shapeId="0" xr:uid="{B2FD8E0B-240F-4A48-9176-321D8E8A4C9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9" authorId="164" shapeId="0" xr:uid="{158019FB-0D62-48AE-9CBC-63983ED8E3A2}">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0" authorId="165" shapeId="0" xr:uid="{C15FD751-3B05-4895-A78C-7CAC0CB5B8A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61" authorId="166" shapeId="0" xr:uid="{52D9640B-D0AE-4B0D-9A48-5BF7DC21C2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62" authorId="167" shapeId="0" xr:uid="{F999981C-1D04-4202-8652-45DEF9BC76A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63" authorId="168" shapeId="0" xr:uid="{1B0D506F-F27B-430D-8019-E0F36E6A4D39}">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64" authorId="169" shapeId="0" xr:uid="{DAC04DDB-BD38-44CD-A91D-FA28360FD18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65" authorId="170" shapeId="0" xr:uid="{EF3444AD-6287-427C-A79F-02221E837A8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66" authorId="171" shapeId="0" xr:uid="{8C3E964B-3FC2-4EF9-98D8-FBEA4E4585A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67" authorId="172" shapeId="0" xr:uid="{6B62D6BD-40A8-4B94-AABE-7AFABA3F9020}">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68" authorId="173" shapeId="0" xr:uid="{D5ED3F90-B255-4867-BB71-CF70B666736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69" authorId="174" shapeId="0" xr:uid="{500FB9E3-CE9E-4388-8EFC-50CA47ED4743}">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71" authorId="175" shapeId="0" xr:uid="{CE42D35A-5696-44A0-B644-5D5C912DDE1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71" authorId="176" shapeId="0" xr:uid="{E74F741C-DA2A-4338-839A-568AF9F75181}">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72" authorId="177" shapeId="0" xr:uid="{3DFC7DDD-0583-485D-92A3-895FA97DD57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L172" authorId="178" shapeId="0" xr:uid="{32E058F0-95C2-41C5-8D06-DD2EB3462A6E}">
      <text>
        <t>[Threaded comment]
Your version of Excel allows you to read this threaded comment; however, any edits to it will get removed if the file is opened in a newer version of Excel. Learn more: https://go.microsoft.com/fwlink/?linkid=870924
Comment:
    The services in the continuous deployment layer, the backbone
of the platform, ensure that the services in the data infrastructure
and business services layer are deployed continuously and
highly available.</t>
      </text>
    </comment>
    <comment ref="F173" authorId="179" shapeId="0" xr:uid="{B851B112-24C4-4FBE-81A3-B98D756924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74" authorId="180" shapeId="0" xr:uid="{0A81E3DC-9266-4330-ADBA-8DE3AAA32F4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75" authorId="181" shapeId="0" xr:uid="{C7EFE74A-A6B7-443B-BC19-9E1185CDD51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76" authorId="182" shapeId="0" xr:uid="{28C08BEB-5575-429D-85C8-914CF473352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77" authorId="183" shapeId="0" xr:uid="{C2CBB09C-D0D0-4E71-916B-E5DD3B62B42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78" authorId="184" shapeId="0" xr:uid="{D9D92D2A-120C-472E-901E-ABE4C5A81C1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79" authorId="185" shapeId="0" xr:uid="{6EE9C5FE-8DEE-449E-B3B9-ADA5E2FBE56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80" authorId="186" shapeId="0" xr:uid="{7E386D09-0ADB-40AC-80EE-4562DF0534C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81" authorId="187" shapeId="0" xr:uid="{721532FB-1CB1-4E85-A6DC-9812C582407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82" authorId="188" shapeId="0" xr:uid="{F79375A8-70D2-4961-A94C-D7B3DE1F43E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83" authorId="189" shapeId="0" xr:uid="{F8EC9ACE-FCD8-4E8F-9FBB-4C6E774B503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84" authorId="190" shapeId="0" xr:uid="{19380717-97F1-46CE-B1CA-3178AD13F257}">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85" authorId="191" shapeId="0" xr:uid="{B984E879-6A99-4B2C-846E-4BA4133A3ED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6" authorId="192" shapeId="0" xr:uid="{53B05BA7-0DA6-4D44-BF50-1C6AA368848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87" authorId="193" shapeId="0" xr:uid="{0E205F65-A593-41C2-9ED6-3F2C3AA082E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88" authorId="194" shapeId="0" xr:uid="{9CC52DF2-4EF8-4F73-9252-D52DE95E00C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89" authorId="195" shapeId="0" xr:uid="{86FCC3C1-7721-4436-807C-26EC5D9B7E5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90" authorId="196" shapeId="0" xr:uid="{7E86AED3-AE99-4288-B9BD-2AF7BA63E1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91" authorId="197" shapeId="0" xr:uid="{DD8B8283-BEA0-49C7-AE74-E7E0C1A23CAA}">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92" authorId="198" shapeId="0" xr:uid="{2851D840-A900-4247-8C70-B0B7445C615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93" authorId="199" shapeId="0" xr:uid="{0BA0D832-8058-452B-87A0-147F5C326CC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95" authorId="200" shapeId="0" xr:uid="{29C3BB28-F51B-4E0F-ABC9-EAF70093D97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96" authorId="201" shapeId="0" xr:uid="{F2682D57-6830-4B6B-9B71-4F2E49D38C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97" authorId="202" shapeId="0" xr:uid="{B7308CB9-AA77-44A3-A4B0-8133CEC51E1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98" authorId="203" shapeId="0" xr:uid="{CD70037C-5095-464C-AB45-7069688BB00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99" authorId="204" shapeId="0" xr:uid="{745E25DC-6DE8-477D-B198-7A570B3D250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00" authorId="205" shapeId="0" xr:uid="{E3BE434A-B75D-4786-A882-ACD181FDF38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01" authorId="206" shapeId="0" xr:uid="{D501F280-7D5A-4971-9E12-EDC8679A479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02" authorId="207" shapeId="0" xr:uid="{D269EE80-C46E-493E-B6D0-9719231EAD8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03" authorId="208" shapeId="0" xr:uid="{6383FCB5-479A-4C50-86E2-E9B9715C7D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04" authorId="209" shapeId="0" xr:uid="{1299C24C-9FFF-44C2-8C7E-125D29C17ED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05" authorId="210" shapeId="0" xr:uid="{0F6F7DD4-2B19-4959-9B63-0691C01213F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06" authorId="211" shapeId="0" xr:uid="{6D067B75-48D8-45F4-AA83-7B1BF26C608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07" authorId="212" shapeId="0" xr:uid="{C95B72FA-5C5C-4C87-AC68-739A212D042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08" authorId="213" shapeId="0" xr:uid="{E8517727-5B6D-4EE3-B785-E5B14FB3427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09" authorId="214" shapeId="0" xr:uid="{70591C7E-547F-44AD-8847-0BB2482361EE}">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10" authorId="215" shapeId="0" xr:uid="{3F3395FC-C273-4DD6-A0FE-C7978FE4AC4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11" authorId="216" shapeId="0" xr:uid="{0E7D73C9-C99B-47AE-8E3B-750C98F4F7D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12" authorId="217" shapeId="0" xr:uid="{7D400C73-4545-4EC0-9F2A-157D7DB4C69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3" authorId="218" shapeId="0" xr:uid="{7D35177C-3DC8-43B3-90D5-9EDEDF88CF2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14" authorId="219" shapeId="0" xr:uid="{8741B287-84BD-456F-AF3E-04CFF1F76A8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15" authorId="220" shapeId="0" xr:uid="{731BA7E3-4C3D-4689-B370-B103561B77C6}">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16" authorId="221" shapeId="0" xr:uid="{381E65BA-6B42-4503-B280-1176059F54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17" authorId="222" shapeId="0" xr:uid="{9C64D2FE-E639-4456-8D6D-F54C979F3E8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19" authorId="223" shapeId="0" xr:uid="{7C0F740C-B118-4769-BB91-5048CD0040D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20" authorId="224" shapeId="0" xr:uid="{B2A0A7F0-7A07-4177-8B78-9FAFE7F6B1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21" authorId="225" shapeId="0" xr:uid="{C6D6E58D-5E0E-4E0B-9B96-53F6008684D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22" authorId="226" shapeId="0" xr:uid="{8726E6CF-2A90-4C94-BE59-80F70E11110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23" authorId="227" shapeId="0" xr:uid="{6358C0B9-0C8B-40DB-BC11-66289589F49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24" authorId="228" shapeId="0" xr:uid="{BF1AD69A-36E6-45C4-88D0-010E9A390D45}">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25" authorId="229" shapeId="0" xr:uid="{67F59930-DF01-4B13-8C79-2D4169BD2234}">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26" authorId="230" shapeId="0" xr:uid="{7573B923-DAF2-48FB-9384-14E7E6969F20}">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27" authorId="231" shapeId="0" xr:uid="{7AFA6F6A-A81D-40F2-9453-61FB07637E7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28" authorId="232" shapeId="0" xr:uid="{91274A6C-CA86-40B3-9CFB-8F1509373B9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29" authorId="233" shapeId="0" xr:uid="{1FFE84A4-FE60-4693-8694-C9463103055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30" authorId="234" shapeId="0" xr:uid="{071D10C4-4E46-49C6-A831-EB2E4CC1D28C}">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31" authorId="235" shapeId="0" xr:uid="{DE87A921-98A0-4762-91A1-28F7EA67B31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32" authorId="236" shapeId="0" xr:uid="{018A7C03-9887-4E78-BCF6-705636E359B5}">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33" authorId="237" shapeId="0" xr:uid="{218792AD-C9E1-4C8C-96E1-3983C0250B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34" authorId="238" shapeId="0" xr:uid="{291AB19B-A833-4A3E-987E-B1D5DF8EB2CD}">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35" authorId="239" shapeId="0" xr:uid="{C4F6375C-3D41-4261-A0BB-F2C0C222396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36" authorId="240" shapeId="0" xr:uid="{2B4A4EDB-F6DF-41C3-A8BA-66F87C4A1E2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37" authorId="241" shapeId="0" xr:uid="{2ACD0858-DE6D-400C-B2AF-C36BFB5FB0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38" authorId="242" shapeId="0" xr:uid="{D99733EF-0F88-4C7B-8E1E-BCACF4A49FE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9" authorId="243" shapeId="0" xr:uid="{D0629F4D-C721-4A1A-A35F-5A56AB24EBB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40" authorId="244" shapeId="0" xr:uid="{F6330B80-C6DF-41D9-AA8A-19BA487207A3}">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41" authorId="245" shapeId="0" xr:uid="{35AD8D1F-8019-4903-B5E3-2E204A47435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43" authorId="246" shapeId="0" xr:uid="{C70EA7F8-8B0A-4F33-B991-261BA5EDB1A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44" authorId="247" shapeId="0" xr:uid="{817C82D8-FD3E-4FFA-A77E-EF5FB4AAAC2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45" authorId="248" shapeId="0" xr:uid="{65E2491F-5353-44ED-AB2A-0A1692C625F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46" authorId="249" shapeId="0" xr:uid="{22786917-036B-42EA-BBE8-A230483869B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47" authorId="250" shapeId="0" xr:uid="{0C2386D7-9DD7-41D0-AC9E-8955CC49E1E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48" authorId="251" shapeId="0" xr:uid="{DDD835CE-32AC-4E01-BB27-744B98EE357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49" authorId="252" shapeId="0" xr:uid="{72228DE2-7448-4D05-8E48-345A776A696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50" authorId="253" shapeId="0" xr:uid="{C7AB09F5-D2FA-4185-A880-642BFAD1124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51" authorId="254" shapeId="0" xr:uid="{EC7F0812-74B2-40CA-BD80-30BCC5857CA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52" authorId="255" shapeId="0" xr:uid="{F0BFEE50-64C9-477F-98D8-DECD72843FC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53" authorId="256" shapeId="0" xr:uid="{CBCC00FD-BB08-41E2-9EF6-702EFC99AA5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54" authorId="257" shapeId="0" xr:uid="{B9DADAA7-0498-42C1-A969-CE024493E91A}">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55" authorId="258" shapeId="0" xr:uid="{BF5329DC-3328-454B-AEAC-D1C50F38CD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56" authorId="259" shapeId="0" xr:uid="{34CBF59D-306B-4ED4-B953-A72B04C36CD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57" authorId="260" shapeId="0" xr:uid="{DC5EC675-0FB8-4A14-83AA-E3234D70403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58" authorId="261" shapeId="0" xr:uid="{739A81D5-87CB-4698-8326-20929E1F8FA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59" authorId="262" shapeId="0" xr:uid="{6EB95B54-D046-4788-A278-94368751D3F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60" authorId="263" shapeId="0" xr:uid="{70C8027E-3AB5-4B43-95A0-B49759092FD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61" authorId="264" shapeId="0" xr:uid="{F3A6586D-94A6-402E-B60B-17249276C173}">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62" authorId="265" shapeId="0" xr:uid="{34A943C9-47B4-484B-ADF1-233E35BBFFCE}">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63" authorId="266" shapeId="0" xr:uid="{CB6D9FED-4F0C-4912-95C1-86D0AAEC936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64" authorId="267" shapeId="0" xr:uid="{0114D0A9-BB46-4EB5-ADA6-032BA9EAD9A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65" authorId="268" shapeId="0" xr:uid="{B06B740B-BE67-442B-8ECC-E8862A6D6E20}">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67" authorId="269" shapeId="0" xr:uid="{3ABF114E-918A-40A6-B4C6-1EFD7E63ACA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68" authorId="270" shapeId="0" xr:uid="{8EB3ACBC-BF82-413F-8B2A-AF062F4F7C7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69" authorId="271" shapeId="0" xr:uid="{4290125F-8215-4987-8F7D-C294BB7B188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70" authorId="272" shapeId="0" xr:uid="{F244D88D-4E34-47C7-BDB8-1ABE99B1D2D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71" authorId="273" shapeId="0" xr:uid="{34B26FD0-0A29-479D-A31B-CC737DE5D10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72" authorId="274" shapeId="0" xr:uid="{7053168B-0512-4C06-BB23-B5B65E228AB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73" authorId="275" shapeId="0" xr:uid="{2CD0DF3C-07FF-49C4-B9DC-B729E7BCED1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74" authorId="276" shapeId="0" xr:uid="{A585A453-3243-47E2-8F0C-AECECA6DB637}">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75" authorId="277" shapeId="0" xr:uid="{66A3FDFA-4F0B-4335-8845-86575968119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76" authorId="278" shapeId="0" xr:uid="{20D83BDC-8EDC-40BA-BC1A-4D3411F263F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77" authorId="279" shapeId="0" xr:uid="{8675B65F-DD0B-4869-B1C7-C9ED82B14D11}">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78" authorId="280" shapeId="0" xr:uid="{9DC5D5A6-97A4-49A8-9EFD-70F490555E7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79" authorId="281" shapeId="0" xr:uid="{BCE43A4D-E05A-412E-9B2D-81162581A69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80" authorId="282" shapeId="0" xr:uid="{F0DCEF16-EEA3-4EE2-9C55-1388A8E691C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81" authorId="283" shapeId="0" xr:uid="{8B982662-B5D0-4C53-9DD2-E383AA36D5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82" authorId="284" shapeId="0" xr:uid="{9F0F2F4E-2273-4C4A-A13C-4D6EFC4C7D3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83" authorId="285" shapeId="0" xr:uid="{266A01A9-5144-4964-A67F-624DB11A53E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84" authorId="286" shapeId="0" xr:uid="{50EFE142-3811-4023-88D4-2267A86C88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85" authorId="287" shapeId="0" xr:uid="{605F0AC7-D246-4174-A8E9-90D8D82653F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86" authorId="288" shapeId="0" xr:uid="{280F647A-FA0D-4AD9-99B1-A9BE5C7AFB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87" authorId="289" shapeId="0" xr:uid="{D32E4FBB-4E49-4424-B92E-B4B7FC7A417E}">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88" authorId="290" shapeId="0" xr:uid="{1C322376-C8BB-4F20-889C-B2E77F332311}">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89" authorId="291" shapeId="0" xr:uid="{07956059-2C05-42BD-B778-E6A090C2D8E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91" authorId="292" shapeId="0" xr:uid="{FE5F457A-7401-418E-8DE0-29A08F9D41D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291" authorId="293" shapeId="0" xr:uid="{573E3429-EEEF-477D-9EA3-B0D63BBCAC4E}">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292" authorId="294" shapeId="0" xr:uid="{F31C7CD1-72E6-4AA1-A00E-938A57503B02}">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3" authorId="295" shapeId="0" xr:uid="{CA6D9E9A-F9CF-4B24-A46F-476C6BA506A9}">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94" authorId="296" shapeId="0" xr:uid="{FA13BCD7-4951-4AA0-8EAB-8D7E886BADD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95" authorId="297" shapeId="0" xr:uid="{88404A8F-CAE0-449C-8854-F2A290B66B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96" authorId="298" shapeId="0" xr:uid="{4610206F-D0C9-4D96-A4CC-4E92ECA40A3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97" authorId="299" shapeId="0" xr:uid="{66F69397-1BCA-4595-90B4-42E1215E192D}">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98" authorId="300" shapeId="0" xr:uid="{39C0CD02-684D-48AC-83BC-63FB7A10E93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99" authorId="301" shapeId="0" xr:uid="{8FBD6B97-9B5D-4D3C-92C0-A19401D23D2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00" authorId="302" shapeId="0" xr:uid="{18599348-AB76-4513-BCBA-F58C245305F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01" authorId="303" shapeId="0" xr:uid="{9693CEED-10F6-4D8E-AC8F-6E4855895C0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02" authorId="304" shapeId="0" xr:uid="{BE489D70-4773-47FB-A572-D9817D4889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03" authorId="305" shapeId="0" xr:uid="{56189E9B-657D-4791-AEDC-5464896334B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04" authorId="306" shapeId="0" xr:uid="{51412854-5721-4029-BF35-664891DEB68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05" authorId="307" shapeId="0" xr:uid="{9B0ADF45-BF5B-4ABA-A0E5-9A7794F764E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06" authorId="308" shapeId="0" xr:uid="{8EB6F579-4658-40AB-A36B-A348AE9A62FC}">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07" authorId="309" shapeId="0" xr:uid="{D79DB6F2-D8A4-4A16-9182-4DBA407F87D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08" authorId="310" shapeId="0" xr:uid="{D1FB8493-D619-467F-AAE1-5F6FD6E64DF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09" authorId="311" shapeId="0" xr:uid="{41D73456-E2D1-4BAF-9B7A-A2A669340A3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10" authorId="312" shapeId="0" xr:uid="{4BB1A67B-9755-4313-9BE5-AFB8F86BB445}">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11" authorId="313" shapeId="0" xr:uid="{FF5AEB19-F542-4A80-9AA5-037DB19A112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12" authorId="314" shapeId="0" xr:uid="{6654B72F-577C-458B-9782-FB7F179943F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13" authorId="315" shapeId="0" xr:uid="{B82100E5-EFCF-49EA-ACBD-A4D803CCBDC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15" authorId="316" shapeId="0" xr:uid="{5842AA1E-0D60-4EC8-8155-5E9308EAAC44}">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16" authorId="317" shapeId="0" xr:uid="{39C0E0FB-50C2-43BE-9ABD-05D08EC15B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17" authorId="318" shapeId="0" xr:uid="{86DD5C02-2858-4837-B33F-082B9F155CB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18" authorId="319" shapeId="0" xr:uid="{DFBE6DCB-D3FE-4706-98BB-35E321019CB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9" authorId="320" shapeId="0" xr:uid="{F7B45D2C-A037-440A-9549-5EF4A13A127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0" authorId="321" shapeId="0" xr:uid="{89439C72-AA98-4050-8B16-AB006D3BFA9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21" authorId="322" shapeId="0" xr:uid="{EF733093-CF60-4E6A-9FF6-E4D67D081270}">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22" authorId="323" shapeId="0" xr:uid="{B823E28E-4DBB-447D-916F-7D0916E3DF6C}">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23" authorId="324" shapeId="0" xr:uid="{4B87FECD-AC57-4497-A5E7-844FCF063AA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24" authorId="325" shapeId="0" xr:uid="{2E19A83F-70A6-4869-85EE-302FE57E2E4F}">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25" authorId="326" shapeId="0" xr:uid="{DEA50A55-A614-4F28-BDA9-3668F34C8B0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26" authorId="327" shapeId="0" xr:uid="{25EA888A-F375-4219-979C-A79EA1F9635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27" authorId="328" shapeId="0" xr:uid="{FBFE1C3A-2188-436C-A351-DBA80A91AE47}">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28" authorId="329" shapeId="0" xr:uid="{97652314-3DF1-4DC3-B01B-73FCC5ACABA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29" authorId="330" shapeId="0" xr:uid="{FFABF067-AFA3-434C-92BB-DB1D6BE797A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30" authorId="331" shapeId="0" xr:uid="{48D3EBB8-6B92-4C4E-85D2-9961D1FA281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31" authorId="332" shapeId="0" xr:uid="{7FBC1C1E-1417-4DAF-946C-474B9B93E90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32" authorId="333" shapeId="0" xr:uid="{D0B68C61-5072-4951-98B8-200C32603C6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33" authorId="334" shapeId="0" xr:uid="{15A76D30-4E3F-46D8-BA53-F95319B13B2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34" authorId="335" shapeId="0" xr:uid="{DB35944D-90FC-4820-816A-67364FA234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35" authorId="336" shapeId="0" xr:uid="{42C63AF1-CF9E-4173-8CE3-CE6B7A852A6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36" authorId="337" shapeId="0" xr:uid="{F2E87CD0-8864-4EBB-8BEE-0388FF9353CB}">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37" authorId="338" shapeId="0" xr:uid="{FA426631-7DB8-4A2B-AC19-10BF16A3694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39" authorId="339" shapeId="0" xr:uid="{E3F3905A-17FB-4563-B029-F6E84904B45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40" authorId="340" shapeId="0" xr:uid="{4540F46E-4883-4758-9E38-C98FD8044ED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41" authorId="341" shapeId="0" xr:uid="{65105128-A93C-4A42-B7A8-A7C1F6CB8FAE}">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42" authorId="342" shapeId="0" xr:uid="{10994B55-03E0-4C84-83EB-812977641CF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43" authorId="343" shapeId="0" xr:uid="{833E1A0E-B0DE-453C-861B-D048DF4BA66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44" authorId="344" shapeId="0" xr:uid="{B565537C-3995-4513-AF43-B44320F7DDC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45" authorId="345" shapeId="0" xr:uid="{5E441D80-1F0D-4485-90CC-6E949DE549F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6" authorId="346" shapeId="0" xr:uid="{F2515937-DFE0-44F3-A258-F4F7F561962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47" authorId="347" shapeId="0" xr:uid="{746CD2A5-1001-44E0-A70B-8C09188D3C4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48" authorId="348" shapeId="0" xr:uid="{1DC8FC36-FCC4-453E-93C1-1702BED53BA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49" authorId="349" shapeId="0" xr:uid="{43DCFF3F-2721-490A-94B8-2ADAD9D505B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50" authorId="350" shapeId="0" xr:uid="{A352755E-B021-49B4-A1B6-FE163ED89B28}">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51" authorId="351" shapeId="0" xr:uid="{A9008A9E-F104-4F40-BC9F-8C598518514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52" authorId="352" shapeId="0" xr:uid="{664EE22E-4994-43AA-A46A-5BEDDB8A5FE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53" authorId="353" shapeId="0" xr:uid="{EA20692B-E0C4-4E0D-B91A-87EB7685B06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54" authorId="354" shapeId="0" xr:uid="{994AD2AB-89C7-48F4-B55B-38CCCBCBEC0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55" authorId="355" shapeId="0" xr:uid="{9232D664-E1AB-489C-B07F-7B472A654A6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56" authorId="356" shapeId="0" xr:uid="{2111FE8C-44D9-432F-82FE-5EF5CF810BF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57" authorId="357" shapeId="0" xr:uid="{AC1D1802-FB07-4BF0-95FB-2E6A0373155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58" authorId="358" shapeId="0" xr:uid="{5BCA9F37-70E2-4713-BCA8-DE5DDB072C2D}">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59" authorId="359" shapeId="0" xr:uid="{11E17EBD-051D-4356-8FDE-3CFE64508B4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60" authorId="360" shapeId="0" xr:uid="{83D05AC7-90BD-452B-9C06-4776E3B0EDA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61" authorId="361" shapeId="0" xr:uid="{419A65F3-9D6D-4CCE-BC82-43C29199AD9F}">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63" authorId="362" shapeId="0" xr:uid="{AF8193DC-8A6E-4CD8-B283-594162A9AE5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64" authorId="363" shapeId="0" xr:uid="{DD445E0F-EF55-455C-81CB-CD95FFD797B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65" authorId="364" shapeId="0" xr:uid="{B5C8A92C-85DD-47F2-85A3-B937B0D2303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66" authorId="365" shapeId="0" xr:uid="{A39B10C1-0DD8-45B7-8EED-7E3E8CE1A30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67" authorId="366" shapeId="0" xr:uid="{A8AA6FAB-2099-4F5D-BC46-18D3DB1BC3C1}">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68" authorId="367" shapeId="0" xr:uid="{DDE751D6-507B-46AD-960A-84C3EE50C74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69" authorId="368" shapeId="0" xr:uid="{D44C7712-7135-41CD-89F5-96A693D7669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70" authorId="369" shapeId="0" xr:uid="{DA5575E8-0D0B-4A5A-BCDD-69860BB5CEA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71" authorId="370" shapeId="0" xr:uid="{7FBB6AD9-4778-44EF-A653-EADB50A9D23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72" authorId="371" shapeId="0" xr:uid="{DFF05FC4-79F1-47AD-9C03-DF2CB86270C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3" authorId="372" shapeId="0" xr:uid="{8B485E0F-EB18-4207-974F-829FD1B506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74" authorId="373" shapeId="0" xr:uid="{08CB713B-5D02-4593-90D0-C22D3EF8853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75" authorId="374" shapeId="0" xr:uid="{ADA640CC-98D5-4B99-8250-4FC5D01F532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76" authorId="375" shapeId="0" xr:uid="{A39C0126-688A-4E94-93D4-FB7CE7F0491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77" authorId="376" shapeId="0" xr:uid="{62DC6D4A-6B69-4596-8081-BC9CB25DC6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78" authorId="377" shapeId="0" xr:uid="{D83D8C6B-CF19-4961-B17E-CBD77665537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79" authorId="378" shapeId="0" xr:uid="{BFCE27DB-2A54-4A56-ABF0-30070B7E2B2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80" authorId="379" shapeId="0" xr:uid="{9484F0F9-C5CC-4C2D-9F6A-42E6CFA1789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81" authorId="380" shapeId="0" xr:uid="{DD6DA9B6-CDCB-4758-862A-1EA1522BD65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82" authorId="381" shapeId="0" xr:uid="{C31B087B-484C-4D36-A7A9-694D5A683803}">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83" authorId="382" shapeId="0" xr:uid="{0B360944-57C7-4C27-A830-D18F30B2EF3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84" authorId="383" shapeId="0" xr:uid="{888E8B23-AA7F-4AC2-8881-C0E559A6D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85" authorId="384" shapeId="0" xr:uid="{06AF682C-AEAC-4A46-879D-2CF113FC429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87" authorId="385" shapeId="0" xr:uid="{588F3991-99E5-44BA-AA87-0CC1E574AD3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88" authorId="386" shapeId="0" xr:uid="{BF9A69C5-12EF-4FDC-8AF0-73E622A6FD5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89" authorId="387" shapeId="0" xr:uid="{BE808426-2F37-4A1A-BADA-4F048895715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90" authorId="388" shapeId="0" xr:uid="{C61D5C60-6C4F-4478-A1B7-ABDEE3E54EE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91" authorId="389" shapeId="0" xr:uid="{3C1D35F7-5E88-4F80-854B-984860DF54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92" authorId="390" shapeId="0" xr:uid="{5ECFC88B-2CFF-4499-9D8C-944D899FC51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93" authorId="391" shapeId="0" xr:uid="{917B06F6-B945-4528-99F8-1E10729475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94" authorId="392" shapeId="0" xr:uid="{8DF76851-867C-48CA-A9D6-7F2F99CE98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95" authorId="393" shapeId="0" xr:uid="{FD3F971D-1140-4245-A783-AC12FFE83AC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96" authorId="394" shapeId="0" xr:uid="{B7CD0518-C7F0-4EFD-8D56-EE8CB3AB9E6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97" authorId="395" shapeId="0" xr:uid="{6D3BF534-3E07-4ED7-AE11-71F3CDA8D1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98" authorId="396" shapeId="0" xr:uid="{286E8198-7C53-45EF-9FD6-CAA81BE7D061}">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9" authorId="397" shapeId="0" xr:uid="{AA4DAF34-2D86-47C6-BB72-E45FE3B564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0" authorId="398" shapeId="0" xr:uid="{6E270D1E-9B3F-42FE-9081-CBA461BDBC5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01" authorId="399" shapeId="0" xr:uid="{A9A32865-05BF-442F-89CB-9A20EF759C1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02" authorId="400" shapeId="0" xr:uid="{90248201-A504-4367-8987-D10E8C2CC87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03" authorId="401" shapeId="0" xr:uid="{70AC0349-C65B-4F46-B77E-A201D944AF6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04" authorId="402" shapeId="0" xr:uid="{06D33CC4-DD7E-4CEF-A839-CE77DB2B161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05" authorId="403" shapeId="0" xr:uid="{FFBE897E-428D-4C25-8811-E441FF04A63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06" authorId="404" shapeId="0" xr:uid="{1585379E-F2AD-4BB1-B7FB-40E81A1439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07" authorId="405" shapeId="0" xr:uid="{73DCFB08-6B00-45C8-80EE-86AC03D420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08" authorId="406" shapeId="0" xr:uid="{CF9880EE-A956-43EA-9F15-7B192B84A59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09" authorId="407" shapeId="0" xr:uid="{46241360-91ED-4C13-BA94-917AC0A0460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11" authorId="408" shapeId="0" xr:uid="{DD51B22E-7A92-4344-A8A4-54EFB33F605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12" authorId="409" shapeId="0" xr:uid="{F2246448-7178-42D6-AEC9-8C124077634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13" authorId="410" shapeId="0" xr:uid="{10E5BDD2-D3C8-4A98-84F9-C1845CEF804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14" authorId="411" shapeId="0" xr:uid="{08A3F314-C62C-4689-87B4-FBE869386BB1}">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15" authorId="412" shapeId="0" xr:uid="{B1922855-E00D-4D64-9088-EC89195B61D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16" authorId="413" shapeId="0" xr:uid="{BE423571-7073-422E-B548-2647E527E05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17" authorId="414" shapeId="0" xr:uid="{D1F82815-BD63-4165-BA33-11F87506C60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18" authorId="415" shapeId="0" xr:uid="{65B0A106-B578-4A31-8838-0AC92DEB6B8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19" authorId="416" shapeId="0" xr:uid="{D87E7C1B-B4FE-45EB-97C8-D311899A19E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19" authorId="417" shapeId="0" xr:uid="{D6AFC71B-9A67-4BE0-B8A7-8765E82D0FFA}">
      <text>
        <t>[Threaded comment]
Your version of Excel allows you to read this threaded comment; however, any edits to it will get removed if the file is opened in a newer version of Excel. Learn more: https://go.microsoft.com/fwlink/?linkid=870924
Comment:
    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
      </text>
    </comment>
    <comment ref="F420" authorId="418" shapeId="0" xr:uid="{B571255E-64BB-4375-A543-FB9803D39A95}">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21" authorId="419" shapeId="0" xr:uid="{B61771A8-7D8B-4C72-9446-A3F24AA6D8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22" authorId="420" shapeId="0" xr:uid="{911B6889-44A6-4FFA-8498-141325CC96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23" authorId="421" shapeId="0" xr:uid="{10AB589C-135B-4082-9A55-D86411B87FBD}">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24" authorId="422" shapeId="0" xr:uid="{8993D60A-038B-4CE4-ADB5-4AA8E3C65233}">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25" authorId="423" shapeId="0" xr:uid="{C818A5BC-C11F-4BFE-AA7C-F9B50748A16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6" authorId="424" shapeId="0" xr:uid="{5B945670-7975-4907-8C71-F85F21EF1FC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27" authorId="425" shapeId="0" xr:uid="{50036F4D-FDE9-47C1-94CB-B1BE2CCE1F2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28" authorId="426" shapeId="0" xr:uid="{AD09C24F-8B96-4651-B3F7-9EACCD92C83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29" authorId="427" shapeId="0" xr:uid="{12A1A31D-F39B-4DF5-94A6-68E59A45250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30" authorId="428" shapeId="0" xr:uid="{60FF1A47-85D6-4F75-972D-129338F1EEC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31" authorId="429" shapeId="0" xr:uid="{8AA54803-7C10-49D9-AED2-909C148C219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32" authorId="430" shapeId="0" xr:uid="{9491C493-387B-4903-82AD-71306110DDD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33" authorId="431" shapeId="0" xr:uid="{1ADD5F54-8859-4D49-B2DB-FE454BA8EF18}">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35" authorId="432" shapeId="0" xr:uid="{0AC95018-0D63-4B4F-8B72-7252A1BF01C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36" authorId="433" shapeId="0" xr:uid="{11905965-DB2B-4E48-9883-AD6711B8394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37" authorId="434" shapeId="0" xr:uid="{28D663BE-AE73-44AB-A431-87306FE7CA3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38" authorId="435" shapeId="0" xr:uid="{0496C864-66B9-40D7-9C89-695396AA861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39" authorId="436" shapeId="0" xr:uid="{117F9A63-9090-40ED-8E7E-6E9E6F78A7B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40" authorId="437" shapeId="0" xr:uid="{09E8D35A-C9C2-4D2D-BB5E-9445ED712F9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41" authorId="438" shapeId="0" xr:uid="{43CC8E6B-D2D0-47F0-ACC8-F720CDFB203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42" authorId="439" shapeId="0" xr:uid="{76A9EBB8-1848-4038-ACFB-7035E53AAC1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43" authorId="440" shapeId="0" xr:uid="{01ADF088-1CE1-48A6-A502-70CC3ACB8E9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44" authorId="441" shapeId="0" xr:uid="{190C97F3-2713-41D8-8493-97CB7512A8D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45" authorId="442" shapeId="0" xr:uid="{BA27DC8B-C31E-4E69-85E8-4E9E5F2DE3D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46" authorId="443" shapeId="0" xr:uid="{AC3A804A-789F-4C41-A29E-F059DE13785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47" authorId="444" shapeId="0" xr:uid="{E5EC3BD1-EAE6-421F-AF5C-387D5B1B312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48" authorId="445" shapeId="0" xr:uid="{2C8E97EC-1060-4A35-91B5-DFA69AB446F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49" authorId="446" shapeId="0" xr:uid="{5ED5258C-28E1-4E6F-A978-0F82B1C8EDE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50" authorId="447" shapeId="0" xr:uid="{BFAFC3DF-74F6-48EB-8E1D-B5B4E9DC652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51" authorId="448" shapeId="0" xr:uid="{6441B9BA-3B38-4C5B-A8D1-249B97A456CE}">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52" authorId="449" shapeId="0" xr:uid="{BBE8C2A2-5DE4-4E6C-B1E8-26FF77A81BE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3" authorId="450" shapeId="0" xr:uid="{A942AB22-F1A5-42EA-8760-0DC06D5AF68C}">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54" authorId="451" shapeId="0" xr:uid="{4A60153A-A0C5-4D75-8A90-88D9BFB4C5A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55" authorId="452" shapeId="0" xr:uid="{AD11A98B-2A89-4AE5-81CB-03E1F2FDEC2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56" authorId="453" shapeId="0" xr:uid="{612FBF24-1174-47B5-A57D-05B260F61FE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57" authorId="454" shapeId="0" xr:uid="{1DB486AA-8417-435B-824C-F308418CD1A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59" authorId="455" shapeId="0" xr:uid="{2D2AD0F8-14B9-4555-AFAD-606C69647D9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60" authorId="456" shapeId="0" xr:uid="{F57D5D87-336F-488B-902B-EF1A060CC33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61" authorId="457" shapeId="0" xr:uid="{0811267B-D9A2-4B71-B37E-B329AACC5C2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62" authorId="458" shapeId="0" xr:uid="{E1F2B065-A5CB-4E45-A145-DA9EAD09791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63" authorId="459" shapeId="0" xr:uid="{43F6B924-130F-42B4-9937-C66AF3E980D0}">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64" authorId="460" shapeId="0" xr:uid="{74E38809-EF2F-48C6-8CB4-AF41C1141B52}">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65" authorId="461" shapeId="0" xr:uid="{5547BC51-7D44-4C54-B987-7F707E24996A}">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66" authorId="462" shapeId="0" xr:uid="{A9FF9057-8894-4EB1-9617-54C71F686C7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67" authorId="463" shapeId="0" xr:uid="{B5DBC41D-6C6B-494B-9E04-E59F6998436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68" authorId="464" shapeId="0" xr:uid="{21316532-F611-4DA8-A012-36C9D340787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69" authorId="465" shapeId="0" xr:uid="{F93C0A61-18E3-4B5C-A2B5-38C8B7BE6B9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70" authorId="466" shapeId="0" xr:uid="{EBBEDAEC-1503-4A93-954E-5BF72C367753}">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71" authorId="467" shapeId="0" xr:uid="{134F690A-2AA1-450C-94B3-DD892510A2C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471" authorId="468" shapeId="0" xr:uid="{33D9B9BC-717A-4C77-A75E-06B80B94E8F6}">
      <text>
        <t>[Threaded comment]
Your version of Excel allows you to read this threaded comment; however, any edits to it will get removed if the file is opened in a newer version of Excel. Learn more: https://go.microsoft.com/fwlink/?linkid=870924
Comment:
    In the current system
architecture, Node.js is needed to translate the industrial
process parameters to/from their corresponding values in the
Open Platform Communications Unified Architecture (OPU
UA) server, and once again, WebSocket is the in-between link.</t>
      </text>
    </comment>
    <comment ref="F472" authorId="469" shapeId="0" xr:uid="{87AD8F2B-FF2B-4936-8684-421A203428E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73" authorId="470" shapeId="0" xr:uid="{6F455864-10AE-40E7-952D-E6E2C73EDFCB}">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74" authorId="471" shapeId="0" xr:uid="{EF99F4CE-5DB6-4967-B5E9-166220DAEA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75" authorId="472" shapeId="0" xr:uid="{29E207CA-D8E5-4E0E-B4E1-183BFAFCAC7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76" authorId="473" shapeId="0" xr:uid="{452DD6AF-9ABD-4B34-9941-155E3A21EA4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77" authorId="474" shapeId="0" xr:uid="{CFE67DC3-2EFE-4569-AB88-B1BC1983ECA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78" authorId="475" shapeId="0" xr:uid="{F57585D8-860F-47A8-A76F-49791A4E5D7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9" authorId="476" shapeId="0" xr:uid="{58399060-39A2-4E20-9C6A-AEF22D16C71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0" authorId="477" shapeId="0" xr:uid="{D728758B-7F18-4FF7-BDC3-DB69B82938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81" authorId="478" shapeId="0" xr:uid="{91A39312-CC3F-4869-A502-3C4A3006DB0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83" authorId="479" shapeId="0" xr:uid="{B55E5C5A-D3C4-4BE4-9695-012A0BA4906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84" authorId="480" shapeId="0" xr:uid="{3A667228-2C4A-4A7F-8646-AC8714D93D5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85" authorId="481" shapeId="0" xr:uid="{84A36B18-163A-4087-A380-0D4DBBB5041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86" authorId="482" shapeId="0" xr:uid="{C87096BC-0405-4EE2-ADAC-D1CEA2BF61A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87" authorId="483" shapeId="0" xr:uid="{4933205B-DD4D-4964-9E0D-FE28CEEA99F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88" authorId="484" shapeId="0" xr:uid="{28233272-9405-4853-837C-72EE9A258D6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89" authorId="485" shapeId="0" xr:uid="{DDD5A345-6EE2-4E69-BDA7-4D221677C61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90" authorId="486" shapeId="0" xr:uid="{9EC607BB-D4FD-4B74-AFB8-37C90C06539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91" authorId="487" shapeId="0" xr:uid="{DB2BC4BE-79F2-4ABB-A8FE-E697A1E2F04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91" authorId="488" shapeId="0" xr:uid="{59F9A1E5-938E-43CF-95C2-C8AEE2DE209F}">
      <text>
        <t>[Threaded comment]
Your version of Excel allows you to read this threaded comment; however, any edits to it will get removed if the file is opened in a newer version of Excel. Learn more: https://go.microsoft.com/fwlink/?linkid=870924
Comment:
    AutomationML is used
with two purposes: first, to model the physical device,
serving as the virtual representation of the device; second,
to model the DT itself, serving as a configuration reference
for the deployment phase.</t>
      </text>
    </comment>
    <comment ref="F492" authorId="489" shapeId="0" xr:uid="{1F8CEA16-FAB9-4482-87C7-3729A4D5D1B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93" authorId="490" shapeId="0" xr:uid="{C09D3BDB-78E3-4618-B5DA-BA2618D7C63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94" authorId="491" shapeId="0" xr:uid="{F23D39FC-FA4A-41F0-A1EF-C3AC830D111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95" authorId="492" shapeId="0" xr:uid="{38428666-74ED-4A82-A01D-64B0EC48EA6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96" authorId="493" shapeId="0" xr:uid="{520A3ACF-5EA3-4710-B97C-FFC740D8027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97" authorId="494" shapeId="0" xr:uid="{F69BB4EA-3A1F-4828-8AB1-2E78BE92352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98" authorId="495" shapeId="0" xr:uid="{862F1000-72E8-41F0-8501-0B52CE6F9C8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99" authorId="496" shapeId="0" xr:uid="{0609DF75-37C6-4BF6-99D2-BF1C33522A4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00" authorId="497" shapeId="0" xr:uid="{2D599A05-4AC3-442B-B842-E5945BBC185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01" authorId="498" shapeId="0" xr:uid="{E06EAA5C-C8B5-4F67-AED1-93FCD062A55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02" authorId="499" shapeId="0" xr:uid="{5C2810C5-1FB1-4A3B-A1D2-1872A36E64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03" authorId="500" shapeId="0" xr:uid="{7C9AECD0-0F59-40E5-8755-A5D8B9761B8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04" authorId="501" shapeId="0" xr:uid="{AB53BFF1-B24C-4500-977D-DA93FA080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05" authorId="502" shapeId="0" xr:uid="{F5160D5E-7DE7-4A10-A826-B97F46C0A48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07" authorId="503" shapeId="0" xr:uid="{FB1F4CD0-90BC-4483-8341-663FC20E49B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08" authorId="504" shapeId="0" xr:uid="{06757EDD-4105-4525-A79E-6A9437CE4E3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09" authorId="505" shapeId="0" xr:uid="{3B02CB59-08E1-4190-882E-6D2E037B127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10" authorId="506" shapeId="0" xr:uid="{85087BF1-53DA-4D94-8D82-3FDDC165458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11" authorId="507" shapeId="0" xr:uid="{943C6E9F-72BF-4986-9E13-0AF53351D5F7}">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12" authorId="508" shapeId="0" xr:uid="{46C31B0A-80D8-46E1-A70E-0C0649FE473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13" authorId="509" shapeId="0" xr:uid="{BE670522-252B-46CD-A07A-74F4A7B043E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14" authorId="510" shapeId="0" xr:uid="{23FCD978-829E-4699-9B3A-DFCEBBE79D4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15" authorId="511" shapeId="0" xr:uid="{0AFAB1B8-A800-4DD7-949D-0A8E38387D4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16" authorId="512" shapeId="0" xr:uid="{3F9976C4-FDE4-46B5-8254-4DF0B392C34D}">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17" authorId="513" shapeId="0" xr:uid="{3FB0FE44-876F-479A-9009-A10602AA45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18" authorId="514" shapeId="0" xr:uid="{D8C33297-22B0-4D10-A22E-D0AE508454B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19" authorId="515" shapeId="0" xr:uid="{90480CA9-A293-4BB3-8D7C-2208BAF19C78}">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20" authorId="516" shapeId="0" xr:uid="{03452EDB-9F35-4C4E-BB7C-51BE52FBDC0D}">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21" authorId="517" shapeId="0" xr:uid="{2EEDA5D7-FCB5-4B21-A133-47A6E982B7E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22" authorId="518" shapeId="0" xr:uid="{3EF81EEB-9090-44F7-97C7-9E4FE84256B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23" authorId="519" shapeId="0" xr:uid="{5093FD29-3423-4C7C-A3A7-36461A9DD85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24" authorId="520" shapeId="0" xr:uid="{C5C39202-C9F3-4A85-BF00-34425EF78B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25" authorId="521" shapeId="0" xr:uid="{8F451A5F-6EED-4FFB-8A02-85DBBF13A7E9}">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26" authorId="522" shapeId="0" xr:uid="{9DC799EA-C77E-4C57-AE23-230A5E653E7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27" authorId="523" shapeId="0" xr:uid="{E4ECE6EC-5ABA-425A-A091-73C7AA47D36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28" authorId="524" shapeId="0" xr:uid="{78468C51-A997-4A35-AD65-BC58D981FAE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29" authorId="525" shapeId="0" xr:uid="{4777712A-F1E1-4135-AAAA-85EB52B1742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31" authorId="526" shapeId="0" xr:uid="{110F27CB-5B55-4486-A353-8F92A97C33F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32" authorId="527" shapeId="0" xr:uid="{19539BBD-F67C-48EB-93A6-EF3D5165E7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33" authorId="528" shapeId="0" xr:uid="{E6B45D19-2524-457C-A253-49D4FB6AED0F}">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34" authorId="529" shapeId="0" xr:uid="{66DB40C2-11F2-4B14-8F22-D405C183C30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35" authorId="530" shapeId="0" xr:uid="{D34820C2-0A2E-4787-89D8-86ADCE7A29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36" authorId="531" shapeId="0" xr:uid="{FB2FA27A-64C7-422F-A8BF-124BF6E1279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37" authorId="532" shapeId="0" xr:uid="{E75565F6-C06E-479E-A7D6-9B5CA060617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38" authorId="533" shapeId="0" xr:uid="{9E4530B2-438B-4647-AB32-838A2220D36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H538" authorId="534" shapeId="0" xr:uid="{B475CEA9-E69D-43F4-8286-03F57102600B}">
      <text>
        <t>[Threaded comment]
Your version of Excel allows you to read this threaded comment; however, any edits to it will get removed if the file is opened in a newer version of Excel. Learn more: https://go.microsoft.com/fwlink/?linkid=870924
Comment:
    The IoT Gateway acts as an OPC UA client to exchange
data with Layer 3.</t>
      </text>
    </comment>
    <comment ref="F539" authorId="535" shapeId="0" xr:uid="{468B7378-416C-468C-802F-63C17BF1632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40" authorId="536" shapeId="0" xr:uid="{A66AE501-1AE3-4253-8DD0-22DCC6011FB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41" authorId="537" shapeId="0" xr:uid="{BC0808D4-EB07-4B1B-80E1-50F737411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42" authorId="538" shapeId="0" xr:uid="{54FAC739-0D24-45B5-83D2-37CAEF7C3D65}">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43" authorId="539" shapeId="0" xr:uid="{A18E4FA3-0C20-4039-BA05-E9142AF2F8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44" authorId="540" shapeId="0" xr:uid="{0C2292B7-AAB7-4DE0-8DDF-0C87C0256B5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45" authorId="541" shapeId="0" xr:uid="{8385C850-BDBE-45F3-8F0E-41E43DC862E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46" authorId="542" shapeId="0" xr:uid="{452FEF95-3741-4B22-9958-EE23750F04F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47" authorId="543" shapeId="0" xr:uid="{50C2FE49-03B3-4193-B198-9A38C0500DB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48" authorId="544" shapeId="0" xr:uid="{6B7E52EA-EE0F-455C-8480-A13DF10DCDD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49" authorId="545" shapeId="0" xr:uid="{E6621447-02E4-4ED2-BB77-AD211E40BE8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50" authorId="546" shapeId="0" xr:uid="{362E013E-D676-4984-A08D-76A492480A7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51" authorId="547" shapeId="0" xr:uid="{03E67837-6673-4B7B-A167-B4968713D39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52" authorId="548" shapeId="0" xr:uid="{311F657F-8578-4A0E-B36B-D235B93FBEB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53" authorId="549" shapeId="0" xr:uid="{403B5FF3-33BB-4E8D-BBFC-88EFE5FE6BD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55" authorId="550" shapeId="0" xr:uid="{AB4AE63C-3112-455F-8C2A-29CF171FBAC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56" authorId="551" shapeId="0" xr:uid="{3CE33056-BBAA-4884-9C54-D5920D8E1FB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57" authorId="552" shapeId="0" xr:uid="{9269A7FC-0E33-4DFA-8C2D-83A020085E8A}">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58" authorId="553" shapeId="0" xr:uid="{B359D763-FF99-48A7-A51F-B9B82A60A9E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9" authorId="554" shapeId="0" xr:uid="{28D7E6C0-48F4-4043-A6AA-EDDC28C535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0" authorId="555" shapeId="0" xr:uid="{47BBFC18-6150-4791-8B17-2CFD461531B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61" authorId="556" shapeId="0" xr:uid="{B2E32E33-A190-4007-9676-3DAE8AFEB8FF}">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62" authorId="557" shapeId="0" xr:uid="{AC4BD46A-D7B8-41BA-8E10-2AB304E13AC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63" authorId="558" shapeId="0" xr:uid="{9DBB7900-5FFF-41AB-BC9B-1730C769229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64" authorId="559" shapeId="0" xr:uid="{2F17E073-9B13-423C-90AF-F27F2ECF27C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65" authorId="560" shapeId="0" xr:uid="{8DF92948-2AB4-4D54-A6D1-0124503BDFB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66" authorId="561" shapeId="0" xr:uid="{7FCEB37D-E531-4182-9C66-33DCB42487B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67" authorId="562" shapeId="0" xr:uid="{D41ECA9F-5A3A-464D-9BAF-519646C3714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68" authorId="563" shapeId="0" xr:uid="{768B7336-BB17-42C0-93C1-F2A20CAE281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69" authorId="564" shapeId="0" xr:uid="{E515859F-AA25-4572-BA39-E8B79EB32F3A}">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70" authorId="565" shapeId="0" xr:uid="{93432994-6A0E-44F5-9F3A-495BE7C1EA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71" authorId="566" shapeId="0" xr:uid="{7C601DA7-3788-44F9-A049-995EA4003B91}">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72" authorId="567" shapeId="0" xr:uid="{3CAC0C09-9CBE-4B21-B741-6B9E7BEDE84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73" authorId="568" shapeId="0" xr:uid="{EA50EF23-8D22-4451-B977-9F36C3D314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74" authorId="569" shapeId="0" xr:uid="{86E776E5-9974-4351-9006-83703D29148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75" authorId="570" shapeId="0" xr:uid="{F6BA2AEF-41D2-40BB-A820-C09EAB6B20C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76" authorId="571" shapeId="0" xr:uid="{598E89D4-E4C8-4A0B-8DB8-F77218D75DA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77" authorId="572" shapeId="0" xr:uid="{F8C458C7-C289-4ABA-B60D-F2DEA75494C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79" authorId="573" shapeId="0" xr:uid="{140E03A9-5EEB-4835-AF49-938364A1ED6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80" authorId="574" shapeId="0" xr:uid="{DB101E16-A21E-47A0-897A-4DF8149F921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81" authorId="575" shapeId="0" xr:uid="{7AC307C5-DFC6-4755-9AE5-6D8F412B292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82" authorId="576" shapeId="0" xr:uid="{2DDB3B95-75DE-4607-B7BF-87BD54DD0AF0}">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83" authorId="577" shapeId="0" xr:uid="{D423F039-E4EE-4A3C-BF6C-21605BF4339D}">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84" authorId="578" shapeId="0" xr:uid="{BA13E2D0-9585-4DA1-B5A8-9969EFA5333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85" authorId="579" shapeId="0" xr:uid="{BB7BEED4-2D27-46B2-A050-9E633A110C8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6" authorId="580" shapeId="0" xr:uid="{2AFB7898-7140-497F-95B3-6D48CAABA3E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87" authorId="581" shapeId="0" xr:uid="{EB81D409-6E92-4867-BECE-13D909BE82E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88" authorId="582" shapeId="0" xr:uid="{1357075A-7089-4A9F-B116-07C9846441A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89" authorId="583" shapeId="0" xr:uid="{7AC220B4-13EB-4AA7-91A2-4025DF8B2235}">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90" authorId="584" shapeId="0" xr:uid="{0B230FB8-A64C-40A9-916B-2D01879ADFE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91" authorId="585" shapeId="0" xr:uid="{51A5C8E4-81AA-4045-91D9-1559695261C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92" authorId="586" shapeId="0" xr:uid="{2DDDC80B-E473-43A7-B52F-566F4BD883B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93" authorId="587" shapeId="0" xr:uid="{AA80A71E-BDE8-4AB8-AC64-BDCE70034CE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94" authorId="588" shapeId="0" xr:uid="{2C66AF26-896D-4E19-B859-47053315F65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95" authorId="589" shapeId="0" xr:uid="{223E342E-91C7-47AF-B9B1-162A75C206E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96" authorId="590" shapeId="0" xr:uid="{24CCB2AE-C1E4-49F8-A5E9-090D013CE2C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97" authorId="591" shapeId="0" xr:uid="{F5262CF4-B896-4D79-BCFE-416F96936DD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98" authorId="592" shapeId="0" xr:uid="{07F8C1E6-3696-4826-9346-3F5BE1838DE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99" authorId="593" shapeId="0" xr:uid="{33E05E3E-AB64-459D-9943-B0B2BEEEE48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00" authorId="594" shapeId="0" xr:uid="{054E923D-09F3-402C-9E6D-6AEAF37E40F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01" authorId="595" shapeId="0" xr:uid="{2E80B575-ACB2-42DB-A163-93ED65DF983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03" authorId="596" shapeId="0" xr:uid="{BDB6E1ED-FC26-4CB8-B147-46FEFFACA5B1}">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04" authorId="597" shapeId="0" xr:uid="{FAF46B98-3228-4EB2-8B0D-F4601F456A2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05" authorId="598" shapeId="0" xr:uid="{13C11DA6-BEDC-4D31-A327-1909BC7F10E7}">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06" authorId="599" shapeId="0" xr:uid="{6DB78CE7-2A5B-461B-B037-C965E864F54F}">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07" authorId="600" shapeId="0" xr:uid="{74769C0C-7BC9-4B1C-B094-37EE1AFF6B3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08" authorId="601" shapeId="0" xr:uid="{966E275A-A520-4D16-90EC-B422366B86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09" authorId="602" shapeId="0" xr:uid="{B28AFC4A-D368-42B8-97B8-6E1E3369706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10" authorId="603" shapeId="0" xr:uid="{F082C414-A346-4371-AA12-A428D5B3894F}">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11" authorId="604" shapeId="0" xr:uid="{32887793-7383-43BE-BD7B-28293167F0C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12" authorId="605" shapeId="0" xr:uid="{6CB356C2-1D96-4EB9-BB9A-0214CCCB1C9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3" authorId="606" shapeId="0" xr:uid="{AF46097A-9839-46ED-AC3A-DCBA4A390F4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14" authorId="607" shapeId="0" xr:uid="{CDEA5057-B920-4BC7-98FD-CF7FD4452C3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15" authorId="608" shapeId="0" xr:uid="{7DF4E8AF-3BFD-421F-8D0A-658A714559D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16" authorId="609" shapeId="0" xr:uid="{AAC8A749-96AE-4097-925E-2689846255C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17" authorId="610" shapeId="0" xr:uid="{93DD360E-8045-40E3-B23A-086801A85AC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18" authorId="611" shapeId="0" xr:uid="{265FE0A1-699F-48DE-9051-786E391CF3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19" authorId="612" shapeId="0" xr:uid="{DAA75B3E-F975-45A2-A056-ECDBC52BB98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20" authorId="613" shapeId="0" xr:uid="{1D81C666-26DD-4CC7-BF8C-A753C80FD98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21" authorId="614" shapeId="0" xr:uid="{3DF78243-6787-4E6E-9C0F-76124E65712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22" authorId="615" shapeId="0" xr:uid="{AC33003D-75C5-4B5D-A940-BD3080C4E5F1}">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23" authorId="616" shapeId="0" xr:uid="{63FB7539-39B2-45ED-888D-FBE3CB739AB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24" authorId="617" shapeId="0" xr:uid="{BB72F6D9-0615-4789-AA55-6DDC1ECF4E3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25" authorId="618" shapeId="0" xr:uid="{76DB73C3-2112-4662-AD5D-964F7B13DE2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27" authorId="619" shapeId="0" xr:uid="{5C7D2045-0914-4700-93FD-96E30B144CE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28" authorId="620" shapeId="0" xr:uid="{B9DD7656-CF0A-4E89-B96B-8710423326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29" authorId="621" shapeId="0" xr:uid="{17574D48-525B-4F5C-8C0F-B2988CA5771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30" authorId="622" shapeId="0" xr:uid="{554E7C6E-0480-4FB2-85A9-28ED58D91D54}">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31" authorId="623" shapeId="0" xr:uid="{5EB043E7-8BC9-4C77-B1F2-5BE790CF629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32" authorId="624" shapeId="0" xr:uid="{62C2B252-0F1C-49AF-8CA3-1A950C97047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33" authorId="625" shapeId="0" xr:uid="{20998E71-62E1-4F03-950A-3FEAE2B3749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34" authorId="626" shapeId="0" xr:uid="{BAD05C22-FC53-418B-AB54-4E0B49A634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35" authorId="627" shapeId="0" xr:uid="{A4AF246D-58C3-43E7-8291-C49024CAC95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36" authorId="628" shapeId="0" xr:uid="{BA40B20E-478E-4FAD-9008-CE8C2DFA680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37" authorId="629" shapeId="0" xr:uid="{1ED34C49-A7DD-4128-BF6E-0AF30FC028B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38" authorId="630" shapeId="0" xr:uid="{C08ACA14-CEC7-41BB-96BD-93830BA0F03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9" authorId="631" shapeId="0" xr:uid="{76673DE7-DBC5-4409-AFA6-CEFC4455030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40" authorId="632" shapeId="0" xr:uid="{AEBA4EF7-D500-474F-97C1-271CABF0A59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41" authorId="633" shapeId="0" xr:uid="{EB59C9EC-F82B-4D13-9576-B707DEA9F60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42" authorId="634" shapeId="0" xr:uid="{7F9397E9-64B1-4F08-BE06-E65A89A8B255}">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43" authorId="635" shapeId="0" xr:uid="{880C7F93-E79F-4762-A614-0978BCDC426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44" authorId="636" shapeId="0" xr:uid="{0C00E339-2187-4099-BF04-08E434D5A2B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45" authorId="637" shapeId="0" xr:uid="{3C7B224F-5ED2-4AFA-A616-BADB7346E1D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46" authorId="638" shapeId="0" xr:uid="{9A193B06-3A3D-49EC-BB45-09BE4227016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47" authorId="639" shapeId="0" xr:uid="{263B256C-0892-4589-8AAF-42908C34A6E2}">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48" authorId="640" shapeId="0" xr:uid="{259ED9AA-D89A-41F0-BF5A-31E5E25BAF6F}">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49" authorId="641" shapeId="0" xr:uid="{FB206BA7-8B38-491A-A191-E400FCF05E6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51" authorId="642" shapeId="0" xr:uid="{CBAA06D2-9DE5-4E5B-83A8-C959014E869F}">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52" authorId="643" shapeId="0" xr:uid="{4DDB0592-7F8A-4CCF-BF18-7ADC24BB4A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53" authorId="644" shapeId="0" xr:uid="{A759AB5F-1B1C-41C0-8D8C-43C97A08486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54" authorId="645" shapeId="0" xr:uid="{2E673AD5-D398-44B7-A6D1-60E0E5C64B8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55" authorId="646" shapeId="0" xr:uid="{F5EEEF41-C6D8-420C-BCCC-32BE3CB9E01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56" authorId="647" shapeId="0" xr:uid="{C876DF30-0DDC-4C8C-8097-0843332FBC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57" authorId="648" shapeId="0" xr:uid="{4F85B38F-61BD-4F5B-A46D-4C4CF93B1AA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58" authorId="649" shapeId="0" xr:uid="{58AD4D02-C9BA-4204-B0CC-A3F729D82C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59" authorId="650" shapeId="0" xr:uid="{B939F1BD-AAA5-4DDC-A9CB-7AE448D83450}">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60" authorId="651" shapeId="0" xr:uid="{AF6C851C-81A8-4A7A-B657-61058019A6E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61" authorId="652" shapeId="0" xr:uid="{28674D9C-17F9-4F92-AD64-E21137773CF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62" authorId="653" shapeId="0" xr:uid="{077B1502-548A-4575-8C4D-8FE980779C4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63" authorId="654" shapeId="0" xr:uid="{F7FE46FA-C141-4883-8A8F-78C4407093E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64" authorId="655" shapeId="0" xr:uid="{A6082AA2-5BC1-4676-8B58-5C1293F5857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65" authorId="656" shapeId="0" xr:uid="{E994E79B-377B-43E3-A9EC-E9C34BC5784F}">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6" authorId="657" shapeId="0" xr:uid="{3B0854D0-FA9E-4174-9EA8-EC09EA7EE06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67" authorId="658" shapeId="0" xr:uid="{7F0A50F4-1A3A-47DE-9F93-E077C0B21295}">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68" authorId="659" shapeId="0" xr:uid="{96D31CD7-4AF6-46C6-8F41-3E5C5D22E78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69" authorId="660" shapeId="0" xr:uid="{B0EE599E-46AF-46EA-BC0D-95CDCA61A2B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70" authorId="661" shapeId="0" xr:uid="{0A4BEB34-E006-488C-84BA-4197A4BD1D5A}">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71" authorId="662" shapeId="0" xr:uid="{36FED20D-CE2A-4DEC-AD93-C703141F1D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72" authorId="663" shapeId="0" xr:uid="{1FCB02C5-73F4-401B-A033-39E603BEC60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73" authorId="664" shapeId="0" xr:uid="{C57E9F44-F023-4D3E-99D1-C311509B1192}">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75" authorId="665" shapeId="0" xr:uid="{75D5B658-CD63-4151-9013-6913C7CD95D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76" authorId="666" shapeId="0" xr:uid="{6D097301-BBBD-44B5-91F1-E6A4BB93B6A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77" authorId="667" shapeId="0" xr:uid="{3967AAE5-2CD4-41A5-AB82-BDB6FA8003F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78" authorId="668" shapeId="0" xr:uid="{165AED54-38A0-45E1-B7FE-4FCE9DB2F46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79" authorId="669" shapeId="0" xr:uid="{8DD3FEFC-2316-4330-BA65-9F6B1E04C7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80" authorId="670" shapeId="0" xr:uid="{A1CB532B-D21C-4C5D-AA52-0E7692AA691A}">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81" authorId="671" shapeId="0" xr:uid="{23656550-6DD4-45CC-A605-72A4DD2F027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82" authorId="672" shapeId="0" xr:uid="{31C6A583-93F4-4C88-B60A-11BF8F8DF64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83" authorId="673" shapeId="0" xr:uid="{3F1FA50C-1800-4FF4-B6F4-02DF5B429512}">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84" authorId="674" shapeId="0" xr:uid="{3DC42FC0-8F4F-41A2-B8BC-8B9CBAFBE77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85" authorId="675" shapeId="0" xr:uid="{CA8C76C1-9647-4DE9-B209-0B581D532AA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86" authorId="676" shapeId="0" xr:uid="{932BB335-F57F-428A-93B6-C768DDF5346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87" authorId="677" shapeId="0" xr:uid="{B6592AA8-AB52-4F7D-96F2-E54CDD1E0BD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88" authorId="678" shapeId="0" xr:uid="{76D9CF40-98B8-4A8D-9694-E5B93DF2056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89" authorId="679" shapeId="0" xr:uid="{32B6F4D2-C8B5-457D-BA2F-D682194D1E7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90" authorId="680" shapeId="0" xr:uid="{AAD7BBA7-3A67-4E2C-87D3-355AEB7BC6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91" authorId="681" shapeId="0" xr:uid="{956A2BD5-41E8-4B24-A571-043B071231E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92" authorId="682" shapeId="0" xr:uid="{66B00FC1-1D13-4853-BD54-08104BC188F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3" authorId="683" shapeId="0" xr:uid="{1B916F1E-ACDC-4A4A-89D9-34CB5DC5CA3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94" authorId="684" shapeId="0" xr:uid="{25DB9436-08E1-429C-996A-4B414929EE4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95" authorId="685" shapeId="0" xr:uid="{07E1873F-B1BB-44F6-854E-1CC02F0BD9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96" authorId="686" shapeId="0" xr:uid="{82D3960B-3BA3-44BE-B7EC-AC1C68B8021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97" authorId="687" shapeId="0" xr:uid="{2C11CC19-381B-46D8-8307-AE8E96DB352E}">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List>
</comments>
</file>

<file path=xl/sharedStrings.xml><?xml version="1.0" encoding="utf-8"?>
<sst xmlns="http://schemas.openxmlformats.org/spreadsheetml/2006/main" count="1945" uniqueCount="767">
  <si>
    <t>RQ1-Publication trends</t>
  </si>
  <si>
    <t>ID</t>
  </si>
  <si>
    <t>Source</t>
  </si>
  <si>
    <t>Title</t>
  </si>
  <si>
    <t>Authors</t>
  </si>
  <si>
    <t>Abstract</t>
  </si>
  <si>
    <t>Year</t>
  </si>
  <si>
    <t>Venue</t>
  </si>
  <si>
    <t>Software architecture</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</si>
  <si>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</si>
  <si>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</si>
  <si>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</si>
  <si>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</si>
  <si>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</si>
  <si>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</si>
  <si>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</si>
  <si>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</si>
  <si>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</si>
  <si>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</si>
  <si>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</si>
  <si>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</si>
  <si>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</si>
  <si>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</si>
  <si>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</si>
  <si>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</si>
  <si>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</si>
  <si>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</si>
  <si>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</si>
  <si>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</si>
  <si>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</si>
  <si>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</si>
  <si>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</si>
  <si>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</si>
  <si>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</si>
  <si>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</si>
  <si>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</si>
  <si>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</si>
  <si>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</si>
  <si>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</si>
  <si>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</si>
  <si>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</si>
  <si>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</si>
  <si>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</si>
  <si>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</si>
  <si>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</si>
  <si>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</si>
  <si>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</si>
  <si>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</si>
  <si>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</si>
  <si>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</si>
  <si>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</si>
  <si>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</si>
  <si>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</si>
  <si>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</si>
  <si>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</si>
  <si>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</si>
  <si>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</si>
  <si>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</si>
  <si>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</si>
  <si>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</si>
  <si>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</si>
  <si>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</si>
  <si>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</si>
  <si>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</si>
  <si>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</si>
  <si>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</si>
  <si>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</si>
  <si>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</si>
  <si>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A Methodology for Digital Twin Modeling and Deployment for Industry 4.0</t>
  </si>
  <si>
    <t>Schroeder, G.N. and Steinmetz, C. and Rodrigues, R.N. and Henriques, R.V.B. and Rettberg, A. and Pereira, C.E.</t>
  </si>
  <si>
    <t>Proceedings of the IEEE</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</si>
  <si>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</si>
  <si>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</si>
  <si>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</si>
  <si>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</si>
  <si>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</si>
  <si>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</si>
  <si>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</si>
  <si>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</si>
  <si>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</si>
  <si>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</si>
  <si>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</si>
  <si>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</si>
  <si>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</si>
  <si>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</si>
  <si>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</si>
  <si>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</si>
  <si>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</si>
  <si>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</si>
  <si>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</si>
  <si>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</si>
  <si>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</si>
  <si>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</si>
  <si>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</si>
  <si>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</si>
  <si>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</si>
  <si>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</si>
  <si>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</si>
  <si>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</si>
  <si>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</si>
  <si>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</si>
  <si>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</si>
  <si>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</si>
  <si>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</si>
  <si>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</si>
  <si>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</si>
  <si>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</si>
  <si>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</si>
  <si>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</si>
  <si>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</si>
  <si>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</si>
  <si>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</si>
  <si>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</si>
  <si>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</si>
  <si>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</si>
  <si>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</si>
  <si>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</si>
  <si>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</si>
  <si>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</si>
  <si>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</si>
  <si>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</si>
  <si>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</si>
  <si>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</si>
  <si>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</si>
  <si>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</si>
  <si>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</si>
  <si>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</si>
  <si>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</si>
  <si>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</si>
  <si>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</si>
  <si>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</si>
  <si>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</si>
  <si>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</si>
  <si>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</si>
  <si>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</si>
  <si>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</si>
  <si>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</si>
  <si>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</si>
  <si>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</si>
  <si>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</si>
  <si>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</si>
  <si>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</si>
  <si>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</si>
  <si>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</si>
  <si>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</si>
  <si>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</si>
  <si>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</si>
  <si>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</si>
  <si>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</si>
  <si>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</si>
  <si>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</si>
  <si>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</si>
  <si>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</si>
  <si>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</si>
  <si>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</si>
  <si>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</si>
  <si>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</si>
  <si>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</si>
  <si>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</si>
  <si>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</si>
  <si>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</si>
  <si>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</si>
  <si>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</si>
  <si>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</si>
  <si>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</si>
  <si>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</si>
  <si>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</si>
  <si>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</si>
  <si>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</si>
  <si>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</si>
  <si>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</si>
  <si>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</si>
  <si>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</si>
  <si>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</si>
  <si>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</si>
  <si>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</si>
  <si>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</si>
  <si>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</si>
  <si>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</si>
  <si>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</si>
  <si>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</si>
  <si>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</si>
  <si>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</si>
  <si>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</si>
  <si>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</si>
  <si>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</si>
  <si>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</si>
  <si>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</si>
  <si>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</si>
  <si>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</si>
  <si>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</si>
  <si>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</si>
  <si>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</si>
  <si>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</si>
  <si>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</si>
  <si>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</si>
  <si>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</si>
  <si>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</si>
  <si>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</si>
  <si>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</si>
  <si>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</si>
  <si>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</si>
  <si>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</si>
  <si>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</si>
  <si>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</si>
  <si>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</si>
  <si>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</si>
  <si>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</si>
  <si>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</si>
  <si>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</si>
  <si>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</si>
  <si>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</si>
  <si>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</si>
  <si>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</si>
  <si>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</si>
  <si>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</si>
  <si>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</si>
  <si>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</si>
  <si>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</si>
  <si>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</si>
  <si>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microservices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</si>
  <si>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</si>
  <si>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</si>
  <si>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</si>
  <si>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</si>
  <si>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</si>
  <si>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</si>
  <si>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</si>
  <si>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</si>
  <si>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</si>
  <si>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</si>
  <si>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</si>
  <si>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</si>
  <si>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</si>
  <si>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</si>
  <si>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</si>
  <si>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</si>
  <si>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</si>
  <si>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</si>
  <si>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</si>
  <si>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</si>
  <si>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</si>
  <si>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</si>
  <si>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</si>
  <si>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</si>
  <si>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</si>
  <si>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</si>
  <si>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</si>
  <si>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</si>
  <si>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Smart Manufacturing Control with Cloud-embedded Digital Twins</t>
  </si>
  <si>
    <t>T. {Borangiu} and S. {Răileanu} and A. {Silişteanu} and S. {Anton} and F. {Anton}</t>
  </si>
  <si>
    <t>2020 24th International Conference on System Theory, Control and Computing (ICSTCC)</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</si>
  <si>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</si>
  <si>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</si>
  <si>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</si>
  <si>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</si>
  <si>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</si>
  <si>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</si>
  <si>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</si>
  <si>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</si>
  <si>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</si>
  <si>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</si>
  <si>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</si>
  <si>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</si>
  <si>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</si>
  <si>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</si>
  <si>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</si>
  <si>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</si>
  <si>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</si>
  <si>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</si>
  <si>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</si>
  <si>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</si>
  <si>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</si>
  <si>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</si>
  <si>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</si>
  <si>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</si>
  <si>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</si>
  <si>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</si>
  <si>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</si>
  <si>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</si>
  <si>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</si>
  <si>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</si>
  <si>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</si>
  <si>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</si>
  <si>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</si>
  <si>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</si>
  <si>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</si>
  <si>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</si>
  <si>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</si>
  <si>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</si>
  <si>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</si>
  <si>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</si>
  <si>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</si>
  <si>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</si>
  <si>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</si>
  <si>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</si>
  <si>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</si>
  <si>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</si>
  <si>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</si>
  <si>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</si>
  <si>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</si>
  <si>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</si>
  <si>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</si>
  <si>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</si>
  <si>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</si>
  <si>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</si>
  <si>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</si>
  <si>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</si>
  <si>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</si>
  <si>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</si>
  <si>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</si>
  <si>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</si>
  <si>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IFIP Working Conference on The Practice of Enterprise Modeling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</si>
  <si>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</si>
  <si>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</si>
  <si>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</si>
  <si>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</si>
  <si>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</si>
  <si>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</si>
  <si>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</si>
  <si>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</si>
  <si>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</si>
  <si>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</si>
  <si>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</si>
  <si>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</si>
  <si>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</si>
  <si>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</si>
  <si>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</si>
  <si>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</si>
  <si>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</si>
  <si>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</si>
  <si>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</si>
  <si>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</si>
  <si>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</si>
  <si>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</si>
  <si>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</si>
  <si>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</si>
  <si>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</si>
  <si>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</si>
  <si>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</si>
  <si>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</si>
  <si>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</si>
  <si>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</si>
  <si>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</si>
  <si>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</si>
  <si>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</si>
  <si>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</si>
  <si>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</si>
  <si>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</si>
  <si>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</si>
  <si>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</si>
  <si>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</si>
  <si>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</si>
  <si>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</si>
  <si>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</si>
  <si>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</si>
  <si>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</si>
  <si>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</si>
  <si>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</si>
  <si>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</si>
  <si>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</si>
  <si>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</si>
  <si>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</si>
  <si>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</si>
  <si>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</si>
  <si>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</si>
  <si>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</si>
  <si>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</si>
  <si>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</si>
  <si>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</si>
  <si>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</si>
  <si>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</si>
  <si>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</si>
  <si>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</si>
  <si>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</si>
  <si>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</si>
  <si>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</si>
  <si>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</si>
  <si>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</si>
  <si>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</si>
  <si>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Construction method of shop-floor digital twin based on MBSE</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</si>
  <si>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</si>
  <si>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</si>
  <si>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</si>
  <si>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</si>
  <si>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</si>
  <si>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</si>
  <si>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</si>
  <si>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</si>
  <si>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</si>
  <si>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</si>
  <si>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</si>
  <si>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</si>
  <si>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</si>
  <si>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</si>
  <si>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</si>
  <si>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</si>
  <si>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</si>
  <si>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</si>
  <si>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</si>
  <si>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</si>
  <si>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</si>
  <si>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</si>
  <si>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</si>
  <si>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</si>
  <si>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</si>
  <si>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</si>
  <si>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</si>
  <si>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</si>
  <si>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</si>
  <si>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</si>
  <si>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</si>
  <si>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</si>
  <si>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</si>
  <si>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</si>
  <si>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</si>
  <si>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</si>
  <si>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</si>
  <si>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</si>
  <si>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</si>
  <si>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</si>
  <si>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</si>
  <si>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</si>
  <si>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</si>
  <si>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</si>
  <si>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</si>
  <si>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</si>
  <si>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</si>
  <si>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</si>
  <si>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</si>
  <si>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</si>
  <si>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</si>
  <si>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2021 IEEE International Conference on Autonomic Computing and Self-Organizing Systems Companion (ACSOS-C)</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</si>
  <si>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</si>
  <si>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</si>
  <si>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</si>
  <si>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</si>
  <si>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</si>
  <si>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</si>
  <si>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</si>
  <si>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</si>
  <si>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</si>
  <si>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</si>
  <si>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</si>
  <si>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</si>
  <si>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</si>
  <si>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</si>
  <si>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</si>
  <si>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 xml:space="preserve">
International Symposium on Leveraging Applications of Formal Methods</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</si>
  <si>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</si>
  <si>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</si>
  <si>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</si>
  <si>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</si>
  <si>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</si>
  <si>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</si>
  <si>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</si>
  <si>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</si>
  <si>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</si>
  <si>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</si>
  <si>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</si>
  <si>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</si>
  <si>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</si>
  <si>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</si>
  <si>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</si>
  <si>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</si>
  <si>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</si>
  <si>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</si>
  <si>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</si>
  <si>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</si>
  <si>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</si>
  <si>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</si>
  <si>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</si>
  <si>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</si>
  <si>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</si>
  <si>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</si>
  <si>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</si>
  <si>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</si>
  <si>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</si>
  <si>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</si>
  <si>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</si>
  <si>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</si>
  <si>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</si>
  <si>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</si>
  <si>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</si>
  <si>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</si>
  <si>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</si>
  <si>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</si>
  <si>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</si>
  <si>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</si>
  <si>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</si>
  <si>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</si>
  <si>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</si>
  <si>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</si>
  <si>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</si>
  <si>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</si>
  <si>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</si>
  <si>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</si>
  <si>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</si>
  <si>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</si>
  <si>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</si>
  <si>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</si>
  <si>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</si>
  <si>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</si>
  <si>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</si>
  <si>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</si>
  <si>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</si>
  <si>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</si>
  <si>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</si>
  <si>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</si>
  <si>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</si>
  <si>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</si>
  <si>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</si>
  <si>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</si>
  <si>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</si>
  <si>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</si>
  <si>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</si>
  <si>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</si>
  <si>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</si>
  <si>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</si>
  <si>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</si>
  <si>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</si>
  <si>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</si>
  <si>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</si>
  <si>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</si>
  <si>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 xml:space="preserve">  </t>
  </si>
  <si>
    <t>Paper</t>
  </si>
  <si>
    <t xml:space="preserve">ISO 23247 </t>
  </si>
  <si>
    <t xml:space="preserve">ID </t>
  </si>
  <si>
    <t>Functional entity</t>
  </si>
  <si>
    <t>Sub-functional entity</t>
  </si>
  <si>
    <t>Sub-sub-functional entity</t>
  </si>
  <si>
    <t>Element</t>
  </si>
  <si>
    <t>Implementation</t>
  </si>
  <si>
    <t>Technology</t>
  </si>
  <si>
    <t>Observable Manufacturing Elements (OME)</t>
  </si>
  <si>
    <t>Physical layer</t>
  </si>
  <si>
    <t>Physical systems including communication protocols and interfaces.</t>
  </si>
  <si>
    <t>Physical systems: smart device, sensors, machines, HMI, Robots, etc.
Communication protocols: DeviceNet, Modbus, Profibus,  EtherNET/IP, Powerlink, ProfiNET, EtherCAT, RF, Bluetooth, etc.
Communication interfaces: RS232, RS485, LAN, SCSI, CAN Bus, Wi-Fi.</t>
  </si>
  <si>
    <t xml:space="preserve">Device communication entity </t>
  </si>
  <si>
    <t xml:space="preserve">Data collection </t>
  </si>
  <si>
    <t xml:space="preserve">Data collecting </t>
  </si>
  <si>
    <t xml:space="preserve">Data extraction and consolidation layer </t>
  </si>
  <si>
    <t xml:space="preserve">Data formats: .csv, .txt
Rasberry Pi 3B </t>
  </si>
  <si>
    <t>Data pre-processing</t>
  </si>
  <si>
    <t>Depending on the communication protocol utilised, the data obtained from each system will be encoded in a standard prescribed in the communication protocol based on the OSI model.</t>
  </si>
  <si>
    <t>Collection-Identification</t>
  </si>
  <si>
    <t xml:space="preserve">Device control </t>
  </si>
  <si>
    <t xml:space="preserve">Controlling </t>
  </si>
  <si>
    <t>Actuation</t>
  </si>
  <si>
    <t>Controll-Identification</t>
  </si>
  <si>
    <t xml:space="preserve">Digital Twin entity 
</t>
  </si>
  <si>
    <t xml:space="preserve">Operation and management </t>
  </si>
  <si>
    <t>Presentation</t>
  </si>
  <si>
    <t>Digital representation</t>
  </si>
  <si>
    <t>Maintenance</t>
  </si>
  <si>
    <t xml:space="preserve">Cyberspace layer </t>
  </si>
  <si>
    <t xml:space="preserve">Cyberspace layer comprises of  three models plus a set of APIs. The models are:  
1) digital model (parametric modelling and solid modelling)
2) computational model (current machine status)
3) graph-based model 
1) is mapped to Digital representation , 2) and 3) to synchronisation
</t>
  </si>
  <si>
    <t xml:space="preserve">APIs implemented in Visual C# using WPF App and .Net Framework 
1) CAD software, Solidwork, etc.
2) Matlab, STEP format, etc.
3) Neo 4J </t>
  </si>
  <si>
    <t>The database can not be mapped to the standard as the standard does not consider DB as part of the DT.</t>
  </si>
  <si>
    <t>Synchronization</t>
  </si>
  <si>
    <t xml:space="preserve">Application and service </t>
  </si>
  <si>
    <t>Simulation</t>
  </si>
  <si>
    <t>Analytic service</t>
  </si>
  <si>
    <t xml:space="preserve">Reporting </t>
  </si>
  <si>
    <t xml:space="preserve">Application support </t>
  </si>
  <si>
    <t xml:space="preserve">Resource access and interchange </t>
  </si>
  <si>
    <t xml:space="preserve">Interoperability support </t>
  </si>
  <si>
    <t>Access control</t>
  </si>
  <si>
    <t xml:space="preserve">Plug and play </t>
  </si>
  <si>
    <t xml:space="preserve">Peer Interface </t>
  </si>
  <si>
    <t xml:space="preserve">User interface </t>
  </si>
  <si>
    <t>User interface</t>
  </si>
  <si>
    <t xml:space="preserve">Cross-system entity </t>
  </si>
  <si>
    <t>Data translation</t>
  </si>
  <si>
    <t xml:space="preserve">Interaction layer </t>
  </si>
  <si>
    <t>Data assurance</t>
  </si>
  <si>
    <t xml:space="preserve">Security support </t>
  </si>
  <si>
    <t>IoT devices</t>
  </si>
  <si>
    <t>Data collecting</t>
  </si>
  <si>
    <t>Real-time connectivity and data acqusition</t>
  </si>
  <si>
    <t>Open source software</t>
  </si>
  <si>
    <t>Eclipse Hono</t>
  </si>
  <si>
    <t xml:space="preserve">Virtual representation and management </t>
  </si>
  <si>
    <t>Eclipse Ditto</t>
  </si>
  <si>
    <t>There is Kafka that we did not map. It may be a new additional one.</t>
  </si>
  <si>
    <t>Data analytics and visualization</t>
  </si>
  <si>
    <t>Grafana</t>
  </si>
  <si>
    <t xml:space="preserve">Field system </t>
  </si>
  <si>
    <t xml:space="preserve">Field data server </t>
  </si>
  <si>
    <t>Enterprise Information server (EIS)</t>
  </si>
  <si>
    <t>Data analytic server (DAS)</t>
  </si>
  <si>
    <t>Enterprise integration (EI)</t>
  </si>
  <si>
    <t>User terminal (UT)</t>
  </si>
  <si>
    <t>IOT gateway</t>
  </si>
  <si>
    <t>Service layer</t>
  </si>
  <si>
    <t xml:space="preserve">DES simulation models </t>
  </si>
  <si>
    <t>Tecnomatix Plant Simulation tool</t>
  </si>
  <si>
    <t>algorithms</t>
  </si>
  <si>
    <t>Python</t>
  </si>
  <si>
    <t>User layer</t>
  </si>
  <si>
    <t>Machine, PLC, HMI</t>
  </si>
  <si>
    <t>External side</t>
  </si>
  <si>
    <t>Smart box, edge device inside the production that fulfills several tasks regarding data transfer and acquisition</t>
  </si>
  <si>
    <t>Node red</t>
  </si>
  <si>
    <t>Transition layer</t>
  </si>
  <si>
    <t xml:space="preserve">MQTT broker </t>
  </si>
  <si>
    <t>Internal side</t>
  </si>
  <si>
    <t>Data lake, node red, Influx DB.</t>
  </si>
  <si>
    <t>Central data administration</t>
  </si>
  <si>
    <t>Physical device</t>
  </si>
  <si>
    <t>Connectivity module</t>
  </si>
  <si>
    <t>The data was collected through the use of the KEPServer software, which supports several types
of communication protocols, such as Modbus TCP/IP, MQTT (Message Queuing Telemetry Transport) protocol and OPC DA (OPC Data Access).</t>
  </si>
  <si>
    <t>Data storage module</t>
  </si>
  <si>
    <t>Simulation module</t>
  </si>
  <si>
    <t xml:space="preserve">simulation tool </t>
  </si>
  <si>
    <t>FLEXSIM (TALKS WITH KEPSERVER WITH OPC UA)</t>
  </si>
  <si>
    <r>
      <rPr>
        <sz val="10"/>
        <color rgb="FF00B0F0"/>
        <rFont val="Arial"/>
        <family val="2"/>
      </rPr>
      <t>Reporting</t>
    </r>
    <r>
      <rPr>
        <sz val="10"/>
        <color rgb="FF000000"/>
        <rFont val="Arial"/>
        <family val="2"/>
      </rPr>
      <t xml:space="preserve"> </t>
    </r>
  </si>
  <si>
    <t>Visualization and monitoring module</t>
  </si>
  <si>
    <t>NodeRED DASHBOARD (TALKS WITH KEPSERVER WITH OPC UA)</t>
  </si>
  <si>
    <t>Human Interface module</t>
  </si>
  <si>
    <t xml:space="preserve">Physical layer </t>
  </si>
  <si>
    <t xml:space="preserve">event base vs microservice vs layered </t>
  </si>
  <si>
    <t>Communication and integration layer</t>
  </si>
  <si>
    <t xml:space="preserve">real time technology, holistic transfer tools </t>
  </si>
  <si>
    <t>Ubiquitous technology also includes images,RFID tags, Auto ID, Kinect, GPS, GSM, among others. The holistic transfer tools (twinning tools) are responsiblefor data transmission, allowing the interconnection of all thedifferent objects in the factory using IoT protocols. Widelyused data transfer protocols include Bluetooth, ZigBee,Zwave, Wi-Fi, and NFC.</t>
  </si>
  <si>
    <t>New FE: persistence layer implemented using apache kafka. It is the same of above</t>
  </si>
  <si>
    <t>Event driven services layer</t>
  </si>
  <si>
    <t xml:space="preserve">event driven services </t>
  </si>
  <si>
    <t xml:space="preserve">RESTful services implemented in python, Data pipelines  spark, flink, storm </t>
  </si>
  <si>
    <t>Data infrastracture layer</t>
  </si>
  <si>
    <t>microservice that support business services</t>
  </si>
  <si>
    <t>OPC UA server, JSON files</t>
  </si>
  <si>
    <t>Bussiness service layer</t>
  </si>
  <si>
    <t>AAS</t>
  </si>
  <si>
    <t>Physical / digital nodes</t>
  </si>
  <si>
    <t>Connectivity</t>
  </si>
  <si>
    <t>Containerised platform components and associated services</t>
  </si>
  <si>
    <t>MQTT, REST interface</t>
  </si>
  <si>
    <t>MQTT publish/subscribe_x000D_message broker built on top of the Mosquito MQTT platform.</t>
  </si>
  <si>
    <t>REST http, API</t>
  </si>
  <si>
    <t>Data driven and user application</t>
  </si>
  <si>
    <t>Assets, IoT device, sensor data</t>
  </si>
  <si>
    <t>Data management component</t>
  </si>
  <si>
    <t xml:space="preserve">open source tools </t>
  </si>
  <si>
    <t>kafka, rabbitMQ, logstash</t>
  </si>
  <si>
    <t>elastic search, InfluxDB</t>
  </si>
  <si>
    <t xml:space="preserve">Model management component </t>
  </si>
  <si>
    <t>Grafana, Kibana</t>
  </si>
  <si>
    <t>Virtualization manager component</t>
  </si>
  <si>
    <t>Service management component</t>
  </si>
  <si>
    <t>Interoperability component</t>
  </si>
  <si>
    <t>Communication layer</t>
  </si>
  <si>
    <t>Digital layer</t>
  </si>
  <si>
    <t>Cyber layer</t>
  </si>
  <si>
    <t>Application layer</t>
  </si>
  <si>
    <t>Transport layer</t>
  </si>
  <si>
    <t>Data layer</t>
  </si>
  <si>
    <t xml:space="preserve">data layer provides storing of different kind of data such as running data, product data, etc. They only use MySQL, SQL Server, DB2 </t>
  </si>
  <si>
    <t>Model layer</t>
  </si>
  <si>
    <t xml:space="preserve">Physical device </t>
  </si>
  <si>
    <t>Adaptive sensorial network</t>
  </si>
  <si>
    <t>Digital Twin orchestrator</t>
  </si>
  <si>
    <t xml:space="preserve">Simulation environment </t>
  </si>
  <si>
    <t xml:space="preserve">AI environment </t>
  </si>
  <si>
    <t>Output monitor GUI</t>
  </si>
  <si>
    <t>Edge layer</t>
  </si>
  <si>
    <t>Cloud layer</t>
  </si>
  <si>
    <t xml:space="preserve">Data security management </t>
  </si>
  <si>
    <t xml:space="preserve">Physical asset </t>
  </si>
  <si>
    <t>Physical-cyber interface</t>
  </si>
  <si>
    <t>open source platform that controls and monitors the actuators and the sensors</t>
  </si>
  <si>
    <t>CoDeSys PLC</t>
  </si>
  <si>
    <t>Digital twin model</t>
  </si>
  <si>
    <t>Discrete event simulation</t>
  </si>
  <si>
    <t>Simulink</t>
  </si>
  <si>
    <t>Intelligence layer</t>
  </si>
  <si>
    <t>Genetic algorithm</t>
  </si>
  <si>
    <t>Matlab</t>
  </si>
  <si>
    <t xml:space="preserve">3D modeling software </t>
  </si>
  <si>
    <t>Experio</t>
  </si>
  <si>
    <t xml:space="preserve">Physical components </t>
  </si>
  <si>
    <t>Smart connection layer</t>
  </si>
  <si>
    <t>Conversion layer</t>
  </si>
  <si>
    <t>Cognition layer</t>
  </si>
  <si>
    <t>text file</t>
  </si>
  <si>
    <t xml:space="preserve">for real time data - MS Excel </t>
  </si>
  <si>
    <t xml:space="preserve">cyber layer: instead of having data models, data is stored in database in the cyber layer. and then transported in cognition layer to be presented in Excel files </t>
  </si>
  <si>
    <t>Configuration layer</t>
  </si>
  <si>
    <t>CNC machines (cutting tools, spindels, actuators, workpieces), data collectors, PLC</t>
  </si>
  <si>
    <t>JSON format for transferring the data to the upper layer</t>
  </si>
  <si>
    <t xml:space="preserve">lan storage solution? </t>
  </si>
  <si>
    <t>lan storage solution, layer, It handles the storage of data collected from the physicallayer. Several open platform connections unified architecture(OPC UA) servers are set up for each different machine.</t>
  </si>
  <si>
    <t>Preprocesing layer</t>
  </si>
  <si>
    <t xml:space="preserve">OPC UA client server, OPC UA protocol, Automation ML </t>
  </si>
  <si>
    <t>controlling model, electrical model, mechanical model</t>
  </si>
  <si>
    <t>CAD Software</t>
  </si>
  <si>
    <t>User</t>
  </si>
  <si>
    <t xml:space="preserve">Equipment, </t>
  </si>
  <si>
    <t xml:space="preserve">data models </t>
  </si>
  <si>
    <t xml:space="preserve">EXPRESS data model, XMLdata model </t>
  </si>
  <si>
    <t>Application</t>
  </si>
  <si>
    <t xml:space="preserve">distributed firewalls, intrusion detection systems, authenticationa and authorization algorithms </t>
  </si>
  <si>
    <t>Smart digitalization</t>
  </si>
  <si>
    <t>gateway devices, IoT sensing devices, wireless transfer protocols</t>
  </si>
  <si>
    <t>Wi-Fi, Bluetooth, Zigbee</t>
  </si>
  <si>
    <t>Users</t>
  </si>
  <si>
    <t>PLC</t>
  </si>
  <si>
    <t xml:space="preserve">OPC UA server </t>
  </si>
  <si>
    <t>WebGL</t>
  </si>
  <si>
    <t>javascript API</t>
  </si>
  <si>
    <t>Unity</t>
  </si>
  <si>
    <t xml:space="preserve">3D rebdering software </t>
  </si>
  <si>
    <t>Node.js</t>
  </si>
  <si>
    <t xml:space="preserve">Physical devices </t>
  </si>
  <si>
    <t xml:space="preserve">Data manegement </t>
  </si>
  <si>
    <t>OpenGL</t>
  </si>
  <si>
    <t xml:space="preserve">Digital twin models </t>
  </si>
  <si>
    <t xml:space="preserve">models </t>
  </si>
  <si>
    <t xml:space="preserve">OPC UA information models, Automation ML, SysML </t>
  </si>
  <si>
    <t>WatchDOg</t>
  </si>
  <si>
    <t>Data analysis</t>
  </si>
  <si>
    <t>REST API</t>
  </si>
  <si>
    <t>Human Machine Interface</t>
  </si>
  <si>
    <t>Graphical programming network</t>
  </si>
  <si>
    <t>Node-Red</t>
  </si>
  <si>
    <t>Maya communication layer</t>
  </si>
  <si>
    <t xml:space="preserve">Maya support infrastracture </t>
  </si>
  <si>
    <t>Maya simulation framework</t>
  </si>
  <si>
    <t>Physical twin (2 layers device+ plc)</t>
  </si>
  <si>
    <t xml:space="preserve">robbot gripper + sensors </t>
  </si>
  <si>
    <t>Siemens S7-1200 _x000D_PLC</t>
  </si>
  <si>
    <t xml:space="preserve">Local data repositiories </t>
  </si>
  <si>
    <t>"Various OPCservers available from reputable vendors have the potentialto be used in Layer 3. For the case study, KEPServerEXfrom Kepware Technologies was selected, with access tomore than 150 data source drivers."</t>
  </si>
  <si>
    <t>IoT gateway</t>
  </si>
  <si>
    <t>application</t>
  </si>
  <si>
    <t xml:space="preserve">Emulation and simulation </t>
  </si>
  <si>
    <t>Tecnomatix PS</t>
  </si>
  <si>
    <t xml:space="preserve">Cyber twin device layer </t>
  </si>
  <si>
    <t xml:space="preserve">Cyber twin service layer </t>
  </si>
  <si>
    <t>Network layer</t>
  </si>
  <si>
    <t>Virtual layer</t>
  </si>
  <si>
    <t>Factory layer</t>
  </si>
  <si>
    <t xml:space="preserve">Twin layer </t>
  </si>
  <si>
    <t xml:space="preserve">physical layer </t>
  </si>
  <si>
    <t xml:space="preserve">An approach for Industrie 4.0-compliant and data-sovereign Digital Twins Realization of the Industrie 4.0 Asset Administration Shell with a data-sovereignty extension </t>
  </si>
  <si>
    <t xml:space="preserve">Physical world </t>
  </si>
  <si>
    <t xml:space="preserve">Communication module </t>
  </si>
  <si>
    <t>Data Analytic module</t>
  </si>
  <si>
    <t>Decision support module</t>
  </si>
  <si>
    <t>Human trust module</t>
  </si>
  <si>
    <t>New components</t>
  </si>
  <si>
    <t>s</t>
  </si>
  <si>
    <t>New FE not mentioned on the standard: Message version management</t>
  </si>
  <si>
    <t xml:space="preserve">New FE: continuous deployment layer </t>
  </si>
  <si>
    <t>New FEr: big data environment: apache kafka, spark , cassandra,, REST / Websocket for communication</t>
  </si>
  <si>
    <t>modeling language</t>
  </si>
  <si>
    <t>automation ML</t>
  </si>
  <si>
    <t xml:space="preserve">Digital Twin modelling </t>
  </si>
  <si>
    <t>NC-Link communication model</t>
  </si>
  <si>
    <t>it combines the advantages of OPC-UA protocol and MT-Connect protocol</t>
  </si>
  <si>
    <t>Data agregation</t>
  </si>
  <si>
    <t xml:space="preserve">Digital Twin service  </t>
  </si>
  <si>
    <t xml:space="preserve">Cyber field visual appications </t>
  </si>
  <si>
    <t>Asset Connection</t>
  </si>
  <si>
    <t>AAS Metamodel</t>
  </si>
  <si>
    <t>Apache StreamPipes Runtime</t>
  </si>
  <si>
    <t xml:space="preserve">Apache StreamPipes Components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</si>
</sst>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1"/>
      <color rgb="FFFFFFFF"/>
      <name val="Calibri"/>
      <family val="2"/>
    </font>
    <font>
      <sz val="10"/>
      <color rgb="FFFFFFFF"/>
      <name val="Arial"/>
      <family val="2"/>
    </font>
    <font>
      <sz val="11"/>
      <color rgb="FF000000"/>
      <name val="Calibri"/>
      <family val="2"/>
    </font>
    <font>
      <sz val="10"/>
      <color rgb="FF000000"/>
      <name val="Calibri"/>
      <family val="2"/>
    </font>
    <font>
      <sz val="10"/>
      <color theme="1"/>
      <name val="Arial"/>
      <family val="2"/>
    </font>
    <font>
      <sz val="10"/>
      <color theme="1"/>
      <name val="Calibri"/>
      <family val="2"/>
    </font>
    <font>
      <sz val="9"/>
      <color rgb="FF323232"/>
      <name val="Arial"/>
      <family val="2"/>
    </font>
    <font>
      <u/>
      <sz val="10"/>
      <color rgb="FF1155CC"/>
      <name val="Arial"/>
      <family val="2"/>
    </font>
    <font>
      <sz val="10"/>
      <color rgb="FF000000"/>
      <name val="Arial"/>
      <family val="2"/>
    </font>
    <font>
      <sz val="10"/>
      <name val="Calibri"/>
      <family val="2"/>
    </font>
    <font>
      <sz val="10"/>
      <color rgb="FFFF0000"/>
      <name val="Arial"/>
      <family val="2"/>
    </font>
    <font>
      <sz val="10"/>
      <color theme="4"/>
      <name val="Arial"/>
      <family val="2"/>
    </font>
    <font>
      <sz val="10"/>
      <color theme="7"/>
      <name val="Arial"/>
      <family val="2"/>
    </font>
    <font>
      <sz val="10"/>
      <color theme="5"/>
      <name val="Arial"/>
      <family val="2"/>
    </font>
    <font>
      <sz val="10"/>
      <color theme="5"/>
      <name val="Calibri"/>
      <family val="2"/>
    </font>
    <font>
      <sz val="9"/>
      <color theme="5"/>
      <name val="Nexussan"/>
    </font>
    <font>
      <sz val="9"/>
      <color theme="5"/>
      <name val="Calibri"/>
      <family val="2"/>
    </font>
    <font>
      <sz val="9"/>
      <color theme="5"/>
      <name val="Source Sans Pro"/>
    </font>
    <font>
      <sz val="10"/>
      <color rgb="FFFF0000"/>
      <name val="Calibri"/>
      <family val="2"/>
    </font>
    <font>
      <b/>
      <sz val="10"/>
      <color rgb="FF000000"/>
      <name val="Arial"/>
      <family val="2"/>
    </font>
    <font>
      <sz val="10"/>
      <color theme="8"/>
      <name val="Arial"/>
      <family val="2"/>
    </font>
    <font>
      <sz val="9"/>
      <color rgb="FF333333"/>
      <name val="Segoe UI"/>
      <charset val="1"/>
    </font>
    <font>
      <sz val="10"/>
      <color rgb="FF70AD47"/>
      <name val="Arial"/>
      <family val="2"/>
    </font>
    <font>
      <sz val="10"/>
      <color rgb="FF4472C4"/>
      <name val="Arial"/>
      <family val="2"/>
    </font>
    <font>
      <sz val="10"/>
      <color rgb="FFED7D31"/>
      <name val="Arial"/>
      <family val="2"/>
    </font>
    <font>
      <sz val="10"/>
      <color rgb="FF7030A0"/>
      <name val="Arial"/>
      <family val="2"/>
    </font>
    <font>
      <sz val="10"/>
      <color rgb="FFBF8F00"/>
      <name val="Arial"/>
      <family val="2"/>
    </font>
    <font>
      <sz val="10"/>
      <color rgb="FF5B9BD5"/>
      <name val="Arial"/>
      <family val="2"/>
    </font>
    <font>
      <sz val="10"/>
      <color rgb="FF00B0F0"/>
      <name val="Arial"/>
      <family val="2"/>
    </font>
    <font>
      <sz val="10"/>
      <color rgb="FF00B050"/>
      <name val="Arial"/>
      <family val="2"/>
    </font>
    <font>
      <sz val="10"/>
      <color rgb="FF833C0C"/>
      <name val="Arial"/>
      <family val="2"/>
    </font>
    <font>
      <sz val="10"/>
      <color rgb="FFFF0000"/>
      <name val="Arial"/>
      <family val="2"/>
    </font>
    <font>
      <sz val="10"/>
      <color rgb="FF7030A0"/>
      <name val="Arial"/>
      <family val="2"/>
    </font>
    <font>
      <sz val="10"/>
      <color rgb="FF4472C4"/>
      <name val="Arial"/>
      <family val="2"/>
    </font>
    <font>
      <sz val="10"/>
      <color rgb="FF0070C0"/>
      <name val="Arial"/>
      <family val="2"/>
    </font>
    <font>
      <sz val="10"/>
      <color rgb="FFFFC000"/>
      <name val="Arial"/>
      <family val="2"/>
    </font>
    <font>
      <sz val="10"/>
      <color rgb="FF00B050"/>
      <name val="Arial"/>
      <family val="2"/>
    </font>
    <font>
      <sz val="10"/>
      <color rgb="FFED7D31"/>
      <name val="Arial"/>
      <family val="2"/>
    </font>
    <font>
      <sz val="10"/>
      <color rgb="FFC65911"/>
      <name val="Arial"/>
      <family val="2"/>
    </font>
    <font>
      <sz val="10"/>
      <color rgb="FFC65911"/>
      <name val="Arial"/>
      <family val="2"/>
    </font>
    <font>
      <sz val="10"/>
      <color rgb="FF70AD47"/>
      <name val="Arial"/>
      <family val="2"/>
    </font>
    <font>
      <sz val="10"/>
      <color rgb="FFFFC000"/>
      <name val="Arial"/>
      <family val="2"/>
    </font>
    <font>
      <sz val="10"/>
      <color rgb="FF000000"/>
      <name val="Arial"/>
      <family val="2"/>
    </font>
    <font>
      <sz val="10"/>
      <color rgb="FF0070C0"/>
      <name val="Arial"/>
      <family val="2"/>
    </font>
    <font>
      <sz val="10"/>
      <color rgb="FF4472C4"/>
      <name val="Arial"/>
      <family val="2"/>
    </font>
    <font>
      <sz val="10"/>
      <color rgb="FF70AD47"/>
      <name val="Arial"/>
      <family val="2"/>
    </font>
    <font>
      <sz val="10"/>
      <color rgb="FFC65911"/>
      <name val="Arial"/>
      <family val="2"/>
    </font>
    <font>
      <u/>
      <sz val="10"/>
      <color theme="5"/>
      <name val="Calibri"/>
      <family val="2"/>
    </font>
    <font>
      <sz val="10"/>
      <color theme="9"/>
      <name val="Arial"/>
      <family val="2"/>
    </font>
  </fonts>
  <fills count="18">
    <fill>
      <patternFill patternType="none"/>
    </fill>
    <fill>
      <patternFill patternType="gray125"/>
    </fill>
    <fill>
      <patternFill patternType="solid">
        <fgColor rgb="FF7F7F7F"/>
        <bgColor rgb="FF7F7F7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theme="0"/>
        <bgColor theme="0"/>
      </patternFill>
    </fill>
    <fill>
      <patternFill patternType="solid">
        <fgColor rgb="FFFFFF00"/>
        <bgColor indexed="64"/>
      </patternFill>
    </fill>
    <fill>
      <patternFill patternType="solid">
        <fgColor rgb="FFFFFFFF"/>
        <bgColor rgb="FFFFFFFF"/>
      </patternFill>
    </fill>
    <fill>
      <patternFill patternType="solid">
        <fgColor rgb="FFFFFF00"/>
        <bgColor theme="0"/>
      </patternFill>
    </fill>
    <fill>
      <patternFill patternType="solid">
        <fgColor rgb="FF00B050"/>
        <bgColor indexed="64"/>
      </patternFill>
    </fill>
    <fill>
      <patternFill patternType="solid">
        <fgColor rgb="FF00B050"/>
        <bgColor theme="0"/>
      </patternFill>
    </fill>
    <fill>
      <patternFill patternType="solid">
        <fgColor theme="6"/>
        <bgColor indexed="64"/>
      </patternFill>
    </fill>
    <fill>
      <patternFill patternType="solid">
        <fgColor theme="6"/>
        <bgColor theme="0"/>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bgColor theme="0"/>
      </patternFill>
    </fill>
  </fills>
  <borders count="25">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256">
    <xf numFmtId="0" fontId="0" fillId="0" borderId="0" xfId="0" applyFont="1" applyAlignment="1"/>
    <xf numFmtId="0" fontId="0" fillId="0" borderId="0" xfId="0" applyFont="1" applyAlignment="1">
      <alignment horizontal="left"/>
    </xf>
    <xf numFmtId="0" fontId="5" fillId="0" borderId="0" xfId="0" applyFont="1"/>
    <xf numFmtId="0" fontId="6" fillId="0" borderId="0" xfId="0" applyFont="1"/>
    <xf numFmtId="0" fontId="0" fillId="0" borderId="0" xfId="0" applyFont="1"/>
    <xf numFmtId="0" fontId="7" fillId="0" borderId="0" xfId="0" applyFont="1"/>
    <xf numFmtId="0" fontId="5" fillId="0" borderId="0" xfId="0" applyFont="1" applyAlignment="1">
      <alignment wrapText="1"/>
    </xf>
    <xf numFmtId="0" fontId="5" fillId="0" borderId="0" xfId="0" applyFont="1" applyAlignment="1"/>
    <xf numFmtId="0" fontId="8" fillId="0" borderId="0" xfId="0" applyFont="1" applyAlignment="1"/>
    <xf numFmtId="0" fontId="6" fillId="0" borderId="0" xfId="0" applyFont="1" applyAlignment="1"/>
    <xf numFmtId="0" fontId="0" fillId="6" borderId="0" xfId="0" applyFont="1" applyFill="1"/>
    <xf numFmtId="0" fontId="6" fillId="6" borderId="0" xfId="0" applyFont="1" applyFill="1"/>
    <xf numFmtId="0" fontId="5" fillId="6" borderId="0" xfId="0" applyFont="1" applyFill="1"/>
    <xf numFmtId="0" fontId="6" fillId="0" borderId="0" xfId="0" applyFont="1" applyAlignment="1">
      <alignment horizontal="left"/>
    </xf>
    <xf numFmtId="0" fontId="0" fillId="6" borderId="0" xfId="0" applyFont="1" applyFill="1" applyAlignment="1"/>
    <xf numFmtId="0" fontId="6" fillId="6" borderId="0" xfId="0" applyFont="1" applyFill="1" applyAlignment="1">
      <alignment horizontal="left"/>
    </xf>
    <xf numFmtId="0" fontId="6" fillId="6" borderId="0" xfId="0" applyFont="1" applyFill="1" applyAlignment="1"/>
    <xf numFmtId="0" fontId="0" fillId="0" borderId="0" xfId="0" applyFont="1" applyAlignment="1"/>
    <xf numFmtId="0" fontId="0" fillId="6" borderId="0" xfId="0" applyFont="1" applyFill="1" applyAlignment="1">
      <alignment wrapText="1"/>
    </xf>
    <xf numFmtId="0" fontId="4" fillId="0" borderId="6" xfId="0" applyFont="1" applyBorder="1"/>
    <xf numFmtId="0" fontId="4" fillId="8" borderId="6" xfId="0" applyFont="1" applyFill="1" applyBorder="1" applyAlignment="1">
      <alignment horizontal="left"/>
    </xf>
    <xf numFmtId="0" fontId="10" fillId="0" borderId="6" xfId="0" applyFont="1" applyBorder="1"/>
    <xf numFmtId="0" fontId="9" fillId="0" borderId="0" xfId="0" applyFont="1"/>
    <xf numFmtId="0" fontId="0" fillId="10" borderId="0" xfId="0" applyFont="1" applyFill="1" applyAlignment="1">
      <alignment horizontal="left"/>
    </xf>
    <xf numFmtId="0" fontId="5" fillId="10" borderId="0" xfId="0" applyFont="1" applyFill="1"/>
    <xf numFmtId="0" fontId="4" fillId="10" borderId="6" xfId="0" applyFont="1" applyFill="1" applyBorder="1"/>
    <xf numFmtId="0" fontId="6" fillId="10" borderId="0" xfId="0" applyFont="1" applyFill="1"/>
    <xf numFmtId="0" fontId="6" fillId="10" borderId="0" xfId="0" applyFont="1" applyFill="1" applyAlignment="1">
      <alignment horizontal="left"/>
    </xf>
    <xf numFmtId="0" fontId="6" fillId="10" borderId="0" xfId="0" applyFont="1" applyFill="1" applyAlignment="1"/>
    <xf numFmtId="0" fontId="0" fillId="10" borderId="0" xfId="0" applyFont="1" applyFill="1"/>
    <xf numFmtId="0" fontId="0" fillId="10" borderId="0" xfId="0" applyFont="1" applyFill="1" applyAlignment="1"/>
    <xf numFmtId="0" fontId="0" fillId="11" borderId="0" xfId="0" applyFont="1" applyFill="1"/>
    <xf numFmtId="0" fontId="9" fillId="10" borderId="0" xfId="0" applyFont="1" applyFill="1"/>
    <xf numFmtId="0" fontId="0" fillId="11" borderId="0" xfId="0" applyFont="1" applyFill="1" applyAlignment="1"/>
    <xf numFmtId="0" fontId="5" fillId="11" borderId="0" xfId="0" applyFont="1" applyFill="1"/>
    <xf numFmtId="0" fontId="0" fillId="0" borderId="7" xfId="0" applyFont="1" applyBorder="1" applyAlignment="1"/>
    <xf numFmtId="0" fontId="14" fillId="12" borderId="0" xfId="0" applyFont="1" applyFill="1" applyAlignment="1">
      <alignment horizontal="left"/>
    </xf>
    <xf numFmtId="0" fontId="14" fillId="12" borderId="0" xfId="0" applyFont="1" applyFill="1"/>
    <xf numFmtId="0" fontId="15" fillId="12" borderId="6" xfId="0" applyFont="1" applyFill="1" applyBorder="1"/>
    <xf numFmtId="0" fontId="15" fillId="12" borderId="0" xfId="0" applyFont="1" applyFill="1"/>
    <xf numFmtId="0" fontId="16" fillId="12" borderId="0" xfId="0" applyFont="1" applyFill="1"/>
    <xf numFmtId="0" fontId="15" fillId="12" borderId="0" xfId="0" applyFont="1" applyFill="1" applyAlignment="1">
      <alignment horizontal="left"/>
    </xf>
    <xf numFmtId="0" fontId="15" fillId="12" borderId="0" xfId="0" applyFont="1" applyFill="1" applyAlignment="1"/>
    <xf numFmtId="0" fontId="14" fillId="12" borderId="0" xfId="0" applyFont="1" applyFill="1" applyAlignment="1"/>
    <xf numFmtId="0" fontId="14" fillId="13" borderId="0" xfId="0" applyFont="1" applyFill="1"/>
    <xf numFmtId="0" fontId="14" fillId="13" borderId="0" xfId="0" applyFont="1" applyFill="1" applyAlignment="1"/>
    <xf numFmtId="0" fontId="14" fillId="7" borderId="0" xfId="0" applyFont="1" applyFill="1" applyAlignment="1">
      <alignment horizontal="left"/>
    </xf>
    <xf numFmtId="0" fontId="14" fillId="7" borderId="0" xfId="0" applyFont="1" applyFill="1"/>
    <xf numFmtId="0" fontId="15" fillId="7" borderId="6" xfId="0" applyFont="1" applyFill="1" applyBorder="1"/>
    <xf numFmtId="0" fontId="15" fillId="7" borderId="0" xfId="0" applyFont="1" applyFill="1"/>
    <xf numFmtId="0" fontId="17" fillId="7" borderId="0" xfId="0" applyFont="1" applyFill="1"/>
    <xf numFmtId="0" fontId="15" fillId="7" borderId="0" xfId="0" applyFont="1" applyFill="1" applyAlignment="1">
      <alignment horizontal="left"/>
    </xf>
    <xf numFmtId="0" fontId="15" fillId="7" borderId="0" xfId="0" applyFont="1" applyFill="1" applyAlignment="1"/>
    <xf numFmtId="0" fontId="14" fillId="7" borderId="0" xfId="0" applyFont="1" applyFill="1" applyAlignment="1"/>
    <xf numFmtId="0" fontId="18" fillId="7" borderId="0" xfId="0" applyFont="1" applyFill="1"/>
    <xf numFmtId="0" fontId="11" fillId="7" borderId="0" xfId="0" applyFont="1" applyFill="1" applyAlignment="1">
      <alignment horizontal="left"/>
    </xf>
    <xf numFmtId="0" fontId="11" fillId="7" borderId="0" xfId="0" applyFont="1" applyFill="1"/>
    <xf numFmtId="0" fontId="19" fillId="7" borderId="6" xfId="0" applyFont="1" applyFill="1" applyBorder="1"/>
    <xf numFmtId="0" fontId="19" fillId="7" borderId="0" xfId="0" applyFont="1" applyFill="1"/>
    <xf numFmtId="0" fontId="19" fillId="7" borderId="0" xfId="0" applyFont="1" applyFill="1" applyAlignment="1">
      <alignment horizontal="left"/>
    </xf>
    <xf numFmtId="0" fontId="19" fillId="7" borderId="0" xfId="0" applyFont="1" applyFill="1" applyAlignment="1"/>
    <xf numFmtId="0" fontId="11" fillId="7" borderId="0" xfId="0" applyFont="1" applyFill="1" applyAlignment="1"/>
    <xf numFmtId="0" fontId="11" fillId="9" borderId="0" xfId="0" applyFont="1" applyFill="1"/>
    <xf numFmtId="0" fontId="11" fillId="9" borderId="0" xfId="0" applyFont="1" applyFill="1" applyAlignment="1"/>
    <xf numFmtId="0" fontId="0" fillId="0" borderId="7" xfId="0" applyFont="1" applyBorder="1" applyAlignment="1">
      <alignment wrapText="1"/>
    </xf>
    <xf numFmtId="0" fontId="20" fillId="0" borderId="9" xfId="0" applyFont="1" applyBorder="1" applyAlignment="1">
      <alignment horizontal="left" vertical="center"/>
    </xf>
    <xf numFmtId="0" fontId="20" fillId="14" borderId="6" xfId="0" applyFont="1" applyFill="1" applyBorder="1" applyAlignment="1">
      <alignment horizontal="left" vertical="center" wrapText="1"/>
    </xf>
    <xf numFmtId="0" fontId="0" fillId="14" borderId="6" xfId="0" applyFont="1" applyFill="1" applyBorder="1" applyAlignment="1">
      <alignment horizontal="left" vertical="center" wrapText="1"/>
    </xf>
    <xf numFmtId="0" fontId="0" fillId="14" borderId="9" xfId="0" applyFont="1" applyFill="1" applyBorder="1" applyAlignment="1">
      <alignment horizontal="left" vertical="center" wrapText="1"/>
    </xf>
    <xf numFmtId="0" fontId="11" fillId="14" borderId="6" xfId="0" applyFont="1" applyFill="1" applyBorder="1" applyAlignment="1">
      <alignment horizontal="left" vertical="center" wrapText="1"/>
    </xf>
    <xf numFmtId="0" fontId="12" fillId="14" borderId="6" xfId="0" applyFont="1" applyFill="1" applyBorder="1" applyAlignment="1">
      <alignment horizontal="left" vertical="center" wrapText="1"/>
    </xf>
    <xf numFmtId="0" fontId="9" fillId="14" borderId="6"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4" fillId="14" borderId="9"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1" fillId="14"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2" fillId="2" borderId="6" xfId="0" applyFont="1" applyFill="1" applyBorder="1"/>
    <xf numFmtId="0" fontId="25" fillId="14" borderId="9"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24" fillId="14"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1" fillId="14" borderId="11" xfId="0" applyFont="1" applyFill="1" applyBorder="1" applyAlignment="1">
      <alignment horizontal="left" vertical="center" wrapText="1"/>
    </xf>
    <xf numFmtId="0" fontId="0" fillId="14" borderId="11" xfId="0" applyFont="1" applyFill="1" applyBorder="1" applyAlignment="1">
      <alignment horizontal="left" vertical="center" wrapText="1"/>
    </xf>
    <xf numFmtId="0" fontId="0" fillId="14" borderId="6" xfId="0" applyFont="1" applyFill="1" applyBorder="1" applyAlignment="1">
      <alignment horizontal="left" vertical="center"/>
    </xf>
    <xf numFmtId="0" fontId="0" fillId="14" borderId="17" xfId="0" applyFont="1" applyFill="1" applyBorder="1" applyAlignment="1">
      <alignment horizontal="left" vertical="center" wrapText="1"/>
    </xf>
    <xf numFmtId="0" fontId="0" fillId="0" borderId="9" xfId="0" applyFont="1" applyBorder="1" applyAlignment="1">
      <alignment horizontal="left" vertical="center"/>
    </xf>
    <xf numFmtId="0" fontId="0" fillId="0" borderId="9" xfId="0" applyFont="1" applyBorder="1" applyAlignment="1">
      <alignment horizontal="left" vertical="center" wrapText="1"/>
    </xf>
    <xf numFmtId="0" fontId="21" fillId="0" borderId="9" xfId="0" applyFont="1" applyFill="1" applyBorder="1" applyAlignment="1">
      <alignment horizontal="left" vertical="center" wrapText="1"/>
    </xf>
    <xf numFmtId="0" fontId="0"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25" fillId="14" borderId="11" xfId="0" applyFont="1" applyFill="1" applyBorder="1" applyAlignment="1">
      <alignment horizontal="left" vertical="center" wrapText="1"/>
    </xf>
    <xf numFmtId="0" fontId="0" fillId="0" borderId="6" xfId="0" applyFont="1" applyFill="1" applyBorder="1" applyAlignment="1">
      <alignment horizontal="left" vertical="center"/>
    </xf>
    <xf numFmtId="0" fontId="0" fillId="0" borderId="19" xfId="0" applyFont="1" applyFill="1" applyBorder="1" applyAlignment="1">
      <alignment horizontal="left" vertical="center"/>
    </xf>
    <xf numFmtId="0" fontId="0" fillId="0" borderId="1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9" fillId="14" borderId="19"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9" fillId="14" borderId="17"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30" fillId="0" borderId="9" xfId="0" applyFont="1" applyFill="1" applyBorder="1" applyAlignment="1">
      <alignment horizontal="left" vertical="center" wrapText="1"/>
    </xf>
    <xf numFmtId="0" fontId="29" fillId="14"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xf>
    <xf numFmtId="0" fontId="0" fillId="0" borderId="7" xfId="0" applyFont="1" applyBorder="1" applyAlignment="1">
      <alignment horizontal="left" vertical="center"/>
    </xf>
    <xf numFmtId="0" fontId="22" fillId="0" borderId="0" xfId="0" applyFont="1" applyAlignment="1">
      <alignment horizontal="left" vertical="center"/>
    </xf>
    <xf numFmtId="0" fontId="0" fillId="0" borderId="7" xfId="0" applyFont="1" applyBorder="1" applyAlignment="1">
      <alignment horizontal="left" vertical="center" wrapText="1"/>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Font="1" applyBorder="1" applyAlignment="1">
      <alignment horizontal="left" vertical="center"/>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28" fillId="0" borderId="9" xfId="0" applyFont="1" applyBorder="1" applyAlignment="1">
      <alignment horizontal="left" vertical="center"/>
    </xf>
    <xf numFmtId="0" fontId="0" fillId="0" borderId="12" xfId="0" applyFont="1" applyBorder="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left" vertical="center"/>
    </xf>
    <xf numFmtId="0" fontId="0" fillId="0" borderId="11" xfId="0" applyFont="1" applyBorder="1" applyAlignment="1">
      <alignment horizontal="left" vertical="center" wrapText="1"/>
    </xf>
    <xf numFmtId="0" fontId="29" fillId="0" borderId="9" xfId="0" applyFont="1" applyBorder="1" applyAlignment="1">
      <alignment horizontal="left" vertical="center"/>
    </xf>
    <xf numFmtId="0" fontId="9" fillId="0" borderId="7" xfId="0" applyFont="1" applyBorder="1" applyAlignment="1">
      <alignment horizontal="left" vertical="center"/>
    </xf>
    <xf numFmtId="0" fontId="0" fillId="14" borderId="19" xfId="0" applyFont="1" applyFill="1" applyBorder="1" applyAlignment="1">
      <alignment horizontal="left" vertical="center"/>
    </xf>
    <xf numFmtId="0" fontId="0" fillId="14" borderId="17" xfId="0" applyFont="1" applyFill="1" applyBorder="1" applyAlignment="1">
      <alignment horizontal="left" vertical="center"/>
    </xf>
    <xf numFmtId="0" fontId="0" fillId="0" borderId="18" xfId="0" applyFont="1" applyFill="1" applyBorder="1" applyAlignment="1">
      <alignment horizontal="left" vertical="center" wrapText="1"/>
    </xf>
    <xf numFmtId="0" fontId="0" fillId="0" borderId="1" xfId="0" applyFont="1" applyFill="1" applyBorder="1" applyAlignment="1">
      <alignment horizontal="left" vertical="center"/>
    </xf>
    <xf numFmtId="0" fontId="9" fillId="0" borderId="10" xfId="0" applyFont="1" applyFill="1" applyBorder="1" applyAlignment="1">
      <alignment horizontal="left" vertical="center" wrapText="1"/>
    </xf>
    <xf numFmtId="0" fontId="0" fillId="14" borderId="21" xfId="0" applyFont="1" applyFill="1" applyBorder="1" applyAlignment="1">
      <alignment horizontal="left" vertical="center" wrapText="1"/>
    </xf>
    <xf numFmtId="0" fontId="21" fillId="14" borderId="22" xfId="0" applyFont="1" applyFill="1" applyBorder="1" applyAlignment="1">
      <alignment horizontal="left" vertical="center" wrapText="1"/>
    </xf>
    <xf numFmtId="0" fontId="0" fillId="14" borderId="18" xfId="0" applyFont="1" applyFill="1" applyBorder="1" applyAlignment="1">
      <alignment horizontal="left" vertical="center" wrapText="1"/>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0" fontId="9" fillId="0" borderId="0" xfId="0" applyFont="1" applyAlignment="1">
      <alignment horizontal="left" vertical="center"/>
    </xf>
    <xf numFmtId="0" fontId="28" fillId="0" borderId="9"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vertical="center"/>
    </xf>
    <xf numFmtId="0" fontId="29" fillId="0" borderId="12" xfId="0" applyFont="1" applyFill="1" applyBorder="1" applyAlignment="1">
      <alignment horizontal="left" vertical="center" wrapText="1"/>
    </xf>
    <xf numFmtId="0" fontId="32" fillId="0" borderId="0" xfId="0" applyFont="1" applyAlignment="1"/>
    <xf numFmtId="0" fontId="33"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9" fillId="0" borderId="6" xfId="0" applyFont="1" applyBorder="1" applyAlignment="1">
      <alignment horizontal="left" vertical="center"/>
    </xf>
    <xf numFmtId="0" fontId="21" fillId="14"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0" borderId="21" xfId="0" applyFont="1" applyBorder="1" applyAlignment="1">
      <alignment horizontal="left" vertical="center"/>
    </xf>
    <xf numFmtId="0" fontId="0" fillId="0" borderId="21" xfId="0" applyFont="1" applyBorder="1" applyAlignment="1">
      <alignment horizontal="left" vertical="center" wrapText="1"/>
    </xf>
    <xf numFmtId="0" fontId="0" fillId="0" borderId="21" xfId="0" applyFont="1" applyFill="1" applyBorder="1" applyAlignment="1">
      <alignment horizontal="left" vertical="center" wrapText="1"/>
    </xf>
    <xf numFmtId="0" fontId="32" fillId="14" borderId="9" xfId="0" applyFont="1" applyFill="1" applyBorder="1" applyAlignment="1">
      <alignment horizontal="left" vertical="center" wrapText="1"/>
    </xf>
    <xf numFmtId="0" fontId="38" fillId="14" borderId="9"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40" fillId="0" borderId="9" xfId="0" applyFont="1" applyFill="1" applyBorder="1" applyAlignment="1">
      <alignment horizontal="left" vertical="center" wrapText="1"/>
    </xf>
    <xf numFmtId="0" fontId="32" fillId="14"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14" borderId="11"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9" fillId="0" borderId="21" xfId="0" applyFont="1" applyBorder="1" applyAlignment="1">
      <alignment horizontal="left" vertical="center"/>
    </xf>
    <xf numFmtId="0" fontId="41" fillId="0" borderId="9" xfId="0" applyFont="1" applyFill="1" applyBorder="1" applyAlignment="1">
      <alignment horizontal="left" vertical="center" wrapText="1"/>
    </xf>
    <xf numFmtId="0" fontId="23" fillId="0" borderId="21"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42" fillId="0" borderId="9" xfId="0" applyFont="1" applyFill="1" applyBorder="1" applyAlignment="1">
      <alignment horizontal="left" vertical="center" wrapText="1"/>
    </xf>
    <xf numFmtId="0" fontId="43" fillId="0" borderId="0" xfId="0" applyFont="1" applyAlignment="1"/>
    <xf numFmtId="0" fontId="44" fillId="0" borderId="11" xfId="0" applyFont="1" applyFill="1" applyBorder="1" applyAlignment="1">
      <alignment horizontal="left" vertical="center" wrapText="1"/>
    </xf>
    <xf numFmtId="0" fontId="35" fillId="14" borderId="9" xfId="0" applyFont="1" applyFill="1" applyBorder="1" applyAlignment="1">
      <alignment horizontal="left" vertical="center" wrapText="1"/>
    </xf>
    <xf numFmtId="0" fontId="24" fillId="0" borderId="21" xfId="0" applyFont="1" applyFill="1" applyBorder="1" applyAlignment="1">
      <alignment horizontal="left" vertical="center" wrapText="1"/>
    </xf>
    <xf numFmtId="0" fontId="24" fillId="0" borderId="12" xfId="0" applyFont="1" applyFill="1" applyBorder="1" applyAlignment="1">
      <alignment horizontal="left" vertical="center" wrapText="1"/>
    </xf>
    <xf numFmtId="0" fontId="33" fillId="0" borderId="21" xfId="0" applyFont="1" applyBorder="1" applyAlignment="1"/>
    <xf numFmtId="0" fontId="26" fillId="0" borderId="3" xfId="0"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14" borderId="5" xfId="0" applyFont="1" applyFill="1" applyBorder="1" applyAlignment="1">
      <alignment horizontal="left" vertical="center" wrapText="1"/>
    </xf>
    <xf numFmtId="0" fontId="0" fillId="0" borderId="4" xfId="0" applyFont="1" applyBorder="1" applyAlignment="1">
      <alignment horizontal="left" vertical="center"/>
    </xf>
    <xf numFmtId="0" fontId="13" fillId="0" borderId="11"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2" xfId="0" applyFont="1" applyFill="1" applyBorder="1" applyAlignment="1">
      <alignment horizontal="left" vertical="center" wrapText="1"/>
    </xf>
    <xf numFmtId="0" fontId="9" fillId="0" borderId="6" xfId="0" applyFont="1" applyBorder="1" applyAlignment="1">
      <alignment horizontal="left" vertical="center" wrapText="1"/>
    </xf>
    <xf numFmtId="0" fontId="0" fillId="0" borderId="24" xfId="0" applyFont="1" applyBorder="1" applyAlignment="1">
      <alignment horizontal="left" vertical="center"/>
    </xf>
    <xf numFmtId="0" fontId="0" fillId="0" borderId="2" xfId="0" applyFont="1" applyBorder="1" applyAlignment="1">
      <alignment horizontal="left" vertical="center" wrapText="1"/>
    </xf>
    <xf numFmtId="0" fontId="9" fillId="0" borderId="17" xfId="0" applyFont="1" applyFill="1" applyBorder="1" applyAlignment="1">
      <alignment horizontal="left" vertical="center" wrapText="1"/>
    </xf>
    <xf numFmtId="0" fontId="23" fillId="0" borderId="18" xfId="0" applyFont="1" applyFill="1" applyBorder="1" applyAlignment="1">
      <alignment horizontal="left" vertical="center" wrapText="1"/>
    </xf>
    <xf numFmtId="0" fontId="45" fillId="0" borderId="0" xfId="0" applyFont="1" applyAlignment="1"/>
    <xf numFmtId="0" fontId="46" fillId="0" borderId="0" xfId="0" applyFont="1" applyAlignment="1"/>
    <xf numFmtId="0" fontId="47" fillId="0" borderId="0" xfId="0" applyFont="1" applyAlignment="1"/>
    <xf numFmtId="0" fontId="0"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14"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20" fillId="0" borderId="9" xfId="0" applyFont="1" applyBorder="1" applyAlignment="1">
      <alignment horizontal="left" vertical="center" wrapText="1"/>
    </xf>
    <xf numFmtId="0" fontId="5" fillId="0" borderId="9" xfId="0" applyFont="1" applyFill="1" applyBorder="1" applyAlignment="1">
      <alignment horizontal="left" vertical="center" wrapText="1"/>
    </xf>
    <xf numFmtId="0" fontId="1" fillId="2" borderId="1" xfId="0" applyFont="1" applyFill="1" applyBorder="1" applyAlignment="1">
      <alignment horizontal="center"/>
    </xf>
    <xf numFmtId="0" fontId="3" fillId="3" borderId="2" xfId="0" applyFont="1" applyFill="1" applyBorder="1" applyAlignment="1">
      <alignment horizontal="center"/>
    </xf>
    <xf numFmtId="0" fontId="3" fillId="3" borderId="5" xfId="0" applyFont="1" applyFill="1" applyBorder="1" applyAlignment="1">
      <alignment horizontal="center"/>
    </xf>
    <xf numFmtId="0" fontId="4" fillId="3" borderId="2" xfId="0" applyFont="1" applyFill="1" applyBorder="1" applyAlignment="1">
      <alignment horizontal="center"/>
    </xf>
    <xf numFmtId="0" fontId="4" fillId="3" borderId="5" xfId="0" applyFont="1" applyFill="1" applyBorder="1" applyAlignment="1">
      <alignment horizontal="center"/>
    </xf>
    <xf numFmtId="0" fontId="4" fillId="4" borderId="2" xfId="0" applyFont="1" applyFill="1" applyBorder="1" applyAlignment="1">
      <alignment horizontal="center"/>
    </xf>
    <xf numFmtId="0" fontId="4" fillId="4" borderId="5" xfId="0" applyFont="1" applyFill="1" applyBorder="1" applyAlignment="1">
      <alignment horizontal="center"/>
    </xf>
    <xf numFmtId="0" fontId="4" fillId="5" borderId="2" xfId="0" applyFont="1" applyFill="1" applyBorder="1" applyAlignment="1">
      <alignment horizontal="center"/>
    </xf>
    <xf numFmtId="0" fontId="4" fillId="5" borderId="5" xfId="0" applyFont="1" applyFill="1" applyBorder="1" applyAlignment="1">
      <alignment horizontal="center"/>
    </xf>
    <xf numFmtId="0" fontId="9" fillId="0" borderId="12" xfId="0" applyFont="1" applyFill="1" applyBorder="1" applyAlignment="1">
      <alignment horizontal="left" vertical="center" wrapText="1"/>
    </xf>
    <xf numFmtId="0" fontId="0" fillId="16" borderId="0" xfId="0" applyFont="1" applyFill="1" applyAlignment="1">
      <alignment horizontal="left"/>
    </xf>
    <xf numFmtId="0" fontId="5" fillId="16" borderId="0" xfId="0" applyFont="1" applyFill="1"/>
    <xf numFmtId="0" fontId="4" fillId="16" borderId="6" xfId="0" applyFont="1" applyFill="1" applyBorder="1"/>
    <xf numFmtId="0" fontId="6" fillId="16" borderId="0" xfId="0" applyFont="1" applyFill="1"/>
    <xf numFmtId="0" fontId="6" fillId="16" borderId="0" xfId="0" applyFont="1" applyFill="1" applyAlignment="1">
      <alignment horizontal="left"/>
    </xf>
    <xf numFmtId="0" fontId="6" fillId="16" borderId="0" xfId="0" applyFont="1" applyFill="1" applyAlignment="1"/>
    <xf numFmtId="0" fontId="0" fillId="16" borderId="0" xfId="0" applyFont="1" applyFill="1"/>
    <xf numFmtId="0" fontId="0" fillId="16" borderId="0" xfId="0" applyFont="1" applyFill="1" applyAlignment="1"/>
    <xf numFmtId="0" fontId="0" fillId="17" borderId="0" xfId="0" applyFont="1" applyFill="1"/>
    <xf numFmtId="0" fontId="9" fillId="16" borderId="0" xfId="0" applyFont="1" applyFill="1"/>
    <xf numFmtId="0" fontId="0" fillId="17" borderId="0" xfId="0" applyFont="1" applyFill="1" applyAlignment="1"/>
    <xf numFmtId="0" fontId="5" fillId="17" borderId="0" xfId="0" applyFont="1" applyFill="1"/>
    <xf numFmtId="0" fontId="48" fillId="7" borderId="0" xfId="0" applyFont="1" applyFill="1" applyAlignment="1"/>
    <xf numFmtId="0" fontId="14" fillId="9" borderId="0" xfId="0" applyFont="1" applyFill="1"/>
    <xf numFmtId="0" fontId="14" fillId="9" borderId="0" xfId="0" applyFont="1" applyFill="1" applyAlignment="1"/>
    <xf numFmtId="0" fontId="9" fillId="0" borderId="16" xfId="0" applyFont="1" applyBorder="1" applyAlignment="1">
      <alignment horizontal="left" vertical="center"/>
    </xf>
    <xf numFmtId="0" fontId="0" fillId="14" borderId="9" xfId="0" applyFont="1" applyFill="1" applyBorder="1" applyAlignment="1">
      <alignment horizontal="left" vertical="center"/>
    </xf>
    <xf numFmtId="0" fontId="0" fillId="0" borderId="9" xfId="0" applyFont="1" applyFill="1" applyBorder="1" applyAlignment="1">
      <alignment horizontal="left" vertical="center" wrapText="1"/>
    </xf>
    <xf numFmtId="0" fontId="20" fillId="0" borderId="9" xfId="0" applyFont="1" applyBorder="1" applyAlignment="1">
      <alignment horizontal="left" vertical="center" wrapText="1"/>
    </xf>
    <xf numFmtId="0" fontId="9"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0" fillId="0" borderId="9" xfId="0" applyFont="1" applyFill="1" applyBorder="1" applyAlignment="1">
      <alignment horizontal="left" vertical="center"/>
    </xf>
    <xf numFmtId="0" fontId="9" fillId="14" borderId="11" xfId="0" applyFont="1" applyFill="1" applyBorder="1" applyAlignment="1">
      <alignment horizontal="left" vertical="center" wrapText="1"/>
    </xf>
    <xf numFmtId="0" fontId="0" fillId="15" borderId="9" xfId="0" applyFont="1" applyFill="1" applyBorder="1" applyAlignment="1">
      <alignment horizontal="left" vertical="center"/>
    </xf>
    <xf numFmtId="0" fontId="0" fillId="15" borderId="12" xfId="0" applyFont="1" applyFill="1" applyBorder="1" applyAlignment="1">
      <alignment horizontal="left" vertical="center"/>
    </xf>
    <xf numFmtId="0" fontId="0" fillId="0" borderId="12"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xf>
    <xf numFmtId="0" fontId="0" fillId="0"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0" fillId="15" borderId="10" xfId="0" applyFont="1" applyFill="1" applyBorder="1" applyAlignment="1">
      <alignment horizontal="left" vertical="center"/>
    </xf>
    <xf numFmtId="0" fontId="9" fillId="0" borderId="10" xfId="0" applyFont="1" applyFill="1" applyBorder="1" applyAlignment="1">
      <alignment horizontal="left" vertical="center" wrapText="1"/>
    </xf>
    <xf numFmtId="0" fontId="0" fillId="0" borderId="12" xfId="0" applyFont="1" applyFill="1" applyBorder="1" applyAlignment="1">
      <alignment horizontal="left" vertical="center"/>
    </xf>
    <xf numFmtId="0" fontId="9" fillId="0" borderId="2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3" fillId="14" borderId="9" xfId="0" applyFont="1" applyFill="1" applyBorder="1" applyAlignment="1">
      <alignment horizontal="left" vertical="center" wrapText="1"/>
    </xf>
    <xf numFmtId="0" fontId="49" fillId="0" borderId="9"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nxhi Ferko" id="{B8D85FE0-CA3B-4EBA-A0B6-DF5B44AB2FB3}" userId="" providerId=""/>
  <person displayName="Enxhi Ferko" id="{E166D0CC-39BA-0146-8E2D-BF08F9A801A1}" userId="S::enxhi.ferko@mdu.se::eb94d784-d408-4524-b0b8-4be14cdc516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2-05-15T17:41:53.38" personId="{E166D0CC-39BA-0146-8E2D-BF08F9A801A1}" id="{67F636D7-9BBF-6C4D-B0DA-BFB29194DF86}">
    <text xml:space="preserve">Not part of DT framework according to standard
</text>
  </threadedComment>
  <threadedComment ref="H3" dT="2022-06-27T09:11:12.66" personId="{B8D85FE0-CA3B-4EBA-A0B6-DF5B44AB2FB3}" id="{3F05A533-0848-4F25-9250-654B895EF714}">
    <text>The
physical layer may include numerous machines each following different
communication protocols as well as different communication interfaces
for data transfer. For these systems to be monitored digitally, they must
be digitalized and made available on the digital network.</text>
  </threadedComment>
  <threadedComment ref="F4" dT="2022-05-15T17:45:06.50" personId="{E166D0CC-39BA-0146-8E2D-BF08F9A801A1}" id="{D3FD0E24-B0B6-0F43-9443-3C96DE6F169B}">
    <text>Collects data from OME</text>
  </threadedComment>
  <threadedComment ref="H4" dT="2022-06-27T09:19:07.28" personId="{B8D85FE0-CA3B-4EBA-A0B6-DF5B44AB2FB3}" id="{B5451D61-F16A-4643-A518-1B699450E829}">
    <text>Data extraction and consolidation layer act as a bridge between the
physical and cyber layer by receiving all the data packets from the
physical systems, processing them and converting them into a machine
readable
form before passing it on to the cyber layer.</text>
  </threadedComment>
  <threadedComment ref="F5" dT="2022-05-15T17:45:40.71" personId="{E166D0CC-39BA-0146-8E2D-BF08F9A801A1}" id="{1CC508D1-52EB-6447-9FDD-8A88A23B659C}">
    <text xml:space="preserve">Pre-process collected data. Examples of pre processing include filtering and aggregation. 
</text>
  </threadedComment>
  <threadedComment ref="F6" dT="2022-05-15T17:46:14.92" personId="{E166D0CC-39BA-0146-8E2D-BF08F9A801A1}" id="{E9964DEA-1A8E-FB40-9AC1-3BBF8A0D648A}">
    <text>Identifies data needed from OMEs</text>
  </threadedComment>
  <threadedComment ref="F7" dT="2022-05-15T17:49:22.50" personId="{E166D0CC-39BA-0146-8E2D-BF08F9A801A1}" id="{2BB95A08-1C72-E64E-9CD4-949608CB2355}">
    <text xml:space="preserve">Controls OMEs by sending commands to devices in the language understood by that device
</text>
  </threadedComment>
  <threadedComment ref="F8" dT="2022-05-15T17:50:31.00" personId="{E166D0CC-39BA-0146-8E2D-BF08F9A801A1}" id="{6DE91F2A-AE4C-2547-82F0-612DEACE542D}">
    <text xml:space="preserve">Actuates an OME in response to a request from the user entity or the digital twin entity </text>
  </threadedComment>
  <threadedComment ref="F9" dT="2022-05-15T17:51:22.91" personId="{E166D0CC-39BA-0146-8E2D-BF08F9A801A1}" id="{EB7DD170-6EFE-354E-8832-46A04BF00839}">
    <text>Identifies an OME so that it can be controlled uniquely and unambiguously</text>
  </threadedComment>
  <threadedComment ref="F10" dT="2022-06-27T08:46:45.18" personId="{B8D85FE0-CA3B-4EBA-A0B6-DF5B44AB2FB3}" id="{D1E1F75A-7021-4020-AAFE-9BFAA776F834}">
    <text>Presents information possibly in conjunction with the digital representation in an appropriate format such as text, images, charts, video or audio that a human-machine-interface (HMI) can process.</text>
  </threadedComment>
  <threadedComment ref="F11" dT="2022-06-27T08:46:26.08" personId="{B8D85FE0-CA3B-4EBA-A0B6-DF5B44AB2FB3}" id="{2C0CC3BD-DC40-421D-A207-DABCD2F58E5E}">
    <text>Model’s information from an OME to represent its physical characteristics, status etc.</text>
  </threadedComment>
  <threadedComment ref="F12" dT="2022-05-15T18:17:28.40" personId="{E166D0CC-39BA-0146-8E2D-BF08F9A801A1}" id="{AC574F1D-7187-D540-8E91-8F8093306768}">
    <text>Keeps digital twin operational, including monitoring results, identifying errors and repairing anomalies.</text>
  </threadedComment>
  <threadedComment ref="H12" dT="2022-06-27T09:20:10.77" personId="{B8D85FE0-CA3B-4EBA-A0B6-DF5B44AB2FB3}" id="{67E719DB-BA1B-4617-A7CA-C456C87DF3D1}">
    <text>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ext>
  </threadedComment>
  <threadedComment ref="F13" dT="2022-05-15T18:18:25.18" personId="{E166D0CC-39BA-0146-8E2D-BF08F9A801A1}" id="{3F4BA990-A329-DF49-934D-95AB870ADDDE}">
    <text>Synchronise the status of the digital twin with the status of the corresponding OME.</text>
  </threadedComment>
  <threadedComment ref="I13" dT="2022-06-27T11:03:12.01" personId="{B8D85FE0-CA3B-4EBA-A0B6-DF5B44AB2FB3}" id="{3C7AEFF9-7052-45C3-9320-02CDD1855F06}">
    <text>The graphical model
and computational model work in conjunction to determine the status of
the system and warns the user if the system is critical or when it is subjected
to peak</text>
  </threadedComment>
  <threadedComment ref="F14" dT="2022-05-15T18:19:56.05" personId="{E166D0CC-39BA-0146-8E2D-BF08F9A801A1}" id="{DBB09D62-B33F-FC43-BB06-C1B1F009C8A6}">
    <text>Predict the behaviour of the OME</text>
  </threadedComment>
  <threadedComment ref="F15" dT="2022-05-15T18:24:23.90" personId="{E166D0CC-39BA-0146-8E2D-BF08F9A801A1}" id="{87F9014D-9F7B-6E41-84D7-FF489D5E73DA}">
    <text>Manages and analyses data collected from OMEs, and the result of the simulations.</text>
  </threadedComment>
  <threadedComment ref="F16" dT="2022-05-15T18:26:04.00" personId="{E166D0CC-39BA-0146-8E2D-BF08F9A801A1}" id="{F5D0922C-7A14-214C-8ADA-10AD73283B38}">
    <text xml:space="preserve">Reports about production results, simulation predictions and the results of data analytics.
</text>
  </threadedComment>
  <threadedComment ref="F17" dT="2022-05-15T18:27:18.35" personId="{E166D0CC-39BA-0146-8E2D-BF08F9A801A1}" id="{FC99BCEE-B279-964C-8A54-549EF57BBAB0}">
    <text>Provides services for implementing applications such as predictive and reactive maintenance, open and closed loop applications.</text>
  </threadedComment>
  <threadedComment ref="F18" dT="2022-05-15T18:29:41.93" personId="{E166D0CC-39BA-0146-8E2D-BF08F9A801A1}" id="{25C467B2-0F7A-D749-9FE0-C67EDC3745EA}">
    <text>Enables integration between digital twins and other systems such as ERP and PLM</text>
  </threadedComment>
  <threadedComment ref="F19" dT="2022-05-15T18:36:47.93" personId="{E166D0CC-39BA-0146-8E2D-BF08F9A801A1}" id="{28CFFED4-10C3-FC4B-8D60-3AE72B2B7094}">
    <text xml:space="preserve">Control and access of the user entity in conjunction with the security support FE </text>
  </threadedComment>
  <threadedComment ref="F20" dT="2022-05-15T18:50:07.10" personId="{E166D0CC-39BA-0146-8E2D-BF08F9A801A1}" id="{0D5894E0-12E9-4444-8CBD-677DC75BEF30}">
    <text>Enable the dynamic connection of an OME to its digital twin</text>
  </threadedComment>
  <threadedComment ref="F21" dT="2022-05-15T18:51:03.10" personId="{E166D0CC-39BA-0146-8E2D-BF08F9A801A1}" id="{D9002A1C-787A-6041-986B-98E88AA5078D}">
    <text>Provides interfaces to other digital twins in conjunction with the interoperability support FE</text>
  </threadedComment>
  <threadedComment ref="E22" dT="2022-05-15T18:54:17.17" personId="{E166D0CC-39BA-0146-8E2D-BF08F9A801A1}" id="{EC3EE185-667C-EC48-97D0-2AC5D1BD26FC}">
    <text>Interfaces the user entity to the digital twin entity.</text>
  </threadedComment>
  <threadedComment ref="E23" dT="2022-05-15T18:56:07.46" personId="{E166D0CC-39BA-0146-8E2D-BF08F9A801A1}" id="{235CBAE6-695B-C346-8722-F24FEA6975AD}">
    <text>Supports translation of the exchanged data between entities. Translation may include protocol conversion, syntax adaption, and semantic awareness.</text>
  </threadedComment>
  <threadedComment ref="H23" dT="2022-06-27T09:44:33.30" personId="{B8D85FE0-CA3B-4EBA-A0B6-DF5B44AB2FB3}" id="{973E91DC-13AD-4B10-8243-9369DABAB8BB}">
    <text>Hence, the interaction layer can be any device that can
present visual information while recognizing user interaction. It can be
as simple as a smartphone or a mixed reality headset that can provide
an immersive experience</text>
  </threadedComment>
  <threadedComment ref="E24" dT="2022-05-15T18:57:05.28" personId="{E166D0CC-39BA-0146-8E2D-BF08F9A801A1}" id="{CF34E418-E4CD-744E-906B-B6D81D1DAB76}">
    <text>Ensures the accuracy and integrity of data in conjunction with security support FE.</text>
  </threadedComment>
  <threadedComment ref="E25" dT="2022-06-27T08:49:50.85" personId="{B8D85FE0-CA3B-4EBA-A0B6-DF5B44AB2FB3}" id="{60569F82-C380-4599-85A6-93CAACC3D706}">
    <text>Secures the digital twin including authentication, authorisation, confidentiality and integrity </text>
  </threadedComment>
  <threadedComment ref="D27" dT="2022-05-15T17:41:53.38" personId="{E166D0CC-39BA-0146-8E2D-BF08F9A801A1}" id="{4A73D380-FF18-4A44-A0B0-F05058E532E3}">
    <text xml:space="preserve">Not part of DT framework according to standard
</text>
  </threadedComment>
  <threadedComment ref="F28" dT="2022-05-15T17:45:06.50" personId="{E166D0CC-39BA-0146-8E2D-BF08F9A801A1}" id="{04E99C14-FD90-4444-80A5-19B3ED125D99}">
    <text>Collects data from OME</text>
  </threadedComment>
  <threadedComment ref="F29" dT="2022-05-15T17:45:40.71" personId="{E166D0CC-39BA-0146-8E2D-BF08F9A801A1}" id="{61D5D271-E7D6-49BC-AD5F-B310BA058420}">
    <text xml:space="preserve">Pre-process collected data. Examples of pre processing include filtering and aggregation. 
</text>
  </threadedComment>
  <threadedComment ref="F30" dT="2022-05-15T17:46:14.92" personId="{E166D0CC-39BA-0146-8E2D-BF08F9A801A1}" id="{2CB09969-C63D-41D8-B693-AB1CEB38BD56}">
    <text>Identifies data needed from OMEs</text>
  </threadedComment>
  <threadedComment ref="F31" dT="2022-05-15T17:49:22.50" personId="{E166D0CC-39BA-0146-8E2D-BF08F9A801A1}" id="{3B28637F-978F-4CFD-8C91-D655B141B1EE}">
    <text xml:space="preserve">Controls OMEs by sending commands to devices in the language understood by that device
</text>
  </threadedComment>
  <threadedComment ref="F32" dT="2022-05-15T17:50:31.00" personId="{E166D0CC-39BA-0146-8E2D-BF08F9A801A1}" id="{9EF46187-3BDE-42EC-8E86-6860DAB52420}">
    <text xml:space="preserve">Actuates an OME in response to a request from the user entity or the digital twin entity </text>
  </threadedComment>
  <threadedComment ref="F33" dT="2022-05-15T17:51:22.91" personId="{E166D0CC-39BA-0146-8E2D-BF08F9A801A1}" id="{F44C3232-EA2A-4AF9-8557-62B80E135341}">
    <text>Identifies an OME so that it can be controlled uniquely and unambiguously</text>
  </threadedComment>
  <threadedComment ref="F34" dT="2022-06-27T08:46:45.18" personId="{B8D85FE0-CA3B-4EBA-A0B6-DF5B44AB2FB3}" id="{571C433A-2EFC-4CEC-B81A-530E14BB83FE}">
    <text>Presents information possibly in conjunction with the digital representation in an appropriate format such as text, images, charts, video or audio that a human-machine-interface (HMI) can process.</text>
  </threadedComment>
  <threadedComment ref="F35" dT="2022-06-27T08:46:26.08" personId="{B8D85FE0-CA3B-4EBA-A0B6-DF5B44AB2FB3}" id="{15A4F319-18C2-464E-9194-DE19A11A339F}">
    <text>Model’s information from an OME to represent its physical characteristics, status etc.</text>
  </threadedComment>
  <threadedComment ref="F36" dT="2022-05-15T18:17:28.40" personId="{E166D0CC-39BA-0146-8E2D-BF08F9A801A1}" id="{0D8DBEC9-FFF0-4B8C-923A-DE5EB0DABAFB}">
    <text>Keeps digital twin operational, including monitoring results, identifying errors and repairing anomalies.</text>
  </threadedComment>
  <threadedComment ref="F37" dT="2022-05-15T18:18:25.18" personId="{E166D0CC-39BA-0146-8E2D-BF08F9A801A1}" id="{21D0DFEE-1E2F-4357-82DB-7E8BE74AA4D2}">
    <text>Synchronise the status of the digital twin with the status of the corresponding OME.</text>
  </threadedComment>
  <threadedComment ref="F38" dT="2022-05-15T18:19:56.05" personId="{E166D0CC-39BA-0146-8E2D-BF08F9A801A1}" id="{24BBD1D1-8961-4FC8-9B6A-AA9A5B9A84BE}">
    <text>Predict the behaviour of the OME</text>
  </threadedComment>
  <threadedComment ref="F39" dT="2022-05-15T18:24:23.90" personId="{E166D0CC-39BA-0146-8E2D-BF08F9A801A1}" id="{DD5E3A2F-322C-4A79-9491-2151BAB3B816}">
    <text>Manages and analyses data collected from OMEs, and the result of the simulations.</text>
  </threadedComment>
  <threadedComment ref="F40" dT="2022-05-15T18:26:04.00" personId="{E166D0CC-39BA-0146-8E2D-BF08F9A801A1}" id="{1756FAF2-9EB1-4D09-B38E-8980B9E72029}">
    <text xml:space="preserve">Reports about production results, simulation predictions and the results of data analytics.
</text>
  </threadedComment>
  <threadedComment ref="F41" dT="2022-05-15T18:27:18.35" personId="{E166D0CC-39BA-0146-8E2D-BF08F9A801A1}" id="{CDD7A3B3-8810-40C0-BDDE-0C8B02C76BC5}">
    <text>Provides services for implementing applications such as predictive and reactive maintenance, open and closed loop applications.</text>
  </threadedComment>
  <threadedComment ref="F42" dT="2022-05-15T18:29:41.93" personId="{E166D0CC-39BA-0146-8E2D-BF08F9A801A1}" id="{F79BF928-008C-4D25-8A87-6FEF91B92789}">
    <text>Enables integration between digital twins and other systems such as ERP and PLM</text>
  </threadedComment>
  <threadedComment ref="F43" dT="2022-05-15T18:36:47.93" personId="{E166D0CC-39BA-0146-8E2D-BF08F9A801A1}" id="{E785BAD9-6200-470C-95CF-2571835C457C}">
    <text xml:space="preserve">Control and access of the user entity in conjunction with the security support FE </text>
  </threadedComment>
  <threadedComment ref="F44" dT="2022-05-15T18:50:07.10" personId="{E166D0CC-39BA-0146-8E2D-BF08F9A801A1}" id="{047F6D43-8ECD-4F6C-BFB4-97D7FC63BF78}">
    <text>Enable the dynamic connection of an OME to its digital twin</text>
  </threadedComment>
  <threadedComment ref="F45" dT="2022-05-15T18:51:03.10" personId="{E166D0CC-39BA-0146-8E2D-BF08F9A801A1}" id="{E743A2CF-3E6D-4E31-AE79-3B2DE3CC4918}">
    <text>Provides interfaces to other digital twins in conjunction with the interoperability support FE</text>
  </threadedComment>
  <threadedComment ref="E46" dT="2022-05-15T18:54:17.17" personId="{E166D0CC-39BA-0146-8E2D-BF08F9A801A1}" id="{D2836EB7-511A-4FAC-B8F0-A9CE8BAD9676}">
    <text>Interfaces the user entity to the digital twin entity.</text>
  </threadedComment>
  <threadedComment ref="E47" dT="2022-05-15T18:56:07.46" personId="{E166D0CC-39BA-0146-8E2D-BF08F9A801A1}" id="{D3E87D7B-A5E1-49FC-B95F-970851A21C7F}">
    <text>Supports translation of the exchanged data between entities. Translation may include protocol conversion, syntax adaption, and semantic awareness.</text>
  </threadedComment>
  <threadedComment ref="E48" dT="2022-05-15T18:57:05.28" personId="{E166D0CC-39BA-0146-8E2D-BF08F9A801A1}" id="{C26D3EF2-5ED0-4550-94FC-65A3A1DF8DC6}">
    <text>Ensures the accuracy and integrity of data in conjunction with security support FE.</text>
  </threadedComment>
  <threadedComment ref="E49" dT="2022-06-27T08:49:50.85" personId="{B8D85FE0-CA3B-4EBA-A0B6-DF5B44AB2FB3}" id="{CA0DA862-E9A5-46EA-883C-A04D7DF1C8E6}">
    <text>Secures the digital twin including authentication, authorisation, confidentiality and integrity </text>
  </threadedComment>
  <threadedComment ref="D51" dT="2022-05-15T17:41:53.38" personId="{E166D0CC-39BA-0146-8E2D-BF08F9A801A1}" id="{CFD56D5C-F54F-4152-97F3-4CCDF1BC8C4C}">
    <text xml:space="preserve">Not part of DT framework according to standard
</text>
  </threadedComment>
  <threadedComment ref="H51" dT="2022-06-27T12:51:05.13" personId="{B8D85FE0-CA3B-4EBA-A0B6-DF5B44AB2FB3}" id="{B0F6732A-CF37-434B-B9FB-3B2AB9F23581}">
    <text>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ext>
  </threadedComment>
  <threadedComment ref="F52" dT="2022-05-15T17:45:06.50" personId="{E166D0CC-39BA-0146-8E2D-BF08F9A801A1}" id="{F5C54366-F564-4763-8327-2E36FB68C481}">
    <text>Collects data from OME</text>
  </threadedComment>
  <threadedComment ref="H52" dT="2022-06-27T12:51:19.60" personId="{B8D85FE0-CA3B-4EBA-A0B6-DF5B44AB2FB3}" id="{E6440835-A462-4899-8F30-065CAD792CBA}">
    <text>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ext>
  </threadedComment>
  <threadedComment ref="F53" dT="2022-05-15T17:45:40.71" personId="{E166D0CC-39BA-0146-8E2D-BF08F9A801A1}" id="{2E8ABE56-0867-4DBB-A15F-570C46A96D5C}">
    <text xml:space="preserve">Pre-process collected data. Examples of pre processing include filtering and aggregation. 
</text>
  </threadedComment>
  <threadedComment ref="F54" dT="2022-05-15T17:46:14.92" personId="{E166D0CC-39BA-0146-8E2D-BF08F9A801A1}" id="{33209182-F302-49B6-8061-9BEA88144AC7}">
    <text>Identifies data needed from OMEs</text>
  </threadedComment>
  <threadedComment ref="F55" dT="2022-05-15T17:49:22.50" personId="{E166D0CC-39BA-0146-8E2D-BF08F9A801A1}" id="{6C5EF1DC-FEC7-4F1D-B1CF-63B45B45A7CE}">
    <text xml:space="preserve">Controls OMEs by sending commands to devices in the language understood by that device
</text>
  </threadedComment>
  <threadedComment ref="F56" dT="2022-05-15T17:50:31.00" personId="{E166D0CC-39BA-0146-8E2D-BF08F9A801A1}" id="{1ACE068B-CC6D-4161-B860-C3259ADC3FE0}">
    <text xml:space="preserve">Actuates an OME in response to a request from the user entity or the digital twin entity </text>
  </threadedComment>
  <threadedComment ref="F57" dT="2022-05-15T17:51:22.91" personId="{E166D0CC-39BA-0146-8E2D-BF08F9A801A1}" id="{EF939DE4-97B5-4E45-8657-A63D092ABD12}">
    <text>Identifies an OME so that it can be controlled uniquely and unambiguously</text>
  </threadedComment>
  <threadedComment ref="F58" dT="2022-06-27T08:46:45.18" personId="{B8D85FE0-CA3B-4EBA-A0B6-DF5B44AB2FB3}" id="{8DDA2A73-4A57-447E-9546-A2BB817348C2}">
    <text>Presents information possibly in conjunction with the digital representation in an appropriate format such as text, images, charts, video or audio that a human-machine-interface (HMI) can process.</text>
  </threadedComment>
  <threadedComment ref="F59" dT="2022-06-27T08:46:26.08" personId="{B8D85FE0-CA3B-4EBA-A0B6-DF5B44AB2FB3}" id="{DE9BF45D-3D98-4967-8735-84A11B514F4A}">
    <text>Model’s information from an OME to represent its physical characteristics, status etc.</text>
  </threadedComment>
  <threadedComment ref="F60" dT="2022-05-15T18:17:28.40" personId="{E166D0CC-39BA-0146-8E2D-BF08F9A801A1}" id="{78D3326A-630D-405C-8D72-B3311E908936}">
    <text>Keeps digital twin operational, including monitoring results, identifying errors and repairing anomalies.</text>
  </threadedComment>
  <threadedComment ref="F61" dT="2022-05-15T18:18:25.18" personId="{E166D0CC-39BA-0146-8E2D-BF08F9A801A1}" id="{AC44550B-B347-4583-BB1B-77815A9F4DE0}">
    <text>Synchronise the status of the digital twin with the status of the corresponding OME.</text>
  </threadedComment>
  <threadedComment ref="H61" dT="2022-06-27T12:51:32.71" personId="{B8D85FE0-CA3B-4EBA-A0B6-DF5B44AB2FB3}" id="{078C3409-5E05-4B25-A43C-9CFFB7DBA2B9}">
    <text>Enterprise Information Server (EIS) maintains status information about monitored
FSs, adopting the abstraction of digital twins, in order to maintain a
long-term consistent knowledge base of field devices, interpreting and refining
the mid-term FDS raw-data into a high level semantics.</text>
  </threadedComment>
  <threadedComment ref="F62" dT="2022-05-15T18:19:56.05" personId="{E166D0CC-39BA-0146-8E2D-BF08F9A801A1}" id="{B380FB74-C716-4CDD-86FC-A4E119A8F6BD}">
    <text>Predict the behaviour of the OME</text>
  </threadedComment>
  <threadedComment ref="F63" dT="2022-05-15T18:24:23.90" personId="{E166D0CC-39BA-0146-8E2D-BF08F9A801A1}" id="{76DB6BAC-D1B3-424B-AAEF-3F8D6D1FCFC3}">
    <text>Manages and analyses data collected from OMEs, and the result of the simulations.</text>
  </threadedComment>
  <threadedComment ref="H63" dT="2022-06-27T12:51:53.13" personId="{B8D85FE0-CA3B-4EBA-A0B6-DF5B44AB2FB3}" id="{E84B27C2-C4AA-47A1-AB1F-81F8526ED05A}">
    <text>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ext>
  </threadedComment>
  <threadedComment ref="F64" dT="2022-05-15T18:26:04.00" personId="{E166D0CC-39BA-0146-8E2D-BF08F9A801A1}" id="{7BE4E6E4-F0C5-40C1-9D46-15C9B158F4DE}">
    <text xml:space="preserve">Reports about production results, simulation predictions and the results of data analytics.
</text>
  </threadedComment>
  <threadedComment ref="F65" dT="2022-05-15T18:27:18.35" personId="{E166D0CC-39BA-0146-8E2D-BF08F9A801A1}" id="{346C1CDD-F542-4CCB-8508-3DCAFD2E5FED}">
    <text>Provides services for implementing applications such as predictive and reactive maintenance, open and closed loop applications.</text>
  </threadedComment>
  <threadedComment ref="F66" dT="2022-05-15T18:29:41.93" personId="{E166D0CC-39BA-0146-8E2D-BF08F9A801A1}" id="{935B01DD-254F-4506-9CC7-50276546DF7A}">
    <text>Enables integration between digital twins and other systems such as ERP and PLM</text>
  </threadedComment>
  <threadedComment ref="H66" dT="2022-06-27T12:52:30.71" personId="{B8D85FE0-CA3B-4EBA-A0B6-DF5B44AB2FB3}" id="{9AA7D743-C39C-44C6-9C12-AA8EA4ED129B}">
    <text>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ext>
  </threadedComment>
  <threadedComment ref="F67" dT="2022-05-15T18:36:47.93" personId="{E166D0CC-39BA-0146-8E2D-BF08F9A801A1}" id="{42A9F5E5-5302-4E74-AA1D-9DCD14AA9306}">
    <text xml:space="preserve">Control and access of the user entity in conjunction with the security support FE </text>
  </threadedComment>
  <threadedComment ref="F68" dT="2022-05-15T18:50:07.10" personId="{E166D0CC-39BA-0146-8E2D-BF08F9A801A1}" id="{4810B0BC-95D0-4B95-B055-AEE47ADBF1F9}">
    <text>Enable the dynamic connection of an OME to its digital twin</text>
  </threadedComment>
  <threadedComment ref="F69" dT="2022-05-15T18:51:03.10" personId="{E166D0CC-39BA-0146-8E2D-BF08F9A801A1}" id="{27126DED-EDD3-40C9-85DD-22DD9B361E98}">
    <text>Provides interfaces to other digital twins in conjunction with the interoperability support FE</text>
  </threadedComment>
  <threadedComment ref="E70" dT="2022-05-15T18:54:17.17" personId="{E166D0CC-39BA-0146-8E2D-BF08F9A801A1}" id="{7275FBCB-1433-443D-8A08-41460AF12DF4}">
    <text>Interfaces the user entity to the digital twin entity.</text>
  </threadedComment>
  <threadedComment ref="H70" dT="2022-06-27T12:52:17.85" personId="{B8D85FE0-CA3B-4EBA-A0B6-DF5B44AB2FB3}" id="{D96191C3-0183-4A70-8FC9-E1C4C3CB84B6}">
    <text>User Terminal (UT) interprets the role of decoupled presentation layer for the
end-users. In the JARVIS specific prototype, this manages municipal authorities,
municipal police officers, help desk operators and maintenance technicians</text>
  </threadedComment>
  <threadedComment ref="E71" dT="2022-05-15T18:56:07.46" personId="{E166D0CC-39BA-0146-8E2D-BF08F9A801A1}" id="{B4104FC8-D53E-4705-A796-E64AF690998D}">
    <text>Supports translation of the exchanged data between entities. Translation may include protocol conversion, syntax adaption, and semantic awareness.</text>
  </threadedComment>
  <threadedComment ref="E72" dT="2022-05-15T18:57:05.28" personId="{E166D0CC-39BA-0146-8E2D-BF08F9A801A1}" id="{C1FA01D5-0DEA-4802-813C-342381B214A8}">
    <text>Ensures the accuracy and integrity of data in conjunction with security support FE.</text>
  </threadedComment>
  <threadedComment ref="E73" dT="2022-06-27T08:49:50.85" personId="{B8D85FE0-CA3B-4EBA-A0B6-DF5B44AB2FB3}" id="{8C377880-839D-4F37-B83C-50A06BDAF124}">
    <text>Secures the digital twin including authentication, authorisation, confidentiality and integrity </text>
  </threadedComment>
  <threadedComment ref="D75" dT="2022-05-15T17:41:53.38" personId="{E166D0CC-39BA-0146-8E2D-BF08F9A801A1}" id="{3A89B505-384A-4B3A-870F-E2BF9D9E041B}">
    <text xml:space="preserve">Not part of DT framework according to standard
</text>
  </threadedComment>
  <threadedComment ref="H75" dT="2022-06-28T15:23:13.22" personId="{B8D85FE0-CA3B-4EBA-A0B6-DF5B44AB2FB3}" id="{C818FACA-0FDE-4CEA-A2C0-BB755EAF4113}">
    <text xml:space="preserve">not part of DT arch in the paper </text>
  </threadedComment>
  <threadedComment ref="F76" dT="2022-05-15T17:45:06.50" personId="{E166D0CC-39BA-0146-8E2D-BF08F9A801A1}" id="{5652E551-6C5F-4852-BF58-59F887FA1006}">
    <text>Collects data from OME</text>
  </threadedComment>
  <threadedComment ref="F77" dT="2022-05-15T17:45:40.71" personId="{E166D0CC-39BA-0146-8E2D-BF08F9A801A1}" id="{9B83309C-C00F-4381-81A5-66A7F084BE55}">
    <text xml:space="preserve">Pre-process collected data. Examples of pre processing include filtering and aggregation. 
</text>
  </threadedComment>
  <threadedComment ref="F78" dT="2022-05-15T17:46:14.92" personId="{E166D0CC-39BA-0146-8E2D-BF08F9A801A1}" id="{44171156-85F7-41BA-8079-329C71D8016A}">
    <text>Identifies data needed from OMEs</text>
  </threadedComment>
  <threadedComment ref="F79" dT="2022-05-15T17:49:22.50" personId="{E166D0CC-39BA-0146-8E2D-BF08F9A801A1}" id="{B5888018-953C-4123-B153-C544D369C02C}">
    <text xml:space="preserve">Controls OMEs by sending commands to devices in the language understood by that device
</text>
  </threadedComment>
  <threadedComment ref="F80" dT="2022-05-15T17:50:31.00" personId="{E166D0CC-39BA-0146-8E2D-BF08F9A801A1}" id="{692D416B-FEFD-4D8F-AEA8-518B674896D7}">
    <text xml:space="preserve">Actuates an OME in response to a request from the user entity or the digital twin entity </text>
  </threadedComment>
  <threadedComment ref="F81" dT="2022-05-15T17:51:22.91" personId="{E166D0CC-39BA-0146-8E2D-BF08F9A801A1}" id="{768C046B-160C-4251-BC37-DCDB9AE4206E}">
    <text>Identifies an OME so that it can be controlled uniquely and unambiguously</text>
  </threadedComment>
  <threadedComment ref="F82" dT="2022-06-27T08:46:45.18" personId="{B8D85FE0-CA3B-4EBA-A0B6-DF5B44AB2FB3}" id="{430EB067-C91A-4758-BC62-CA763D2795EE}">
    <text>Presents information possibly in conjunction with the digital representation in an appropriate format such as text, images, charts, video or audio that a human-machine-interface (HMI) can process.</text>
  </threadedComment>
  <threadedComment ref="F83" dT="2022-06-27T08:46:26.08" personId="{B8D85FE0-CA3B-4EBA-A0B6-DF5B44AB2FB3}" id="{E0D2AF5D-44E5-474D-9B5C-AA0F31F686FF}">
    <text>Model’s information from an OME to represent its physical characteristics, status etc.</text>
  </threadedComment>
  <threadedComment ref="F84" dT="2022-05-15T18:17:28.40" personId="{E166D0CC-39BA-0146-8E2D-BF08F9A801A1}" id="{D41A875A-7BB9-4B7E-A47D-FB600978C5F1}">
    <text>Keeps digital twin operational, including monitoring results, identifying errors and repairing anomalies.</text>
  </threadedComment>
  <threadedComment ref="F85" dT="2022-05-15T18:18:25.18" personId="{E166D0CC-39BA-0146-8E2D-BF08F9A801A1}" id="{59CEF62F-BC26-497E-84F7-5E8952DB885B}">
    <text>Synchronise the status of the digital twin with the status of the corresponding OME.</text>
  </threadedComment>
  <threadedComment ref="F86" dT="2022-05-15T18:19:56.05" personId="{E166D0CC-39BA-0146-8E2D-BF08F9A801A1}" id="{A8273041-BBFF-49A6-8750-93616BBF5A30}">
    <text>Predict the behaviour of the OME</text>
  </threadedComment>
  <threadedComment ref="F87" dT="2022-05-15T18:24:23.90" personId="{E166D0CC-39BA-0146-8E2D-BF08F9A801A1}" id="{3BE95DD4-BA6F-46F4-96B7-B0BFE3D839D4}">
    <text>Manages and analyses data collected from OMEs, and the result of the simulations.</text>
  </threadedComment>
  <threadedComment ref="F88" dT="2022-05-15T18:26:04.00" personId="{E166D0CC-39BA-0146-8E2D-BF08F9A801A1}" id="{E5B94ACF-4D4A-4493-BA0B-BBC2A16B809B}">
    <text xml:space="preserve">Reports about production results, simulation predictions and the results of data analytics.
</text>
  </threadedComment>
  <threadedComment ref="F89" dT="2022-05-15T18:27:18.35" personId="{E166D0CC-39BA-0146-8E2D-BF08F9A801A1}" id="{80908993-9251-40AA-8E56-823BEDD7E9C4}">
    <text>Provides services for implementing applications such as predictive and reactive maintenance, open and closed loop applications.</text>
  </threadedComment>
  <threadedComment ref="F90" dT="2022-05-15T18:29:41.93" personId="{E166D0CC-39BA-0146-8E2D-BF08F9A801A1}" id="{DBC55BA2-2110-4166-9017-15B5F7E4B203}">
    <text>Enables integration between digital twins and other systems such as ERP and PLM</text>
  </threadedComment>
  <threadedComment ref="F91" dT="2022-05-15T18:36:47.93" personId="{E166D0CC-39BA-0146-8E2D-BF08F9A801A1}" id="{03D3550D-B9EE-46B8-A0BD-D62F52E33FDC}">
    <text xml:space="preserve">Control and access of the user entity in conjunction with the security support FE </text>
  </threadedComment>
  <threadedComment ref="F92" dT="2022-05-15T18:50:07.10" personId="{E166D0CC-39BA-0146-8E2D-BF08F9A801A1}" id="{C71D817A-DC22-49A0-AC59-D07F40191719}">
    <text>Enable the dynamic connection of an OME to its digital twin</text>
  </threadedComment>
  <threadedComment ref="F93" dT="2022-05-15T18:51:03.10" personId="{E166D0CC-39BA-0146-8E2D-BF08F9A801A1}" id="{75CDB3FE-C884-4F14-9D2A-122B1AE49CC2}">
    <text>Provides interfaces to other digital twins in conjunction with the interoperability support FE</text>
  </threadedComment>
  <threadedComment ref="E94" dT="2022-05-15T18:54:17.17" personId="{E166D0CC-39BA-0146-8E2D-BF08F9A801A1}" id="{FD537D71-2A75-40B1-BF06-104830880A49}">
    <text>Interfaces the user entity to the digital twin entity.</text>
  </threadedComment>
  <threadedComment ref="E95" dT="2022-05-15T18:56:07.46" personId="{E166D0CC-39BA-0146-8E2D-BF08F9A801A1}" id="{AF9BFE98-E6A9-4F50-A81D-F79334BBF294}">
    <text>Supports translation of the exchanged data between entities. Translation may include protocol conversion, syntax adaption, and semantic awareness.</text>
  </threadedComment>
  <threadedComment ref="E96" dT="2022-05-15T18:57:05.28" personId="{E166D0CC-39BA-0146-8E2D-BF08F9A801A1}" id="{55260BFA-C9EC-49A9-896F-5B6A5C549F98}">
    <text>Ensures the accuracy and integrity of data in conjunction with security support FE.</text>
  </threadedComment>
  <threadedComment ref="E97" dT="2022-06-27T08:49:50.85" personId="{B8D85FE0-CA3B-4EBA-A0B6-DF5B44AB2FB3}" id="{29511908-B546-4689-B11A-DA6EDFE0D7A1}">
    <text>Secures the digital twin including authentication, authorisation, confidentiality and integrity </text>
  </threadedComment>
  <threadedComment ref="D99" dT="2022-05-15T17:41:53.38" personId="{E166D0CC-39BA-0146-8E2D-BF08F9A801A1}" id="{BF6B1F17-53C2-4369-98DF-E91CAAB9403E}">
    <text xml:space="preserve">Not part of DT framework according to standard
</text>
  </threadedComment>
  <threadedComment ref="H99" dT="2022-06-28T15:22:57.75" personId="{B8D85FE0-CA3B-4EBA-A0B6-DF5B44AB2FB3}" id="{F754AD2C-4B42-429A-8B9E-8C52977D016B}">
    <text xml:space="preserve">not part of DT arch in the paper </text>
  </threadedComment>
  <threadedComment ref="F100" dT="2022-05-15T17:45:06.50" personId="{E166D0CC-39BA-0146-8E2D-BF08F9A801A1}" id="{56DA77B5-E2F0-47FC-B8DF-DF589D52BA20}">
    <text>Collects data from OME</text>
  </threadedComment>
  <threadedComment ref="F101" dT="2022-05-15T17:45:40.71" personId="{E166D0CC-39BA-0146-8E2D-BF08F9A801A1}" id="{601B03D8-3AEF-44AD-AD9D-5765B0D534E1}">
    <text xml:space="preserve">Pre-process collected data. Examples of pre processing include filtering and aggregation. 
</text>
  </threadedComment>
  <threadedComment ref="F102" dT="2022-05-15T17:46:14.92" personId="{E166D0CC-39BA-0146-8E2D-BF08F9A801A1}" id="{D98EA617-7D56-4EFC-9DB6-9B8B2C5694E3}">
    <text>Identifies data needed from OMEs</text>
  </threadedComment>
  <threadedComment ref="F103" dT="2022-05-15T17:49:22.50" personId="{E166D0CC-39BA-0146-8E2D-BF08F9A801A1}" id="{3BA98597-06B8-4E5E-B6C2-7948AF20596C}">
    <text xml:space="preserve">Controls OMEs by sending commands to devices in the language understood by that device
</text>
  </threadedComment>
  <threadedComment ref="F104" dT="2022-05-15T17:50:31.00" personId="{E166D0CC-39BA-0146-8E2D-BF08F9A801A1}" id="{DEC98962-610B-43EF-8BCA-792F00AFE633}">
    <text xml:space="preserve">Actuates an OME in response to a request from the user entity or the digital twin entity </text>
  </threadedComment>
  <threadedComment ref="F105" dT="2022-05-15T17:51:22.91" personId="{E166D0CC-39BA-0146-8E2D-BF08F9A801A1}" id="{F649311E-3026-41B0-BF2A-AA862D662643}">
    <text>Identifies an OME so that it can be controlled uniquely and unambiguously</text>
  </threadedComment>
  <threadedComment ref="F106" dT="2022-06-27T08:46:45.18" personId="{B8D85FE0-CA3B-4EBA-A0B6-DF5B44AB2FB3}" id="{1B4B808E-9342-43F4-9AC0-513788BB5788}">
    <text>Presents information possibly in conjunction with the digital representation in an appropriate format such as text, images, charts, video or audio that a human-machine-interface (HMI) can process.</text>
  </threadedComment>
  <threadedComment ref="F107" dT="2022-06-27T08:46:26.08" personId="{B8D85FE0-CA3B-4EBA-A0B6-DF5B44AB2FB3}" id="{C324BF21-D2D1-4B0C-9229-A5C964A008EC}">
    <text>Model’s information from an OME to represent its physical characteristics, status etc.</text>
  </threadedComment>
  <threadedComment ref="F108" dT="2022-05-15T18:17:28.40" personId="{E166D0CC-39BA-0146-8E2D-BF08F9A801A1}" id="{1B642F19-A566-4848-B241-DAE4EB3EC184}">
    <text>Keeps digital twin operational, including monitoring results, identifying errors and repairing anomalies.</text>
  </threadedComment>
  <threadedComment ref="F109" dT="2022-05-15T18:18:25.18" personId="{E166D0CC-39BA-0146-8E2D-BF08F9A801A1}" id="{8361F258-DBA2-4EB4-BF43-92B8E64091B0}">
    <text>Synchronise the status of the digital twin with the status of the corresponding OME.</text>
  </threadedComment>
  <threadedComment ref="F110" dT="2022-05-15T18:19:56.05" personId="{E166D0CC-39BA-0146-8E2D-BF08F9A801A1}" id="{B0EA62A5-F097-49B0-9035-6BB8E42D53BF}">
    <text>Predict the behaviour of the OME</text>
  </threadedComment>
  <threadedComment ref="F111" dT="2022-05-15T18:24:23.90" personId="{E166D0CC-39BA-0146-8E2D-BF08F9A801A1}" id="{7BE20FE0-648D-44F9-A28F-D9AB30A34C99}">
    <text>Manages and analyses data collected from OMEs, and the result of the simulations.</text>
  </threadedComment>
  <threadedComment ref="F112" dT="2022-05-15T18:26:04.00" personId="{E166D0CC-39BA-0146-8E2D-BF08F9A801A1}" id="{C042ABC5-FAED-4294-AF92-A5FED3C4CAC0}">
    <text xml:space="preserve">Reports about production results, simulation predictions and the results of data analytics.
</text>
  </threadedComment>
  <threadedComment ref="F113" dT="2022-05-15T18:27:18.35" personId="{E166D0CC-39BA-0146-8E2D-BF08F9A801A1}" id="{103FF899-0CBD-4ECA-82A0-DBDA2718D29D}">
    <text>Provides services for implementing applications such as predictive and reactive maintenance, open and closed loop applications.</text>
  </threadedComment>
  <threadedComment ref="F114" dT="2022-05-15T18:29:41.93" personId="{E166D0CC-39BA-0146-8E2D-BF08F9A801A1}" id="{E4074581-2136-4784-8D2C-D117838E1F88}">
    <text>Enables integration between digital twins and other systems such as ERP and PLM</text>
  </threadedComment>
  <threadedComment ref="F115" dT="2022-05-15T18:36:47.93" personId="{E166D0CC-39BA-0146-8E2D-BF08F9A801A1}" id="{F99825FA-A035-47FD-8211-D28EF12723A7}">
    <text xml:space="preserve">Control and access of the user entity in conjunction with the security support FE </text>
  </threadedComment>
  <threadedComment ref="F116" dT="2022-05-15T18:50:07.10" personId="{E166D0CC-39BA-0146-8E2D-BF08F9A801A1}" id="{2AE10B3D-B740-4A12-89E7-C2938209D2AB}">
    <text>Enable the dynamic connection of an OME to its digital twin</text>
  </threadedComment>
  <threadedComment ref="F117" dT="2022-05-15T18:51:03.10" personId="{E166D0CC-39BA-0146-8E2D-BF08F9A801A1}" id="{F35DC40C-71D7-4770-818C-A87DA15C7A40}">
    <text>Provides interfaces to other digital twins in conjunction with the interoperability support FE</text>
  </threadedComment>
  <threadedComment ref="E118" dT="2022-05-15T18:54:17.17" personId="{E166D0CC-39BA-0146-8E2D-BF08F9A801A1}" id="{0E5F2B27-20FE-44EB-83F2-45D7738B811C}">
    <text>Interfaces the user entity to the digital twin entity.</text>
  </threadedComment>
  <threadedComment ref="E119" dT="2022-05-15T18:56:07.46" personId="{E166D0CC-39BA-0146-8E2D-BF08F9A801A1}" id="{ED026F86-DEA3-4EDF-932F-A78B9644C78D}">
    <text>Supports translation of the exchanged data between entities. Translation may include protocol conversion, syntax adaption, and semantic awareness.</text>
  </threadedComment>
  <threadedComment ref="E120" dT="2022-05-15T18:57:05.28" personId="{E166D0CC-39BA-0146-8E2D-BF08F9A801A1}" id="{B0158527-A488-4D78-ABC9-62A84D486BB2}">
    <text>Ensures the accuracy and integrity of data in conjunction with security support FE.</text>
  </threadedComment>
  <threadedComment ref="E121" dT="2022-06-27T08:49:50.85" personId="{B8D85FE0-CA3B-4EBA-A0B6-DF5B44AB2FB3}" id="{2C368529-9355-47F0-B4B2-BD8AAD46EB6B}">
    <text>Secures the digital twin including authentication, authorisation, confidentiality and integrity </text>
  </threadedComment>
  <threadedComment ref="D123" dT="2022-05-15T17:41:53.38" personId="{E166D0CC-39BA-0146-8E2D-BF08F9A801A1}" id="{739DFC01-DF2A-4244-BB5B-2489F467C40A}">
    <text xml:space="preserve">Not part of DT framework according to standard
</text>
  </threadedComment>
  <threadedComment ref="F124" dT="2022-05-15T17:45:06.50" personId="{E166D0CC-39BA-0146-8E2D-BF08F9A801A1}" id="{DE0E4D8B-DD3B-4301-862B-C62C0B8C4E7C}">
    <text>Collects data from OME</text>
  </threadedComment>
  <threadedComment ref="F125" dT="2022-05-15T17:45:40.71" personId="{E166D0CC-39BA-0146-8E2D-BF08F9A801A1}" id="{55A0A354-A26B-45CA-98F0-41177A59C5B6}">
    <text xml:space="preserve">Pre-process collected data. Examples of pre processing include filtering and aggregation. 
</text>
  </threadedComment>
  <threadedComment ref="F126" dT="2022-05-15T17:46:14.92" personId="{E166D0CC-39BA-0146-8E2D-BF08F9A801A1}" id="{C8EB57DE-3E97-4217-AF35-4EBD2AE814E2}">
    <text>Identifies data needed from OMEs</text>
  </threadedComment>
  <threadedComment ref="F127" dT="2022-05-15T17:49:22.50" personId="{E166D0CC-39BA-0146-8E2D-BF08F9A801A1}" id="{42B123CA-4758-400D-B819-7E0475DFB45A}">
    <text xml:space="preserve">Controls OMEs by sending commands to devices in the language understood by that device
</text>
  </threadedComment>
  <threadedComment ref="F128" dT="2022-05-15T17:50:31.00" personId="{E166D0CC-39BA-0146-8E2D-BF08F9A801A1}" id="{716F257C-C95C-4B27-A20A-604B4B9869C9}">
    <text xml:space="preserve">Actuates an OME in response to a request from the user entity or the digital twin entity </text>
  </threadedComment>
  <threadedComment ref="F129" dT="2022-05-15T17:51:22.91" personId="{E166D0CC-39BA-0146-8E2D-BF08F9A801A1}" id="{23C0A4EB-1B36-47B7-BE6E-A7E94F1782A8}">
    <text>Identifies an OME so that it can be controlled uniquely and unambiguously</text>
  </threadedComment>
  <threadedComment ref="F130" dT="2022-06-27T08:46:45.18" personId="{B8D85FE0-CA3B-4EBA-A0B6-DF5B44AB2FB3}" id="{2F50ABDA-B567-438D-ABC7-C0EF3A94496A}">
    <text>Presents information possibly in conjunction with the digital representation in an appropriate format such as text, images, charts, video or audio that a human-machine-interface (HMI) can process.</text>
  </threadedComment>
  <threadedComment ref="F131" dT="2022-06-27T08:46:26.08" personId="{B8D85FE0-CA3B-4EBA-A0B6-DF5B44AB2FB3}" id="{164D3D04-3E99-4BD1-AD8B-E1972A9FCCB5}">
    <text>Model’s information from an OME to represent its physical characteristics, status etc.</text>
  </threadedComment>
  <threadedComment ref="F132" dT="2022-05-15T18:17:28.40" personId="{E166D0CC-39BA-0146-8E2D-BF08F9A801A1}" id="{7331A8B4-BC36-4E5E-B597-4CE5FBE0F944}">
    <text>Keeps digital twin operational, including monitoring results, identifying errors and repairing anomalies.</text>
  </threadedComment>
  <threadedComment ref="F133" dT="2022-05-15T18:18:25.18" personId="{E166D0CC-39BA-0146-8E2D-BF08F9A801A1}" id="{0B8D9672-2ACD-410F-80EF-4FB4679D969F}">
    <text>Synchronise the status of the digital twin with the status of the corresponding OME.</text>
  </threadedComment>
  <threadedComment ref="F134" dT="2022-05-15T18:19:56.05" personId="{E166D0CC-39BA-0146-8E2D-BF08F9A801A1}" id="{CA257039-3CC8-4386-985B-A1C8DBF7505B}">
    <text>Predict the behaviour of the OME</text>
  </threadedComment>
  <threadedComment ref="F135" dT="2022-05-15T18:24:23.90" personId="{E166D0CC-39BA-0146-8E2D-BF08F9A801A1}" id="{31A6BC07-A3A2-4EB1-B60A-2601893B7624}">
    <text>Manages and analyses data collected from OMEs, and the result of the simulations.</text>
  </threadedComment>
  <threadedComment ref="F136" dT="2022-05-15T18:26:04.00" personId="{E166D0CC-39BA-0146-8E2D-BF08F9A801A1}" id="{215C72AD-A7B5-49C9-8179-6616CDEF59A0}">
    <text xml:space="preserve">Reports about production results, simulation predictions and the results of data analytics.
</text>
  </threadedComment>
  <threadedComment ref="F137" dT="2022-05-15T18:27:18.35" personId="{E166D0CC-39BA-0146-8E2D-BF08F9A801A1}" id="{9403AB91-D370-4133-B20B-CA3BF44C0271}">
    <text>Provides services for implementing applications such as predictive and reactive maintenance, open and closed loop applications.</text>
  </threadedComment>
  <threadedComment ref="F138" dT="2022-05-15T18:29:41.93" personId="{E166D0CC-39BA-0146-8E2D-BF08F9A801A1}" id="{BD450549-87C5-40AC-892B-32276C7C08BA}">
    <text>Enables integration between digital twins and other systems such as ERP and PLM</text>
  </threadedComment>
  <threadedComment ref="F139" dT="2022-05-15T18:36:47.93" personId="{E166D0CC-39BA-0146-8E2D-BF08F9A801A1}" id="{3E912F77-7156-43A7-A3A3-9BDDC77EE702}">
    <text xml:space="preserve">Control and access of the user entity in conjunction with the security support FE </text>
  </threadedComment>
  <threadedComment ref="F140" dT="2022-05-15T18:50:07.10" personId="{E166D0CC-39BA-0146-8E2D-BF08F9A801A1}" id="{A39D3C03-04C5-489F-9D96-1EE78AF2F2AB}">
    <text>Enable the dynamic connection of an OME to its digital twin</text>
  </threadedComment>
  <threadedComment ref="F141" dT="2022-05-15T18:51:03.10" personId="{E166D0CC-39BA-0146-8E2D-BF08F9A801A1}" id="{52F809B2-4622-401F-9077-8C7DC9C303CF}">
    <text>Provides interfaces to other digital twins in conjunction with the interoperability support FE</text>
  </threadedComment>
  <threadedComment ref="E142" dT="2022-05-15T18:54:17.17" personId="{E166D0CC-39BA-0146-8E2D-BF08F9A801A1}" id="{6B34C415-EC95-4431-8036-E9F60C504390}">
    <text>Interfaces the user entity to the digital twin entity.</text>
  </threadedComment>
  <threadedComment ref="E143" dT="2022-05-15T18:56:07.46" personId="{E166D0CC-39BA-0146-8E2D-BF08F9A801A1}" id="{10886228-0824-4EEA-A37E-95D7147E62A1}">
    <text>Supports translation of the exchanged data between entities. Translation may include protocol conversion, syntax adaption, and semantic awareness.</text>
  </threadedComment>
  <threadedComment ref="E144" dT="2022-05-15T18:57:05.28" personId="{E166D0CC-39BA-0146-8E2D-BF08F9A801A1}" id="{CDBB874A-A6BB-4F97-9A11-26AA4AE5CD2A}">
    <text>Ensures the accuracy and integrity of data in conjunction with security support FE.</text>
  </threadedComment>
  <threadedComment ref="E145" dT="2022-06-27T08:49:50.85" personId="{B8D85FE0-CA3B-4EBA-A0B6-DF5B44AB2FB3}" id="{AC9742C2-9F16-4C80-ACC5-6F60171BBD17}">
    <text>Secures the digital twin including authentication, authorisation, confidentiality and integrity </text>
  </threadedComment>
  <threadedComment ref="D147" dT="2022-05-15T17:41:53.38" personId="{E166D0CC-39BA-0146-8E2D-BF08F9A801A1}" id="{90480780-D529-4DB3-BD8A-A2CD5DFE82A6}">
    <text xml:space="preserve">Not part of DT framework according to standard
</text>
  </threadedComment>
  <threadedComment ref="H147" dT="2022-06-28T13:34:51.21" personId="{B8D85FE0-CA3B-4EBA-A0B6-DF5B44AB2FB3}" id="{1C9D8B85-458C-473C-9B62-9FDFA6A615DF}">
    <text>paper does not consider physical layer as part of DT arch</text>
  </threadedComment>
  <threadedComment ref="F148" dT="2022-05-15T17:45:06.50" personId="{E166D0CC-39BA-0146-8E2D-BF08F9A801A1}" id="{E07C7C75-4FFC-4F71-9D52-F202B9395607}">
    <text>Collects data from OME</text>
  </threadedComment>
  <threadedComment ref="F149" dT="2022-05-15T17:45:40.71" personId="{E166D0CC-39BA-0146-8E2D-BF08F9A801A1}" id="{D809E901-CB10-4A3D-B365-8294ABA04B64}">
    <text xml:space="preserve">Pre-process collected data. Examples of pre processing include filtering and aggregation. 
</text>
  </threadedComment>
  <threadedComment ref="F150" dT="2022-05-15T17:46:14.92" personId="{E166D0CC-39BA-0146-8E2D-BF08F9A801A1}" id="{F9198E4C-B4CF-4D90-A87B-64497BDEE82E}">
    <text>Identifies data needed from OMEs</text>
  </threadedComment>
  <threadedComment ref="F151" dT="2022-05-15T17:49:22.50" personId="{E166D0CC-39BA-0146-8E2D-BF08F9A801A1}" id="{9FF56380-846F-4244-BC95-39FF6ECACAEC}">
    <text xml:space="preserve">Controls OMEs by sending commands to devices in the language understood by that device
</text>
  </threadedComment>
  <threadedComment ref="F152" dT="2022-05-15T17:50:31.00" personId="{E166D0CC-39BA-0146-8E2D-BF08F9A801A1}" id="{7938645C-E5EE-4AD5-B9D7-783E86F7DBDB}">
    <text xml:space="preserve">Actuates an OME in response to a request from the user entity or the digital twin entity </text>
  </threadedComment>
  <threadedComment ref="F153" dT="2022-05-15T17:51:22.91" personId="{E166D0CC-39BA-0146-8E2D-BF08F9A801A1}" id="{F267BBF2-F32E-465C-8A7B-C7C92CDD58EE}">
    <text>Identifies an OME so that it can be controlled uniquely and unambiguously</text>
  </threadedComment>
  <threadedComment ref="F154" dT="2022-06-27T08:46:45.18" personId="{B8D85FE0-CA3B-4EBA-A0B6-DF5B44AB2FB3}" id="{6F442F92-AF9A-4192-9752-7D3BDB948F68}">
    <text>Presents information possibly in conjunction with the digital representation in an appropriate format such as text, images, charts, video or audio that a human-machine-interface (HMI) can process.</text>
  </threadedComment>
  <threadedComment ref="F155" dT="2022-06-27T08:46:26.08" personId="{B8D85FE0-CA3B-4EBA-A0B6-DF5B44AB2FB3}" id="{33588660-0FEC-4DDC-9C61-02F062119DF9}">
    <text>Model’s information from an OME to represent its physical characteristics, status etc.</text>
  </threadedComment>
  <threadedComment ref="F156" dT="2022-05-15T18:17:28.40" personId="{E166D0CC-39BA-0146-8E2D-BF08F9A801A1}" id="{0976E5B7-4D9D-4EAD-A503-93DEE19B1AC9}">
    <text>Keeps digital twin operational, including monitoring results, identifying errors and repairing anomalies.</text>
  </threadedComment>
  <threadedComment ref="F157" dT="2022-05-15T18:18:25.18" personId="{E166D0CC-39BA-0146-8E2D-BF08F9A801A1}" id="{1DC6A1E3-0502-4735-A861-224B0AB39E17}">
    <text>Synchronise the status of the digital twin with the status of the corresponding OME.</text>
  </threadedComment>
  <threadedComment ref="F158" dT="2022-05-15T18:19:56.05" personId="{E166D0CC-39BA-0146-8E2D-BF08F9A801A1}" id="{B2FD8E0B-240F-4A48-9176-321D8E8A4C97}">
    <text>Predict the behaviour of the OME</text>
  </threadedComment>
  <threadedComment ref="F159" dT="2022-05-15T18:24:23.90" personId="{E166D0CC-39BA-0146-8E2D-BF08F9A801A1}" id="{158019FB-0D62-48AE-9CBC-63983ED8E3A2}">
    <text>Manages and analyses data collected from OMEs, and the result of the simulations.</text>
  </threadedComment>
  <threadedComment ref="F160" dT="2022-05-15T18:26:04.00" personId="{E166D0CC-39BA-0146-8E2D-BF08F9A801A1}" id="{C15FD751-3B05-4895-A78C-7CAC0CB5B8AF}">
    <text xml:space="preserve">Reports about production results, simulation predictions and the results of data analytics.
</text>
  </threadedComment>
  <threadedComment ref="F161" dT="2022-05-15T18:27:18.35" personId="{E166D0CC-39BA-0146-8E2D-BF08F9A801A1}" id="{52D9640B-D0AE-4B0D-9A48-5BF7DC21C204}">
    <text>Provides services for implementing applications such as predictive and reactive maintenance, open and closed loop applications.</text>
  </threadedComment>
  <threadedComment ref="F162" dT="2022-05-15T18:29:41.93" personId="{E166D0CC-39BA-0146-8E2D-BF08F9A801A1}" id="{F999981C-1D04-4202-8652-45DEF9BC76A8}">
    <text>Enables integration between digital twins and other systems such as ERP and PLM</text>
  </threadedComment>
  <threadedComment ref="F163" dT="2022-05-15T18:36:47.93" personId="{E166D0CC-39BA-0146-8E2D-BF08F9A801A1}" id="{1B0D506F-F27B-430D-8019-E0F36E6A4D39}">
    <text xml:space="preserve">Control and access of the user entity in conjunction with the security support FE </text>
  </threadedComment>
  <threadedComment ref="F164" dT="2022-05-15T18:50:07.10" personId="{E166D0CC-39BA-0146-8E2D-BF08F9A801A1}" id="{DAC04DDB-BD38-44CD-A91D-FA28360FD188}">
    <text>Enable the dynamic connection of an OME to its digital twin</text>
  </threadedComment>
  <threadedComment ref="F165" dT="2022-05-15T18:51:03.10" personId="{E166D0CC-39BA-0146-8E2D-BF08F9A801A1}" id="{EF3444AD-6287-427C-A79F-02221E837A87}">
    <text>Provides interfaces to other digital twins in conjunction with the interoperability support FE</text>
  </threadedComment>
  <threadedComment ref="E166" dT="2022-05-15T18:54:17.17" personId="{E166D0CC-39BA-0146-8E2D-BF08F9A801A1}" id="{8C3E964B-3FC2-4EF9-98D8-FBEA4E4585AB}">
    <text>Interfaces the user entity to the digital twin entity.</text>
  </threadedComment>
  <threadedComment ref="E167" dT="2022-05-15T18:56:07.46" personId="{E166D0CC-39BA-0146-8E2D-BF08F9A801A1}" id="{6B62D6BD-40A8-4B94-AABE-7AFABA3F9020}">
    <text>Supports translation of the exchanged data between entities. Translation may include protocol conversion, syntax adaption, and semantic awareness.</text>
  </threadedComment>
  <threadedComment ref="E168" dT="2022-05-15T18:57:05.28" personId="{E166D0CC-39BA-0146-8E2D-BF08F9A801A1}" id="{D5ED3F90-B255-4867-BB71-CF70B6667366}">
    <text>Ensures the accuracy and integrity of data in conjunction with security support FE.</text>
  </threadedComment>
  <threadedComment ref="E169" dT="2022-06-27T08:49:50.85" personId="{B8D85FE0-CA3B-4EBA-A0B6-DF5B44AB2FB3}" id="{500FB9E3-CE9E-4388-8EFC-50CA47ED4743}">
    <text>Secures the digital twin including authentication, authorisation, confidentiality and integrity </text>
  </threadedComment>
  <threadedComment ref="D171" dT="2022-05-15T17:41:53.38" personId="{E166D0CC-39BA-0146-8E2D-BF08F9A801A1}" id="{CE42D35A-5696-44A0-B644-5D5C912DDE12}">
    <text xml:space="preserve">Not part of DT framework according to standard
</text>
  </threadedComment>
  <threadedComment ref="H171" dT="2022-06-28T15:22:24.07" personId="{B8D85FE0-CA3B-4EBA-A0B6-DF5B44AB2FB3}" id="{E74F741C-DA2A-4338-839A-568AF9F75181}">
    <text xml:space="preserve">not part of DT arch in the paper </text>
  </threadedComment>
  <threadedComment ref="F172" dT="2022-05-15T17:45:06.50" personId="{E166D0CC-39BA-0146-8E2D-BF08F9A801A1}" id="{3DFC7DDD-0583-485D-92A3-895FA97DD579}">
    <text>Collects data from OME</text>
  </threadedComment>
  <threadedComment ref="L172" dT="2022-06-29T07:30:13.48" personId="{B8D85FE0-CA3B-4EBA-A0B6-DF5B44AB2FB3}" id="{32E058F0-95C2-41C5-8D06-DD2EB3462A6E}">
    <text>The services in the continuous deployment layer, the backbone
of the platform, ensure that the services in the data infrastructure
and business services layer are deployed continuously and
highly available.</text>
  </threadedComment>
  <threadedComment ref="F173" dT="2022-05-15T17:45:40.71" personId="{E166D0CC-39BA-0146-8E2D-BF08F9A801A1}" id="{B851B112-24C4-4FBE-81A3-B98D75692464}">
    <text xml:space="preserve">Pre-process collected data. Examples of pre processing include filtering and aggregation. 
</text>
  </threadedComment>
  <threadedComment ref="F174" dT="2022-05-15T17:46:14.92" personId="{E166D0CC-39BA-0146-8E2D-BF08F9A801A1}" id="{0A81E3DC-9266-4330-ADBA-8DE3AAA32F42}">
    <text>Identifies data needed from OMEs</text>
  </threadedComment>
  <threadedComment ref="F175" dT="2022-05-15T17:49:22.50" personId="{E166D0CC-39BA-0146-8E2D-BF08F9A801A1}" id="{C7EFE74A-A6B7-443B-BC19-9E1185CDD51A}">
    <text xml:space="preserve">Controls OMEs by sending commands to devices in the language understood by that device
</text>
  </threadedComment>
  <threadedComment ref="F176" dT="2022-05-15T17:50:31.00" personId="{E166D0CC-39BA-0146-8E2D-BF08F9A801A1}" id="{28C08BEB-5575-429D-85C8-914CF4733523}">
    <text xml:space="preserve">Actuates an OME in response to a request from the user entity or the digital twin entity </text>
  </threadedComment>
  <threadedComment ref="F177" dT="2022-05-15T17:51:22.91" personId="{E166D0CC-39BA-0146-8E2D-BF08F9A801A1}" id="{C2CBB09C-D0D0-4E71-916B-E5DD3B62B428}">
    <text>Identifies an OME so that it can be controlled uniquely and unambiguously</text>
  </threadedComment>
  <threadedComment ref="F178" dT="2022-06-27T08:46:45.18" personId="{B8D85FE0-CA3B-4EBA-A0B6-DF5B44AB2FB3}" id="{D9D92D2A-120C-472E-901E-ABE4C5A81C19}">
    <text>Presents information possibly in conjunction with the digital representation in an appropriate format such as text, images, charts, video or audio that a human-machine-interface (HMI) can process.</text>
  </threadedComment>
  <threadedComment ref="F179" dT="2022-06-27T08:46:26.08" personId="{B8D85FE0-CA3B-4EBA-A0B6-DF5B44AB2FB3}" id="{6EE9C5FE-8DEE-449E-B3B9-ADA5E2FBE56F}">
    <text>Model’s information from an OME to represent its physical characteristics, status etc.</text>
  </threadedComment>
  <threadedComment ref="F180" dT="2022-05-15T18:17:28.40" personId="{E166D0CC-39BA-0146-8E2D-BF08F9A801A1}" id="{7E386D09-0ADB-40AC-80EE-4562DF0534C8}">
    <text>Keeps digital twin operational, including monitoring results, identifying errors and repairing anomalies.</text>
  </threadedComment>
  <threadedComment ref="F181" dT="2022-05-15T18:18:25.18" personId="{E166D0CC-39BA-0146-8E2D-BF08F9A801A1}" id="{721532FB-1CB1-4E85-A6DC-9812C582407A}">
    <text>Synchronise the status of the digital twin with the status of the corresponding OME.</text>
  </threadedComment>
  <threadedComment ref="F182" dT="2022-05-15T18:19:56.05" personId="{E166D0CC-39BA-0146-8E2D-BF08F9A801A1}" id="{F79375A8-70D2-4961-A94C-D7B3DE1F43E4}">
    <text>Predict the behaviour of the OME</text>
  </threadedComment>
  <threadedComment ref="F183" dT="2022-05-15T18:24:23.90" personId="{E166D0CC-39BA-0146-8E2D-BF08F9A801A1}" id="{F8EC9ACE-FCD8-4E8F-9FBB-4C6E774B503B}">
    <text>Manages and analyses data collected from OMEs, and the result of the simulations.</text>
  </threadedComment>
  <threadedComment ref="F184" dT="2022-05-15T18:26:04.00" personId="{E166D0CC-39BA-0146-8E2D-BF08F9A801A1}" id="{19380717-97F1-46CE-B1CA-3178AD13F257}">
    <text xml:space="preserve">Reports about production results, simulation predictions and the results of data analytics.
</text>
  </threadedComment>
  <threadedComment ref="F185" dT="2022-05-15T18:27:18.35" personId="{E166D0CC-39BA-0146-8E2D-BF08F9A801A1}" id="{B984E879-6A99-4B2C-846E-4BA4133A3EDC}">
    <text>Provides services for implementing applications such as predictive and reactive maintenance, open and closed loop applications.</text>
  </threadedComment>
  <threadedComment ref="F186" dT="2022-05-15T18:29:41.93" personId="{E166D0CC-39BA-0146-8E2D-BF08F9A801A1}" id="{53B05BA7-0DA6-4D44-BF50-1C6AA368848F}">
    <text>Enables integration between digital twins and other systems such as ERP and PLM</text>
  </threadedComment>
  <threadedComment ref="F187" dT="2022-05-15T18:36:47.93" personId="{E166D0CC-39BA-0146-8E2D-BF08F9A801A1}" id="{0E205F65-A593-41C2-9ED6-3F2C3AA082E4}">
    <text xml:space="preserve">Control and access of the user entity in conjunction with the security support FE </text>
  </threadedComment>
  <threadedComment ref="F188" dT="2022-05-15T18:50:07.10" personId="{E166D0CC-39BA-0146-8E2D-BF08F9A801A1}" id="{9CC52DF2-4EF8-4F73-9252-D52DE95E00C5}">
    <text>Enable the dynamic connection of an OME to its digital twin</text>
  </threadedComment>
  <threadedComment ref="F189" dT="2022-05-15T18:51:03.10" personId="{E166D0CC-39BA-0146-8E2D-BF08F9A801A1}" id="{86FCC3C1-7721-4436-807C-26EC5D9B7E5E}">
    <text>Provides interfaces to other digital twins in conjunction with the interoperability support FE</text>
  </threadedComment>
  <threadedComment ref="E190" dT="2022-05-15T18:54:17.17" personId="{E166D0CC-39BA-0146-8E2D-BF08F9A801A1}" id="{7E86AED3-AE99-4288-B9BD-2AF7BA63E178}">
    <text>Interfaces the user entity to the digital twin entity.</text>
  </threadedComment>
  <threadedComment ref="E191" dT="2022-05-15T18:56:07.46" personId="{E166D0CC-39BA-0146-8E2D-BF08F9A801A1}" id="{DD8B8283-BEA0-49C7-AE74-E7E0C1A23CAA}">
    <text>Supports translation of the exchanged data between entities. Translation may include protocol conversion, syntax adaption, and semantic awareness.</text>
  </threadedComment>
  <threadedComment ref="E192" dT="2022-05-15T18:57:05.28" personId="{E166D0CC-39BA-0146-8E2D-BF08F9A801A1}" id="{2851D840-A900-4247-8C70-B0B7445C6156}">
    <text>Ensures the accuracy and integrity of data in conjunction with security support FE.</text>
  </threadedComment>
  <threadedComment ref="E193" dT="2022-06-27T08:49:50.85" personId="{B8D85FE0-CA3B-4EBA-A0B6-DF5B44AB2FB3}" id="{0BA0D832-8058-452B-87A0-147F5C326CCA}">
    <text>Secures the digital twin including authentication, authorisation, confidentiality and integrity </text>
  </threadedComment>
  <threadedComment ref="D195" dT="2022-05-15T17:41:53.38" personId="{E166D0CC-39BA-0146-8E2D-BF08F9A801A1}" id="{29C3BB28-F51B-4E0F-ABC9-EAF70093D972}">
    <text xml:space="preserve">Not part of DT framework according to standard
</text>
  </threadedComment>
  <threadedComment ref="F196" dT="2022-05-15T17:45:06.50" personId="{E166D0CC-39BA-0146-8E2D-BF08F9A801A1}" id="{F2682D57-6830-4B6B-9B71-4F2E49D38CDF}">
    <text>Collects data from OME</text>
  </threadedComment>
  <threadedComment ref="F197" dT="2022-05-15T17:45:40.71" personId="{E166D0CC-39BA-0146-8E2D-BF08F9A801A1}" id="{B7308CB9-AA77-44A3-A4B0-8133CEC51E10}">
    <text xml:space="preserve">Pre-process collected data. Examples of pre processing include filtering and aggregation. 
</text>
  </threadedComment>
  <threadedComment ref="F198" dT="2022-05-15T17:46:14.92" personId="{E166D0CC-39BA-0146-8E2D-BF08F9A801A1}" id="{CD70037C-5095-464C-AB45-7069688BB00C}">
    <text>Identifies data needed from OMEs</text>
  </threadedComment>
  <threadedComment ref="F199" dT="2022-05-15T17:49:22.50" personId="{E166D0CC-39BA-0146-8E2D-BF08F9A801A1}" id="{745E25DC-6DE8-477D-B198-7A570B3D2506}">
    <text xml:space="preserve">Controls OMEs by sending commands to devices in the language understood by that device
</text>
  </threadedComment>
  <threadedComment ref="F200" dT="2022-05-15T17:50:31.00" personId="{E166D0CC-39BA-0146-8E2D-BF08F9A801A1}" id="{E3BE434A-B75D-4786-A882-ACD181FDF387}">
    <text xml:space="preserve">Actuates an OME in response to a request from the user entity or the digital twin entity </text>
  </threadedComment>
  <threadedComment ref="F201" dT="2022-05-15T17:51:22.91" personId="{E166D0CC-39BA-0146-8E2D-BF08F9A801A1}" id="{D501F280-7D5A-4971-9E12-EDC8679A479B}">
    <text>Identifies an OME so that it can be controlled uniquely and unambiguously</text>
  </threadedComment>
  <threadedComment ref="F202" dT="2022-06-27T08:46:45.18" personId="{B8D85FE0-CA3B-4EBA-A0B6-DF5B44AB2FB3}" id="{D269EE80-C46E-493E-B6D0-9719231EAD81}">
    <text>Presents information possibly in conjunction with the digital representation in an appropriate format such as text, images, charts, video or audio that a human-machine-interface (HMI) can process.</text>
  </threadedComment>
  <threadedComment ref="F203" dT="2022-06-27T08:46:26.08" personId="{B8D85FE0-CA3B-4EBA-A0B6-DF5B44AB2FB3}" id="{6383FCB5-479A-4C50-86E2-E9B9715C7D9F}">
    <text>Model’s information from an OME to represent its physical characteristics, status etc.</text>
  </threadedComment>
  <threadedComment ref="F204" dT="2022-05-15T18:17:28.40" personId="{E166D0CC-39BA-0146-8E2D-BF08F9A801A1}" id="{1299C24C-9FFF-44C2-8C7E-125D29C17EDE}">
    <text>Keeps digital twin operational, including monitoring results, identifying errors and repairing anomalies.</text>
  </threadedComment>
  <threadedComment ref="F205" dT="2022-05-15T18:18:25.18" personId="{E166D0CC-39BA-0146-8E2D-BF08F9A801A1}" id="{0F6F7DD4-2B19-4959-9B63-0691C01213FA}">
    <text>Synchronise the status of the digital twin with the status of the corresponding OME.</text>
  </threadedComment>
  <threadedComment ref="F206" dT="2022-05-15T18:19:56.05" personId="{E166D0CC-39BA-0146-8E2D-BF08F9A801A1}" id="{6D067B75-48D8-45F4-AA83-7B1BF26C6089}">
    <text>Predict the behaviour of the OME</text>
  </threadedComment>
  <threadedComment ref="F207" dT="2022-05-15T18:24:23.90" personId="{E166D0CC-39BA-0146-8E2D-BF08F9A801A1}" id="{C95B72FA-5C5C-4C87-AC68-739A212D042A}">
    <text>Manages and analyses data collected from OMEs, and the result of the simulations.</text>
  </threadedComment>
  <threadedComment ref="F208" dT="2022-05-15T18:26:04.00" personId="{E166D0CC-39BA-0146-8E2D-BF08F9A801A1}" id="{E8517727-5B6D-4EE3-B785-E5B14FB3427B}">
    <text xml:space="preserve">Reports about production results, simulation predictions and the results of data analytics.
</text>
  </threadedComment>
  <threadedComment ref="F209" dT="2022-05-15T18:27:18.35" personId="{E166D0CC-39BA-0146-8E2D-BF08F9A801A1}" id="{70591C7E-547F-44AD-8847-0BB2482361EE}">
    <text>Provides services for implementing applications such as predictive and reactive maintenance, open and closed loop applications.</text>
  </threadedComment>
  <threadedComment ref="F210" dT="2022-05-15T18:29:41.93" personId="{E166D0CC-39BA-0146-8E2D-BF08F9A801A1}" id="{3F3395FC-C273-4DD6-A0FE-C7978FE4AC49}">
    <text>Enables integration between digital twins and other systems such as ERP and PLM</text>
  </threadedComment>
  <threadedComment ref="F211" dT="2022-05-15T18:36:47.93" personId="{E166D0CC-39BA-0146-8E2D-BF08F9A801A1}" id="{0E7D73C9-C99B-47AE-8E3B-750C98F4F7D8}">
    <text xml:space="preserve">Control and access of the user entity in conjunction with the security support FE </text>
  </threadedComment>
  <threadedComment ref="F212" dT="2022-05-15T18:50:07.10" personId="{E166D0CC-39BA-0146-8E2D-BF08F9A801A1}" id="{7D400C73-4545-4EC0-9F2A-157D7DB4C69C}">
    <text>Enable the dynamic connection of an OME to its digital twin</text>
  </threadedComment>
  <threadedComment ref="F213" dT="2022-05-15T18:51:03.10" personId="{E166D0CC-39BA-0146-8E2D-BF08F9A801A1}" id="{7D35177C-3DC8-43B3-90D5-9EDEDF88CF2B}">
    <text>Provides interfaces to other digital twins in conjunction with the interoperability support FE</text>
  </threadedComment>
  <threadedComment ref="E214" dT="2022-05-15T18:54:17.17" personId="{E166D0CC-39BA-0146-8E2D-BF08F9A801A1}" id="{8741B287-84BD-456F-AF3E-04CFF1F76A86}">
    <text>Interfaces the user entity to the digital twin entity.</text>
  </threadedComment>
  <threadedComment ref="E215" dT="2022-05-15T18:56:07.46" personId="{E166D0CC-39BA-0146-8E2D-BF08F9A801A1}" id="{731BA7E3-4C3D-4689-B370-B103561B77C6}">
    <text>Supports translation of the exchanged data between entities. Translation may include protocol conversion, syntax adaption, and semantic awareness.</text>
  </threadedComment>
  <threadedComment ref="E216" dT="2022-05-15T18:57:05.28" personId="{E166D0CC-39BA-0146-8E2D-BF08F9A801A1}" id="{381E65BA-6B42-4503-B280-1176059F5459}">
    <text>Ensures the accuracy and integrity of data in conjunction with security support FE.</text>
  </threadedComment>
  <threadedComment ref="E217" dT="2022-06-27T08:49:50.85" personId="{B8D85FE0-CA3B-4EBA-A0B6-DF5B44AB2FB3}" id="{9C64D2FE-E639-4456-8D6D-F54C979F3E86}">
    <text>Secures the digital twin including authentication, authorisation, confidentiality and integrity </text>
  </threadedComment>
  <threadedComment ref="D219" dT="2022-05-15T17:41:53.38" personId="{E166D0CC-39BA-0146-8E2D-BF08F9A801A1}" id="{7C0F740C-B118-4769-BB91-5048CD0040DE}">
    <text xml:space="preserve">Not part of DT framework according to standard
</text>
  </threadedComment>
  <threadedComment ref="F220" dT="2022-05-15T17:45:06.50" personId="{E166D0CC-39BA-0146-8E2D-BF08F9A801A1}" id="{B2A0A7F0-7A07-4177-8B78-9FAFE7F6B1BC}">
    <text>Collects data from OME</text>
  </threadedComment>
  <threadedComment ref="F221" dT="2022-05-15T17:45:40.71" personId="{E166D0CC-39BA-0146-8E2D-BF08F9A801A1}" id="{C6D6E58D-5E0E-4E0B-9B96-53F6008684DC}">
    <text xml:space="preserve">Pre-process collected data. Examples of pre processing include filtering and aggregation. 
</text>
  </threadedComment>
  <threadedComment ref="F222" dT="2022-05-15T17:46:14.92" personId="{E166D0CC-39BA-0146-8E2D-BF08F9A801A1}" id="{8726E6CF-2A90-4C94-BE59-80F70E11110E}">
    <text>Identifies data needed from OMEs</text>
  </threadedComment>
  <threadedComment ref="F223" dT="2022-05-15T17:49:22.50" personId="{E166D0CC-39BA-0146-8E2D-BF08F9A801A1}" id="{6358C0B9-0C8B-40DB-BC11-66289589F492}">
    <text xml:space="preserve">Controls OMEs by sending commands to devices in the language understood by that device
</text>
  </threadedComment>
  <threadedComment ref="F224" dT="2022-05-15T17:50:31.00" personId="{E166D0CC-39BA-0146-8E2D-BF08F9A801A1}" id="{BF1AD69A-36E6-45C4-88D0-010E9A390D45}">
    <text xml:space="preserve">Actuates an OME in response to a request from the user entity or the digital twin entity </text>
  </threadedComment>
  <threadedComment ref="F225" dT="2022-05-15T17:51:22.91" personId="{E166D0CC-39BA-0146-8E2D-BF08F9A801A1}" id="{67F59930-DF01-4B13-8C79-2D4169BD2234}">
    <text>Identifies an OME so that it can be controlled uniquely and unambiguously</text>
  </threadedComment>
  <threadedComment ref="F226" dT="2022-06-27T08:46:45.18" personId="{B8D85FE0-CA3B-4EBA-A0B6-DF5B44AB2FB3}" id="{7573B923-DAF2-48FB-9384-14E7E6969F20}">
    <text>Presents information possibly in conjunction with the digital representation in an appropriate format such as text, images, charts, video or audio that a human-machine-interface (HMI) can process.</text>
  </threadedComment>
  <threadedComment ref="F227" dT="2022-06-27T08:46:26.08" personId="{B8D85FE0-CA3B-4EBA-A0B6-DF5B44AB2FB3}" id="{7AFA6F6A-A81D-40F2-9453-61FB07637E78}">
    <text>Model’s information from an OME to represent its physical characteristics, status etc.</text>
  </threadedComment>
  <threadedComment ref="F228" dT="2022-05-15T18:17:28.40" personId="{E166D0CC-39BA-0146-8E2D-BF08F9A801A1}" id="{91274A6C-CA86-40B3-9CFB-8F1509373B9C}">
    <text>Keeps digital twin operational, including monitoring results, identifying errors and repairing anomalies.</text>
  </threadedComment>
  <threadedComment ref="F229" dT="2022-05-15T18:18:25.18" personId="{E166D0CC-39BA-0146-8E2D-BF08F9A801A1}" id="{1FFE84A4-FE60-4693-8694-C94631030553}">
    <text>Synchronise the status of the digital twin with the status of the corresponding OME.</text>
  </threadedComment>
  <threadedComment ref="F230" dT="2022-05-15T18:19:56.05" personId="{E166D0CC-39BA-0146-8E2D-BF08F9A801A1}" id="{071D10C4-4E46-49C6-A831-EB2E4CC1D28C}">
    <text>Predict the behaviour of the OME</text>
  </threadedComment>
  <threadedComment ref="F231" dT="2022-05-15T18:24:23.90" personId="{E166D0CC-39BA-0146-8E2D-BF08F9A801A1}" id="{DE87A921-98A0-4762-91A1-28F7EA67B319}">
    <text>Manages and analyses data collected from OMEs, and the result of the simulations.</text>
  </threadedComment>
  <threadedComment ref="F232" dT="2022-05-15T18:26:04.00" personId="{E166D0CC-39BA-0146-8E2D-BF08F9A801A1}" id="{018A7C03-9887-4E78-BCF6-705636E359B5}">
    <text xml:space="preserve">Reports about production results, simulation predictions and the results of data analytics.
</text>
  </threadedComment>
  <threadedComment ref="F233" dT="2022-05-15T18:27:18.35" personId="{E166D0CC-39BA-0146-8E2D-BF08F9A801A1}" id="{218792AD-C9E1-4C8C-96E1-3983C0250B54}">
    <text>Provides services for implementing applications such as predictive and reactive maintenance, open and closed loop applications.</text>
  </threadedComment>
  <threadedComment ref="F234" dT="2022-05-15T18:29:41.93" personId="{E166D0CC-39BA-0146-8E2D-BF08F9A801A1}" id="{291AB19B-A833-4A3E-987E-B1D5DF8EB2CD}">
    <text>Enables integration between digital twins and other systems such as ERP and PLM</text>
  </threadedComment>
  <threadedComment ref="F235" dT="2022-05-15T18:36:47.93" personId="{E166D0CC-39BA-0146-8E2D-BF08F9A801A1}" id="{C4F6375C-3D41-4261-A0BB-F2C0C222396D}">
    <text xml:space="preserve">Control and access of the user entity in conjunction with the security support FE </text>
  </threadedComment>
  <threadedComment ref="F236" dT="2022-05-15T18:50:07.10" personId="{E166D0CC-39BA-0146-8E2D-BF08F9A801A1}" id="{2B4A4EDB-F6DF-41C3-A8BA-66F87C4A1E2B}">
    <text>Enable the dynamic connection of an OME to its digital twin</text>
  </threadedComment>
  <threadedComment ref="F237" dT="2022-05-15T18:51:03.10" personId="{E166D0CC-39BA-0146-8E2D-BF08F9A801A1}" id="{2ACD0858-DE6D-400C-B2AF-C36BFB5FB03A}">
    <text>Provides interfaces to other digital twins in conjunction with the interoperability support FE</text>
  </threadedComment>
  <threadedComment ref="E238" dT="2022-05-15T18:54:17.17" personId="{E166D0CC-39BA-0146-8E2D-BF08F9A801A1}" id="{D99733EF-0F88-4C7B-8E1E-BCACF4A49FE6}">
    <text>Interfaces the user entity to the digital twin entity.</text>
  </threadedComment>
  <threadedComment ref="E239" dT="2022-05-15T18:56:07.46" personId="{E166D0CC-39BA-0146-8E2D-BF08F9A801A1}" id="{D0629F4D-C721-4A1A-A35F-5A56AB24EBB5}">
    <text>Supports translation of the exchanged data between entities. Translation may include protocol conversion, syntax adaption, and semantic awareness.</text>
  </threadedComment>
  <threadedComment ref="E240" dT="2022-05-15T18:57:05.28" personId="{E166D0CC-39BA-0146-8E2D-BF08F9A801A1}" id="{F6330B80-C6DF-41D9-AA8A-19BA487207A3}">
    <text>Ensures the accuracy and integrity of data in conjunction with security support FE.</text>
  </threadedComment>
  <threadedComment ref="E241" dT="2022-06-27T08:49:50.85" personId="{B8D85FE0-CA3B-4EBA-A0B6-DF5B44AB2FB3}" id="{35AD8D1F-8019-4903-B5E3-2E204A474359}">
    <text>Secures the digital twin including authentication, authorisation, confidentiality and integrity </text>
  </threadedComment>
  <threadedComment ref="D243" dT="2022-05-15T17:41:53.38" personId="{E166D0CC-39BA-0146-8E2D-BF08F9A801A1}" id="{C70EA7F8-8B0A-4F33-B991-261BA5EDB1AA}">
    <text xml:space="preserve">Not part of DT framework according to standard
</text>
  </threadedComment>
  <threadedComment ref="F244" dT="2022-05-15T17:45:06.50" personId="{E166D0CC-39BA-0146-8E2D-BF08F9A801A1}" id="{817C82D8-FD3E-4FFA-A77E-EF5FB4AAAC2E}">
    <text>Collects data from OME</text>
  </threadedComment>
  <threadedComment ref="F245" dT="2022-05-15T17:45:40.71" personId="{E166D0CC-39BA-0146-8E2D-BF08F9A801A1}" id="{65E2491F-5353-44ED-AB2A-0A1692C625F8}">
    <text xml:space="preserve">Pre-process collected data. Examples of pre processing include filtering and aggregation. 
</text>
  </threadedComment>
  <threadedComment ref="F246" dT="2022-05-15T17:46:14.92" personId="{E166D0CC-39BA-0146-8E2D-BF08F9A801A1}" id="{22786917-036B-42EA-BBE8-A230483869B5}">
    <text>Identifies data needed from OMEs</text>
  </threadedComment>
  <threadedComment ref="F247" dT="2022-05-15T17:49:22.50" personId="{E166D0CC-39BA-0146-8E2D-BF08F9A801A1}" id="{0C2386D7-9DD7-41D0-AC9E-8955CC49E1E6}">
    <text xml:space="preserve">Controls OMEs by sending commands to devices in the language understood by that device
</text>
  </threadedComment>
  <threadedComment ref="F248" dT="2022-05-15T17:50:31.00" personId="{E166D0CC-39BA-0146-8E2D-BF08F9A801A1}" id="{DDD835CE-32AC-4E01-BB27-744B98EE357E}">
    <text xml:space="preserve">Actuates an OME in response to a request from the user entity or the digital twin entity </text>
  </threadedComment>
  <threadedComment ref="F249" dT="2022-05-15T17:51:22.91" personId="{E166D0CC-39BA-0146-8E2D-BF08F9A801A1}" id="{72228DE2-7448-4D05-8E48-345A776A6961}">
    <text>Identifies an OME so that it can be controlled uniquely and unambiguously</text>
  </threadedComment>
  <threadedComment ref="F250" dT="2022-06-27T08:46:45.18" personId="{B8D85FE0-CA3B-4EBA-A0B6-DF5B44AB2FB3}" id="{C7AB09F5-D2FA-4185-A880-642BFAD11245}">
    <text>Presents information possibly in conjunction with the digital representation in an appropriate format such as text, images, charts, video or audio that a human-machine-interface (HMI) can process.</text>
  </threadedComment>
  <threadedComment ref="F251" dT="2022-06-27T08:46:26.08" personId="{B8D85FE0-CA3B-4EBA-A0B6-DF5B44AB2FB3}" id="{EC7F0812-74B2-40CA-BD80-30BCC5857CAC}">
    <text>Model’s information from an OME to represent its physical characteristics, status etc.</text>
  </threadedComment>
  <threadedComment ref="F252" dT="2022-05-15T18:17:28.40" personId="{E166D0CC-39BA-0146-8E2D-BF08F9A801A1}" id="{F0BFEE50-64C9-477F-98D8-DECD72843FCB}">
    <text>Keeps digital twin operational, including monitoring results, identifying errors and repairing anomalies.</text>
  </threadedComment>
  <threadedComment ref="F253" dT="2022-05-15T18:18:25.18" personId="{E166D0CC-39BA-0146-8E2D-BF08F9A801A1}" id="{CBCC00FD-BB08-41E2-9EF6-702EFC99AA59}">
    <text>Synchronise the status of the digital twin with the status of the corresponding OME.</text>
  </threadedComment>
  <threadedComment ref="F254" dT="2022-05-15T18:19:56.05" personId="{E166D0CC-39BA-0146-8E2D-BF08F9A801A1}" id="{B9DADAA7-0498-42C1-A969-CE024493E91A}">
    <text>Predict the behaviour of the OME</text>
  </threadedComment>
  <threadedComment ref="F255" dT="2022-05-15T18:24:23.90" personId="{E166D0CC-39BA-0146-8E2D-BF08F9A801A1}" id="{BF5329DC-3328-454B-AEAC-D1C50F38CDF5}">
    <text>Manages and analyses data collected from OMEs, and the result of the simulations.</text>
  </threadedComment>
  <threadedComment ref="F256" dT="2022-05-15T18:26:04.00" personId="{E166D0CC-39BA-0146-8E2D-BF08F9A801A1}" id="{34CBF59D-306B-4ED4-B953-A72B04C36CD1}">
    <text xml:space="preserve">Reports about production results, simulation predictions and the results of data analytics.
</text>
  </threadedComment>
  <threadedComment ref="F257" dT="2022-05-15T18:27:18.35" personId="{E166D0CC-39BA-0146-8E2D-BF08F9A801A1}" id="{DC5EC675-0FB8-4A14-83AA-E3234D704032}">
    <text>Provides services for implementing applications such as predictive and reactive maintenance, open and closed loop applications.</text>
  </threadedComment>
  <threadedComment ref="F258" dT="2022-05-15T18:29:41.93" personId="{E166D0CC-39BA-0146-8E2D-BF08F9A801A1}" id="{739A81D5-87CB-4698-8326-20929E1F8FA2}">
    <text>Enables integration between digital twins and other systems such as ERP and PLM</text>
  </threadedComment>
  <threadedComment ref="F259" dT="2022-05-15T18:36:47.93" personId="{E166D0CC-39BA-0146-8E2D-BF08F9A801A1}" id="{6EB95B54-D046-4788-A278-94368751D3FF}">
    <text xml:space="preserve">Control and access of the user entity in conjunction with the security support FE </text>
  </threadedComment>
  <threadedComment ref="F260" dT="2022-05-15T18:50:07.10" personId="{E166D0CC-39BA-0146-8E2D-BF08F9A801A1}" id="{70C8027E-3AB5-4B43-95A0-B49759092FD1}">
    <text>Enable the dynamic connection of an OME to its digital twin</text>
  </threadedComment>
  <threadedComment ref="F261" dT="2022-05-15T18:51:03.10" personId="{E166D0CC-39BA-0146-8E2D-BF08F9A801A1}" id="{F3A6586D-94A6-402E-B60B-17249276C173}">
    <text>Provides interfaces to other digital twins in conjunction with the interoperability support FE</text>
  </threadedComment>
  <threadedComment ref="E262" dT="2022-05-15T18:54:17.17" personId="{E166D0CC-39BA-0146-8E2D-BF08F9A801A1}" id="{34A943C9-47B4-484B-ADF1-233E35BBFFCE}">
    <text>Interfaces the user entity to the digital twin entity.</text>
  </threadedComment>
  <threadedComment ref="E263" dT="2022-05-15T18:56:07.46" personId="{E166D0CC-39BA-0146-8E2D-BF08F9A801A1}" id="{CB6D9FED-4F0C-4912-95C1-86D0AAEC936C}">
    <text>Supports translation of the exchanged data between entities. Translation may include protocol conversion, syntax adaption, and semantic awareness.</text>
  </threadedComment>
  <threadedComment ref="E264" dT="2022-05-15T18:57:05.28" personId="{E166D0CC-39BA-0146-8E2D-BF08F9A801A1}" id="{0114D0A9-BB46-4EB5-ADA6-032BA9EAD9A9}">
    <text>Ensures the accuracy and integrity of data in conjunction with security support FE.</text>
  </threadedComment>
  <threadedComment ref="E265" dT="2022-06-27T08:49:50.85" personId="{B8D85FE0-CA3B-4EBA-A0B6-DF5B44AB2FB3}" id="{B06B740B-BE67-442B-8ECC-E8862A6D6E20}">
    <text>Secures the digital twin including authentication, authorisation, confidentiality and integrity </text>
  </threadedComment>
  <threadedComment ref="D267" dT="2022-05-15T17:41:53.38" personId="{E166D0CC-39BA-0146-8E2D-BF08F9A801A1}" id="{3ABF114E-918A-40A6-B4C6-1EFD7E63ACA9}">
    <text xml:space="preserve">Not part of DT framework according to standard
</text>
  </threadedComment>
  <threadedComment ref="F268" dT="2022-05-15T17:45:06.50" personId="{E166D0CC-39BA-0146-8E2D-BF08F9A801A1}" id="{8EB3ACBC-BF82-413F-8B2A-AF062F4F7C7F}">
    <text>Collects data from OME</text>
  </threadedComment>
  <threadedComment ref="F269" dT="2022-05-15T17:45:40.71" personId="{E166D0CC-39BA-0146-8E2D-BF08F9A801A1}" id="{4290125F-8215-4987-8F7D-C294BB7B1882}">
    <text xml:space="preserve">Pre-process collected data. Examples of pre processing include filtering and aggregation. 
</text>
  </threadedComment>
  <threadedComment ref="F270" dT="2022-05-15T17:46:14.92" personId="{E166D0CC-39BA-0146-8E2D-BF08F9A801A1}" id="{F244D88D-4E34-47C7-BDB8-1ABE99B1D2DC}">
    <text>Identifies data needed from OMEs</text>
  </threadedComment>
  <threadedComment ref="F271" dT="2022-05-15T17:49:22.50" personId="{E166D0CC-39BA-0146-8E2D-BF08F9A801A1}" id="{34B26FD0-0A29-479D-A31B-CC737DE5D102}">
    <text xml:space="preserve">Controls OMEs by sending commands to devices in the language understood by that device
</text>
  </threadedComment>
  <threadedComment ref="F272" dT="2022-05-15T17:50:31.00" personId="{E166D0CC-39BA-0146-8E2D-BF08F9A801A1}" id="{7053168B-0512-4C06-BB23-B5B65E228ABD}">
    <text xml:space="preserve">Actuates an OME in response to a request from the user entity or the digital twin entity </text>
  </threadedComment>
  <threadedComment ref="F273" dT="2022-05-15T17:51:22.91" personId="{E166D0CC-39BA-0146-8E2D-BF08F9A801A1}" id="{2CD0DF3C-07FF-49C4-B9DC-B729E7BCED19}">
    <text>Identifies an OME so that it can be controlled uniquely and unambiguously</text>
  </threadedComment>
  <threadedComment ref="F274" dT="2022-06-27T08:46:45.18" personId="{B8D85FE0-CA3B-4EBA-A0B6-DF5B44AB2FB3}" id="{A585A453-3243-47E2-8F0C-AECECA6DB637}">
    <text>Presents information possibly in conjunction with the digital representation in an appropriate format such as text, images, charts, video or audio that a human-machine-interface (HMI) can process.</text>
  </threadedComment>
  <threadedComment ref="F275" dT="2022-06-27T08:46:26.08" personId="{B8D85FE0-CA3B-4EBA-A0B6-DF5B44AB2FB3}" id="{66A3FDFA-4F0B-4335-8845-86575968119A}">
    <text>Model’s information from an OME to represent its physical characteristics, status etc.</text>
  </threadedComment>
  <threadedComment ref="F276" dT="2022-05-15T18:17:28.40" personId="{E166D0CC-39BA-0146-8E2D-BF08F9A801A1}" id="{20D83BDC-8EDC-40BA-BC1A-4D3411F263F6}">
    <text>Keeps digital twin operational, including monitoring results, identifying errors and repairing anomalies.</text>
  </threadedComment>
  <threadedComment ref="F277" dT="2022-05-15T18:18:25.18" personId="{E166D0CC-39BA-0146-8E2D-BF08F9A801A1}" id="{8675B65F-DD0B-4869-B1C7-C9ED82B14D11}">
    <text>Synchronise the status of the digital twin with the status of the corresponding OME.</text>
  </threadedComment>
  <threadedComment ref="F278" dT="2022-05-15T18:19:56.05" personId="{E166D0CC-39BA-0146-8E2D-BF08F9A801A1}" id="{9DC5D5A6-97A4-49A8-9EFD-70F490555E77}">
    <text>Predict the behaviour of the OME</text>
  </threadedComment>
  <threadedComment ref="F279" dT="2022-05-15T18:24:23.90" personId="{E166D0CC-39BA-0146-8E2D-BF08F9A801A1}" id="{BCE43A4D-E05A-412E-9B2D-81162581A69F}">
    <text>Manages and analyses data collected from OMEs, and the result of the simulations.</text>
  </threadedComment>
  <threadedComment ref="F280" dT="2022-05-15T18:26:04.00" personId="{E166D0CC-39BA-0146-8E2D-BF08F9A801A1}" id="{F0DCEF16-EEA3-4EE2-9C55-1388A8E691CA}">
    <text xml:space="preserve">Reports about production results, simulation predictions and the results of data analytics.
</text>
  </threadedComment>
  <threadedComment ref="F281" dT="2022-05-15T18:27:18.35" personId="{E166D0CC-39BA-0146-8E2D-BF08F9A801A1}" id="{8B982662-B5D0-4C53-9DD2-E383AA36D504}">
    <text>Provides services for implementing applications such as predictive and reactive maintenance, open and closed loop applications.</text>
  </threadedComment>
  <threadedComment ref="F282" dT="2022-05-15T18:29:41.93" personId="{E166D0CC-39BA-0146-8E2D-BF08F9A801A1}" id="{9F0F2F4E-2273-4C4A-A13C-4D6EFC4C7D37}">
    <text>Enables integration between digital twins and other systems such as ERP and PLM</text>
  </threadedComment>
  <threadedComment ref="F283" dT="2022-05-15T18:36:47.93" personId="{E166D0CC-39BA-0146-8E2D-BF08F9A801A1}" id="{266A01A9-5144-4964-A67F-624DB11A53E8}">
    <text xml:space="preserve">Control and access of the user entity in conjunction with the security support FE </text>
  </threadedComment>
  <threadedComment ref="F284" dT="2022-05-15T18:50:07.10" personId="{E166D0CC-39BA-0146-8E2D-BF08F9A801A1}" id="{50EFE142-3811-4023-88D4-2267A86C8834}">
    <text>Enable the dynamic connection of an OME to its digital twin</text>
  </threadedComment>
  <threadedComment ref="F285" dT="2022-05-15T18:51:03.10" personId="{E166D0CC-39BA-0146-8E2D-BF08F9A801A1}" id="{605F0AC7-D246-4174-A8E9-90D8D82653F5}">
    <text>Provides interfaces to other digital twins in conjunction with the interoperability support FE</text>
  </threadedComment>
  <threadedComment ref="E286" dT="2022-05-15T18:54:17.17" personId="{E166D0CC-39BA-0146-8E2D-BF08F9A801A1}" id="{280F647A-FA0D-4AD9-99B1-A9BE5C7AFB5B}">
    <text>Interfaces the user entity to the digital twin entity.</text>
  </threadedComment>
  <threadedComment ref="E287" dT="2022-05-15T18:56:07.46" personId="{E166D0CC-39BA-0146-8E2D-BF08F9A801A1}" id="{D32E4FBB-4E49-4424-B92E-B4B7FC7A417E}">
    <text>Supports translation of the exchanged data between entities. Translation may include protocol conversion, syntax adaption, and semantic awareness.</text>
  </threadedComment>
  <threadedComment ref="E288" dT="2022-05-15T18:57:05.28" personId="{E166D0CC-39BA-0146-8E2D-BF08F9A801A1}" id="{1C322376-C8BB-4F20-889C-B2E77F332311}">
    <text>Ensures the accuracy and integrity of data in conjunction with security support FE.</text>
  </threadedComment>
  <threadedComment ref="E289" dT="2022-06-27T08:49:50.85" personId="{B8D85FE0-CA3B-4EBA-A0B6-DF5B44AB2FB3}" id="{07956059-2C05-42BD-B778-E6A090C2D8E9}">
    <text>Secures the digital twin including authentication, authorisation, confidentiality and integrity </text>
  </threadedComment>
  <threadedComment ref="D291" dT="2022-05-15T17:41:53.38" personId="{E166D0CC-39BA-0146-8E2D-BF08F9A801A1}" id="{FE5F457A-7401-418E-8DE0-29A08F9D41D9}">
    <text xml:space="preserve">Not part of DT framework according to standard
</text>
  </threadedComment>
  <threadedComment ref="H291" dT="2022-06-29T13:09:42.09" personId="{B8D85FE0-CA3B-4EBA-A0B6-DF5B44AB2FB3}" id="{573E3429-EEEF-477D-9EA3-B0D63BBCAC4E}">
    <text>paper does not consider physical layer as part of DT arch</text>
  </threadedComment>
  <threadedComment ref="F292" dT="2022-05-15T17:45:06.50" personId="{E166D0CC-39BA-0146-8E2D-BF08F9A801A1}" id="{F31C7CD1-72E6-4AA1-A00E-938A57503B02}">
    <text>Collects data from OME</text>
  </threadedComment>
  <threadedComment ref="F293" dT="2022-05-15T17:45:40.71" personId="{E166D0CC-39BA-0146-8E2D-BF08F9A801A1}" id="{CA6D9E9A-F9CF-4B24-A46F-476C6BA506A9}">
    <text xml:space="preserve">Pre-process collected data. Examples of pre processing include filtering and aggregation. 
</text>
  </threadedComment>
  <threadedComment ref="F294" dT="2022-05-15T17:46:14.92" personId="{E166D0CC-39BA-0146-8E2D-BF08F9A801A1}" id="{FA13BCD7-4951-4AA0-8EAB-8D7E886BADD2}">
    <text>Identifies data needed from OMEs</text>
  </threadedComment>
  <threadedComment ref="F295" dT="2022-05-15T17:49:22.50" personId="{E166D0CC-39BA-0146-8E2D-BF08F9A801A1}" id="{88404A8F-CAE0-449C-8854-F2A290B66B8A}">
    <text xml:space="preserve">Controls OMEs by sending commands to devices in the language understood by that device
</text>
  </threadedComment>
  <threadedComment ref="F296" dT="2022-05-15T17:50:31.00" personId="{E166D0CC-39BA-0146-8E2D-BF08F9A801A1}" id="{4610206F-D0C9-4D96-A4CC-4E92ECA40A31}">
    <text xml:space="preserve">Actuates an OME in response to a request from the user entity or the digital twin entity </text>
  </threadedComment>
  <threadedComment ref="F297" dT="2022-05-15T17:51:22.91" personId="{E166D0CC-39BA-0146-8E2D-BF08F9A801A1}" id="{66F69397-1BCA-4595-90B4-42E1215E192D}">
    <text>Identifies an OME so that it can be controlled uniquely and unambiguously</text>
  </threadedComment>
  <threadedComment ref="F298" dT="2022-06-27T08:46:45.18" personId="{B8D85FE0-CA3B-4EBA-A0B6-DF5B44AB2FB3}" id="{39C0CD02-684D-48AC-83BC-63FB7A10E932}">
    <text>Presents information possibly in conjunction with the digital representation in an appropriate format such as text, images, charts, video or audio that a human-machine-interface (HMI) can process.</text>
  </threadedComment>
  <threadedComment ref="F299" dT="2022-06-27T08:46:26.08" personId="{B8D85FE0-CA3B-4EBA-A0B6-DF5B44AB2FB3}" id="{8FBD6B97-9B5D-4D3C-92C0-A19401D23D28}">
    <text>Model’s information from an OME to represent its physical characteristics, status etc.</text>
  </threadedComment>
  <threadedComment ref="F300" dT="2022-05-15T18:17:28.40" personId="{E166D0CC-39BA-0146-8E2D-BF08F9A801A1}" id="{18599348-AB76-4513-BCBA-F58C245305FA}">
    <text>Keeps digital twin operational, including monitoring results, identifying errors and repairing anomalies.</text>
  </threadedComment>
  <threadedComment ref="F301" dT="2022-05-15T18:18:25.18" personId="{E166D0CC-39BA-0146-8E2D-BF08F9A801A1}" id="{9693CEED-10F6-4D8E-AC8F-6E4855895C08}">
    <text>Synchronise the status of the digital twin with the status of the corresponding OME.</text>
  </threadedComment>
  <threadedComment ref="F302" dT="2022-05-15T18:19:56.05" personId="{E166D0CC-39BA-0146-8E2D-BF08F9A801A1}" id="{BE489D70-4773-47FB-A572-D9817D4889D4}">
    <text>Predict the behaviour of the OME</text>
  </threadedComment>
  <threadedComment ref="F303" dT="2022-05-15T18:24:23.90" personId="{E166D0CC-39BA-0146-8E2D-BF08F9A801A1}" id="{56189E9B-657D-4791-AEDC-5464896334BF}">
    <text>Manages and analyses data collected from OMEs, and the result of the simulations.</text>
  </threadedComment>
  <threadedComment ref="F304" dT="2022-05-15T18:26:04.00" personId="{E166D0CC-39BA-0146-8E2D-BF08F9A801A1}" id="{51412854-5721-4029-BF35-664891DEB68F}">
    <text xml:space="preserve">Reports about production results, simulation predictions and the results of data analytics.
</text>
  </threadedComment>
  <threadedComment ref="F305" dT="2022-05-15T18:27:18.35" personId="{E166D0CC-39BA-0146-8E2D-BF08F9A801A1}" id="{9B0ADF45-BF5B-4ABA-A0E5-9A7794F764EC}">
    <text>Provides services for implementing applications such as predictive and reactive maintenance, open and closed loop applications.</text>
  </threadedComment>
  <threadedComment ref="F306" dT="2022-05-15T18:29:41.93" personId="{E166D0CC-39BA-0146-8E2D-BF08F9A801A1}" id="{8EB6F579-4658-40AB-A36B-A348AE9A62FC}">
    <text>Enables integration between digital twins and other systems such as ERP and PLM</text>
  </threadedComment>
  <threadedComment ref="F307" dT="2022-05-15T18:36:47.93" personId="{E166D0CC-39BA-0146-8E2D-BF08F9A801A1}" id="{D79DB6F2-D8A4-4A16-9182-4DBA407F87D4}">
    <text xml:space="preserve">Control and access of the user entity in conjunction with the security support FE </text>
  </threadedComment>
  <threadedComment ref="F308" dT="2022-05-15T18:50:07.10" personId="{E166D0CC-39BA-0146-8E2D-BF08F9A801A1}" id="{D1FB8493-D619-467F-AAE1-5F6FD6E64DF3}">
    <text>Enable the dynamic connection of an OME to its digital twin</text>
  </threadedComment>
  <threadedComment ref="F309" dT="2022-05-15T18:51:03.10" personId="{E166D0CC-39BA-0146-8E2D-BF08F9A801A1}" id="{41D73456-E2D1-4BAF-9B7A-A2A669340A34}">
    <text>Provides interfaces to other digital twins in conjunction with the interoperability support FE</text>
  </threadedComment>
  <threadedComment ref="E310" dT="2022-05-15T18:54:17.17" personId="{E166D0CC-39BA-0146-8E2D-BF08F9A801A1}" id="{4BB1A67B-9755-4313-9BE5-AFB8F86BB445}">
    <text>Interfaces the user entity to the digital twin entity.</text>
  </threadedComment>
  <threadedComment ref="E311" dT="2022-05-15T18:56:07.46" personId="{E166D0CC-39BA-0146-8E2D-BF08F9A801A1}" id="{FF5AEB19-F542-4A80-9AA5-037DB19A1128}">
    <text>Supports translation of the exchanged data between entities. Translation may include protocol conversion, syntax adaption, and semantic awareness.</text>
  </threadedComment>
  <threadedComment ref="E312" dT="2022-05-15T18:57:05.28" personId="{E166D0CC-39BA-0146-8E2D-BF08F9A801A1}" id="{6654B72F-577C-458B-9782-FB7F179943FA}">
    <text>Ensures the accuracy and integrity of data in conjunction with security support FE.</text>
  </threadedComment>
  <threadedComment ref="E313" dT="2022-06-27T08:49:50.85" personId="{B8D85FE0-CA3B-4EBA-A0B6-DF5B44AB2FB3}" id="{B82100E5-EFCF-49EA-ACBD-A4D803CCBDC5}">
    <text>Secures the digital twin including authentication, authorisation, confidentiality and integrity </text>
  </threadedComment>
  <threadedComment ref="D315" dT="2022-05-15T17:41:53.38" personId="{E166D0CC-39BA-0146-8E2D-BF08F9A801A1}" id="{5842AA1E-0D60-4EC8-8155-5E9308EAAC44}">
    <text xml:space="preserve">Not part of DT framework according to standard
</text>
  </threadedComment>
  <threadedComment ref="F316" dT="2022-05-15T17:45:06.50" personId="{E166D0CC-39BA-0146-8E2D-BF08F9A801A1}" id="{39C0E0FB-50C2-43BE-9ABD-05D08EC15BDF}">
    <text>Collects data from OME</text>
  </threadedComment>
  <threadedComment ref="F317" dT="2022-05-15T17:45:40.71" personId="{E166D0CC-39BA-0146-8E2D-BF08F9A801A1}" id="{86DD5C02-2858-4837-B33F-082B9F155CB1}">
    <text xml:space="preserve">Pre-process collected data. Examples of pre processing include filtering and aggregation. 
</text>
  </threadedComment>
  <threadedComment ref="F318" dT="2022-05-15T17:46:14.92" personId="{E166D0CC-39BA-0146-8E2D-BF08F9A801A1}" id="{DFBE6DCB-D3FE-4706-98BB-35E321019CB3}">
    <text>Identifies data needed from OMEs</text>
  </threadedComment>
  <threadedComment ref="F319" dT="2022-05-15T17:49:22.50" personId="{E166D0CC-39BA-0146-8E2D-BF08F9A801A1}" id="{F7B45D2C-A037-440A-9549-5EF4A13A127B}">
    <text xml:space="preserve">Controls OMEs by sending commands to devices in the language understood by that device
</text>
  </threadedComment>
  <threadedComment ref="F320" dT="2022-05-15T17:50:31.00" personId="{E166D0CC-39BA-0146-8E2D-BF08F9A801A1}" id="{89439C72-AA98-4050-8B16-AB006D3BFA90}">
    <text xml:space="preserve">Actuates an OME in response to a request from the user entity or the digital twin entity </text>
  </threadedComment>
  <threadedComment ref="F321" dT="2022-05-15T17:51:22.91" personId="{E166D0CC-39BA-0146-8E2D-BF08F9A801A1}" id="{EF733093-CF60-4E6A-9FF6-E4D67D081270}">
    <text>Identifies an OME so that it can be controlled uniquely and unambiguously</text>
  </threadedComment>
  <threadedComment ref="F322" dT="2022-06-27T08:46:45.18" personId="{B8D85FE0-CA3B-4EBA-A0B6-DF5B44AB2FB3}" id="{B823E28E-4DBB-447D-916F-7D0916E3DF6C}">
    <text>Presents information possibly in conjunction with the digital representation in an appropriate format such as text, images, charts, video or audio that a human-machine-interface (HMI) can process.</text>
  </threadedComment>
  <threadedComment ref="F323" dT="2022-06-27T08:46:26.08" personId="{B8D85FE0-CA3B-4EBA-A0B6-DF5B44AB2FB3}" id="{4B87FECD-AC57-4497-A5E7-844FCF063AA3}">
    <text>Model’s information from an OME to represent its physical characteristics, status etc.</text>
  </threadedComment>
  <threadedComment ref="F324" dT="2022-05-15T18:17:28.40" personId="{E166D0CC-39BA-0146-8E2D-BF08F9A801A1}" id="{2E19A83F-70A6-4869-85EE-302FE57E2E4F}">
    <text>Keeps digital twin operational, including monitoring results, identifying errors and repairing anomalies.</text>
  </threadedComment>
  <threadedComment ref="F325" dT="2022-05-15T18:18:25.18" personId="{E166D0CC-39BA-0146-8E2D-BF08F9A801A1}" id="{DEA50A55-A614-4F28-BDA9-3668F34C8B0F}">
    <text>Synchronise the status of the digital twin with the status of the corresponding OME.</text>
  </threadedComment>
  <threadedComment ref="F326" dT="2022-05-15T18:19:56.05" personId="{E166D0CC-39BA-0146-8E2D-BF08F9A801A1}" id="{25EA888A-F375-4219-979C-A79EA1F9635F}">
    <text>Predict the behaviour of the OME</text>
  </threadedComment>
  <threadedComment ref="F327" dT="2022-05-15T18:24:23.90" personId="{E166D0CC-39BA-0146-8E2D-BF08F9A801A1}" id="{FBFE1C3A-2188-436C-A351-DBA80A91AE47}">
    <text>Manages and analyses data collected from OMEs, and the result of the simulations.</text>
  </threadedComment>
  <threadedComment ref="F328" dT="2022-05-15T18:26:04.00" personId="{E166D0CC-39BA-0146-8E2D-BF08F9A801A1}" id="{97652314-3DF1-4DC3-B01B-73FCC5ACABA1}">
    <text xml:space="preserve">Reports about production results, simulation predictions and the results of data analytics.
</text>
  </threadedComment>
  <threadedComment ref="F329" dT="2022-05-15T18:27:18.35" personId="{E166D0CC-39BA-0146-8E2D-BF08F9A801A1}" id="{FFABF067-AFA3-434C-92BB-DB1D6BE797A8}">
    <text>Provides services for implementing applications such as predictive and reactive maintenance, open and closed loop applications.</text>
  </threadedComment>
  <threadedComment ref="F330" dT="2022-05-15T18:29:41.93" personId="{E166D0CC-39BA-0146-8E2D-BF08F9A801A1}" id="{48D3EBB8-6B92-4C4E-85D2-9961D1FA281B}">
    <text>Enables integration between digital twins and other systems such as ERP and PLM</text>
  </threadedComment>
  <threadedComment ref="F331" dT="2022-05-15T18:36:47.93" personId="{E166D0CC-39BA-0146-8E2D-BF08F9A801A1}" id="{7FBC1C1E-1417-4DAF-946C-474B9B93E904}">
    <text xml:space="preserve">Control and access of the user entity in conjunction with the security support FE </text>
  </threadedComment>
  <threadedComment ref="F332" dT="2022-05-15T18:50:07.10" personId="{E166D0CC-39BA-0146-8E2D-BF08F9A801A1}" id="{D0B68C61-5072-4951-98B8-200C32603C6C}">
    <text>Enable the dynamic connection of an OME to its digital twin</text>
  </threadedComment>
  <threadedComment ref="F333" dT="2022-05-15T18:51:03.10" personId="{E166D0CC-39BA-0146-8E2D-BF08F9A801A1}" id="{15A76D30-4E3F-46D8-BA53-F95319B13B20}">
    <text>Provides interfaces to other digital twins in conjunction with the interoperability support FE</text>
  </threadedComment>
  <threadedComment ref="E334" dT="2022-05-15T18:54:17.17" personId="{E166D0CC-39BA-0146-8E2D-BF08F9A801A1}" id="{DB35944D-90FC-4820-816A-67364FA2345B}">
    <text>Interfaces the user entity to the digital twin entity.</text>
  </threadedComment>
  <threadedComment ref="E335" dT="2022-05-15T18:56:07.46" personId="{E166D0CC-39BA-0146-8E2D-BF08F9A801A1}" id="{42C63AF1-CF9E-4173-8CE3-CE6B7A852A67}">
    <text>Supports translation of the exchanged data between entities. Translation may include protocol conversion, syntax adaption, and semantic awareness.</text>
  </threadedComment>
  <threadedComment ref="E336" dT="2022-05-15T18:57:05.28" personId="{E166D0CC-39BA-0146-8E2D-BF08F9A801A1}" id="{F2E87CD0-8864-4EBB-8BEE-0388FF9353CB}">
    <text>Ensures the accuracy and integrity of data in conjunction with security support FE.</text>
  </threadedComment>
  <threadedComment ref="E337" dT="2022-06-27T08:49:50.85" personId="{B8D85FE0-CA3B-4EBA-A0B6-DF5B44AB2FB3}" id="{FA426631-7DB8-4A2B-AC19-10BF16A3694A}">
    <text>Secures the digital twin including authentication, authorisation, confidentiality and integrity </text>
  </threadedComment>
  <threadedComment ref="D339" dT="2022-05-15T17:41:53.38" personId="{E166D0CC-39BA-0146-8E2D-BF08F9A801A1}" id="{E3F3905A-17FB-4563-B029-F6E84904B45B}">
    <text xml:space="preserve">Not part of DT framework according to standard
</text>
  </threadedComment>
  <threadedComment ref="F340" dT="2022-05-15T17:45:06.50" personId="{E166D0CC-39BA-0146-8E2D-BF08F9A801A1}" id="{4540F46E-4883-4758-9E38-C98FD8044ED6}">
    <text>Collects data from OME</text>
  </threadedComment>
  <threadedComment ref="F341" dT="2022-05-15T17:45:40.71" personId="{E166D0CC-39BA-0146-8E2D-BF08F9A801A1}" id="{65105128-A93C-4A42-B7A8-A7C1F6CB8FAE}">
    <text xml:space="preserve">Pre-process collected data. Examples of pre processing include filtering and aggregation. 
</text>
  </threadedComment>
  <threadedComment ref="F342" dT="2022-05-15T17:46:14.92" personId="{E166D0CC-39BA-0146-8E2D-BF08F9A801A1}" id="{10994B55-03E0-4C84-83EB-812977641CFD}">
    <text>Identifies data needed from OMEs</text>
  </threadedComment>
  <threadedComment ref="F343" dT="2022-05-15T17:49:22.50" personId="{E166D0CC-39BA-0146-8E2D-BF08F9A801A1}" id="{833E1A0E-B0DE-453C-861B-D048DF4BA66B}">
    <text xml:space="preserve">Controls OMEs by sending commands to devices in the language understood by that device
</text>
  </threadedComment>
  <threadedComment ref="F344" dT="2022-05-15T17:50:31.00" personId="{E166D0CC-39BA-0146-8E2D-BF08F9A801A1}" id="{B565537C-3995-4513-AF43-B44320F7DDC8}">
    <text xml:space="preserve">Actuates an OME in response to a request from the user entity or the digital twin entity </text>
  </threadedComment>
  <threadedComment ref="F345" dT="2022-05-15T17:51:22.91" personId="{E166D0CC-39BA-0146-8E2D-BF08F9A801A1}" id="{5E441D80-1F0D-4485-90CC-6E949DE549FC}">
    <text>Identifies an OME so that it can be controlled uniquely and unambiguously</text>
  </threadedComment>
  <threadedComment ref="F346" dT="2022-06-27T08:46:45.18" personId="{B8D85FE0-CA3B-4EBA-A0B6-DF5B44AB2FB3}" id="{F2515937-DFE0-44F3-A258-F4F7F561962B}">
    <text>Presents information possibly in conjunction with the digital representation in an appropriate format such as text, images, charts, video or audio that a human-machine-interface (HMI) can process.</text>
  </threadedComment>
  <threadedComment ref="F347" dT="2022-06-27T08:46:26.08" personId="{B8D85FE0-CA3B-4EBA-A0B6-DF5B44AB2FB3}" id="{746CD2A5-1001-44E0-A70B-8C09188D3C41}">
    <text>Model’s information from an OME to represent its physical characteristics, status etc.</text>
  </threadedComment>
  <threadedComment ref="F348" dT="2022-05-15T18:17:28.40" personId="{E166D0CC-39BA-0146-8E2D-BF08F9A801A1}" id="{1DC8FC36-FCC4-453E-93C1-1702BED53BAC}">
    <text>Keeps digital twin operational, including monitoring results, identifying errors and repairing anomalies.</text>
  </threadedComment>
  <threadedComment ref="F349" dT="2022-05-15T18:18:25.18" personId="{E166D0CC-39BA-0146-8E2D-BF08F9A801A1}" id="{43DCFF3F-2721-490A-94B8-2ADAD9D505B7}">
    <text>Synchronise the status of the digital twin with the status of the corresponding OME.</text>
  </threadedComment>
  <threadedComment ref="F350" dT="2022-05-15T18:19:56.05" personId="{E166D0CC-39BA-0146-8E2D-BF08F9A801A1}" id="{A352755E-B021-49B4-A1B6-FE163ED89B28}">
    <text>Predict the behaviour of the OME</text>
  </threadedComment>
  <threadedComment ref="F351" dT="2022-05-15T18:24:23.90" personId="{E166D0CC-39BA-0146-8E2D-BF08F9A801A1}" id="{A9008A9E-F104-4F40-BC9F-8C598518514B}">
    <text>Manages and analyses data collected from OMEs, and the result of the simulations.</text>
  </threadedComment>
  <threadedComment ref="F352" dT="2022-05-15T18:26:04.00" personId="{E166D0CC-39BA-0146-8E2D-BF08F9A801A1}" id="{664EE22E-4994-43AA-A46A-5BEDDB8A5FE0}">
    <text xml:space="preserve">Reports about production results, simulation predictions and the results of data analytics.
</text>
  </threadedComment>
  <threadedComment ref="F353" dT="2022-05-15T18:27:18.35" personId="{E166D0CC-39BA-0146-8E2D-BF08F9A801A1}" id="{EA20692B-E0C4-4E0D-B91A-87EB7685B069}">
    <text>Provides services for implementing applications such as predictive and reactive maintenance, open and closed loop applications.</text>
  </threadedComment>
  <threadedComment ref="F354" dT="2022-05-15T18:29:41.93" personId="{E166D0CC-39BA-0146-8E2D-BF08F9A801A1}" id="{994AD2AB-89C7-48F4-B55B-38CCCBCBEC0B}">
    <text>Enables integration between digital twins and other systems such as ERP and PLM</text>
  </threadedComment>
  <threadedComment ref="F355" dT="2022-05-15T18:36:47.93" personId="{E166D0CC-39BA-0146-8E2D-BF08F9A801A1}" id="{9232D664-E1AB-489C-B07F-7B472A654A6A}">
    <text xml:space="preserve">Control and access of the user entity in conjunction with the security support FE </text>
  </threadedComment>
  <threadedComment ref="F356" dT="2022-05-15T18:50:07.10" personId="{E166D0CC-39BA-0146-8E2D-BF08F9A801A1}" id="{2111FE8C-44D9-432F-82FE-5EF5CF810BF6}">
    <text>Enable the dynamic connection of an OME to its digital twin</text>
  </threadedComment>
  <threadedComment ref="F357" dT="2022-05-15T18:51:03.10" personId="{E166D0CC-39BA-0146-8E2D-BF08F9A801A1}" id="{AC1D1802-FB07-4BF0-95FB-2E6A0373155B}">
    <text>Provides interfaces to other digital twins in conjunction with the interoperability support FE</text>
  </threadedComment>
  <threadedComment ref="E358" dT="2022-05-15T18:54:17.17" personId="{E166D0CC-39BA-0146-8E2D-BF08F9A801A1}" id="{5BCA9F37-70E2-4713-BCA8-DE5DDB072C2D}">
    <text>Interfaces the user entity to the digital twin entity.</text>
  </threadedComment>
  <threadedComment ref="E359" dT="2022-05-15T18:56:07.46" personId="{E166D0CC-39BA-0146-8E2D-BF08F9A801A1}" id="{11E17EBD-051D-4356-8FDE-3CFE64508B4C}">
    <text>Supports translation of the exchanged data between entities. Translation may include protocol conversion, syntax adaption, and semantic awareness.</text>
  </threadedComment>
  <threadedComment ref="E360" dT="2022-05-15T18:57:05.28" personId="{E166D0CC-39BA-0146-8E2D-BF08F9A801A1}" id="{83D05AC7-90BD-452B-9C06-4776E3B0EDAA}">
    <text>Ensures the accuracy and integrity of data in conjunction with security support FE.</text>
  </threadedComment>
  <threadedComment ref="E361" dT="2022-06-27T08:49:50.85" personId="{B8D85FE0-CA3B-4EBA-A0B6-DF5B44AB2FB3}" id="{419A65F3-9D6D-4CCE-BC82-43C29199AD9F}">
    <text>Secures the digital twin including authentication, authorisation, confidentiality and integrity </text>
  </threadedComment>
  <threadedComment ref="D363" dT="2022-05-15T17:41:53.38" personId="{E166D0CC-39BA-0146-8E2D-BF08F9A801A1}" id="{AF8193DC-8A6E-4CD8-B283-594162A9AE5E}">
    <text xml:space="preserve">Not part of DT framework according to standard
</text>
  </threadedComment>
  <threadedComment ref="F364" dT="2022-05-15T17:45:06.50" personId="{E166D0CC-39BA-0146-8E2D-BF08F9A801A1}" id="{DD445E0F-EF55-455C-81CB-CD95FFD797B1}">
    <text>Collects data from OME</text>
  </threadedComment>
  <threadedComment ref="F365" dT="2022-05-15T17:45:40.71" personId="{E166D0CC-39BA-0146-8E2D-BF08F9A801A1}" id="{B5C8A92C-85DD-47F2-85A3-B937B0D2303D}">
    <text xml:space="preserve">Pre-process collected data. Examples of pre processing include filtering and aggregation. 
</text>
  </threadedComment>
  <threadedComment ref="F366" dT="2022-05-15T17:46:14.92" personId="{E166D0CC-39BA-0146-8E2D-BF08F9A801A1}" id="{A39B10C1-0DD8-45B7-8EED-7E3E8CE1A306}">
    <text>Identifies data needed from OMEs</text>
  </threadedComment>
  <threadedComment ref="F367" dT="2022-05-15T17:49:22.50" personId="{E166D0CC-39BA-0146-8E2D-BF08F9A801A1}" id="{A8AA6FAB-2099-4F5D-BC46-18D3DB1BC3C1}">
    <text xml:space="preserve">Controls OMEs by sending commands to devices in the language understood by that device
</text>
  </threadedComment>
  <threadedComment ref="F368" dT="2022-05-15T17:50:31.00" personId="{E166D0CC-39BA-0146-8E2D-BF08F9A801A1}" id="{DDE751D6-507B-46AD-960A-84C3EE50C749}">
    <text xml:space="preserve">Actuates an OME in response to a request from the user entity or the digital twin entity </text>
  </threadedComment>
  <threadedComment ref="F369" dT="2022-05-15T17:51:22.91" personId="{E166D0CC-39BA-0146-8E2D-BF08F9A801A1}" id="{D44C7712-7135-41CD-89F5-96A693D76699}">
    <text>Identifies an OME so that it can be controlled uniquely and unambiguously</text>
  </threadedComment>
  <threadedComment ref="F370" dT="2022-06-27T08:46:45.18" personId="{B8D85FE0-CA3B-4EBA-A0B6-DF5B44AB2FB3}" id="{DA5575E8-0D0B-4A5A-BCDD-69860BB5CEA1}">
    <text>Presents information possibly in conjunction with the digital representation in an appropriate format such as text, images, charts, video or audio that a human-machine-interface (HMI) can process.</text>
  </threadedComment>
  <threadedComment ref="F371" dT="2022-06-27T08:46:26.08" personId="{B8D85FE0-CA3B-4EBA-A0B6-DF5B44AB2FB3}" id="{7FBB6AD9-4778-44EF-A653-EADB50A9D238}">
    <text>Model’s information from an OME to represent its physical characteristics, status etc.</text>
  </threadedComment>
  <threadedComment ref="F372" dT="2022-05-15T18:17:28.40" personId="{E166D0CC-39BA-0146-8E2D-BF08F9A801A1}" id="{DFF05FC4-79F1-47AD-9C03-DF2CB86270C0}">
    <text>Keeps digital twin operational, including monitoring results, identifying errors and repairing anomalies.</text>
  </threadedComment>
  <threadedComment ref="F373" dT="2022-05-15T18:18:25.18" personId="{E166D0CC-39BA-0146-8E2D-BF08F9A801A1}" id="{8B485E0F-EB18-4207-974F-829FD1B50617}">
    <text>Synchronise the status of the digital twin with the status of the corresponding OME.</text>
  </threadedComment>
  <threadedComment ref="F374" dT="2022-05-15T18:19:56.05" personId="{E166D0CC-39BA-0146-8E2D-BF08F9A801A1}" id="{08CB713B-5D02-4593-90D0-C22D3EF88534}">
    <text>Predict the behaviour of the OME</text>
  </threadedComment>
  <threadedComment ref="F375" dT="2022-05-15T18:24:23.90" personId="{E166D0CC-39BA-0146-8E2D-BF08F9A801A1}" id="{ADA640CC-98D5-4B99-8250-4FC5D01F5326}">
    <text>Manages and analyses data collected from OMEs, and the result of the simulations.</text>
  </threadedComment>
  <threadedComment ref="F376" dT="2022-05-15T18:26:04.00" personId="{E166D0CC-39BA-0146-8E2D-BF08F9A801A1}" id="{A39C0126-688A-4E94-93D4-FB7CE7F04919}">
    <text xml:space="preserve">Reports about production results, simulation predictions and the results of data analytics.
</text>
  </threadedComment>
  <threadedComment ref="F377" dT="2022-05-15T18:27:18.35" personId="{E166D0CC-39BA-0146-8E2D-BF08F9A801A1}" id="{62DC6D4A-6B69-4596-8081-BC9CB25DC654}">
    <text>Provides services for implementing applications such as predictive and reactive maintenance, open and closed loop applications.</text>
  </threadedComment>
  <threadedComment ref="F378" dT="2022-05-15T18:29:41.93" personId="{E166D0CC-39BA-0146-8E2D-BF08F9A801A1}" id="{D83D8C6B-CF19-4961-B17E-CBD776655373}">
    <text>Enables integration between digital twins and other systems such as ERP and PLM</text>
  </threadedComment>
  <threadedComment ref="F379" dT="2022-05-15T18:36:47.93" personId="{E166D0CC-39BA-0146-8E2D-BF08F9A801A1}" id="{BFCE27DB-2A54-4A56-ABF0-30070B7E2B2B}">
    <text xml:space="preserve">Control and access of the user entity in conjunction with the security support FE </text>
  </threadedComment>
  <threadedComment ref="F380" dT="2022-05-15T18:50:07.10" personId="{E166D0CC-39BA-0146-8E2D-BF08F9A801A1}" id="{9484F0F9-C5CC-4C2D-9F6A-42E6CFA17899}">
    <text>Enable the dynamic connection of an OME to its digital twin</text>
  </threadedComment>
  <threadedComment ref="F381" dT="2022-05-15T18:51:03.10" personId="{E166D0CC-39BA-0146-8E2D-BF08F9A801A1}" id="{DD6DA9B6-CDCB-4758-862A-1EA1522BD657}">
    <text>Provides interfaces to other digital twins in conjunction with the interoperability support FE</text>
  </threadedComment>
  <threadedComment ref="E382" dT="2022-05-15T18:54:17.17" personId="{E166D0CC-39BA-0146-8E2D-BF08F9A801A1}" id="{C31B087B-484C-4D36-A7A9-694D5A683803}">
    <text>Interfaces the user entity to the digital twin entity.</text>
  </threadedComment>
  <threadedComment ref="E383" dT="2022-05-15T18:56:07.46" personId="{E166D0CC-39BA-0146-8E2D-BF08F9A801A1}" id="{0B360944-57C7-4C27-A830-D18F30B2EF35}">
    <text>Supports translation of the exchanged data between entities. Translation may include protocol conversion, syntax adaption, and semantic awareness.</text>
  </threadedComment>
  <threadedComment ref="E384" dT="2022-05-15T18:57:05.28" personId="{E166D0CC-39BA-0146-8E2D-BF08F9A801A1}" id="{888E8B23-AA7F-4AC2-8881-C0E559A6D2D5}">
    <text>Ensures the accuracy and integrity of data in conjunction with security support FE.</text>
  </threadedComment>
  <threadedComment ref="E385" dT="2022-06-27T08:49:50.85" personId="{B8D85FE0-CA3B-4EBA-A0B6-DF5B44AB2FB3}" id="{06AF682C-AEAC-4A46-879D-2CF113FC4297}">
    <text>Secures the digital twin including authentication, authorisation, confidentiality and integrity </text>
  </threadedComment>
  <threadedComment ref="D387" dT="2022-05-15T17:41:53.38" personId="{E166D0CC-39BA-0146-8E2D-BF08F9A801A1}" id="{588F3991-99E5-44BA-AA87-0CC1E574AD3C}">
    <text xml:space="preserve">Not part of DT framework according to standard
</text>
  </threadedComment>
  <threadedComment ref="F388" dT="2022-05-15T17:45:06.50" personId="{E166D0CC-39BA-0146-8E2D-BF08F9A801A1}" id="{BF9A69C5-12EF-4FDC-8AF0-73E622A6FD5A}">
    <text>Collects data from OME</text>
  </threadedComment>
  <threadedComment ref="F389" dT="2022-05-15T17:45:40.71" personId="{E166D0CC-39BA-0146-8E2D-BF08F9A801A1}" id="{BE808426-2F37-4A1A-BADA-4F0488957153}">
    <text xml:space="preserve">Pre-process collected data. Examples of pre processing include filtering and aggregation. 
</text>
  </threadedComment>
  <threadedComment ref="F390" dT="2022-05-15T17:46:14.92" personId="{E166D0CC-39BA-0146-8E2D-BF08F9A801A1}" id="{C61D5C60-6C4F-4478-A1B7-ABDEE3E54EEA}">
    <text>Identifies data needed from OMEs</text>
  </threadedComment>
  <threadedComment ref="F391" dT="2022-05-15T17:49:22.50" personId="{E166D0CC-39BA-0146-8E2D-BF08F9A801A1}" id="{3C1D35F7-5E88-4F80-854B-984860DF5412}">
    <text xml:space="preserve">Controls OMEs by sending commands to devices in the language understood by that device
</text>
  </threadedComment>
  <threadedComment ref="F392" dT="2022-05-15T17:50:31.00" personId="{E166D0CC-39BA-0146-8E2D-BF08F9A801A1}" id="{5ECFC88B-2CFF-4499-9D8C-944D899FC518}">
    <text xml:space="preserve">Actuates an OME in response to a request from the user entity or the digital twin entity </text>
  </threadedComment>
  <threadedComment ref="F393" dT="2022-05-15T17:51:22.91" personId="{E166D0CC-39BA-0146-8E2D-BF08F9A801A1}" id="{917B06F6-B945-4528-99F8-1E1072947541}">
    <text>Identifies an OME so that it can be controlled uniquely and unambiguously</text>
  </threadedComment>
  <threadedComment ref="F394" dT="2022-06-27T08:46:45.18" personId="{B8D85FE0-CA3B-4EBA-A0B6-DF5B44AB2FB3}" id="{8DF76851-867C-48CA-A9D6-7F2F99CE9811}">
    <text>Presents information possibly in conjunction with the digital representation in an appropriate format such as text, images, charts, video or audio that a human-machine-interface (HMI) can process.</text>
  </threadedComment>
  <threadedComment ref="F395" dT="2022-06-27T08:46:26.08" personId="{B8D85FE0-CA3B-4EBA-A0B6-DF5B44AB2FB3}" id="{FD3F971D-1140-4245-A783-AC12FFE83AC1}">
    <text>Model’s information from an OME to represent its physical characteristics, status etc.</text>
  </threadedComment>
  <threadedComment ref="F396" dT="2022-05-15T18:17:28.40" personId="{E166D0CC-39BA-0146-8E2D-BF08F9A801A1}" id="{B7CD0518-C7F0-4EFD-8D56-EE8CB3AB9E6E}">
    <text>Keeps digital twin operational, including monitoring results, identifying errors and repairing anomalies.</text>
  </threadedComment>
  <threadedComment ref="F397" dT="2022-05-15T18:18:25.18" personId="{E166D0CC-39BA-0146-8E2D-BF08F9A801A1}" id="{6D3BF534-3E07-4ED7-AE11-71F3CDA8D1D7}">
    <text>Synchronise the status of the digital twin with the status of the corresponding OME.</text>
  </threadedComment>
  <threadedComment ref="F398" dT="2022-05-15T18:19:56.05" personId="{E166D0CC-39BA-0146-8E2D-BF08F9A801A1}" id="{286E8198-7C53-45EF-9FD6-CAA81BE7D061}">
    <text>Predict the behaviour of the OME</text>
  </threadedComment>
  <threadedComment ref="F399" dT="2022-05-15T18:24:23.90" personId="{E166D0CC-39BA-0146-8E2D-BF08F9A801A1}" id="{AA4DAF34-2D86-47C6-BB72-E45FE3B564F5}">
    <text>Manages and analyses data collected from OMEs, and the result of the simulations.</text>
  </threadedComment>
  <threadedComment ref="F400" dT="2022-05-15T18:26:04.00" personId="{E166D0CC-39BA-0146-8E2D-BF08F9A801A1}" id="{6E270D1E-9B3F-42FE-9081-CBA461BDBC52}">
    <text xml:space="preserve">Reports about production results, simulation predictions and the results of data analytics.
</text>
  </threadedComment>
  <threadedComment ref="F401" dT="2022-05-15T18:27:18.35" personId="{E166D0CC-39BA-0146-8E2D-BF08F9A801A1}" id="{A9A32865-05BF-442F-89CB-9A20EF759C14}">
    <text>Provides services for implementing applications such as predictive and reactive maintenance, open and closed loop applications.</text>
  </threadedComment>
  <threadedComment ref="F402" dT="2022-05-15T18:29:41.93" personId="{E166D0CC-39BA-0146-8E2D-BF08F9A801A1}" id="{90248201-A504-4367-8987-D10E8C2CC87B}">
    <text>Enables integration between digital twins and other systems such as ERP and PLM</text>
  </threadedComment>
  <threadedComment ref="F403" dT="2022-05-15T18:36:47.93" personId="{E166D0CC-39BA-0146-8E2D-BF08F9A801A1}" id="{70AC0349-C65B-4F46-B77E-A201D944AF6F}">
    <text xml:space="preserve">Control and access of the user entity in conjunction with the security support FE </text>
  </threadedComment>
  <threadedComment ref="F404" dT="2022-05-15T18:50:07.10" personId="{E166D0CC-39BA-0146-8E2D-BF08F9A801A1}" id="{06D33CC4-DD7E-4CEF-A839-CE77DB2B161C}">
    <text>Enable the dynamic connection of an OME to its digital twin</text>
  </threadedComment>
  <threadedComment ref="F405" dT="2022-05-15T18:51:03.10" personId="{E166D0CC-39BA-0146-8E2D-BF08F9A801A1}" id="{FFBE897E-428D-4C25-8811-E441FF04A635}">
    <text>Provides interfaces to other digital twins in conjunction with the interoperability support FE</text>
  </threadedComment>
  <threadedComment ref="E406" dT="2022-05-15T18:54:17.17" personId="{E166D0CC-39BA-0146-8E2D-BF08F9A801A1}" id="{1585379E-F2AD-4BB1-B7FB-40E81A143978}">
    <text>Interfaces the user entity to the digital twin entity.</text>
  </threadedComment>
  <threadedComment ref="E407" dT="2022-05-15T18:56:07.46" personId="{E166D0CC-39BA-0146-8E2D-BF08F9A801A1}" id="{73DCFB08-6B00-45C8-80EE-86AC03D420BB}">
    <text>Supports translation of the exchanged data between entities. Translation may include protocol conversion, syntax adaption, and semantic awareness.</text>
  </threadedComment>
  <threadedComment ref="E408" dT="2022-05-15T18:57:05.28" personId="{E166D0CC-39BA-0146-8E2D-BF08F9A801A1}" id="{CF9880EE-A956-43EA-9F15-7B192B84A599}">
    <text>Ensures the accuracy and integrity of data in conjunction with security support FE.</text>
  </threadedComment>
  <threadedComment ref="E409" dT="2022-06-27T08:49:50.85" personId="{B8D85FE0-CA3B-4EBA-A0B6-DF5B44AB2FB3}" id="{46241360-91ED-4C13-BA94-917AC0A0460A}">
    <text>Secures the digital twin including authentication, authorisation, confidentiality and integrity </text>
  </threadedComment>
  <threadedComment ref="D411" dT="2022-05-15T17:41:53.38" personId="{E166D0CC-39BA-0146-8E2D-BF08F9A801A1}" id="{DD51B22E-7A92-4344-A8A4-54EFB33F6052}">
    <text xml:space="preserve">Not part of DT framework according to standard
</text>
  </threadedComment>
  <threadedComment ref="F412" dT="2022-05-15T17:45:06.50" personId="{E166D0CC-39BA-0146-8E2D-BF08F9A801A1}" id="{F2246448-7178-42D6-AEC9-8C124077634C}">
    <text>Collects data from OME</text>
  </threadedComment>
  <threadedComment ref="F413" dT="2022-05-15T17:45:40.71" personId="{E166D0CC-39BA-0146-8E2D-BF08F9A801A1}" id="{10E5BDD2-D3C8-4A98-84F9-C1845CEF8044}">
    <text xml:space="preserve">Pre-process collected data. Examples of pre processing include filtering and aggregation. 
</text>
  </threadedComment>
  <threadedComment ref="F414" dT="2022-05-15T17:46:14.92" personId="{E166D0CC-39BA-0146-8E2D-BF08F9A801A1}" id="{08A3F314-C62C-4689-87B4-FBE869386BB1}">
    <text>Identifies data needed from OMEs</text>
  </threadedComment>
  <threadedComment ref="F415" dT="2022-05-15T17:49:22.50" personId="{E166D0CC-39BA-0146-8E2D-BF08F9A801A1}" id="{B1922855-E00D-4D64-9088-EC89195B61DA}">
    <text xml:space="preserve">Controls OMEs by sending commands to devices in the language understood by that device
</text>
  </threadedComment>
  <threadedComment ref="F416" dT="2022-05-15T17:50:31.00" personId="{E166D0CC-39BA-0146-8E2D-BF08F9A801A1}" id="{BE423571-7073-422E-B548-2647E527E05D}">
    <text xml:space="preserve">Actuates an OME in response to a request from the user entity or the digital twin entity </text>
  </threadedComment>
  <threadedComment ref="F417" dT="2022-05-15T17:51:22.91" personId="{E166D0CC-39BA-0146-8E2D-BF08F9A801A1}" id="{D1F82815-BD63-4165-BA33-11F87506C609}">
    <text>Identifies an OME so that it can be controlled uniquely and unambiguously</text>
  </threadedComment>
  <threadedComment ref="F418" dT="2022-06-27T08:46:45.18" personId="{B8D85FE0-CA3B-4EBA-A0B6-DF5B44AB2FB3}" id="{65B0A106-B578-4A31-8838-0AC92DEB6B8B}">
    <text>Presents information possibly in conjunction with the digital representation in an appropriate format such as text, images, charts, video or audio that a human-machine-interface (HMI) can process.</text>
  </threadedComment>
  <threadedComment ref="F419" dT="2022-06-27T08:46:26.08" personId="{B8D85FE0-CA3B-4EBA-A0B6-DF5B44AB2FB3}" id="{D87E7C1B-B4FE-45EB-97C8-D311899A19E4}">
    <text>Model’s information from an OME to represent its physical characteristics, status etc.</text>
  </threadedComment>
  <threadedComment ref="J419" dT="2022-07-04T12:17:41.43" personId="{B8D85FE0-CA3B-4EBA-A0B6-DF5B44AB2FB3}" id="{D6AFC71B-9A67-4BE0-B8A7-8765E82D0FFA}">
    <text>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ext>
  </threadedComment>
  <threadedComment ref="F420" dT="2022-05-15T18:17:28.40" personId="{E166D0CC-39BA-0146-8E2D-BF08F9A801A1}" id="{B571255E-64BB-4375-A543-FB9803D39A95}">
    <text>Keeps digital twin operational, including monitoring results, identifying errors and repairing anomalies.</text>
  </threadedComment>
  <threadedComment ref="F421" dT="2022-05-15T18:18:25.18" personId="{E166D0CC-39BA-0146-8E2D-BF08F9A801A1}" id="{B61771A8-7D8B-4C72-9446-A3F24AA6D8D7}">
    <text>Synchronise the status of the digital twin with the status of the corresponding OME.</text>
  </threadedComment>
  <threadedComment ref="F422" dT="2022-05-15T18:19:56.05" personId="{E166D0CC-39BA-0146-8E2D-BF08F9A801A1}" id="{911B6889-44A6-4FFA-8498-141325CC96D4}">
    <text>Predict the behaviour of the OME</text>
  </threadedComment>
  <threadedComment ref="F423" dT="2022-05-15T18:24:23.90" personId="{E166D0CC-39BA-0146-8E2D-BF08F9A801A1}" id="{10AB589C-135B-4082-9A55-D86411B87FBD}">
    <text>Manages and analyses data collected from OMEs, and the result of the simulations.</text>
  </threadedComment>
  <threadedComment ref="F424" dT="2022-05-15T18:26:04.00" personId="{E166D0CC-39BA-0146-8E2D-BF08F9A801A1}" id="{8993D60A-038B-4CE4-ADB5-4AA8E3C65233}">
    <text xml:space="preserve">Reports about production results, simulation predictions and the results of data analytics.
</text>
  </threadedComment>
  <threadedComment ref="F425" dT="2022-05-15T18:27:18.35" personId="{E166D0CC-39BA-0146-8E2D-BF08F9A801A1}" id="{C818A5BC-C11F-4BFE-AA7C-F9B50748A161}">
    <text>Provides services for implementing applications such as predictive and reactive maintenance, open and closed loop applications.</text>
  </threadedComment>
  <threadedComment ref="F426" dT="2022-05-15T18:29:41.93" personId="{E166D0CC-39BA-0146-8E2D-BF08F9A801A1}" id="{5B945670-7975-4907-8C71-F85F21EF1FC7}">
    <text>Enables integration between digital twins and other systems such as ERP and PLM</text>
  </threadedComment>
  <threadedComment ref="F427" dT="2022-05-15T18:36:47.93" personId="{E166D0CC-39BA-0146-8E2D-BF08F9A801A1}" id="{50036F4D-FDE9-47C1-94CB-B1BE2CCE1F28}">
    <text xml:space="preserve">Control and access of the user entity in conjunction with the security support FE </text>
  </threadedComment>
  <threadedComment ref="F428" dT="2022-05-15T18:50:07.10" personId="{E166D0CC-39BA-0146-8E2D-BF08F9A801A1}" id="{AD09C24F-8B96-4651-B3F7-9EACCD92C831}">
    <text>Enable the dynamic connection of an OME to its digital twin</text>
  </threadedComment>
  <threadedComment ref="F429" dT="2022-05-15T18:51:03.10" personId="{E166D0CC-39BA-0146-8E2D-BF08F9A801A1}" id="{12A1A31D-F39B-4DF5-94A6-68E59A45250E}">
    <text>Provides interfaces to other digital twins in conjunction with the interoperability support FE</text>
  </threadedComment>
  <threadedComment ref="E430" dT="2022-05-15T18:54:17.17" personId="{E166D0CC-39BA-0146-8E2D-BF08F9A801A1}" id="{60FF1A47-85D6-4F75-972D-129338F1EEC9}">
    <text>Interfaces the user entity to the digital twin entity.</text>
  </threadedComment>
  <threadedComment ref="E431" dT="2022-05-15T18:56:07.46" personId="{E166D0CC-39BA-0146-8E2D-BF08F9A801A1}" id="{8AA54803-7C10-49D9-AED2-909C148C219C}">
    <text>Supports translation of the exchanged data between entities. Translation may include protocol conversion, syntax adaption, and semantic awareness.</text>
  </threadedComment>
  <threadedComment ref="E432" dT="2022-05-15T18:57:05.28" personId="{E166D0CC-39BA-0146-8E2D-BF08F9A801A1}" id="{9491C493-387B-4903-82AD-71306110DDD9}">
    <text>Ensures the accuracy and integrity of data in conjunction with security support FE.</text>
  </threadedComment>
  <threadedComment ref="E433" dT="2022-06-27T08:49:50.85" personId="{B8D85FE0-CA3B-4EBA-A0B6-DF5B44AB2FB3}" id="{1ADD5F54-8859-4D49-B2DB-FE454BA8EF18}">
    <text>Secures the digital twin including authentication, authorisation, confidentiality and integrity </text>
  </threadedComment>
  <threadedComment ref="D435" dT="2022-05-15T17:41:53.38" personId="{E166D0CC-39BA-0146-8E2D-BF08F9A801A1}" id="{0AC95018-0D63-4B4F-8B72-7252A1BF01CE}">
    <text xml:space="preserve">Not part of DT framework according to standard
</text>
  </threadedComment>
  <threadedComment ref="F436" dT="2022-05-15T17:45:06.50" personId="{E166D0CC-39BA-0146-8E2D-BF08F9A801A1}" id="{11905965-DB2B-4E48-9883-AD6711B8394E}">
    <text>Collects data from OME</text>
  </threadedComment>
  <threadedComment ref="F437" dT="2022-05-15T17:45:40.71" personId="{E166D0CC-39BA-0146-8E2D-BF08F9A801A1}" id="{28D663BE-AE73-44AB-A431-87306FE7CA30}">
    <text xml:space="preserve">Pre-process collected data. Examples of pre processing include filtering and aggregation. 
</text>
  </threadedComment>
  <threadedComment ref="F438" dT="2022-05-15T17:46:14.92" personId="{E166D0CC-39BA-0146-8E2D-BF08F9A801A1}" id="{0496C864-66B9-40D7-9C89-695396AA8618}">
    <text>Identifies data needed from OMEs</text>
  </threadedComment>
  <threadedComment ref="F439" dT="2022-05-15T17:49:22.50" personId="{E166D0CC-39BA-0146-8E2D-BF08F9A801A1}" id="{117F9A63-9090-40ED-8E7E-6E9E6F78A7B8}">
    <text xml:space="preserve">Controls OMEs by sending commands to devices in the language understood by that device
</text>
  </threadedComment>
  <threadedComment ref="F440" dT="2022-05-15T17:50:31.00" personId="{E166D0CC-39BA-0146-8E2D-BF08F9A801A1}" id="{09E8D35A-C9C2-4D2D-BB5E-9445ED712F9F}">
    <text xml:space="preserve">Actuates an OME in response to a request from the user entity or the digital twin entity </text>
  </threadedComment>
  <threadedComment ref="F441" dT="2022-05-15T17:51:22.91" personId="{E166D0CC-39BA-0146-8E2D-BF08F9A801A1}" id="{43CC8E6B-D2D0-47F0-ACC8-F720CDFB203B}">
    <text>Identifies an OME so that it can be controlled uniquely and unambiguously</text>
  </threadedComment>
  <threadedComment ref="F442" dT="2022-06-27T08:46:45.18" personId="{B8D85FE0-CA3B-4EBA-A0B6-DF5B44AB2FB3}" id="{76A9EBB8-1848-4038-ACFB-7035E53AAC1B}">
    <text>Presents information possibly in conjunction with the digital representation in an appropriate format such as text, images, charts, video or audio that a human-machine-interface (HMI) can process.</text>
  </threadedComment>
  <threadedComment ref="F443" dT="2022-06-27T08:46:26.08" personId="{B8D85FE0-CA3B-4EBA-A0B6-DF5B44AB2FB3}" id="{01ADF088-1CE1-48A6-A502-70CC3ACB8E98}">
    <text>Model’s information from an OME to represent its physical characteristics, status etc.</text>
  </threadedComment>
  <threadedComment ref="F444" dT="2022-05-15T18:17:28.40" personId="{E166D0CC-39BA-0146-8E2D-BF08F9A801A1}" id="{190C97F3-2713-41D8-8493-97CB7512A8D0}">
    <text>Keeps digital twin operational, including monitoring results, identifying errors and repairing anomalies.</text>
  </threadedComment>
  <threadedComment ref="F445" dT="2022-05-15T18:18:25.18" personId="{E166D0CC-39BA-0146-8E2D-BF08F9A801A1}" id="{BA27DC8B-C31E-4E69-85E8-4E9E5F2DE3D9}">
    <text>Synchronise the status of the digital twin with the status of the corresponding OME.</text>
  </threadedComment>
  <threadedComment ref="F446" dT="2022-05-15T18:19:56.05" personId="{E166D0CC-39BA-0146-8E2D-BF08F9A801A1}" id="{AC3A804A-789F-4C41-A29E-F059DE137859}">
    <text>Predict the behaviour of the OME</text>
  </threadedComment>
  <threadedComment ref="F447" dT="2022-05-15T18:24:23.90" personId="{E166D0CC-39BA-0146-8E2D-BF08F9A801A1}" id="{E5EC3BD1-EAE6-421F-AF5C-387D5B1B3129}">
    <text>Manages and analyses data collected from OMEs, and the result of the simulations.</text>
  </threadedComment>
  <threadedComment ref="F448" dT="2022-05-15T18:26:04.00" personId="{E166D0CC-39BA-0146-8E2D-BF08F9A801A1}" id="{2C8E97EC-1060-4A35-91B5-DFA69AB446F1}">
    <text xml:space="preserve">Reports about production results, simulation predictions and the results of data analytics.
</text>
  </threadedComment>
  <threadedComment ref="F449" dT="2022-05-15T18:27:18.35" personId="{E166D0CC-39BA-0146-8E2D-BF08F9A801A1}" id="{5ED5258C-28E1-4E6F-A978-0F82B1C8EDE1}">
    <text>Provides services for implementing applications such as predictive and reactive maintenance, open and closed loop applications.</text>
  </threadedComment>
  <threadedComment ref="F450" dT="2022-05-15T18:29:41.93" personId="{E166D0CC-39BA-0146-8E2D-BF08F9A801A1}" id="{BFAFC3DF-74F6-48EB-8E1D-B5B4E9DC6522}">
    <text>Enables integration between digital twins and other systems such as ERP and PLM</text>
  </threadedComment>
  <threadedComment ref="F451" dT="2022-05-15T18:36:47.93" personId="{E166D0CC-39BA-0146-8E2D-BF08F9A801A1}" id="{6441B9BA-3B38-4C5B-A8D1-249B97A456CE}">
    <text xml:space="preserve">Control and access of the user entity in conjunction with the security support FE </text>
  </threadedComment>
  <threadedComment ref="F452" dT="2022-05-15T18:50:07.10" personId="{E166D0CC-39BA-0146-8E2D-BF08F9A801A1}" id="{BBE8C2A2-5DE4-4E6C-B1E8-26FF77A81BED}">
    <text>Enable the dynamic connection of an OME to its digital twin</text>
  </threadedComment>
  <threadedComment ref="F453" dT="2022-05-15T18:51:03.10" personId="{E166D0CC-39BA-0146-8E2D-BF08F9A801A1}" id="{A942AB22-F1A5-42EA-8760-0DC06D5AF68C}">
    <text>Provides interfaces to other digital twins in conjunction with the interoperability support FE</text>
  </threadedComment>
  <threadedComment ref="E454" dT="2022-05-15T18:54:17.17" personId="{E166D0CC-39BA-0146-8E2D-BF08F9A801A1}" id="{4A60153A-A0C5-4D75-8A90-88D9BFB4C5A9}">
    <text>Interfaces the user entity to the digital twin entity.</text>
  </threadedComment>
  <threadedComment ref="E455" dT="2022-05-15T18:56:07.46" personId="{E166D0CC-39BA-0146-8E2D-BF08F9A801A1}" id="{AD11A98B-2A89-4AE5-81CB-03E1F2FDEC2F}">
    <text>Supports translation of the exchanged data between entities. Translation may include protocol conversion, syntax adaption, and semantic awareness.</text>
  </threadedComment>
  <threadedComment ref="E456" dT="2022-05-15T18:57:05.28" personId="{E166D0CC-39BA-0146-8E2D-BF08F9A801A1}" id="{612FBF24-1174-47B5-A57D-05B260F61FEC}">
    <text>Ensures the accuracy and integrity of data in conjunction with security support FE.</text>
  </threadedComment>
  <threadedComment ref="E457" dT="2022-06-27T08:49:50.85" personId="{B8D85FE0-CA3B-4EBA-A0B6-DF5B44AB2FB3}" id="{1DB486AA-8417-435B-824C-F308418CD1A9}">
    <text>Secures the digital twin including authentication, authorisation, confidentiality and integrity </text>
  </threadedComment>
  <threadedComment ref="D459" dT="2022-05-15T17:41:53.38" personId="{E166D0CC-39BA-0146-8E2D-BF08F9A801A1}" id="{2D2AD0F8-14B9-4555-AFAD-606C69647D9D}">
    <text xml:space="preserve">Not part of DT framework according to standard
</text>
  </threadedComment>
  <threadedComment ref="F460" dT="2022-05-15T17:45:06.50" personId="{E166D0CC-39BA-0146-8E2D-BF08F9A801A1}" id="{F57D5D87-336F-488B-902B-EF1A060CC33A}">
    <text>Collects data from OME</text>
  </threadedComment>
  <threadedComment ref="F461" dT="2022-05-15T17:45:40.71" personId="{E166D0CC-39BA-0146-8E2D-BF08F9A801A1}" id="{0811267B-D9A2-4B71-B37E-B329AACC5C22}">
    <text xml:space="preserve">Pre-process collected data. Examples of pre processing include filtering and aggregation. 
</text>
  </threadedComment>
  <threadedComment ref="F462" dT="2022-05-15T17:46:14.92" personId="{E166D0CC-39BA-0146-8E2D-BF08F9A801A1}" id="{E1F2B065-A5CB-4E45-A145-DA9EAD097912}">
    <text>Identifies data needed from OMEs</text>
  </threadedComment>
  <threadedComment ref="F463" dT="2022-05-15T17:49:22.50" personId="{E166D0CC-39BA-0146-8E2D-BF08F9A801A1}" id="{43F6B924-130F-42B4-9937-C66AF3E980D0}">
    <text xml:space="preserve">Controls OMEs by sending commands to devices in the language understood by that device
</text>
  </threadedComment>
  <threadedComment ref="F464" dT="2022-05-15T17:50:31.00" personId="{E166D0CC-39BA-0146-8E2D-BF08F9A801A1}" id="{74E38809-EF2F-48C6-8CB4-AF41C1141B52}">
    <text xml:space="preserve">Actuates an OME in response to a request from the user entity or the digital twin entity </text>
  </threadedComment>
  <threadedComment ref="F465" dT="2022-05-15T17:51:22.91" personId="{E166D0CC-39BA-0146-8E2D-BF08F9A801A1}" id="{5547BC51-7D44-4C54-B987-7F707E24996A}">
    <text>Identifies an OME so that it can be controlled uniquely and unambiguously</text>
  </threadedComment>
  <threadedComment ref="F466" dT="2022-06-27T08:46:45.18" personId="{B8D85FE0-CA3B-4EBA-A0B6-DF5B44AB2FB3}" id="{A9FF9057-8894-4EB1-9617-54C71F686C7E}">
    <text>Presents information possibly in conjunction with the digital representation in an appropriate format such as text, images, charts, video or audio that a human-machine-interface (HMI) can process.</text>
  </threadedComment>
  <threadedComment ref="F467" dT="2022-06-27T08:46:26.08" personId="{B8D85FE0-CA3B-4EBA-A0B6-DF5B44AB2FB3}" id="{B5DBC41D-6C6B-494B-9E04-E59F69984365}">
    <text>Model’s information from an OME to represent its physical characteristics, status etc.</text>
  </threadedComment>
  <threadedComment ref="F468" dT="2022-05-15T18:17:28.40" personId="{E166D0CC-39BA-0146-8E2D-BF08F9A801A1}" id="{21316532-F611-4DA8-A012-36C9D3407873}">
    <text>Keeps digital twin operational, including monitoring results, identifying errors and repairing anomalies.</text>
  </threadedComment>
  <threadedComment ref="F469" dT="2022-05-15T18:18:25.18" personId="{E166D0CC-39BA-0146-8E2D-BF08F9A801A1}" id="{F93C0A61-18E3-4B5C-A2B5-38C8B7BE6B98}">
    <text>Synchronise the status of the digital twin with the status of the corresponding OME.</text>
  </threadedComment>
  <threadedComment ref="F470" dT="2022-05-15T18:19:56.05" personId="{E166D0CC-39BA-0146-8E2D-BF08F9A801A1}" id="{EBBEDAEC-1503-4A93-954E-5BF72C367753}">
    <text>Predict the behaviour of the OME</text>
  </threadedComment>
  <threadedComment ref="F471" dT="2022-05-15T18:24:23.90" personId="{E166D0CC-39BA-0146-8E2D-BF08F9A801A1}" id="{134F690A-2AA1-450C-94B3-DD892510A2CA}">
    <text>Manages and analyses data collected from OMEs, and the result of the simulations.</text>
  </threadedComment>
  <threadedComment ref="H471" dT="2022-07-05T14:09:10.52" personId="{B8D85FE0-CA3B-4EBA-A0B6-DF5B44AB2FB3}" id="{33D9B9BC-717A-4C77-A75E-06B80B94E8F6}">
    <text>In the current system
architecture, Node.js is needed to translate the industrial
process parameters to/from their corresponding values in the
Open Platform Communications Unified Architecture (OPU
UA) server, and once again, WebSocket is the in-between link.</text>
  </threadedComment>
  <threadedComment ref="F472" dT="2022-05-15T18:26:04.00" personId="{E166D0CC-39BA-0146-8E2D-BF08F9A801A1}" id="{87AD8F2B-FF2B-4936-8684-421A203428EA}">
    <text xml:space="preserve">Reports about production results, simulation predictions and the results of data analytics.
</text>
  </threadedComment>
  <threadedComment ref="F473" dT="2022-05-15T18:27:18.35" personId="{E166D0CC-39BA-0146-8E2D-BF08F9A801A1}" id="{6F455864-10AE-40E7-952D-E6E2C73EDFCB}">
    <text>Provides services for implementing applications such as predictive and reactive maintenance, open and closed loop applications.</text>
  </threadedComment>
  <threadedComment ref="F474" dT="2022-05-15T18:29:41.93" personId="{E166D0CC-39BA-0146-8E2D-BF08F9A801A1}" id="{EF99F4CE-5DB6-4967-B5E9-166220DAEA1E}">
    <text>Enables integration between digital twins and other systems such as ERP and PLM</text>
  </threadedComment>
  <threadedComment ref="F475" dT="2022-05-15T18:36:47.93" personId="{E166D0CC-39BA-0146-8E2D-BF08F9A801A1}" id="{29E207CA-D8E5-4E0E-B4E1-183BFAFCAC7B}">
    <text xml:space="preserve">Control and access of the user entity in conjunction with the security support FE </text>
  </threadedComment>
  <threadedComment ref="F476" dT="2022-05-15T18:50:07.10" personId="{E166D0CC-39BA-0146-8E2D-BF08F9A801A1}" id="{452DD6AF-9ABD-4B34-9941-155E3A21EA46}">
    <text>Enable the dynamic connection of an OME to its digital twin</text>
  </threadedComment>
  <threadedComment ref="F477" dT="2022-05-15T18:51:03.10" personId="{E166D0CC-39BA-0146-8E2D-BF08F9A801A1}" id="{CFE67DC3-2EFE-4569-AB88-B1BC1983ECA4}">
    <text>Provides interfaces to other digital twins in conjunction with the interoperability support FE</text>
  </threadedComment>
  <threadedComment ref="E478" dT="2022-05-15T18:54:17.17" personId="{E166D0CC-39BA-0146-8E2D-BF08F9A801A1}" id="{F57585D8-860F-47A8-A76F-49791A4E5D7B}">
    <text>Interfaces the user entity to the digital twin entity.</text>
  </threadedComment>
  <threadedComment ref="E479" dT="2022-05-15T18:56:07.46" personId="{E166D0CC-39BA-0146-8E2D-BF08F9A801A1}" id="{58399060-39A2-4E20-9C6A-AEF22D16C71C}">
    <text>Supports translation of the exchanged data between entities. Translation may include protocol conversion, syntax adaption, and semantic awareness.</text>
  </threadedComment>
  <threadedComment ref="E480" dT="2022-05-15T18:57:05.28" personId="{E166D0CC-39BA-0146-8E2D-BF08F9A801A1}" id="{D728758B-7F18-4FF7-BDC3-DB69B8293859}">
    <text>Ensures the accuracy and integrity of data in conjunction with security support FE.</text>
  </threadedComment>
  <threadedComment ref="E481" dT="2022-06-27T08:49:50.85" personId="{B8D85FE0-CA3B-4EBA-A0B6-DF5B44AB2FB3}" id="{91A39312-CC3F-4869-A502-3C4A3006DB07}">
    <text>Secures the digital twin including authentication, authorisation, confidentiality and integrity </text>
  </threadedComment>
  <threadedComment ref="D483" dT="2022-05-15T17:41:53.38" personId="{E166D0CC-39BA-0146-8E2D-BF08F9A801A1}" id="{B55E5C5A-D3C4-4BE4-9695-012A0BA49066}">
    <text xml:space="preserve">Not part of DT framework according to standard
</text>
  </threadedComment>
  <threadedComment ref="F484" dT="2022-05-15T17:45:06.50" personId="{E166D0CC-39BA-0146-8E2D-BF08F9A801A1}" id="{3A667228-2C4A-4A7F-8646-AC8714D93D51}">
    <text>Collects data from OME</text>
  </threadedComment>
  <threadedComment ref="F485" dT="2022-05-15T17:45:40.71" personId="{E166D0CC-39BA-0146-8E2D-BF08F9A801A1}" id="{84A36B18-163A-4087-A380-0D4DBBB50416}">
    <text xml:space="preserve">Pre-process collected data. Examples of pre processing include filtering and aggregation. 
</text>
  </threadedComment>
  <threadedComment ref="F486" dT="2022-05-15T17:46:14.92" personId="{E166D0CC-39BA-0146-8E2D-BF08F9A801A1}" id="{C87096BC-0405-4EE2-ADAC-D1CEA2BF61AE}">
    <text>Identifies data needed from OMEs</text>
  </threadedComment>
  <threadedComment ref="F487" dT="2022-05-15T17:49:22.50" personId="{E166D0CC-39BA-0146-8E2D-BF08F9A801A1}" id="{4933205B-DD4D-4964-9E0D-FE28CEEA99F8}">
    <text xml:space="preserve">Controls OMEs by sending commands to devices in the language understood by that device
</text>
  </threadedComment>
  <threadedComment ref="F488" dT="2022-05-15T17:50:31.00" personId="{E166D0CC-39BA-0146-8E2D-BF08F9A801A1}" id="{28233272-9405-4853-837C-72EE9A258D6F}">
    <text xml:space="preserve">Actuates an OME in response to a request from the user entity or the digital twin entity </text>
  </threadedComment>
  <threadedComment ref="F489" dT="2022-05-15T17:51:22.91" personId="{E166D0CC-39BA-0146-8E2D-BF08F9A801A1}" id="{DDD5A345-6EE2-4E69-BDA7-4D221677C61E}">
    <text>Identifies an OME so that it can be controlled uniquely and unambiguously</text>
  </threadedComment>
  <threadedComment ref="F490" dT="2022-06-27T08:46:45.18" personId="{B8D85FE0-CA3B-4EBA-A0B6-DF5B44AB2FB3}" id="{9EC607BB-D4FD-4B74-AFB8-37C90C065394}">
    <text>Presents information possibly in conjunction with the digital representation in an appropriate format such as text, images, charts, video or audio that a human-machine-interface (HMI) can process.</text>
  </threadedComment>
  <threadedComment ref="F491" dT="2022-06-27T08:46:26.08" personId="{B8D85FE0-CA3B-4EBA-A0B6-DF5B44AB2FB3}" id="{DB2BC4BE-79F2-4ABB-A8FE-E697A1E2F049}">
    <text>Model’s information from an OME to represent its physical characteristics, status etc.</text>
  </threadedComment>
  <threadedComment ref="J491" dT="2022-07-05T13:09:11.24" personId="{B8D85FE0-CA3B-4EBA-A0B6-DF5B44AB2FB3}" id="{59F9A1E5-938E-43CF-95C2-C8AEE2DE209F}">
    <text>AutomationML is used
with two purposes: first, to model the physical device,
serving as the virtual representation of the device; second,
to model the DT itself, serving as a configuration reference
for the deployment phase.</text>
  </threadedComment>
  <threadedComment ref="F492" dT="2022-05-15T18:17:28.40" personId="{E166D0CC-39BA-0146-8E2D-BF08F9A801A1}" id="{1F8CEA16-FAB9-4482-87C7-3729A4D5D1BA}">
    <text>Keeps digital twin operational, including monitoring results, identifying errors and repairing anomalies.</text>
  </threadedComment>
  <threadedComment ref="F493" dT="2022-05-15T18:18:25.18" personId="{E166D0CC-39BA-0146-8E2D-BF08F9A801A1}" id="{C09D3BDB-78E3-4618-B5DA-BA2618D7C634}">
    <text>Synchronise the status of the digital twin with the status of the corresponding OME.</text>
  </threadedComment>
  <threadedComment ref="F494" dT="2022-05-15T18:19:56.05" personId="{E166D0CC-39BA-0146-8E2D-BF08F9A801A1}" id="{F23D39FC-FA4A-41F0-A1EF-C3AC830D1116}">
    <text>Predict the behaviour of the OME</text>
  </threadedComment>
  <threadedComment ref="F495" dT="2022-05-15T18:24:23.90" personId="{E166D0CC-39BA-0146-8E2D-BF08F9A801A1}" id="{38428666-74ED-4A82-A01D-64B0EC48EA6A}">
    <text>Manages and analyses data collected from OMEs, and the result of the simulations.</text>
  </threadedComment>
  <threadedComment ref="F496" dT="2022-05-15T18:26:04.00" personId="{E166D0CC-39BA-0146-8E2D-BF08F9A801A1}" id="{520A3ACF-5EA3-4710-B97C-FFC740D80270}">
    <text xml:space="preserve">Reports about production results, simulation predictions and the results of data analytics.
</text>
  </threadedComment>
  <threadedComment ref="F497" dT="2022-05-15T18:27:18.35" personId="{E166D0CC-39BA-0146-8E2D-BF08F9A801A1}" id="{F69BB4EA-3A1F-4828-8AB1-2E78BE92352C}">
    <text>Provides services for implementing applications such as predictive and reactive maintenance, open and closed loop applications.</text>
  </threadedComment>
  <threadedComment ref="F498" dT="2022-05-15T18:29:41.93" personId="{E166D0CC-39BA-0146-8E2D-BF08F9A801A1}" id="{862F1000-72E8-41F0-8501-0B52CE6F9C83}">
    <text>Enables integration between digital twins and other systems such as ERP and PLM</text>
  </threadedComment>
  <threadedComment ref="F499" dT="2022-05-15T18:36:47.93" personId="{E166D0CC-39BA-0146-8E2D-BF08F9A801A1}" id="{0609DF75-37C6-4BF6-99D2-BF1C33522A48}">
    <text xml:space="preserve">Control and access of the user entity in conjunction with the security support FE </text>
  </threadedComment>
  <threadedComment ref="F500" dT="2022-05-15T18:50:07.10" personId="{E166D0CC-39BA-0146-8E2D-BF08F9A801A1}" id="{2D599A05-4AC3-442B-B842-E5945BBC1856}">
    <text>Enable the dynamic connection of an OME to its digital twin</text>
  </threadedComment>
  <threadedComment ref="F501" dT="2022-05-15T18:51:03.10" personId="{E166D0CC-39BA-0146-8E2D-BF08F9A801A1}" id="{E06EAA5C-C8B5-4F67-AED1-93FCD062A554}">
    <text>Provides interfaces to other digital twins in conjunction with the interoperability support FE</text>
  </threadedComment>
  <threadedComment ref="E502" dT="2022-05-15T18:54:17.17" personId="{E166D0CC-39BA-0146-8E2D-BF08F9A801A1}" id="{5C2810C5-1FB1-4A3B-A1D2-1872A36E6476}">
    <text>Interfaces the user entity to the digital twin entity.</text>
  </threadedComment>
  <threadedComment ref="E503" dT="2022-05-15T18:56:07.46" personId="{E166D0CC-39BA-0146-8E2D-BF08F9A801A1}" id="{7C9AECD0-0F59-40E5-8755-A5D8B9761B88}">
    <text>Supports translation of the exchanged data between entities. Translation may include protocol conversion, syntax adaption, and semantic awareness.</text>
  </threadedComment>
  <threadedComment ref="E504" dT="2022-05-15T18:57:05.28" personId="{E166D0CC-39BA-0146-8E2D-BF08F9A801A1}" id="{AB53BFF1-B24C-4500-977D-DA93FA0802D5}">
    <text>Ensures the accuracy and integrity of data in conjunction with security support FE.</text>
  </threadedComment>
  <threadedComment ref="E505" dT="2022-06-27T08:49:50.85" personId="{B8D85FE0-CA3B-4EBA-A0B6-DF5B44AB2FB3}" id="{F5160D5E-7DE7-4A10-A826-B97F46C0A48B}">
    <text>Secures the digital twin including authentication, authorisation, confidentiality and integrity </text>
  </threadedComment>
  <threadedComment ref="D507" dT="2022-05-15T17:41:53.38" personId="{E166D0CC-39BA-0146-8E2D-BF08F9A801A1}" id="{FB1F4CD0-90BC-4483-8341-663FC20E49BD}">
    <text xml:space="preserve">Not part of DT framework according to standard
</text>
  </threadedComment>
  <threadedComment ref="F508" dT="2022-05-15T17:45:06.50" personId="{E166D0CC-39BA-0146-8E2D-BF08F9A801A1}" id="{06757EDD-4105-4525-A79E-6A9437CE4E37}">
    <text>Collects data from OME</text>
  </threadedComment>
  <threadedComment ref="F509" dT="2022-05-15T17:45:40.71" personId="{E166D0CC-39BA-0146-8E2D-BF08F9A801A1}" id="{3B02CB59-08E1-4190-882E-6D2E037B1272}">
    <text xml:space="preserve">Pre-process collected data. Examples of pre processing include filtering and aggregation. 
</text>
  </threadedComment>
  <threadedComment ref="F510" dT="2022-05-15T17:46:14.92" personId="{E166D0CC-39BA-0146-8E2D-BF08F9A801A1}" id="{85087BF1-53DA-4D94-8D82-3FDDC165458D}">
    <text>Identifies data needed from OMEs</text>
  </threadedComment>
  <threadedComment ref="F511" dT="2022-05-15T17:49:22.50" personId="{E166D0CC-39BA-0146-8E2D-BF08F9A801A1}" id="{943C6E9F-72BF-4986-9E13-0AF53351D5F7}">
    <text xml:space="preserve">Controls OMEs by sending commands to devices in the language understood by that device
</text>
  </threadedComment>
  <threadedComment ref="F512" dT="2022-05-15T17:50:31.00" personId="{E166D0CC-39BA-0146-8E2D-BF08F9A801A1}" id="{46C31B0A-80D8-46E1-A70E-0C0649FE473D}">
    <text xml:space="preserve">Actuates an OME in response to a request from the user entity or the digital twin entity </text>
  </threadedComment>
  <threadedComment ref="F513" dT="2022-05-15T17:51:22.91" personId="{E166D0CC-39BA-0146-8E2D-BF08F9A801A1}" id="{BE670522-252B-46CD-A07A-74F4A7B043E3}">
    <text>Identifies an OME so that it can be controlled uniquely and unambiguously</text>
  </threadedComment>
  <threadedComment ref="F514" dT="2022-06-27T08:46:45.18" personId="{B8D85FE0-CA3B-4EBA-A0B6-DF5B44AB2FB3}" id="{23FCD978-829E-4699-9B3A-DFCEBBE79D41}">
    <text>Presents information possibly in conjunction with the digital representation in an appropriate format such as text, images, charts, video or audio that a human-machine-interface (HMI) can process.</text>
  </threadedComment>
  <threadedComment ref="F515" dT="2022-06-27T08:46:26.08" personId="{B8D85FE0-CA3B-4EBA-A0B6-DF5B44AB2FB3}" id="{0AFAB1B8-A800-4DD7-949D-0A8E38387D45}">
    <text>Model’s information from an OME to represent its physical characteristics, status etc.</text>
  </threadedComment>
  <threadedComment ref="F516" dT="2022-05-15T18:17:28.40" personId="{E166D0CC-39BA-0146-8E2D-BF08F9A801A1}" id="{3F9976C4-FDE4-46B5-8254-4DF0B392C34D}">
    <text>Keeps digital twin operational, including monitoring results, identifying errors and repairing anomalies.</text>
  </threadedComment>
  <threadedComment ref="F517" dT="2022-05-15T18:18:25.18" personId="{E166D0CC-39BA-0146-8E2D-BF08F9A801A1}" id="{3FB0FE44-876F-479A-9009-A10602AA45DE}">
    <text>Synchronise the status of the digital twin with the status of the corresponding OME.</text>
  </threadedComment>
  <threadedComment ref="F518" dT="2022-05-15T18:19:56.05" personId="{E166D0CC-39BA-0146-8E2D-BF08F9A801A1}" id="{D8C33297-22B0-4D10-A22E-D0AE508454BB}">
    <text>Predict the behaviour of the OME</text>
  </threadedComment>
  <threadedComment ref="F519" dT="2022-05-15T18:24:23.90" personId="{E166D0CC-39BA-0146-8E2D-BF08F9A801A1}" id="{90480CA9-A293-4BB3-8D7C-2208BAF19C78}">
    <text>Manages and analyses data collected from OMEs, and the result of the simulations.</text>
  </threadedComment>
  <threadedComment ref="F520" dT="2022-05-15T18:26:04.00" personId="{E166D0CC-39BA-0146-8E2D-BF08F9A801A1}" id="{03452EDB-9F35-4C4E-BB7C-51BE52FBDC0D}">
    <text xml:space="preserve">Reports about production results, simulation predictions and the results of data analytics.
</text>
  </threadedComment>
  <threadedComment ref="F521" dT="2022-05-15T18:27:18.35" personId="{E166D0CC-39BA-0146-8E2D-BF08F9A801A1}" id="{2EEDA5D7-FCB5-4B21-A133-47A6E982B7E8}">
    <text>Provides services for implementing applications such as predictive and reactive maintenance, open and closed loop applications.</text>
  </threadedComment>
  <threadedComment ref="F522" dT="2022-05-15T18:29:41.93" personId="{E166D0CC-39BA-0146-8E2D-BF08F9A801A1}" id="{3EF81EEB-9090-44F7-97C7-9E4FE84256B1}">
    <text>Enables integration between digital twins and other systems such as ERP and PLM</text>
  </threadedComment>
  <threadedComment ref="F523" dT="2022-05-15T18:36:47.93" personId="{E166D0CC-39BA-0146-8E2D-BF08F9A801A1}" id="{5093FD29-3423-4C7C-A3A7-36461A9DD85A}">
    <text xml:space="preserve">Control and access of the user entity in conjunction with the security support FE </text>
  </threadedComment>
  <threadedComment ref="F524" dT="2022-05-15T18:50:07.10" personId="{E166D0CC-39BA-0146-8E2D-BF08F9A801A1}" id="{C5C39202-C9F3-4A85-BF00-34425EF78B34}">
    <text>Enable the dynamic connection of an OME to its digital twin</text>
  </threadedComment>
  <threadedComment ref="F525" dT="2022-05-15T18:51:03.10" personId="{E166D0CC-39BA-0146-8E2D-BF08F9A801A1}" id="{8F451A5F-6EED-4FFB-8A02-85DBBF13A7E9}">
    <text>Provides interfaces to other digital twins in conjunction with the interoperability support FE</text>
  </threadedComment>
  <threadedComment ref="E526" dT="2022-05-15T18:54:17.17" personId="{E166D0CC-39BA-0146-8E2D-BF08F9A801A1}" id="{9DC799EA-C77E-4C57-AE23-230A5E653E7C}">
    <text>Interfaces the user entity to the digital twin entity.</text>
  </threadedComment>
  <threadedComment ref="E527" dT="2022-05-15T18:56:07.46" personId="{E166D0CC-39BA-0146-8E2D-BF08F9A801A1}" id="{E4ECE6EC-5ABA-425A-A091-73C7AA47D369}">
    <text>Supports translation of the exchanged data between entities. Translation may include protocol conversion, syntax adaption, and semantic awareness.</text>
  </threadedComment>
  <threadedComment ref="E528" dT="2022-05-15T18:57:05.28" personId="{E166D0CC-39BA-0146-8E2D-BF08F9A801A1}" id="{78468C51-A997-4A35-AD65-BC58D981FAED}">
    <text>Ensures the accuracy and integrity of data in conjunction with security support FE.</text>
  </threadedComment>
  <threadedComment ref="E529" dT="2022-06-27T08:49:50.85" personId="{B8D85FE0-CA3B-4EBA-A0B6-DF5B44AB2FB3}" id="{4777712A-F1E1-4135-AAAA-85EB52B1742C}">
    <text>Secures the digital twin including authentication, authorisation, confidentiality and integrity </text>
  </threadedComment>
  <threadedComment ref="D531" dT="2022-05-15T17:41:53.38" personId="{E166D0CC-39BA-0146-8E2D-BF08F9A801A1}" id="{110F27CB-5B55-4486-A353-8F92A97C33FD}">
    <text xml:space="preserve">Not part of DT framework according to standard
</text>
  </threadedComment>
  <threadedComment ref="F532" dT="2022-05-15T17:45:06.50" personId="{E166D0CC-39BA-0146-8E2D-BF08F9A801A1}" id="{19539BBD-F67C-48EB-93A6-EF3D5165E781}">
    <text>Collects data from OME</text>
  </threadedComment>
  <threadedComment ref="F533" dT="2022-05-15T17:45:40.71" personId="{E166D0CC-39BA-0146-8E2D-BF08F9A801A1}" id="{E6B45D19-2524-457C-A253-49D4FB6AED0F}">
    <text xml:space="preserve">Pre-process collected data. Examples of pre processing include filtering and aggregation. 
</text>
  </threadedComment>
  <threadedComment ref="F534" dT="2022-05-15T17:46:14.92" personId="{E166D0CC-39BA-0146-8E2D-BF08F9A801A1}" id="{66DB40C2-11F2-4B14-8F22-D405C183C308}">
    <text>Identifies data needed from OMEs</text>
  </threadedComment>
  <threadedComment ref="F535" dT="2022-05-15T17:49:22.50" personId="{E166D0CC-39BA-0146-8E2D-BF08F9A801A1}" id="{D34820C2-0A2E-4787-89D8-86ADCE7A2912}">
    <text xml:space="preserve">Controls OMEs by sending commands to devices in the language understood by that device
</text>
  </threadedComment>
  <threadedComment ref="F536" dT="2022-05-15T17:50:31.00" personId="{E166D0CC-39BA-0146-8E2D-BF08F9A801A1}" id="{FB2FA27A-64C7-422F-A8BF-124BF6E12793}">
    <text xml:space="preserve">Actuates an OME in response to a request from the user entity or the digital twin entity </text>
  </threadedComment>
  <threadedComment ref="F537" dT="2022-05-15T17:51:22.91" personId="{E166D0CC-39BA-0146-8E2D-BF08F9A801A1}" id="{E75565F6-C06E-479E-A7D6-9B5CA0606177}">
    <text>Identifies an OME so that it can be controlled uniquely and unambiguously</text>
  </threadedComment>
  <threadedComment ref="F538" dT="2022-06-27T08:46:45.18" personId="{B8D85FE0-CA3B-4EBA-A0B6-DF5B44AB2FB3}" id="{9E4530B2-438B-4647-AB32-838A2220D36E}">
    <text>Presents information possibly in conjunction with the digital representation in an appropriate format such as text, images, charts, video or audio that a human-machine-interface (HMI) can process.</text>
  </threadedComment>
  <threadedComment ref="H538" dT="2022-07-08T12:34:53.41" personId="{B8D85FE0-CA3B-4EBA-A0B6-DF5B44AB2FB3}" id="{B475CEA9-E69D-43F4-8286-03F57102600B}">
    <text>The IoT Gateway acts as an OPC UA client to exchange
data with Layer 3.</text>
  </threadedComment>
  <threadedComment ref="F539" dT="2022-06-27T08:46:26.08" personId="{B8D85FE0-CA3B-4EBA-A0B6-DF5B44AB2FB3}" id="{468B7378-416C-468C-802F-63C17BF16321}">
    <text>Model’s information from an OME to represent its physical characteristics, status etc.</text>
  </threadedComment>
  <threadedComment ref="F540" dT="2022-05-15T18:17:28.40" personId="{E166D0CC-39BA-0146-8E2D-BF08F9A801A1}" id="{A66AE501-1AE3-4253-8DD0-22DCC6011FB3}">
    <text>Keeps digital twin operational, including monitoring results, identifying errors and repairing anomalies.</text>
  </threadedComment>
  <threadedComment ref="F541" dT="2022-05-15T18:18:25.18" personId="{E166D0CC-39BA-0146-8E2D-BF08F9A801A1}" id="{BC0808D4-EB07-4B1B-80E1-50F737411DE0}">
    <text>Synchronise the status of the digital twin with the status of the corresponding OME.</text>
  </threadedComment>
  <threadedComment ref="F542" dT="2022-05-15T18:19:56.05" personId="{E166D0CC-39BA-0146-8E2D-BF08F9A801A1}" id="{54FAC739-0D24-45B5-83D2-37CAEF7C3D65}">
    <text>Predict the behaviour of the OME</text>
  </threadedComment>
  <threadedComment ref="F543" dT="2022-05-15T18:24:23.90" personId="{E166D0CC-39BA-0146-8E2D-BF08F9A801A1}" id="{A18E4FA3-0C20-4039-BA05-E9142AF2F8DA}">
    <text>Manages and analyses data collected from OMEs, and the result of the simulations.</text>
  </threadedComment>
  <threadedComment ref="F544" dT="2022-05-15T18:26:04.00" personId="{E166D0CC-39BA-0146-8E2D-BF08F9A801A1}" id="{0C2292B7-AAB7-4DE0-8DDF-0C87C0256B54}">
    <text xml:space="preserve">Reports about production results, simulation predictions and the results of data analytics.
</text>
  </threadedComment>
  <threadedComment ref="F545" dT="2022-05-15T18:27:18.35" personId="{E166D0CC-39BA-0146-8E2D-BF08F9A801A1}" id="{8385C850-BDBE-45F3-8F0E-41E43DC862E2}">
    <text>Provides services for implementing applications such as predictive and reactive maintenance, open and closed loop applications.</text>
  </threadedComment>
  <threadedComment ref="F546" dT="2022-05-15T18:29:41.93" personId="{E166D0CC-39BA-0146-8E2D-BF08F9A801A1}" id="{452FEF95-3741-4B22-9958-EE23750F04F6}">
    <text>Enables integration between digital twins and other systems such as ERP and PLM</text>
  </threadedComment>
  <threadedComment ref="F547" dT="2022-05-15T18:36:47.93" personId="{E166D0CC-39BA-0146-8E2D-BF08F9A801A1}" id="{50C2FE49-03B3-4193-B198-9A38C0500DBA}">
    <text xml:space="preserve">Control and access of the user entity in conjunction with the security support FE </text>
  </threadedComment>
  <threadedComment ref="F548" dT="2022-05-15T18:50:07.10" personId="{E166D0CC-39BA-0146-8E2D-BF08F9A801A1}" id="{6B7E52EA-EE0F-455C-8480-A13DF10DCDD5}">
    <text>Enable the dynamic connection of an OME to its digital twin</text>
  </threadedComment>
  <threadedComment ref="F549" dT="2022-05-15T18:51:03.10" personId="{E166D0CC-39BA-0146-8E2D-BF08F9A801A1}" id="{E6621447-02E4-4ED2-BB77-AD211E40BE86}">
    <text>Provides interfaces to other digital twins in conjunction with the interoperability support FE</text>
  </threadedComment>
  <threadedComment ref="E550" dT="2022-05-15T18:54:17.17" personId="{E166D0CC-39BA-0146-8E2D-BF08F9A801A1}" id="{362E013E-D676-4984-A08D-76A492480A79}">
    <text>Interfaces the user entity to the digital twin entity.</text>
  </threadedComment>
  <threadedComment ref="E551" dT="2022-05-15T18:56:07.46" personId="{E166D0CC-39BA-0146-8E2D-BF08F9A801A1}" id="{03E67837-6673-4B7B-A167-B4968713D39B}">
    <text>Supports translation of the exchanged data between entities. Translation may include protocol conversion, syntax adaption, and semantic awareness.</text>
  </threadedComment>
  <threadedComment ref="E552" dT="2022-05-15T18:57:05.28" personId="{E166D0CC-39BA-0146-8E2D-BF08F9A801A1}" id="{311F657F-8578-4A0E-B36B-D235B93FBEBD}">
    <text>Ensures the accuracy and integrity of data in conjunction with security support FE.</text>
  </threadedComment>
  <threadedComment ref="E553" dT="2022-06-27T08:49:50.85" personId="{B8D85FE0-CA3B-4EBA-A0B6-DF5B44AB2FB3}" id="{403B5FF3-33BB-4E8D-BBFC-88EFE5FE6BD1}">
    <text>Secures the digital twin including authentication, authorisation, confidentiality and integrity </text>
  </threadedComment>
  <threadedComment ref="D555" dT="2022-05-15T17:41:53.38" personId="{E166D0CC-39BA-0146-8E2D-BF08F9A801A1}" id="{AB4AE63C-3112-455F-8C2A-29CF171FBACD}">
    <text xml:space="preserve">Not part of DT framework according to standard
</text>
  </threadedComment>
  <threadedComment ref="F556" dT="2022-05-15T17:45:06.50" personId="{E166D0CC-39BA-0146-8E2D-BF08F9A801A1}" id="{3CE33056-BBAA-4884-9C54-D5920D8E1FBF}">
    <text>Collects data from OME</text>
  </threadedComment>
  <threadedComment ref="F557" dT="2022-05-15T17:45:40.71" personId="{E166D0CC-39BA-0146-8E2D-BF08F9A801A1}" id="{9269A7FC-0E33-4DFA-8C2D-83A020085E8A}">
    <text xml:space="preserve">Pre-process collected data. Examples of pre processing include filtering and aggregation. 
</text>
  </threadedComment>
  <threadedComment ref="F558" dT="2022-05-15T17:46:14.92" personId="{E166D0CC-39BA-0146-8E2D-BF08F9A801A1}" id="{B359D763-FF99-48A7-A51F-B9B82A60A9ED}">
    <text>Identifies data needed from OMEs</text>
  </threadedComment>
  <threadedComment ref="F559" dT="2022-05-15T17:49:22.50" personId="{E166D0CC-39BA-0146-8E2D-BF08F9A801A1}" id="{28D7E6C0-48F4-4043-A6AA-EDDC28C5358A}">
    <text xml:space="preserve">Controls OMEs by sending commands to devices in the language understood by that device
</text>
  </threadedComment>
  <threadedComment ref="F560" dT="2022-05-15T17:50:31.00" personId="{E166D0CC-39BA-0146-8E2D-BF08F9A801A1}" id="{47BBFC18-6150-4791-8B17-2CFD461531BE}">
    <text xml:space="preserve">Actuates an OME in response to a request from the user entity or the digital twin entity </text>
  </threadedComment>
  <threadedComment ref="F561" dT="2022-05-15T17:51:22.91" personId="{E166D0CC-39BA-0146-8E2D-BF08F9A801A1}" id="{B2E32E33-A190-4007-9676-3DAE8AFEB8FF}">
    <text>Identifies an OME so that it can be controlled uniquely and unambiguously</text>
  </threadedComment>
  <threadedComment ref="F562" dT="2022-06-27T08:46:45.18" personId="{B8D85FE0-CA3B-4EBA-A0B6-DF5B44AB2FB3}" id="{AC4BD46A-D7B8-41BA-8E10-2AB304E13AC9}">
    <text>Presents information possibly in conjunction with the digital representation in an appropriate format such as text, images, charts, video or audio that a human-machine-interface (HMI) can process.</text>
  </threadedComment>
  <threadedComment ref="F563" dT="2022-06-27T08:46:26.08" personId="{B8D85FE0-CA3B-4EBA-A0B6-DF5B44AB2FB3}" id="{9DBB7900-5FFF-41AB-BC9B-1730C7692291}">
    <text>Model’s information from an OME to represent its physical characteristics, status etc.</text>
  </threadedComment>
  <threadedComment ref="F564" dT="2022-05-15T18:17:28.40" personId="{E166D0CC-39BA-0146-8E2D-BF08F9A801A1}" id="{2F17E073-9B13-423C-90AF-F27F2ECF27C4}">
    <text>Keeps digital twin operational, including monitoring results, identifying errors and repairing anomalies.</text>
  </threadedComment>
  <threadedComment ref="F565" dT="2022-05-15T18:18:25.18" personId="{E166D0CC-39BA-0146-8E2D-BF08F9A801A1}" id="{8DF92948-2AB4-4D54-A6D1-0124503BDFB9}">
    <text>Synchronise the status of the digital twin with the status of the corresponding OME.</text>
  </threadedComment>
  <threadedComment ref="F566" dT="2022-05-15T18:19:56.05" personId="{E166D0CC-39BA-0146-8E2D-BF08F9A801A1}" id="{7FCEB37D-E531-4182-9C66-33DCB42487B6}">
    <text>Predict the behaviour of the OME</text>
  </threadedComment>
  <threadedComment ref="F567" dT="2022-05-15T18:24:23.90" personId="{E166D0CC-39BA-0146-8E2D-BF08F9A801A1}" id="{D41ECA9F-5A3A-464D-9BAF-519646C37144}">
    <text>Manages and analyses data collected from OMEs, and the result of the simulations.</text>
  </threadedComment>
  <threadedComment ref="F568" dT="2022-05-15T18:26:04.00" personId="{E166D0CC-39BA-0146-8E2D-BF08F9A801A1}" id="{768B7336-BB17-42C0-93C1-F2A20CAE2818}">
    <text xml:space="preserve">Reports about production results, simulation predictions and the results of data analytics.
</text>
  </threadedComment>
  <threadedComment ref="F569" dT="2022-05-15T18:27:18.35" personId="{E166D0CC-39BA-0146-8E2D-BF08F9A801A1}" id="{E515859F-AA25-4572-BA39-E8B79EB32F3A}">
    <text>Provides services for implementing applications such as predictive and reactive maintenance, open and closed loop applications.</text>
  </threadedComment>
  <threadedComment ref="F570" dT="2022-05-15T18:29:41.93" personId="{E166D0CC-39BA-0146-8E2D-BF08F9A801A1}" id="{93432994-6A0E-44F5-9F3A-495BE7C1EA36}">
    <text>Enables integration between digital twins and other systems such as ERP and PLM</text>
  </threadedComment>
  <threadedComment ref="F571" dT="2022-05-15T18:36:47.93" personId="{E166D0CC-39BA-0146-8E2D-BF08F9A801A1}" id="{7C601DA7-3788-44F9-A049-995EA4003B91}">
    <text xml:space="preserve">Control and access of the user entity in conjunction with the security support FE </text>
  </threadedComment>
  <threadedComment ref="F572" dT="2022-05-15T18:50:07.10" personId="{E166D0CC-39BA-0146-8E2D-BF08F9A801A1}" id="{3CAC0C09-9CBE-4B21-B741-6B9E7BEDE848}">
    <text>Enable the dynamic connection of an OME to its digital twin</text>
  </threadedComment>
  <threadedComment ref="F573" dT="2022-05-15T18:51:03.10" personId="{E166D0CC-39BA-0146-8E2D-BF08F9A801A1}" id="{EA50EF23-8D22-4451-B977-9F36C3D3143A}">
    <text>Provides interfaces to other digital twins in conjunction with the interoperability support FE</text>
  </threadedComment>
  <threadedComment ref="E574" dT="2022-05-15T18:54:17.17" personId="{E166D0CC-39BA-0146-8E2D-BF08F9A801A1}" id="{86E776E5-9974-4351-9006-83703D291484}">
    <text>Interfaces the user entity to the digital twin entity.</text>
  </threadedComment>
  <threadedComment ref="E575" dT="2022-05-15T18:56:07.46" personId="{E166D0CC-39BA-0146-8E2D-BF08F9A801A1}" id="{F6BA2AEF-41D2-40BB-A820-C09EAB6B20C4}">
    <text>Supports translation of the exchanged data between entities. Translation may include protocol conversion, syntax adaption, and semantic awareness.</text>
  </threadedComment>
  <threadedComment ref="E576" dT="2022-05-15T18:57:05.28" personId="{E166D0CC-39BA-0146-8E2D-BF08F9A801A1}" id="{598E89D4-E4C8-4A0B-8DB8-F77218D75DA2}">
    <text>Ensures the accuracy and integrity of data in conjunction with security support FE.</text>
  </threadedComment>
  <threadedComment ref="E577" dT="2022-06-27T08:49:50.85" personId="{B8D85FE0-CA3B-4EBA-A0B6-DF5B44AB2FB3}" id="{F8C458C7-C289-4ABA-B60D-F2DEA75494CB}">
    <text>Secures the digital twin including authentication, authorisation, confidentiality and integrity </text>
  </threadedComment>
  <threadedComment ref="D579" dT="2022-05-15T17:41:53.38" personId="{E166D0CC-39BA-0146-8E2D-BF08F9A801A1}" id="{140E03A9-5EEB-4835-AF49-938364A1ED6A}">
    <text xml:space="preserve">Not part of DT framework according to standard
</text>
  </threadedComment>
  <threadedComment ref="F580" dT="2022-05-15T17:45:06.50" personId="{E166D0CC-39BA-0146-8E2D-BF08F9A801A1}" id="{DB101E16-A21E-47A0-897A-4DF8149F9217}">
    <text>Collects data from OME</text>
  </threadedComment>
  <threadedComment ref="F581" dT="2022-05-15T17:45:40.71" personId="{E166D0CC-39BA-0146-8E2D-BF08F9A801A1}" id="{7AC307C5-DFC6-4755-9AE5-6D8F412B2923}">
    <text xml:space="preserve">Pre-process collected data. Examples of pre processing include filtering and aggregation. 
</text>
  </threadedComment>
  <threadedComment ref="F582" dT="2022-05-15T17:46:14.92" personId="{E166D0CC-39BA-0146-8E2D-BF08F9A801A1}" id="{2DDB3B95-75DE-4607-B7BF-87BD54DD0AF0}">
    <text>Identifies data needed from OMEs</text>
  </threadedComment>
  <threadedComment ref="F583" dT="2022-05-15T17:49:22.50" personId="{E166D0CC-39BA-0146-8E2D-BF08F9A801A1}" id="{D423F039-E4EE-4A3C-BF6C-21605BF4339D}">
    <text xml:space="preserve">Controls OMEs by sending commands to devices in the language understood by that device
</text>
  </threadedComment>
  <threadedComment ref="F584" dT="2022-05-15T17:50:31.00" personId="{E166D0CC-39BA-0146-8E2D-BF08F9A801A1}" id="{BA13E2D0-9585-4DA1-B5A8-9969EFA53337}">
    <text xml:space="preserve">Actuates an OME in response to a request from the user entity or the digital twin entity </text>
  </threadedComment>
  <threadedComment ref="F585" dT="2022-05-15T17:51:22.91" personId="{E166D0CC-39BA-0146-8E2D-BF08F9A801A1}" id="{BB7BEED4-2D27-46B2-A050-9E633A110C81}">
    <text>Identifies an OME so that it can be controlled uniquely and unambiguously</text>
  </threadedComment>
  <threadedComment ref="F586" dT="2022-06-27T08:46:45.18" personId="{B8D85FE0-CA3B-4EBA-A0B6-DF5B44AB2FB3}" id="{2AFB7898-7140-497F-95B3-6D48CAABA3E5}">
    <text>Presents information possibly in conjunction with the digital representation in an appropriate format such as text, images, charts, video or audio that a human-machine-interface (HMI) can process.</text>
  </threadedComment>
  <threadedComment ref="F587" dT="2022-06-27T08:46:26.08" personId="{B8D85FE0-CA3B-4EBA-A0B6-DF5B44AB2FB3}" id="{EB81D409-6E92-4867-BECE-13D909BE82EE}">
    <text>Model’s information from an OME to represent its physical characteristics, status etc.</text>
  </threadedComment>
  <threadedComment ref="F588" dT="2022-05-15T18:17:28.40" personId="{E166D0CC-39BA-0146-8E2D-BF08F9A801A1}" id="{1357075A-7089-4A9F-B116-07C9846441A9}">
    <text>Keeps digital twin operational, including monitoring results, identifying errors and repairing anomalies.</text>
  </threadedComment>
  <threadedComment ref="F589" dT="2022-05-15T18:18:25.18" personId="{E166D0CC-39BA-0146-8E2D-BF08F9A801A1}" id="{7AC220B4-13EB-4AA7-91A2-4025DF8B2235}">
    <text>Synchronise the status of the digital twin with the status of the corresponding OME.</text>
  </threadedComment>
  <threadedComment ref="F590" dT="2022-05-15T18:19:56.05" personId="{E166D0CC-39BA-0146-8E2D-BF08F9A801A1}" id="{0B230FB8-A64C-40A9-916B-2D01879ADFEB}">
    <text>Predict the behaviour of the OME</text>
  </threadedComment>
  <threadedComment ref="F591" dT="2022-05-15T18:24:23.90" personId="{E166D0CC-39BA-0146-8E2D-BF08F9A801A1}" id="{51A5C8E4-81AA-4045-91D9-1559695261C0}">
    <text>Manages and analyses data collected from OMEs, and the result of the simulations.</text>
  </threadedComment>
  <threadedComment ref="F592" dT="2022-05-15T18:26:04.00" personId="{E166D0CC-39BA-0146-8E2D-BF08F9A801A1}" id="{2DDDC80B-E473-43A7-B52F-566F4BD883B6}">
    <text xml:space="preserve">Reports about production results, simulation predictions and the results of data analytics.
</text>
  </threadedComment>
  <threadedComment ref="F593" dT="2022-05-15T18:27:18.35" personId="{E166D0CC-39BA-0146-8E2D-BF08F9A801A1}" id="{AA80A71E-BDE8-4AB8-AC64-BDCE70034CE9}">
    <text>Provides services for implementing applications such as predictive and reactive maintenance, open and closed loop applications.</text>
  </threadedComment>
  <threadedComment ref="F594" dT="2022-05-15T18:29:41.93" personId="{E166D0CC-39BA-0146-8E2D-BF08F9A801A1}" id="{2C66AF26-896D-4E19-B859-47053315F651}">
    <text>Enables integration between digital twins and other systems such as ERP and PLM</text>
  </threadedComment>
  <threadedComment ref="F595" dT="2022-05-15T18:36:47.93" personId="{E166D0CC-39BA-0146-8E2D-BF08F9A801A1}" id="{223E342E-91C7-47AF-B9B1-162A75C206ED}">
    <text xml:space="preserve">Control and access of the user entity in conjunction with the security support FE </text>
  </threadedComment>
  <threadedComment ref="F596" dT="2022-05-15T18:50:07.10" personId="{E166D0CC-39BA-0146-8E2D-BF08F9A801A1}" id="{24CCB2AE-C1E4-49F8-A5E9-090D013CE2C3}">
    <text>Enable the dynamic connection of an OME to its digital twin</text>
  </threadedComment>
  <threadedComment ref="F597" dT="2022-05-15T18:51:03.10" personId="{E166D0CC-39BA-0146-8E2D-BF08F9A801A1}" id="{F5262CF4-B896-4D79-BCFE-416F96936DD6}">
    <text>Provides interfaces to other digital twins in conjunction with the interoperability support FE</text>
  </threadedComment>
  <threadedComment ref="E598" dT="2022-05-15T18:54:17.17" personId="{E166D0CC-39BA-0146-8E2D-BF08F9A801A1}" id="{07F8C1E6-3696-4826-9346-3F5BE1838DE9}">
    <text>Interfaces the user entity to the digital twin entity.</text>
  </threadedComment>
  <threadedComment ref="E599" dT="2022-05-15T18:56:07.46" personId="{E166D0CC-39BA-0146-8E2D-BF08F9A801A1}" id="{33E05E3E-AB64-459D-9943-B0B2BEEEE487}">
    <text>Supports translation of the exchanged data between entities. Translation may include protocol conversion, syntax adaption, and semantic awareness.</text>
  </threadedComment>
  <threadedComment ref="E600" dT="2022-05-15T18:57:05.28" personId="{E166D0CC-39BA-0146-8E2D-BF08F9A801A1}" id="{054E923D-09F3-402C-9E6D-6AEAF37E40FD}">
    <text>Ensures the accuracy and integrity of data in conjunction with security support FE.</text>
  </threadedComment>
  <threadedComment ref="E601" dT="2022-06-27T08:49:50.85" personId="{B8D85FE0-CA3B-4EBA-A0B6-DF5B44AB2FB3}" id="{2E80B575-ACB2-42DB-A163-93ED65DF9831}">
    <text>Secures the digital twin including authentication, authorisation, confidentiality and integrity </text>
  </threadedComment>
  <threadedComment ref="D603" dT="2022-05-15T17:41:53.38" personId="{E166D0CC-39BA-0146-8E2D-BF08F9A801A1}" id="{BDB6E1ED-FC26-4CB8-B147-46FEFFACA5B1}">
    <text xml:space="preserve">Not part of DT framework according to standard
</text>
  </threadedComment>
  <threadedComment ref="F604" dT="2022-05-15T17:45:06.50" personId="{E166D0CC-39BA-0146-8E2D-BF08F9A801A1}" id="{FAF46B98-3228-4EB2-8B0D-F4601F456A2C}">
    <text>Collects data from OME</text>
  </threadedComment>
  <threadedComment ref="F605" dT="2022-05-15T17:45:40.71" personId="{E166D0CC-39BA-0146-8E2D-BF08F9A801A1}" id="{13C11DA6-BEDC-4D31-A327-1909BC7F10E7}">
    <text xml:space="preserve">Pre-process collected data. Examples of pre processing include filtering and aggregation. 
</text>
  </threadedComment>
  <threadedComment ref="F606" dT="2022-05-15T17:46:14.92" personId="{E166D0CC-39BA-0146-8E2D-BF08F9A801A1}" id="{6DB78CE7-2A5B-461B-B037-C965E864F54F}">
    <text>Identifies data needed from OMEs</text>
  </threadedComment>
  <threadedComment ref="F607" dT="2022-05-15T17:49:22.50" personId="{E166D0CC-39BA-0146-8E2D-BF08F9A801A1}" id="{74769C0C-7BC9-4B1C-B094-37EE1AFF6B38}">
    <text xml:space="preserve">Controls OMEs by sending commands to devices in the language understood by that device
</text>
  </threadedComment>
  <threadedComment ref="F608" dT="2022-05-15T17:50:31.00" personId="{E166D0CC-39BA-0146-8E2D-BF08F9A801A1}" id="{966E275A-A520-4D16-90EC-B422366B86C9}">
    <text xml:space="preserve">Actuates an OME in response to a request from the user entity or the digital twin entity </text>
  </threadedComment>
  <threadedComment ref="F609" dT="2022-05-15T17:51:22.91" personId="{E166D0CC-39BA-0146-8E2D-BF08F9A801A1}" id="{B28AFC4A-D368-42B8-97B8-6E1E33697063}">
    <text>Identifies an OME so that it can be controlled uniquely and unambiguously</text>
  </threadedComment>
  <threadedComment ref="F610" dT="2022-06-27T08:46:45.18" personId="{B8D85FE0-CA3B-4EBA-A0B6-DF5B44AB2FB3}" id="{F082C414-A346-4371-AA12-A428D5B3894F}">
    <text>Presents information possibly in conjunction with the digital representation in an appropriate format such as text, images, charts, video or audio that a human-machine-interface (HMI) can process.</text>
  </threadedComment>
  <threadedComment ref="F611" dT="2022-06-27T08:46:26.08" personId="{B8D85FE0-CA3B-4EBA-A0B6-DF5B44AB2FB3}" id="{32887793-7383-43BE-BD7B-28293167F0C4}">
    <text>Model’s information from an OME to represent its physical characteristics, status etc.</text>
  </threadedComment>
  <threadedComment ref="F612" dT="2022-05-15T18:17:28.40" personId="{E166D0CC-39BA-0146-8E2D-BF08F9A801A1}" id="{6CB356C2-1D96-4EB9-BB9A-0214CCCB1C9A}">
    <text>Keeps digital twin operational, including monitoring results, identifying errors and repairing anomalies.</text>
  </threadedComment>
  <threadedComment ref="F613" dT="2022-05-15T18:18:25.18" personId="{E166D0CC-39BA-0146-8E2D-BF08F9A801A1}" id="{AF46097A-9839-46ED-AC3A-DCBA4A390F4B}">
    <text>Synchronise the status of the digital twin with the status of the corresponding OME.</text>
  </threadedComment>
  <threadedComment ref="F614" dT="2022-05-15T18:19:56.05" personId="{E166D0CC-39BA-0146-8E2D-BF08F9A801A1}" id="{CDEA5057-B920-4BC7-98FD-CF7FD4452C39}">
    <text>Predict the behaviour of the OME</text>
  </threadedComment>
  <threadedComment ref="F615" dT="2022-05-15T18:24:23.90" personId="{E166D0CC-39BA-0146-8E2D-BF08F9A801A1}" id="{7DF4E8AF-3BFD-421F-8D0A-658A714559DB}">
    <text>Manages and analyses data collected from OMEs, and the result of the simulations.</text>
  </threadedComment>
  <threadedComment ref="F616" dT="2022-05-15T18:26:04.00" personId="{E166D0CC-39BA-0146-8E2D-BF08F9A801A1}" id="{AAC8A749-96AE-4097-925E-2689846255C9}">
    <text xml:space="preserve">Reports about production results, simulation predictions and the results of data analytics.
</text>
  </threadedComment>
  <threadedComment ref="F617" dT="2022-05-15T18:27:18.35" personId="{E166D0CC-39BA-0146-8E2D-BF08F9A801A1}" id="{93DD360E-8045-40E3-B23A-086801A85AC1}">
    <text>Provides services for implementing applications such as predictive and reactive maintenance, open and closed loop applications.</text>
  </threadedComment>
  <threadedComment ref="F618" dT="2022-05-15T18:29:41.93" personId="{E166D0CC-39BA-0146-8E2D-BF08F9A801A1}" id="{265FE0A1-699F-48DE-9051-786E391CF336}">
    <text>Enables integration between digital twins and other systems such as ERP and PLM</text>
  </threadedComment>
  <threadedComment ref="F619" dT="2022-05-15T18:36:47.93" personId="{E166D0CC-39BA-0146-8E2D-BF08F9A801A1}" id="{DAA75B3E-F975-45A2-A056-ECDBC52BB98C}">
    <text xml:space="preserve">Control and access of the user entity in conjunction with the security support FE </text>
  </threadedComment>
  <threadedComment ref="F620" dT="2022-05-15T18:50:07.10" personId="{E166D0CC-39BA-0146-8E2D-BF08F9A801A1}" id="{1D81C666-26DD-4CC7-BF8C-A753C80FD985}">
    <text>Enable the dynamic connection of an OME to its digital twin</text>
  </threadedComment>
  <threadedComment ref="F621" dT="2022-05-15T18:51:03.10" personId="{E166D0CC-39BA-0146-8E2D-BF08F9A801A1}" id="{3DF78243-6787-4E6E-9C0F-76124E65712D}">
    <text>Provides interfaces to other digital twins in conjunction with the interoperability support FE</text>
  </threadedComment>
  <threadedComment ref="E622" dT="2022-05-15T18:54:17.17" personId="{E166D0CC-39BA-0146-8E2D-BF08F9A801A1}" id="{AC33003D-75C5-4B5D-A940-BD3080C4E5F1}">
    <text>Interfaces the user entity to the digital twin entity.</text>
  </threadedComment>
  <threadedComment ref="E623" dT="2022-05-15T18:56:07.46" personId="{E166D0CC-39BA-0146-8E2D-BF08F9A801A1}" id="{63FB7539-39B2-45ED-888D-FBE3CB739AB9}">
    <text>Supports translation of the exchanged data between entities. Translation may include protocol conversion, syntax adaption, and semantic awareness.</text>
  </threadedComment>
  <threadedComment ref="E624" dT="2022-05-15T18:57:05.28" personId="{E166D0CC-39BA-0146-8E2D-BF08F9A801A1}" id="{BB72F6D9-0615-4789-AA55-6DDC1ECF4E3A}">
    <text>Ensures the accuracy and integrity of data in conjunction with security support FE.</text>
  </threadedComment>
  <threadedComment ref="E625" dT="2022-06-27T08:49:50.85" personId="{B8D85FE0-CA3B-4EBA-A0B6-DF5B44AB2FB3}" id="{76DB73C3-2112-4662-AD5D-964F7B13DE25}">
    <text>Secures the digital twin including authentication, authorisation, confidentiality and integrity </text>
  </threadedComment>
  <threadedComment ref="D627" dT="2022-05-15T17:41:53.38" personId="{E166D0CC-39BA-0146-8E2D-BF08F9A801A1}" id="{5C7D2045-0914-4700-93FD-96E30B144CEA}">
    <text xml:space="preserve">Not part of DT framework according to standard
</text>
  </threadedComment>
  <threadedComment ref="F628" dT="2022-05-15T17:45:06.50" personId="{E166D0CC-39BA-0146-8E2D-BF08F9A801A1}" id="{B9DD7656-CF0A-4E89-B96B-871042332699}">
    <text>Collects data from OME</text>
  </threadedComment>
  <threadedComment ref="F629" dT="2022-05-15T17:45:40.71" personId="{E166D0CC-39BA-0146-8E2D-BF08F9A801A1}" id="{17574D48-525B-4F5C-8C0F-B2988CA5771D}">
    <text xml:space="preserve">Pre-process collected data. Examples of pre processing include filtering and aggregation. 
</text>
  </threadedComment>
  <threadedComment ref="F630" dT="2022-05-15T17:46:14.92" personId="{E166D0CC-39BA-0146-8E2D-BF08F9A801A1}" id="{554E7C6E-0480-4FB2-85A9-28ED58D91D54}">
    <text>Identifies data needed from OMEs</text>
  </threadedComment>
  <threadedComment ref="F631" dT="2022-05-15T17:49:22.50" personId="{E166D0CC-39BA-0146-8E2D-BF08F9A801A1}" id="{5EB043E7-8BC9-4C77-B1F2-5BE790CF6298}">
    <text xml:space="preserve">Controls OMEs by sending commands to devices in the language understood by that device
</text>
  </threadedComment>
  <threadedComment ref="F632" dT="2022-05-15T17:50:31.00" personId="{E166D0CC-39BA-0146-8E2D-BF08F9A801A1}" id="{62C2B252-0F1C-49AF-8CA3-1A950C970471}">
    <text xml:space="preserve">Actuates an OME in response to a request from the user entity or the digital twin entity </text>
  </threadedComment>
  <threadedComment ref="F633" dT="2022-05-15T17:51:22.91" personId="{E166D0CC-39BA-0146-8E2D-BF08F9A801A1}" id="{20998E71-62E1-4F03-950A-3FEAE2B37497}">
    <text>Identifies an OME so that it can be controlled uniquely and unambiguously</text>
  </threadedComment>
  <threadedComment ref="F634" dT="2022-06-27T08:46:45.18" personId="{B8D85FE0-CA3B-4EBA-A0B6-DF5B44AB2FB3}" id="{BAD05C22-FC53-418B-AB54-4E0B49A63411}">
    <text>Presents information possibly in conjunction with the digital representation in an appropriate format such as text, images, charts, video or audio that a human-machine-interface (HMI) can process.</text>
  </threadedComment>
  <threadedComment ref="F635" dT="2022-06-27T08:46:26.08" personId="{B8D85FE0-CA3B-4EBA-A0B6-DF5B44AB2FB3}" id="{A4AF246D-58C3-43E7-8291-C49024CAC953}">
    <text>Model’s information from an OME to represent its physical characteristics, status etc.</text>
  </threadedComment>
  <threadedComment ref="F636" dT="2022-05-15T18:17:28.40" personId="{E166D0CC-39BA-0146-8E2D-BF08F9A801A1}" id="{BA40B20E-478E-4FAD-9008-CE8C2DFA6803}">
    <text>Keeps digital twin operational, including monitoring results, identifying errors and repairing anomalies.</text>
  </threadedComment>
  <threadedComment ref="F637" dT="2022-05-15T18:18:25.18" personId="{E166D0CC-39BA-0146-8E2D-BF08F9A801A1}" id="{1ED34C49-A7DD-4128-BF6E-0AF30FC028B4}">
    <text>Synchronise the status of the digital twin with the status of the corresponding OME.</text>
  </threadedComment>
  <threadedComment ref="F638" dT="2022-05-15T18:19:56.05" personId="{E166D0CC-39BA-0146-8E2D-BF08F9A801A1}" id="{C08ACA14-CEC7-41BB-96BD-93830BA0F03B}">
    <text>Predict the behaviour of the OME</text>
  </threadedComment>
  <threadedComment ref="F639" dT="2022-05-15T18:24:23.90" personId="{E166D0CC-39BA-0146-8E2D-BF08F9A801A1}" id="{76673DE7-DBC5-4409-AFA6-CEFC44550300}">
    <text>Manages and analyses data collected from OMEs, and the result of the simulations.</text>
  </threadedComment>
  <threadedComment ref="F640" dT="2022-05-15T18:26:04.00" personId="{E166D0CC-39BA-0146-8E2D-BF08F9A801A1}" id="{AEBA4EF7-D500-474F-97C1-271CABF0A596}">
    <text xml:space="preserve">Reports about production results, simulation predictions and the results of data analytics.
</text>
  </threadedComment>
  <threadedComment ref="F641" dT="2022-05-15T18:27:18.35" personId="{E166D0CC-39BA-0146-8E2D-BF08F9A801A1}" id="{EB59C9EC-F82B-4D13-9576-B707DEA9F601}">
    <text>Provides services for implementing applications such as predictive and reactive maintenance, open and closed loop applications.</text>
  </threadedComment>
  <threadedComment ref="F642" dT="2022-05-15T18:29:41.93" personId="{E166D0CC-39BA-0146-8E2D-BF08F9A801A1}" id="{7F9397E9-64B1-4F08-BE06-E65A89A8B255}">
    <text>Enables integration between digital twins and other systems such as ERP and PLM</text>
  </threadedComment>
  <threadedComment ref="F643" dT="2022-05-15T18:36:47.93" personId="{E166D0CC-39BA-0146-8E2D-BF08F9A801A1}" id="{880C7F93-E79F-4762-A614-0978BCDC4267}">
    <text xml:space="preserve">Control and access of the user entity in conjunction with the security support FE </text>
  </threadedComment>
  <threadedComment ref="F644" dT="2022-05-15T18:50:07.10" personId="{E166D0CC-39BA-0146-8E2D-BF08F9A801A1}" id="{0C00E339-2187-4099-BF04-08E434D5A2B0}">
    <text>Enable the dynamic connection of an OME to its digital twin</text>
  </threadedComment>
  <threadedComment ref="F645" dT="2022-05-15T18:51:03.10" personId="{E166D0CC-39BA-0146-8E2D-BF08F9A801A1}" id="{3C7B224F-5ED2-4AFA-A616-BADB7346E1DD}">
    <text>Provides interfaces to other digital twins in conjunction with the interoperability support FE</text>
  </threadedComment>
  <threadedComment ref="E646" dT="2022-05-15T18:54:17.17" personId="{E166D0CC-39BA-0146-8E2D-BF08F9A801A1}" id="{9A193B06-3A3D-49EC-BB45-09BE42270168}">
    <text>Interfaces the user entity to the digital twin entity.</text>
  </threadedComment>
  <threadedComment ref="E647" dT="2022-05-15T18:56:07.46" personId="{E166D0CC-39BA-0146-8E2D-BF08F9A801A1}" id="{263B256C-0892-4589-8AAF-42908C34A6E2}">
    <text>Supports translation of the exchanged data between entities. Translation may include protocol conversion, syntax adaption, and semantic awareness.</text>
  </threadedComment>
  <threadedComment ref="E648" dT="2022-05-15T18:57:05.28" personId="{E166D0CC-39BA-0146-8E2D-BF08F9A801A1}" id="{259ED9AA-D89A-41F0-BF5A-31E5E25BAF6F}">
    <text>Ensures the accuracy and integrity of data in conjunction with security support FE.</text>
  </threadedComment>
  <threadedComment ref="E649" dT="2022-06-27T08:49:50.85" personId="{B8D85FE0-CA3B-4EBA-A0B6-DF5B44AB2FB3}" id="{FB206BA7-8B38-491A-A191-E400FCF05E6C}">
    <text>Secures the digital twin including authentication, authorisation, confidentiality and integrity </text>
  </threadedComment>
  <threadedComment ref="D651" dT="2022-05-15T17:41:53.38" personId="{E166D0CC-39BA-0146-8E2D-BF08F9A801A1}" id="{CBAA06D2-9DE5-4E5B-83A8-C959014E869F}">
    <text xml:space="preserve">Not part of DT framework according to standard
</text>
  </threadedComment>
  <threadedComment ref="F652" dT="2022-05-15T17:45:06.50" personId="{E166D0CC-39BA-0146-8E2D-BF08F9A801A1}" id="{4DDB0592-7F8A-4CCF-BF18-7ADC24BB4ABC}">
    <text>Collects data from OME</text>
  </threadedComment>
  <threadedComment ref="F653" dT="2022-05-15T17:45:40.71" personId="{E166D0CC-39BA-0146-8E2D-BF08F9A801A1}" id="{A759AB5F-1B1C-41C0-8D8C-43C97A084868}">
    <text xml:space="preserve">Pre-process collected data. Examples of pre processing include filtering and aggregation. 
</text>
  </threadedComment>
  <threadedComment ref="F654" dT="2022-05-15T17:46:14.92" personId="{E166D0CC-39BA-0146-8E2D-BF08F9A801A1}" id="{2E673AD5-D398-44B7-A6D1-60E0E5C64B85}">
    <text>Identifies data needed from OMEs</text>
  </threadedComment>
  <threadedComment ref="F655" dT="2022-05-15T17:49:22.50" personId="{E166D0CC-39BA-0146-8E2D-BF08F9A801A1}" id="{F5EEEF41-C6D8-420C-BCCC-32BE3CB9E01E}">
    <text xml:space="preserve">Controls OMEs by sending commands to devices in the language understood by that device
</text>
  </threadedComment>
  <threadedComment ref="F656" dT="2022-05-15T17:50:31.00" personId="{E166D0CC-39BA-0146-8E2D-BF08F9A801A1}" id="{C876DF30-0DDC-4C8C-8097-0843332FBCE0}">
    <text xml:space="preserve">Actuates an OME in response to a request from the user entity or the digital twin entity </text>
  </threadedComment>
  <threadedComment ref="F657" dT="2022-05-15T17:51:22.91" personId="{E166D0CC-39BA-0146-8E2D-BF08F9A801A1}" id="{4F85B38F-61BD-4F5B-A46D-4C4CF93B1AA7}">
    <text>Identifies an OME so that it can be controlled uniquely and unambiguously</text>
  </threadedComment>
  <threadedComment ref="F658" dT="2022-06-27T08:46:45.18" personId="{B8D85FE0-CA3B-4EBA-A0B6-DF5B44AB2FB3}" id="{58AD4D02-C9BA-4204-B0CC-A3F729D82CFE}">
    <text>Presents information possibly in conjunction with the digital representation in an appropriate format such as text, images, charts, video or audio that a human-machine-interface (HMI) can process.</text>
  </threadedComment>
  <threadedComment ref="F659" dT="2022-06-27T08:46:26.08" personId="{B8D85FE0-CA3B-4EBA-A0B6-DF5B44AB2FB3}" id="{B939F1BD-AAA5-4DDC-A9CB-7AE448D83450}">
    <text>Model’s information from an OME to represent its physical characteristics, status etc.</text>
  </threadedComment>
  <threadedComment ref="F660" dT="2022-05-15T18:17:28.40" personId="{E166D0CC-39BA-0146-8E2D-BF08F9A801A1}" id="{AF6C851C-81A8-4A7A-B657-61058019A6E8}">
    <text>Keeps digital twin operational, including monitoring results, identifying errors and repairing anomalies.</text>
  </threadedComment>
  <threadedComment ref="F661" dT="2022-05-15T18:18:25.18" personId="{E166D0CC-39BA-0146-8E2D-BF08F9A801A1}" id="{28674D9C-17F9-4F92-AD64-E21137773CF2}">
    <text>Synchronise the status of the digital twin with the status of the corresponding OME.</text>
  </threadedComment>
  <threadedComment ref="F662" dT="2022-05-15T18:19:56.05" personId="{E166D0CC-39BA-0146-8E2D-BF08F9A801A1}" id="{077B1502-548A-4575-8C4D-8FE980779C4F}">
    <text>Predict the behaviour of the OME</text>
  </threadedComment>
  <threadedComment ref="F663" dT="2022-05-15T18:24:23.90" personId="{E166D0CC-39BA-0146-8E2D-BF08F9A801A1}" id="{F7FE46FA-C141-4883-8A8F-78C4407093E3}">
    <text>Manages and analyses data collected from OMEs, and the result of the simulations.</text>
  </threadedComment>
  <threadedComment ref="F664" dT="2022-05-15T18:26:04.00" personId="{E166D0CC-39BA-0146-8E2D-BF08F9A801A1}" id="{A6082AA2-5BC1-4676-8B58-5C1293F58574}">
    <text xml:space="preserve">Reports about production results, simulation predictions and the results of data analytics.
</text>
  </threadedComment>
  <threadedComment ref="F665" dT="2022-05-15T18:27:18.35" personId="{E166D0CC-39BA-0146-8E2D-BF08F9A801A1}" id="{E994E79B-377B-43E3-A9EC-E9C34BC5784F}">
    <text>Provides services for implementing applications such as predictive and reactive maintenance, open and closed loop applications.</text>
  </threadedComment>
  <threadedComment ref="F666" dT="2022-05-15T18:29:41.93" personId="{E166D0CC-39BA-0146-8E2D-BF08F9A801A1}" id="{3B0854D0-FA9E-4174-9EA8-EC09EA7EE06F}">
    <text>Enables integration between digital twins and other systems such as ERP and PLM</text>
  </threadedComment>
  <threadedComment ref="F667" dT="2022-05-15T18:36:47.93" personId="{E166D0CC-39BA-0146-8E2D-BF08F9A801A1}" id="{7F0A50F4-1A3A-47DE-9F93-E077C0B21295}">
    <text xml:space="preserve">Control and access of the user entity in conjunction with the security support FE </text>
  </threadedComment>
  <threadedComment ref="F668" dT="2022-05-15T18:50:07.10" personId="{E166D0CC-39BA-0146-8E2D-BF08F9A801A1}" id="{96D31CD7-4AF6-46C6-8F41-3E5C5D22E78B}">
    <text>Enable the dynamic connection of an OME to its digital twin</text>
  </threadedComment>
  <threadedComment ref="F669" dT="2022-05-15T18:51:03.10" personId="{E166D0CC-39BA-0146-8E2D-BF08F9A801A1}" id="{B0EE599E-46AF-46EA-BC0D-95CDCA61A2B5}">
    <text>Provides interfaces to other digital twins in conjunction with the interoperability support FE</text>
  </threadedComment>
  <threadedComment ref="E670" dT="2022-05-15T18:54:17.17" personId="{E166D0CC-39BA-0146-8E2D-BF08F9A801A1}" id="{0A4BEB34-E006-488C-84BA-4197A4BD1D5A}">
    <text>Interfaces the user entity to the digital twin entity.</text>
  </threadedComment>
  <threadedComment ref="E671" dT="2022-05-15T18:56:07.46" personId="{E166D0CC-39BA-0146-8E2D-BF08F9A801A1}" id="{36FED20D-CE2A-4DEC-AD93-C703141F1DBB}">
    <text>Supports translation of the exchanged data between entities. Translation may include protocol conversion, syntax adaption, and semantic awareness.</text>
  </threadedComment>
  <threadedComment ref="E672" dT="2022-05-15T18:57:05.28" personId="{E166D0CC-39BA-0146-8E2D-BF08F9A801A1}" id="{1FCB02C5-73F4-401B-A033-39E603BEC60C}">
    <text>Ensures the accuracy and integrity of data in conjunction with security support FE.</text>
  </threadedComment>
  <threadedComment ref="E673" dT="2022-06-27T08:49:50.85" personId="{B8D85FE0-CA3B-4EBA-A0B6-DF5B44AB2FB3}" id="{C57E9F44-F023-4D3E-99D1-C311509B1192}">
    <text>Secures the digital twin including authentication, authorisation, confidentiality and integrity </text>
  </threadedComment>
  <threadedComment ref="D675" dT="2022-05-15T17:41:53.38" personId="{E166D0CC-39BA-0146-8E2D-BF08F9A801A1}" id="{75D5B658-CD63-4151-9013-6913C7CD95DD}">
    <text xml:space="preserve">Not part of DT framework according to standard
</text>
  </threadedComment>
  <threadedComment ref="F676" dT="2022-05-15T17:45:06.50" personId="{E166D0CC-39BA-0146-8E2D-BF08F9A801A1}" id="{6D097301-BBBD-44B5-91F1-E6A4BB93B6A7}">
    <text>Collects data from OME</text>
  </threadedComment>
  <threadedComment ref="F677" dT="2022-05-15T17:45:40.71" personId="{E166D0CC-39BA-0146-8E2D-BF08F9A801A1}" id="{3967AAE5-2CD4-41A5-AB82-BDB6FA8003F5}">
    <text xml:space="preserve">Pre-process collected data. Examples of pre processing include filtering and aggregation. 
</text>
  </threadedComment>
  <threadedComment ref="F678" dT="2022-05-15T17:46:14.92" personId="{E166D0CC-39BA-0146-8E2D-BF08F9A801A1}" id="{165AED54-38A0-45E1-B7FE-4FCE9DB2F462}">
    <text>Identifies data needed from OMEs</text>
  </threadedComment>
  <threadedComment ref="F679" dT="2022-05-15T17:49:22.50" personId="{E166D0CC-39BA-0146-8E2D-BF08F9A801A1}" id="{8DD3FEFC-2316-4330-BA65-9F6B1E04C755}">
    <text xml:space="preserve">Controls OMEs by sending commands to devices in the language understood by that device
</text>
  </threadedComment>
  <threadedComment ref="F680" dT="2022-05-15T17:50:31.00" personId="{E166D0CC-39BA-0146-8E2D-BF08F9A801A1}" id="{A1CB532B-D21C-4C5D-AA52-0E7692AA691A}">
    <text xml:space="preserve">Actuates an OME in response to a request from the user entity or the digital twin entity </text>
  </threadedComment>
  <threadedComment ref="F681" dT="2022-05-15T17:51:22.91" personId="{E166D0CC-39BA-0146-8E2D-BF08F9A801A1}" id="{23656550-6DD4-45CC-A605-72A4DD2F027C}">
    <text>Identifies an OME so that it can be controlled uniquely and unambiguously</text>
  </threadedComment>
  <threadedComment ref="F682" dT="2022-06-27T08:46:45.18" personId="{B8D85FE0-CA3B-4EBA-A0B6-DF5B44AB2FB3}" id="{31C6A583-93F4-4C88-B60A-11BF8F8DF64A}">
    <text>Presents information possibly in conjunction with the digital representation in an appropriate format such as text, images, charts, video or audio that a human-machine-interface (HMI) can process.</text>
  </threadedComment>
  <threadedComment ref="F683" dT="2022-06-27T08:46:26.08" personId="{B8D85FE0-CA3B-4EBA-A0B6-DF5B44AB2FB3}" id="{3F1FA50C-1800-4FF4-B6F4-02DF5B429512}">
    <text>Model’s information from an OME to represent its physical characteristics, status etc.</text>
  </threadedComment>
  <threadedComment ref="F684" dT="2022-05-15T18:17:28.40" personId="{E166D0CC-39BA-0146-8E2D-BF08F9A801A1}" id="{3DC42FC0-8F4F-41A2-B8BC-8B9CBAFBE77C}">
    <text>Keeps digital twin operational, including monitoring results, identifying errors and repairing anomalies.</text>
  </threadedComment>
  <threadedComment ref="F685" dT="2022-05-15T18:18:25.18" personId="{E166D0CC-39BA-0146-8E2D-BF08F9A801A1}" id="{CA8C76C1-9647-4DE9-B209-0B581D532AA3}">
    <text>Synchronise the status of the digital twin with the status of the corresponding OME.</text>
  </threadedComment>
  <threadedComment ref="F686" dT="2022-05-15T18:19:56.05" personId="{E166D0CC-39BA-0146-8E2D-BF08F9A801A1}" id="{932BB335-F57F-428A-93B6-C768DDF5346F}">
    <text>Predict the behaviour of the OME</text>
  </threadedComment>
  <threadedComment ref="F687" dT="2022-05-15T18:24:23.90" personId="{E166D0CC-39BA-0146-8E2D-BF08F9A801A1}" id="{B6592AA8-AB52-4F7D-96F2-E54CDD1E0BD3}">
    <text>Manages and analyses data collected from OMEs, and the result of the simulations.</text>
  </threadedComment>
  <threadedComment ref="F688" dT="2022-05-15T18:26:04.00" personId="{E166D0CC-39BA-0146-8E2D-BF08F9A801A1}" id="{76D9CF40-98B8-4A8D-9694-E5B93DF20562}">
    <text xml:space="preserve">Reports about production results, simulation predictions and the results of data analytics.
</text>
  </threadedComment>
  <threadedComment ref="F689" dT="2022-05-15T18:27:18.35" personId="{E166D0CC-39BA-0146-8E2D-BF08F9A801A1}" id="{32B6F4D2-C8B5-457D-BA2F-D682194D1E75}">
    <text>Provides services for implementing applications such as predictive and reactive maintenance, open and closed loop applications.</text>
  </threadedComment>
  <threadedComment ref="F690" dT="2022-05-15T18:29:41.93" personId="{E166D0CC-39BA-0146-8E2D-BF08F9A801A1}" id="{AAD7BBA7-3A67-4E2C-87D3-355AEB7BC61E}">
    <text>Enables integration between digital twins and other systems such as ERP and PLM</text>
  </threadedComment>
  <threadedComment ref="F691" dT="2022-05-15T18:36:47.93" personId="{E166D0CC-39BA-0146-8E2D-BF08F9A801A1}" id="{956A2BD5-41E8-4B24-A571-043B071231EC}">
    <text xml:space="preserve">Control and access of the user entity in conjunction with the security support FE </text>
  </threadedComment>
  <threadedComment ref="F692" dT="2022-05-15T18:50:07.10" personId="{E166D0CC-39BA-0146-8E2D-BF08F9A801A1}" id="{66B00FC1-1D13-4853-BD54-08104BC188FD}">
    <text>Enable the dynamic connection of an OME to its digital twin</text>
  </threadedComment>
  <threadedComment ref="F693" dT="2022-05-15T18:51:03.10" personId="{E166D0CC-39BA-0146-8E2D-BF08F9A801A1}" id="{1B916F1E-ACDC-4A4A-89D9-34CB5DC5CA38}">
    <text>Provides interfaces to other digital twins in conjunction with the interoperability support FE</text>
  </threadedComment>
  <threadedComment ref="E694" dT="2022-05-15T18:54:17.17" personId="{E166D0CC-39BA-0146-8E2D-BF08F9A801A1}" id="{25DB9436-08E1-429C-996A-4B414929EE4B}">
    <text>Interfaces the user entity to the digital twin entity.</text>
  </threadedComment>
  <threadedComment ref="E695" dT="2022-05-15T18:56:07.46" personId="{E166D0CC-39BA-0146-8E2D-BF08F9A801A1}" id="{07E1873F-B1BB-44F6-854E-1CC02F0BD9BB}">
    <text>Supports translation of the exchanged data between entities. Translation may include protocol conversion, syntax adaption, and semantic awareness.</text>
  </threadedComment>
  <threadedComment ref="E696" dT="2022-05-15T18:57:05.28" personId="{E166D0CC-39BA-0146-8E2D-BF08F9A801A1}" id="{82D3960B-3BA3-44BE-B7EC-AC1C68B80219}">
    <text>Ensures the accuracy and integrity of data in conjunction with security support FE.</text>
  </threadedComment>
  <threadedComment ref="E697" dT="2022-06-27T08:49:50.85" personId="{B8D85FE0-CA3B-4EBA-A0B6-DF5B44AB2FB3}" id="{2C11CC19-381B-46D8-8307-AE8E96DB352E}">
    <text>Secures the digital twin including authentication, authorisation, confidentiality and integrity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885E-2292-6D4E-BCE2-ECD72F072796}">
  <sheetPr>
    <outlinePr summaryBelow="0" summaryRight="0"/>
  </sheetPr>
  <dimension ref="A1:BF1092"/>
  <sheetViews>
    <sheetView zoomScale="120" zoomScaleNormal="120" workbookViewId="0">
      <pane xSplit="1" ySplit="3" topLeftCell="B4" activePane="bottomRight" state="frozen"/>
      <selection pane="topRight" activeCell="B1" sqref="B1"/>
      <selection pane="bottomLeft" activeCell="A4" sqref="A4"/>
      <selection pane="bottomRight" activeCell="A136" sqref="A136:XFD136"/>
    </sheetView>
  </sheetViews>
  <sheetFormatPr baseColWidth="10" defaultColWidth="14.5" defaultRowHeight="15" customHeight="1"/>
  <cols>
    <col min="1" max="2" width="7.6640625" style="17" customWidth="1"/>
    <col min="3" max="3" width="41" style="17" customWidth="1"/>
    <col min="4" max="4" width="10.1640625" style="17" customWidth="1"/>
    <col min="5" max="5" width="32.83203125" style="17" customWidth="1"/>
    <col min="6" max="6" width="6" style="17" customWidth="1"/>
    <col min="7" max="7" width="18.83203125" style="17" customWidth="1"/>
    <col min="8" max="16384" width="14.5" style="17"/>
  </cols>
  <sheetData>
    <row r="1" spans="1:58" ht="15.75" customHeight="1">
      <c r="A1" s="208"/>
      <c r="B1" s="208"/>
      <c r="C1" s="208"/>
      <c r="D1" s="208"/>
      <c r="E1" s="208"/>
      <c r="F1" s="208" t="s">
        <v>0</v>
      </c>
      <c r="G1" s="208"/>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row>
    <row r="2" spans="1:58" ht="15.75" customHeight="1">
      <c r="A2" s="209" t="s">
        <v>1</v>
      </c>
      <c r="B2" s="211" t="s">
        <v>2</v>
      </c>
      <c r="C2" s="209" t="s">
        <v>3</v>
      </c>
      <c r="D2" s="209" t="s">
        <v>4</v>
      </c>
      <c r="E2" s="211" t="s">
        <v>5</v>
      </c>
      <c r="F2" s="213" t="s">
        <v>6</v>
      </c>
      <c r="G2" s="215" t="s">
        <v>7</v>
      </c>
    </row>
    <row r="3" spans="1:58" ht="114" customHeight="1">
      <c r="A3" s="210"/>
      <c r="B3" s="212"/>
      <c r="C3" s="210"/>
      <c r="D3" s="210"/>
      <c r="E3" s="212"/>
      <c r="F3" s="214"/>
      <c r="G3" s="216"/>
    </row>
    <row r="4" spans="1:58" s="53" customFormat="1" ht="15" customHeight="1">
      <c r="A4" s="46">
        <v>1</v>
      </c>
      <c r="B4" s="47" t="s">
        <v>9</v>
      </c>
      <c r="C4" s="48" t="s">
        <v>10</v>
      </c>
      <c r="D4" s="49" t="s">
        <v>11</v>
      </c>
      <c r="E4" s="50" t="s">
        <v>12</v>
      </c>
      <c r="F4" s="51" t="s">
        <v>13</v>
      </c>
      <c r="G4" s="52" t="s">
        <v>14</v>
      </c>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row>
    <row r="5" spans="1:58" ht="15.75" customHeight="1">
      <c r="A5" s="1">
        <f>A4+1</f>
        <v>2</v>
      </c>
      <c r="B5" s="2" t="s">
        <v>9</v>
      </c>
      <c r="C5" s="19" t="s">
        <v>15</v>
      </c>
      <c r="D5" s="3" t="s">
        <v>16</v>
      </c>
      <c r="E5" s="5" t="s">
        <v>17</v>
      </c>
      <c r="F5" s="13" t="s">
        <v>18</v>
      </c>
      <c r="G5" s="9" t="s">
        <v>19</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row>
    <row r="6" spans="1:58" s="225" customFormat="1" ht="15.75" customHeight="1">
      <c r="A6" s="218">
        <f t="shared" ref="A6:A69" si="0">A5+1</f>
        <v>3</v>
      </c>
      <c r="B6" s="219" t="s">
        <v>20</v>
      </c>
      <c r="C6" s="220" t="s">
        <v>21</v>
      </c>
      <c r="D6" s="221" t="s">
        <v>22</v>
      </c>
      <c r="E6" s="221" t="s">
        <v>23</v>
      </c>
      <c r="F6" s="222" t="s">
        <v>24</v>
      </c>
      <c r="G6" s="223" t="s">
        <v>25</v>
      </c>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row>
    <row r="7" spans="1:58" ht="15.75" customHeight="1">
      <c r="A7" s="1">
        <f t="shared" si="0"/>
        <v>4</v>
      </c>
      <c r="B7" s="2" t="s">
        <v>9</v>
      </c>
      <c r="C7" s="19" t="s">
        <v>26</v>
      </c>
      <c r="D7" s="3" t="s">
        <v>27</v>
      </c>
      <c r="E7" s="5" t="s">
        <v>28</v>
      </c>
      <c r="F7" s="13" t="s">
        <v>18</v>
      </c>
      <c r="G7" s="9" t="s">
        <v>29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row>
    <row r="8" spans="1:58" ht="15.75" customHeight="1">
      <c r="A8" s="1">
        <f t="shared" si="0"/>
        <v>5</v>
      </c>
      <c r="B8" s="2" t="s">
        <v>9</v>
      </c>
      <c r="C8" s="19" t="s">
        <v>30</v>
      </c>
      <c r="D8" s="3" t="s">
        <v>31</v>
      </c>
      <c r="E8" s="5" t="s">
        <v>32</v>
      </c>
      <c r="F8" s="13" t="s">
        <v>13</v>
      </c>
      <c r="G8" s="9" t="s">
        <v>33</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row>
    <row r="9" spans="1:58" ht="15.75" customHeight="1">
      <c r="A9" s="1">
        <f t="shared" si="0"/>
        <v>6</v>
      </c>
      <c r="B9" s="2" t="s">
        <v>9</v>
      </c>
      <c r="C9" s="19" t="s">
        <v>34</v>
      </c>
      <c r="D9" s="3" t="s">
        <v>35</v>
      </c>
      <c r="E9" s="3" t="s">
        <v>36</v>
      </c>
      <c r="F9" s="13" t="s">
        <v>18</v>
      </c>
      <c r="G9" s="9" t="s">
        <v>37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row>
    <row r="10" spans="1:58" s="53" customFormat="1" ht="15.75" customHeight="1">
      <c r="A10" s="46">
        <f t="shared" si="0"/>
        <v>7</v>
      </c>
      <c r="B10" s="47" t="s">
        <v>38</v>
      </c>
      <c r="C10" s="48" t="s">
        <v>39</v>
      </c>
      <c r="D10" s="49" t="s">
        <v>40</v>
      </c>
      <c r="E10" s="54" t="s">
        <v>41</v>
      </c>
      <c r="F10" s="51">
        <v>2020</v>
      </c>
      <c r="G10" s="52" t="s">
        <v>42</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row>
    <row r="11" spans="1:58" s="43" customFormat="1" ht="15.75" customHeight="1">
      <c r="A11" s="36">
        <f t="shared" si="0"/>
        <v>8</v>
      </c>
      <c r="B11" s="37" t="s">
        <v>9</v>
      </c>
      <c r="C11" s="38" t="s">
        <v>43</v>
      </c>
      <c r="D11" s="39" t="s">
        <v>44</v>
      </c>
      <c r="E11" s="40" t="s">
        <v>45</v>
      </c>
      <c r="F11" s="41" t="s">
        <v>18</v>
      </c>
      <c r="G11" s="42" t="s">
        <v>46</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spans="1:58" s="53" customFormat="1" ht="15.75" customHeight="1">
      <c r="A12" s="46">
        <f t="shared" si="0"/>
        <v>9</v>
      </c>
      <c r="B12" s="47" t="s">
        <v>9</v>
      </c>
      <c r="C12" s="48" t="s">
        <v>47</v>
      </c>
      <c r="D12" s="49" t="s">
        <v>48</v>
      </c>
      <c r="E12" s="49" t="s">
        <v>49</v>
      </c>
      <c r="F12" s="51" t="s">
        <v>50</v>
      </c>
      <c r="G12" s="52" t="s">
        <v>46</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row>
    <row r="13" spans="1:58" ht="15.75" customHeight="1">
      <c r="A13" s="1">
        <f t="shared" si="0"/>
        <v>10</v>
      </c>
      <c r="B13" s="2" t="s">
        <v>9</v>
      </c>
      <c r="C13" s="19" t="s">
        <v>51</v>
      </c>
      <c r="D13" s="3" t="s">
        <v>52</v>
      </c>
      <c r="E13" s="3" t="s">
        <v>53</v>
      </c>
      <c r="F13" s="13" t="s">
        <v>13</v>
      </c>
      <c r="G13" s="9" t="s">
        <v>54</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row>
    <row r="14" spans="1:58" s="30" customFormat="1" ht="15.75" customHeight="1">
      <c r="A14" s="23">
        <f t="shared" si="0"/>
        <v>11</v>
      </c>
      <c r="B14" s="24" t="s">
        <v>9</v>
      </c>
      <c r="C14" s="25" t="s">
        <v>55</v>
      </c>
      <c r="D14" s="26" t="s">
        <v>56</v>
      </c>
      <c r="E14" s="26" t="s">
        <v>57</v>
      </c>
      <c r="F14" s="27" t="s">
        <v>18</v>
      </c>
      <c r="G14" s="28" t="s">
        <v>58</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spans="1:58" ht="15.75" customHeight="1">
      <c r="A15" s="1">
        <f t="shared" si="0"/>
        <v>12</v>
      </c>
      <c r="B15" s="2" t="s">
        <v>59</v>
      </c>
      <c r="C15" s="19" t="s">
        <v>60</v>
      </c>
      <c r="D15" s="3" t="s">
        <v>61</v>
      </c>
      <c r="E15" s="3" t="s">
        <v>62</v>
      </c>
      <c r="F15" s="13" t="s">
        <v>13</v>
      </c>
      <c r="G15" s="9" t="s">
        <v>63</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c r="A16" s="1">
        <f t="shared" si="0"/>
        <v>13</v>
      </c>
      <c r="B16" s="2" t="s">
        <v>9</v>
      </c>
      <c r="C16" s="19" t="s">
        <v>64</v>
      </c>
      <c r="D16" s="3" t="s">
        <v>65</v>
      </c>
      <c r="E16" s="3" t="s">
        <v>66</v>
      </c>
      <c r="F16" s="13" t="s">
        <v>13</v>
      </c>
      <c r="G16" s="9" t="s">
        <v>67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s="225" customFormat="1" ht="15.75" customHeight="1">
      <c r="A17" s="218">
        <f t="shared" si="0"/>
        <v>14</v>
      </c>
      <c r="B17" s="219" t="s">
        <v>9</v>
      </c>
      <c r="C17" s="220" t="s">
        <v>68</v>
      </c>
      <c r="D17" s="221" t="s">
        <v>69</v>
      </c>
      <c r="E17" s="221"/>
      <c r="F17" s="222" t="s">
        <v>18</v>
      </c>
      <c r="G17" s="223" t="s">
        <v>70</v>
      </c>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row>
    <row r="18" spans="1:58" s="225" customFormat="1" ht="15.75" customHeight="1">
      <c r="A18" s="218">
        <f t="shared" si="0"/>
        <v>15</v>
      </c>
      <c r="B18" s="219" t="s">
        <v>9</v>
      </c>
      <c r="C18" s="220" t="s">
        <v>71</v>
      </c>
      <c r="D18" s="221" t="s">
        <v>72</v>
      </c>
      <c r="E18" s="221" t="s">
        <v>73</v>
      </c>
      <c r="F18" s="222" t="s">
        <v>50</v>
      </c>
      <c r="G18" s="223" t="s">
        <v>14</v>
      </c>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row>
    <row r="19" spans="1:58" ht="15.75" customHeight="1">
      <c r="A19" s="1">
        <f t="shared" si="0"/>
        <v>16</v>
      </c>
      <c r="B19" s="2" t="s">
        <v>9</v>
      </c>
      <c r="C19" s="19" t="s">
        <v>74</v>
      </c>
      <c r="D19" s="3" t="s">
        <v>75</v>
      </c>
      <c r="E19" s="3" t="s">
        <v>76</v>
      </c>
      <c r="F19" s="13" t="s">
        <v>18</v>
      </c>
      <c r="G19" s="9" t="s">
        <v>77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c r="A20" s="1">
        <f t="shared" si="0"/>
        <v>17</v>
      </c>
      <c r="B20" s="2" t="s">
        <v>9</v>
      </c>
      <c r="C20" s="19" t="s">
        <v>78</v>
      </c>
      <c r="D20" s="3" t="s">
        <v>79</v>
      </c>
      <c r="E20" s="3" t="s">
        <v>80</v>
      </c>
      <c r="F20" s="13" t="s">
        <v>18</v>
      </c>
      <c r="G20" s="9" t="s">
        <v>19</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c r="A21" s="1">
        <f t="shared" si="0"/>
        <v>18</v>
      </c>
      <c r="B21" s="2" t="s">
        <v>9</v>
      </c>
      <c r="C21" s="19" t="s">
        <v>81</v>
      </c>
      <c r="D21" s="3" t="s">
        <v>82</v>
      </c>
      <c r="E21" s="3" t="s">
        <v>83</v>
      </c>
      <c r="F21" s="13">
        <v>2019</v>
      </c>
      <c r="G21" s="9" t="s">
        <v>84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s="225" customFormat="1" ht="15.75" customHeight="1">
      <c r="A22" s="218">
        <f t="shared" si="0"/>
        <v>19</v>
      </c>
      <c r="B22" s="219" t="s">
        <v>9</v>
      </c>
      <c r="C22" s="220" t="s">
        <v>85</v>
      </c>
      <c r="D22" s="221" t="s">
        <v>86</v>
      </c>
      <c r="E22" s="221" t="s">
        <v>87</v>
      </c>
      <c r="F22" s="222" t="s">
        <v>18</v>
      </c>
      <c r="G22" s="223" t="s">
        <v>88</v>
      </c>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row>
    <row r="23" spans="1:58" s="61" customFormat="1" ht="15.75" customHeight="1">
      <c r="A23" s="55">
        <f t="shared" si="0"/>
        <v>20</v>
      </c>
      <c r="B23" s="56" t="s">
        <v>9</v>
      </c>
      <c r="C23" s="57" t="s">
        <v>89</v>
      </c>
      <c r="D23" s="58" t="s">
        <v>90</v>
      </c>
      <c r="E23" s="58" t="s">
        <v>91</v>
      </c>
      <c r="F23" s="59" t="s">
        <v>13</v>
      </c>
      <c r="G23" s="60" t="s">
        <v>92</v>
      </c>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row>
    <row r="24" spans="1:58" s="61" customFormat="1" ht="15.75" customHeight="1">
      <c r="A24" s="55">
        <f t="shared" si="0"/>
        <v>21</v>
      </c>
      <c r="B24" s="56" t="s">
        <v>9</v>
      </c>
      <c r="C24" s="57" t="s">
        <v>93</v>
      </c>
      <c r="D24" s="58" t="s">
        <v>94</v>
      </c>
      <c r="E24" s="58" t="s">
        <v>95</v>
      </c>
      <c r="F24" s="59" t="s">
        <v>13</v>
      </c>
      <c r="G24" s="60" t="s">
        <v>96</v>
      </c>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row>
    <row r="25" spans="1:58" ht="15.75" customHeight="1">
      <c r="A25" s="1">
        <f t="shared" si="0"/>
        <v>22</v>
      </c>
      <c r="B25" s="2" t="s">
        <v>9</v>
      </c>
      <c r="C25" s="19" t="s">
        <v>97</v>
      </c>
      <c r="D25" s="3" t="s">
        <v>98</v>
      </c>
      <c r="E25" s="3" t="s">
        <v>99</v>
      </c>
      <c r="F25" s="13" t="s">
        <v>18</v>
      </c>
      <c r="G25" s="9" t="s">
        <v>100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c r="A26" s="1">
        <f t="shared" si="0"/>
        <v>23</v>
      </c>
      <c r="B26" s="2" t="s">
        <v>9</v>
      </c>
      <c r="C26" s="19" t="s">
        <v>101</v>
      </c>
      <c r="D26" s="3" t="s">
        <v>102</v>
      </c>
      <c r="E26" s="3" t="s">
        <v>103</v>
      </c>
      <c r="F26" s="13" t="s">
        <v>18</v>
      </c>
      <c r="G26" s="9" t="s">
        <v>19</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s="225" customFormat="1" ht="15" customHeight="1">
      <c r="A27" s="218">
        <f t="shared" si="0"/>
        <v>24</v>
      </c>
      <c r="B27" s="219" t="s">
        <v>9</v>
      </c>
      <c r="C27" s="220" t="s">
        <v>104</v>
      </c>
      <c r="D27" s="221" t="s">
        <v>105</v>
      </c>
      <c r="E27" s="221" t="s">
        <v>106</v>
      </c>
      <c r="F27" s="222" t="s">
        <v>13</v>
      </c>
      <c r="G27" s="223" t="s">
        <v>107</v>
      </c>
      <c r="H27" s="224"/>
      <c r="I27" s="224"/>
      <c r="J27" s="224"/>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4"/>
      <c r="AS27" s="224"/>
      <c r="AT27" s="224"/>
      <c r="AU27" s="224"/>
      <c r="AV27" s="224"/>
      <c r="AW27" s="224"/>
      <c r="AX27" s="224"/>
      <c r="AY27" s="224"/>
      <c r="AZ27" s="224"/>
      <c r="BA27" s="224"/>
      <c r="BB27" s="224"/>
      <c r="BC27" s="224"/>
      <c r="BD27" s="224"/>
      <c r="BE27" s="224"/>
      <c r="BF27" s="224"/>
    </row>
    <row r="28" spans="1:58" ht="15.75" customHeight="1">
      <c r="A28" s="1">
        <f t="shared" si="0"/>
        <v>25</v>
      </c>
      <c r="B28" s="2" t="s">
        <v>9</v>
      </c>
      <c r="C28" s="19" t="s">
        <v>108</v>
      </c>
      <c r="D28" s="3" t="s">
        <v>109</v>
      </c>
      <c r="E28" s="3"/>
      <c r="F28" s="13" t="s">
        <v>13</v>
      </c>
      <c r="G28" s="9" t="s">
        <v>110</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c r="A29" s="1">
        <f t="shared" si="0"/>
        <v>26</v>
      </c>
      <c r="B29" s="2" t="s">
        <v>9</v>
      </c>
      <c r="C29" s="19" t="s">
        <v>111</v>
      </c>
      <c r="D29" s="3" t="s">
        <v>112</v>
      </c>
      <c r="E29" s="3" t="s">
        <v>113</v>
      </c>
      <c r="F29" s="13" t="s">
        <v>50</v>
      </c>
      <c r="G29" s="9" t="s">
        <v>19</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c r="A30" s="1">
        <f t="shared" si="0"/>
        <v>27</v>
      </c>
      <c r="B30" s="2" t="s">
        <v>9</v>
      </c>
      <c r="C30" s="19" t="s">
        <v>114</v>
      </c>
      <c r="D30" s="3" t="s">
        <v>115</v>
      </c>
      <c r="E30" s="3" t="s">
        <v>116</v>
      </c>
      <c r="F30" s="13" t="s">
        <v>13</v>
      </c>
      <c r="G30" s="9" t="s">
        <v>117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row r="31" spans="1:58" ht="15.75" customHeight="1">
      <c r="A31" s="1">
        <f t="shared" si="0"/>
        <v>28</v>
      </c>
      <c r="B31" s="2" t="s">
        <v>59</v>
      </c>
      <c r="C31" s="19" t="s">
        <v>118</v>
      </c>
      <c r="D31" s="3" t="s">
        <v>119</v>
      </c>
      <c r="E31" s="3" t="s">
        <v>120</v>
      </c>
      <c r="F31" s="13" t="s">
        <v>13</v>
      </c>
      <c r="G31" s="9" t="s">
        <v>121</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row>
    <row r="32" spans="1:58" ht="15.75" customHeight="1">
      <c r="A32" s="1">
        <f t="shared" si="0"/>
        <v>29</v>
      </c>
      <c r="B32" s="2" t="s">
        <v>9</v>
      </c>
      <c r="C32" s="19" t="s">
        <v>122</v>
      </c>
      <c r="D32" s="3" t="s">
        <v>123</v>
      </c>
      <c r="E32" s="3" t="s">
        <v>124</v>
      </c>
      <c r="F32" s="13" t="s">
        <v>13</v>
      </c>
      <c r="G32" s="9" t="s">
        <v>125</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row>
    <row r="33" spans="1:58" s="61" customFormat="1" ht="15.75" customHeight="1">
      <c r="A33" s="55">
        <f t="shared" si="0"/>
        <v>30</v>
      </c>
      <c r="B33" s="56" t="s">
        <v>9</v>
      </c>
      <c r="C33" s="57" t="s">
        <v>126</v>
      </c>
      <c r="D33" s="58" t="s">
        <v>127</v>
      </c>
      <c r="E33" s="58" t="s">
        <v>128</v>
      </c>
      <c r="F33" s="59" t="s">
        <v>18</v>
      </c>
      <c r="G33" s="60" t="s">
        <v>129</v>
      </c>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row>
    <row r="34" spans="1:58" ht="15.75" customHeight="1">
      <c r="A34" s="1">
        <f t="shared" si="0"/>
        <v>31</v>
      </c>
      <c r="B34" s="2" t="s">
        <v>9</v>
      </c>
      <c r="C34" s="19" t="s">
        <v>130</v>
      </c>
      <c r="D34" s="3" t="s">
        <v>131</v>
      </c>
      <c r="E34" s="3" t="s">
        <v>132</v>
      </c>
      <c r="F34" s="13" t="s">
        <v>18</v>
      </c>
      <c r="G34" s="9" t="s">
        <v>37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row>
    <row r="35" spans="1:58" ht="15.75" customHeight="1">
      <c r="A35" s="1">
        <f t="shared" si="0"/>
        <v>32</v>
      </c>
      <c r="B35" s="2" t="s">
        <v>9</v>
      </c>
      <c r="C35" s="19" t="s">
        <v>133</v>
      </c>
      <c r="D35" s="3" t="s">
        <v>134</v>
      </c>
      <c r="E35" s="3" t="s">
        <v>135</v>
      </c>
      <c r="F35" s="13" t="s">
        <v>13</v>
      </c>
      <c r="G35" s="9" t="s">
        <v>136</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row>
    <row r="36" spans="1:58" ht="15.75" customHeight="1">
      <c r="A36" s="1">
        <f t="shared" si="0"/>
        <v>33</v>
      </c>
      <c r="B36" s="2" t="s">
        <v>20</v>
      </c>
      <c r="C36" s="19" t="s">
        <v>137</v>
      </c>
      <c r="D36" s="3" t="s">
        <v>138</v>
      </c>
      <c r="E36" s="3" t="s">
        <v>139</v>
      </c>
      <c r="F36" s="13" t="s">
        <v>18</v>
      </c>
      <c r="G36" s="9" t="s">
        <v>140</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row>
    <row r="37" spans="1:58" s="225" customFormat="1" ht="15.75" customHeight="1">
      <c r="A37" s="218">
        <f t="shared" si="0"/>
        <v>34</v>
      </c>
      <c r="B37" s="219" t="s">
        <v>59</v>
      </c>
      <c r="C37" s="220" t="s">
        <v>141</v>
      </c>
      <c r="D37" s="221" t="s">
        <v>142</v>
      </c>
      <c r="E37" s="221" t="s">
        <v>143</v>
      </c>
      <c r="F37" s="222" t="s">
        <v>18</v>
      </c>
      <c r="G37" s="223" t="s">
        <v>144</v>
      </c>
      <c r="H37" s="224"/>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row>
    <row r="38" spans="1:58" ht="15.75" customHeight="1">
      <c r="A38" s="1">
        <f t="shared" si="0"/>
        <v>35</v>
      </c>
      <c r="B38" s="2" t="s">
        <v>9</v>
      </c>
      <c r="C38" s="19" t="s">
        <v>145</v>
      </c>
      <c r="D38" s="3" t="s">
        <v>146</v>
      </c>
      <c r="E38" s="3" t="s">
        <v>147</v>
      </c>
      <c r="F38" s="13" t="s">
        <v>18</v>
      </c>
      <c r="G38" s="9" t="s">
        <v>19</v>
      </c>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row>
    <row r="39" spans="1:58" ht="15.75" customHeight="1">
      <c r="A39" s="1">
        <f t="shared" si="0"/>
        <v>36</v>
      </c>
      <c r="B39" s="2" t="s">
        <v>9</v>
      </c>
      <c r="C39" s="19" t="s">
        <v>148</v>
      </c>
      <c r="D39" s="3" t="s">
        <v>149</v>
      </c>
      <c r="E39" s="3" t="s">
        <v>150</v>
      </c>
      <c r="F39" s="13" t="s">
        <v>50</v>
      </c>
      <c r="G39" s="9" t="s">
        <v>151</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row>
    <row r="40" spans="1:58" s="61" customFormat="1" ht="15.75" customHeight="1">
      <c r="A40" s="55">
        <f t="shared" si="0"/>
        <v>37</v>
      </c>
      <c r="B40" s="56" t="s">
        <v>38</v>
      </c>
      <c r="C40" s="57" t="s">
        <v>152</v>
      </c>
      <c r="D40" s="58" t="s">
        <v>153</v>
      </c>
      <c r="E40" s="58" t="s">
        <v>154</v>
      </c>
      <c r="F40" s="59">
        <v>2019</v>
      </c>
      <c r="G40" s="60" t="s">
        <v>155</v>
      </c>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row>
    <row r="41" spans="1:58" ht="15.75" customHeight="1">
      <c r="A41" s="1">
        <f t="shared" si="0"/>
        <v>38</v>
      </c>
      <c r="B41" s="2" t="s">
        <v>9</v>
      </c>
      <c r="C41" s="19" t="s">
        <v>156</v>
      </c>
      <c r="D41" s="3" t="s">
        <v>157</v>
      </c>
      <c r="E41" s="3" t="s">
        <v>158</v>
      </c>
      <c r="F41" s="13" t="s">
        <v>159</v>
      </c>
      <c r="G41" s="9" t="s">
        <v>33</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row>
    <row r="42" spans="1:58" ht="15.75" customHeight="1">
      <c r="A42" s="1">
        <f t="shared" si="0"/>
        <v>39</v>
      </c>
      <c r="B42" s="2" t="s">
        <v>9</v>
      </c>
      <c r="C42" s="19" t="s">
        <v>160</v>
      </c>
      <c r="D42" s="3" t="s">
        <v>161</v>
      </c>
      <c r="E42" s="3" t="s">
        <v>162</v>
      </c>
      <c r="F42" s="13" t="s">
        <v>18</v>
      </c>
      <c r="G42" s="9" t="s">
        <v>163</v>
      </c>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row>
    <row r="43" spans="1:58" s="225" customFormat="1" ht="15.75" customHeight="1">
      <c r="A43" s="218">
        <f t="shared" si="0"/>
        <v>40</v>
      </c>
      <c r="B43" s="219" t="s">
        <v>9</v>
      </c>
      <c r="C43" s="220" t="s">
        <v>164</v>
      </c>
      <c r="D43" s="221" t="s">
        <v>165</v>
      </c>
      <c r="E43" s="221"/>
      <c r="F43" s="222" t="s">
        <v>24</v>
      </c>
      <c r="G43" s="223" t="s">
        <v>166</v>
      </c>
      <c r="H43" s="224"/>
      <c r="I43" s="224"/>
      <c r="J43" s="224"/>
      <c r="K43" s="224"/>
      <c r="L43" s="224"/>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row>
    <row r="44" spans="1:58" s="61" customFormat="1" ht="15.75" customHeight="1">
      <c r="A44" s="55">
        <f t="shared" si="0"/>
        <v>41</v>
      </c>
      <c r="B44" s="56" t="s">
        <v>9</v>
      </c>
      <c r="C44" s="57" t="s">
        <v>167</v>
      </c>
      <c r="D44" s="58" t="s">
        <v>168</v>
      </c>
      <c r="E44" s="58" t="s">
        <v>169</v>
      </c>
      <c r="F44" s="59" t="s">
        <v>18</v>
      </c>
      <c r="G44" s="60" t="s">
        <v>46</v>
      </c>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row>
    <row r="45" spans="1:58" ht="15.75" customHeight="1">
      <c r="A45" s="1">
        <f t="shared" si="0"/>
        <v>42</v>
      </c>
      <c r="B45" s="2" t="s">
        <v>9</v>
      </c>
      <c r="C45" s="19" t="s">
        <v>170</v>
      </c>
      <c r="D45" s="3" t="s">
        <v>171</v>
      </c>
      <c r="E45" s="3" t="s">
        <v>172</v>
      </c>
      <c r="F45" s="13" t="s">
        <v>18</v>
      </c>
      <c r="G45" s="9" t="s">
        <v>96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row>
    <row r="46" spans="1:58" s="61" customFormat="1" ht="15.75" customHeight="1">
      <c r="A46" s="55">
        <f t="shared" si="0"/>
        <v>43</v>
      </c>
      <c r="B46" s="56" t="s">
        <v>9</v>
      </c>
      <c r="C46" s="57" t="s">
        <v>173</v>
      </c>
      <c r="D46" s="58" t="s">
        <v>174</v>
      </c>
      <c r="E46" s="58" t="s">
        <v>175</v>
      </c>
      <c r="F46" s="59" t="s">
        <v>18</v>
      </c>
      <c r="G46" s="60" t="s">
        <v>46</v>
      </c>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row>
    <row r="47" spans="1:58" ht="15.75" customHeight="1">
      <c r="A47" s="1">
        <f t="shared" si="0"/>
        <v>44</v>
      </c>
      <c r="B47" s="2" t="s">
        <v>20</v>
      </c>
      <c r="C47" s="19" t="s">
        <v>176</v>
      </c>
      <c r="D47" s="3" t="s">
        <v>177</v>
      </c>
      <c r="E47" s="3" t="s">
        <v>178</v>
      </c>
      <c r="F47" s="13" t="s">
        <v>18</v>
      </c>
      <c r="G47" s="9" t="s">
        <v>140</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row>
    <row r="48" spans="1:58" s="225" customFormat="1" ht="15.75" customHeight="1">
      <c r="A48" s="218">
        <f t="shared" si="0"/>
        <v>45</v>
      </c>
      <c r="B48" s="219" t="s">
        <v>9</v>
      </c>
      <c r="C48" s="220" t="s">
        <v>179</v>
      </c>
      <c r="D48" s="221" t="s">
        <v>180</v>
      </c>
      <c r="E48" s="221" t="s">
        <v>181</v>
      </c>
      <c r="F48" s="222" t="s">
        <v>18</v>
      </c>
      <c r="G48" s="223" t="s">
        <v>182</v>
      </c>
      <c r="H48" s="224"/>
      <c r="I48" s="224"/>
      <c r="J48" s="224"/>
      <c r="K48" s="224"/>
      <c r="L48" s="224"/>
      <c r="M48" s="224"/>
      <c r="N48" s="224"/>
      <c r="O48" s="224"/>
      <c r="P48" s="224"/>
      <c r="Q48" s="224"/>
      <c r="R48" s="224"/>
      <c r="S48" s="224"/>
      <c r="T48" s="224"/>
      <c r="U48" s="224"/>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c r="AZ48" s="224"/>
      <c r="BA48" s="224"/>
      <c r="BB48" s="224"/>
      <c r="BC48" s="224"/>
      <c r="BD48" s="224"/>
      <c r="BE48" s="224"/>
      <c r="BF48" s="224"/>
    </row>
    <row r="49" spans="1:58" s="61" customFormat="1" ht="15.75" customHeight="1">
      <c r="A49" s="55">
        <f t="shared" si="0"/>
        <v>46</v>
      </c>
      <c r="B49" s="56" t="s">
        <v>9</v>
      </c>
      <c r="C49" s="57" t="s">
        <v>183</v>
      </c>
      <c r="D49" s="58" t="s">
        <v>184</v>
      </c>
      <c r="E49" s="58" t="s">
        <v>185</v>
      </c>
      <c r="F49" s="59" t="s">
        <v>159</v>
      </c>
      <c r="G49" s="60" t="s">
        <v>186</v>
      </c>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row>
    <row r="50" spans="1:58" ht="15.75" customHeight="1">
      <c r="A50" s="1">
        <f t="shared" si="0"/>
        <v>47</v>
      </c>
      <c r="B50" s="2" t="s">
        <v>9</v>
      </c>
      <c r="C50" s="19" t="s">
        <v>187</v>
      </c>
      <c r="D50" s="3" t="s">
        <v>188</v>
      </c>
      <c r="E50" s="3" t="s">
        <v>189</v>
      </c>
      <c r="F50" s="13" t="s">
        <v>24</v>
      </c>
      <c r="G50" s="9" t="s">
        <v>190</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row>
    <row r="51" spans="1:58" s="61" customFormat="1" ht="15.75" customHeight="1">
      <c r="A51" s="55">
        <f t="shared" si="0"/>
        <v>48</v>
      </c>
      <c r="B51" s="56" t="s">
        <v>38</v>
      </c>
      <c r="C51" s="57" t="s">
        <v>191</v>
      </c>
      <c r="D51" s="58" t="s">
        <v>192</v>
      </c>
      <c r="E51" s="58" t="s">
        <v>193</v>
      </c>
      <c r="F51" s="59">
        <v>2019</v>
      </c>
      <c r="G51" s="60" t="s">
        <v>194</v>
      </c>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row>
    <row r="52" spans="1:58" ht="15.75" customHeight="1">
      <c r="A52" s="1">
        <f t="shared" si="0"/>
        <v>49</v>
      </c>
      <c r="B52" s="2" t="s">
        <v>38</v>
      </c>
      <c r="C52" s="19" t="s">
        <v>195</v>
      </c>
      <c r="D52" s="3" t="s">
        <v>196</v>
      </c>
      <c r="E52" s="3" t="s">
        <v>197</v>
      </c>
      <c r="F52" s="13">
        <v>2020</v>
      </c>
      <c r="G52" s="9"/>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row>
    <row r="53" spans="1:58" s="30" customFormat="1" ht="15.75" customHeight="1">
      <c r="A53" s="23">
        <f t="shared" si="0"/>
        <v>50</v>
      </c>
      <c r="B53" s="24" t="s">
        <v>9</v>
      </c>
      <c r="C53" s="25" t="s">
        <v>198</v>
      </c>
      <c r="D53" s="26" t="s">
        <v>199</v>
      </c>
      <c r="E53" s="26"/>
      <c r="F53" s="27" t="s">
        <v>18</v>
      </c>
      <c r="G53" s="28" t="s">
        <v>200</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spans="1:58" ht="15.75" customHeight="1">
      <c r="A54" s="1">
        <f t="shared" si="0"/>
        <v>51</v>
      </c>
      <c r="B54" s="2" t="s">
        <v>9</v>
      </c>
      <c r="C54" s="19" t="s">
        <v>201</v>
      </c>
      <c r="D54" s="3" t="s">
        <v>202</v>
      </c>
      <c r="E54" s="3"/>
      <c r="F54" s="13" t="s">
        <v>13</v>
      </c>
      <c r="G54" s="9" t="s">
        <v>203</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row>
    <row r="55" spans="1:58" s="225" customFormat="1" ht="15.75" customHeight="1">
      <c r="A55" s="218">
        <f t="shared" si="0"/>
        <v>52</v>
      </c>
      <c r="B55" s="219" t="s">
        <v>9</v>
      </c>
      <c r="C55" s="220" t="s">
        <v>204</v>
      </c>
      <c r="D55" s="221" t="s">
        <v>205</v>
      </c>
      <c r="E55" s="221" t="s">
        <v>206</v>
      </c>
      <c r="F55" s="222" t="s">
        <v>18</v>
      </c>
      <c r="G55" s="223" t="s">
        <v>207</v>
      </c>
      <c r="H55" s="224"/>
      <c r="I55" s="224"/>
      <c r="J55" s="224"/>
      <c r="K55" s="224"/>
      <c r="L55" s="224"/>
      <c r="M55" s="224"/>
      <c r="N55" s="224"/>
      <c r="O55" s="224"/>
      <c r="P55" s="224"/>
      <c r="Q55" s="224"/>
      <c r="R55" s="224"/>
      <c r="S55" s="224"/>
      <c r="T55" s="224"/>
      <c r="U55" s="224"/>
      <c r="V55" s="224"/>
      <c r="W55" s="224"/>
      <c r="X55" s="224"/>
      <c r="Y55" s="224"/>
      <c r="Z55" s="224"/>
      <c r="AA55" s="224"/>
      <c r="AB55" s="224"/>
      <c r="AC55" s="224"/>
      <c r="AD55" s="224"/>
      <c r="AE55" s="224"/>
      <c r="AF55" s="224"/>
      <c r="AG55" s="224"/>
      <c r="AH55" s="224"/>
      <c r="AI55" s="224"/>
      <c r="AJ55" s="224"/>
      <c r="AK55" s="224"/>
      <c r="AL55" s="224"/>
      <c r="AM55" s="224"/>
      <c r="AN55" s="224"/>
      <c r="AO55" s="224"/>
      <c r="AP55" s="224"/>
      <c r="AQ55" s="224"/>
      <c r="AR55" s="224"/>
      <c r="AS55" s="224"/>
      <c r="AT55" s="224"/>
      <c r="AU55" s="224"/>
      <c r="AV55" s="224"/>
      <c r="AW55" s="224"/>
      <c r="AX55" s="224"/>
      <c r="AY55" s="224"/>
      <c r="AZ55" s="224"/>
      <c r="BA55" s="224"/>
      <c r="BB55" s="224"/>
      <c r="BC55" s="224"/>
      <c r="BD55" s="224"/>
      <c r="BE55" s="224"/>
      <c r="BF55" s="224"/>
    </row>
    <row r="56" spans="1:58" s="61" customFormat="1" ht="15.75" customHeight="1">
      <c r="A56" s="55">
        <f t="shared" si="0"/>
        <v>53</v>
      </c>
      <c r="B56" s="56" t="s">
        <v>9</v>
      </c>
      <c r="C56" s="57" t="s">
        <v>208</v>
      </c>
      <c r="D56" s="58" t="s">
        <v>209</v>
      </c>
      <c r="E56" s="58" t="s">
        <v>210</v>
      </c>
      <c r="F56" s="59" t="s">
        <v>18</v>
      </c>
      <c r="G56" s="60" t="s">
        <v>211</v>
      </c>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row>
    <row r="57" spans="1:58" ht="15.75" customHeight="1">
      <c r="A57" s="1">
        <f t="shared" si="0"/>
        <v>54</v>
      </c>
      <c r="B57" s="2" t="s">
        <v>9</v>
      </c>
      <c r="C57" s="19" t="s">
        <v>212</v>
      </c>
      <c r="D57" s="3" t="s">
        <v>213</v>
      </c>
      <c r="E57" s="3" t="s">
        <v>214</v>
      </c>
      <c r="F57" s="13" t="s">
        <v>159</v>
      </c>
      <c r="G57" s="9" t="s">
        <v>215</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row>
    <row r="58" spans="1:58" s="30" customFormat="1" ht="15.75" customHeight="1">
      <c r="A58" s="23">
        <f t="shared" si="0"/>
        <v>55</v>
      </c>
      <c r="B58" s="24" t="s">
        <v>9</v>
      </c>
      <c r="C58" s="25" t="s">
        <v>216</v>
      </c>
      <c r="D58" s="26" t="s">
        <v>217</v>
      </c>
      <c r="E58" s="26" t="s">
        <v>218</v>
      </c>
      <c r="F58" s="27" t="s">
        <v>13</v>
      </c>
      <c r="G58" s="28" t="s">
        <v>219</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spans="1:58" ht="15.75" customHeight="1">
      <c r="A59" s="1">
        <f t="shared" si="0"/>
        <v>56</v>
      </c>
      <c r="B59" s="2" t="s">
        <v>38</v>
      </c>
      <c r="C59" s="19" t="s">
        <v>221</v>
      </c>
      <c r="D59" s="3" t="s">
        <v>222</v>
      </c>
      <c r="E59" s="3"/>
      <c r="F59" s="13">
        <v>2019</v>
      </c>
      <c r="G59" s="9" t="s">
        <v>223</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row>
    <row r="60" spans="1:58" s="61" customFormat="1" ht="15.75" customHeight="1">
      <c r="A60" s="55">
        <f t="shared" si="0"/>
        <v>57</v>
      </c>
      <c r="B60" s="56" t="s">
        <v>38</v>
      </c>
      <c r="C60" s="57" t="s">
        <v>224</v>
      </c>
      <c r="D60" s="58" t="s">
        <v>225</v>
      </c>
      <c r="E60" s="58" t="s">
        <v>226</v>
      </c>
      <c r="F60" s="59">
        <v>2019</v>
      </c>
      <c r="G60" s="60" t="s">
        <v>227</v>
      </c>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row>
    <row r="61" spans="1:58" ht="15.75" customHeight="1">
      <c r="A61" s="1">
        <f t="shared" si="0"/>
        <v>58</v>
      </c>
      <c r="B61" s="2" t="s">
        <v>9</v>
      </c>
      <c r="C61" s="19" t="s">
        <v>228</v>
      </c>
      <c r="D61" s="3" t="s">
        <v>229</v>
      </c>
      <c r="E61" s="3" t="s">
        <v>230</v>
      </c>
      <c r="F61" s="13" t="s">
        <v>18</v>
      </c>
      <c r="G61" s="9" t="s">
        <v>54</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row>
    <row r="62" spans="1:58" ht="15.75" customHeight="1">
      <c r="A62" s="1">
        <f t="shared" si="0"/>
        <v>59</v>
      </c>
      <c r="B62" s="2" t="s">
        <v>59</v>
      </c>
      <c r="C62" s="19" t="s">
        <v>231</v>
      </c>
      <c r="D62" s="3" t="s">
        <v>232</v>
      </c>
      <c r="E62" s="3" t="s">
        <v>233</v>
      </c>
      <c r="F62" s="13" t="s">
        <v>18</v>
      </c>
      <c r="G62" s="9" t="s">
        <v>234</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row>
    <row r="63" spans="1:58" s="61" customFormat="1" ht="15.75" customHeight="1">
      <c r="A63" s="55">
        <f t="shared" si="0"/>
        <v>60</v>
      </c>
      <c r="B63" s="56" t="s">
        <v>9</v>
      </c>
      <c r="C63" s="57" t="s">
        <v>235</v>
      </c>
      <c r="D63" s="58" t="s">
        <v>236</v>
      </c>
      <c r="E63" s="58" t="s">
        <v>237</v>
      </c>
      <c r="F63" s="59" t="s">
        <v>18</v>
      </c>
      <c r="G63" s="60" t="s">
        <v>238</v>
      </c>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row>
    <row r="64" spans="1:58" s="225" customFormat="1" ht="15.75" customHeight="1">
      <c r="A64" s="218">
        <f t="shared" si="0"/>
        <v>61</v>
      </c>
      <c r="B64" s="219" t="s">
        <v>9</v>
      </c>
      <c r="C64" s="220" t="s">
        <v>239</v>
      </c>
      <c r="D64" s="221" t="s">
        <v>240</v>
      </c>
      <c r="E64" s="221"/>
      <c r="F64" s="222" t="s">
        <v>18</v>
      </c>
      <c r="G64" s="223" t="s">
        <v>77</v>
      </c>
      <c r="H64" s="224"/>
      <c r="I64" s="224"/>
      <c r="J64" s="224"/>
      <c r="K64" s="224"/>
      <c r="L64" s="224"/>
      <c r="M64" s="224"/>
      <c r="N64" s="224"/>
      <c r="O64" s="224"/>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24"/>
      <c r="AN64" s="224"/>
      <c r="AO64" s="224"/>
      <c r="AP64" s="224"/>
      <c r="AQ64" s="224"/>
      <c r="AR64" s="224"/>
      <c r="AS64" s="224"/>
      <c r="AT64" s="224"/>
      <c r="AU64" s="224"/>
      <c r="AV64" s="224"/>
      <c r="AW64" s="224"/>
      <c r="AX64" s="224"/>
      <c r="AY64" s="224"/>
      <c r="AZ64" s="224"/>
      <c r="BA64" s="224"/>
      <c r="BB64" s="224"/>
      <c r="BC64" s="224"/>
      <c r="BD64" s="224"/>
      <c r="BE64" s="224"/>
      <c r="BF64" s="224"/>
    </row>
    <row r="65" spans="1:58" s="61" customFormat="1" ht="15.75" customHeight="1">
      <c r="A65" s="55">
        <f t="shared" si="0"/>
        <v>62</v>
      </c>
      <c r="B65" s="56" t="s">
        <v>9</v>
      </c>
      <c r="C65" s="57" t="s">
        <v>241</v>
      </c>
      <c r="D65" s="58" t="s">
        <v>242</v>
      </c>
      <c r="E65" s="58" t="s">
        <v>243</v>
      </c>
      <c r="F65" s="59" t="s">
        <v>18</v>
      </c>
      <c r="G65" s="60" t="s">
        <v>244</v>
      </c>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row>
    <row r="66" spans="1:58" ht="15.75" customHeight="1">
      <c r="A66" s="1">
        <f t="shared" si="0"/>
        <v>63</v>
      </c>
      <c r="B66" s="2" t="s">
        <v>9</v>
      </c>
      <c r="C66" s="19" t="s">
        <v>245</v>
      </c>
      <c r="D66" s="3" t="s">
        <v>246</v>
      </c>
      <c r="E66" s="3" t="s">
        <v>247</v>
      </c>
      <c r="F66" s="13" t="s">
        <v>13</v>
      </c>
      <c r="G66" s="9" t="s">
        <v>248</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s="61" customFormat="1" ht="15.75" customHeight="1">
      <c r="A67" s="55">
        <f t="shared" si="0"/>
        <v>64</v>
      </c>
      <c r="B67" s="56" t="s">
        <v>20</v>
      </c>
      <c r="C67" s="57" t="s">
        <v>249</v>
      </c>
      <c r="D67" s="58" t="s">
        <v>250</v>
      </c>
      <c r="E67" s="58"/>
      <c r="F67" s="59" t="s">
        <v>18</v>
      </c>
      <c r="G67" s="60" t="s">
        <v>251</v>
      </c>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row>
    <row r="68" spans="1:58" s="61" customFormat="1" ht="15.75" customHeight="1">
      <c r="A68" s="55">
        <f t="shared" si="0"/>
        <v>65</v>
      </c>
      <c r="B68" s="56" t="s">
        <v>38</v>
      </c>
      <c r="C68" s="57" t="s">
        <v>252</v>
      </c>
      <c r="D68" s="58" t="s">
        <v>253</v>
      </c>
      <c r="E68" s="58" t="s">
        <v>254</v>
      </c>
      <c r="F68" s="59">
        <v>2020</v>
      </c>
      <c r="G68" s="60" t="s">
        <v>19</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row>
    <row r="69" spans="1:58" s="225" customFormat="1" ht="15.75" customHeight="1">
      <c r="A69" s="218">
        <f t="shared" si="0"/>
        <v>66</v>
      </c>
      <c r="B69" s="219" t="s">
        <v>9</v>
      </c>
      <c r="C69" s="220" t="s">
        <v>255</v>
      </c>
      <c r="D69" s="221" t="s">
        <v>256</v>
      </c>
      <c r="E69" s="221"/>
      <c r="F69" s="222" t="s">
        <v>13</v>
      </c>
      <c r="G69" s="223" t="s">
        <v>257</v>
      </c>
      <c r="H69" s="224"/>
      <c r="I69" s="224"/>
      <c r="J69" s="224"/>
      <c r="K69" s="224"/>
      <c r="L69" s="224"/>
      <c r="M69" s="224"/>
      <c r="N69" s="224"/>
      <c r="O69" s="224"/>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24"/>
      <c r="AN69" s="224"/>
      <c r="AO69" s="224"/>
      <c r="AP69" s="224"/>
      <c r="AQ69" s="224"/>
      <c r="AR69" s="224"/>
      <c r="AS69" s="224"/>
      <c r="AT69" s="224"/>
      <c r="AU69" s="224"/>
      <c r="AV69" s="224"/>
      <c r="AW69" s="224"/>
      <c r="AX69" s="224"/>
      <c r="AY69" s="224"/>
      <c r="AZ69" s="224"/>
      <c r="BA69" s="224"/>
      <c r="BB69" s="224"/>
      <c r="BC69" s="224"/>
      <c r="BD69" s="224"/>
      <c r="BE69" s="224"/>
      <c r="BF69" s="224"/>
    </row>
    <row r="70" spans="1:58" ht="15.75" customHeight="1">
      <c r="A70" s="1">
        <f t="shared" ref="A70:A133" si="1">A69+1</f>
        <v>67</v>
      </c>
      <c r="B70" s="2" t="s">
        <v>9</v>
      </c>
      <c r="C70" s="19" t="s">
        <v>258</v>
      </c>
      <c r="D70" s="3" t="s">
        <v>259</v>
      </c>
      <c r="E70" s="3"/>
      <c r="F70" s="13" t="s">
        <v>18</v>
      </c>
      <c r="G70" s="9" t="s">
        <v>260</v>
      </c>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row>
    <row r="71" spans="1:58" ht="15.75" customHeight="1">
      <c r="A71" s="1">
        <f t="shared" si="1"/>
        <v>68</v>
      </c>
      <c r="B71" s="2" t="s">
        <v>9</v>
      </c>
      <c r="C71" s="19" t="s">
        <v>261</v>
      </c>
      <c r="D71" s="3" t="s">
        <v>262</v>
      </c>
      <c r="E71" s="3"/>
      <c r="F71" s="13">
        <v>2020</v>
      </c>
      <c r="G71" s="9" t="s">
        <v>263</v>
      </c>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row>
    <row r="72" spans="1:58" ht="15.75" customHeight="1">
      <c r="A72" s="1">
        <f t="shared" si="1"/>
        <v>69</v>
      </c>
      <c r="B72" s="2" t="s">
        <v>59</v>
      </c>
      <c r="C72" s="19" t="s">
        <v>264</v>
      </c>
      <c r="D72" s="3" t="s">
        <v>265</v>
      </c>
      <c r="E72" s="3"/>
      <c r="F72" s="13" t="s">
        <v>159</v>
      </c>
      <c r="G72" s="9" t="s">
        <v>266</v>
      </c>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row>
    <row r="73" spans="1:58" ht="15.75" customHeight="1">
      <c r="A73" s="1">
        <f t="shared" si="1"/>
        <v>70</v>
      </c>
      <c r="B73" s="2" t="s">
        <v>59</v>
      </c>
      <c r="C73" s="19" t="s">
        <v>267</v>
      </c>
      <c r="D73" s="3" t="s">
        <v>268</v>
      </c>
      <c r="E73" s="3"/>
      <c r="F73" s="13" t="s">
        <v>18</v>
      </c>
      <c r="G73" s="9" t="s">
        <v>269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row>
    <row r="74" spans="1:58" ht="15.75" customHeight="1">
      <c r="A74" s="1">
        <f t="shared" si="1"/>
        <v>71</v>
      </c>
      <c r="B74" s="2" t="s">
        <v>9</v>
      </c>
      <c r="C74" s="19" t="s">
        <v>270</v>
      </c>
      <c r="D74" s="3" t="s">
        <v>271</v>
      </c>
      <c r="E74" s="3"/>
      <c r="F74" s="13" t="s">
        <v>13</v>
      </c>
      <c r="G74" s="9" t="s">
        <v>272</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row>
    <row r="75" spans="1:58" ht="15.75" customHeight="1">
      <c r="A75" s="1">
        <f t="shared" si="1"/>
        <v>72</v>
      </c>
      <c r="B75" s="2" t="s">
        <v>20</v>
      </c>
      <c r="C75" s="19" t="s">
        <v>273</v>
      </c>
      <c r="D75" s="3" t="s">
        <v>274</v>
      </c>
      <c r="E75" s="3"/>
      <c r="F75" s="13" t="s">
        <v>18</v>
      </c>
      <c r="G75" s="9" t="s">
        <v>275</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row>
    <row r="76" spans="1:58" s="61" customFormat="1" ht="15.75" customHeight="1">
      <c r="A76" s="55">
        <f t="shared" si="1"/>
        <v>73</v>
      </c>
      <c r="B76" s="56" t="s">
        <v>9</v>
      </c>
      <c r="C76" s="57" t="s">
        <v>276</v>
      </c>
      <c r="D76" s="58" t="s">
        <v>277</v>
      </c>
      <c r="E76" s="58"/>
      <c r="F76" s="59" t="s">
        <v>18</v>
      </c>
      <c r="G76" s="60" t="s">
        <v>278</v>
      </c>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row>
    <row r="77" spans="1:58" ht="15.75" customHeight="1">
      <c r="A77" s="1">
        <f t="shared" si="1"/>
        <v>74</v>
      </c>
      <c r="B77" s="2" t="s">
        <v>9</v>
      </c>
      <c r="C77" s="19" t="s">
        <v>279</v>
      </c>
      <c r="D77" s="3" t="s">
        <v>280</v>
      </c>
      <c r="E77" s="3"/>
      <c r="F77" s="13" t="s">
        <v>281</v>
      </c>
      <c r="G77" s="9" t="s">
        <v>136</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row>
    <row r="78" spans="1:58" s="61" customFormat="1" ht="15.75" customHeight="1">
      <c r="A78" s="55">
        <f t="shared" si="1"/>
        <v>75</v>
      </c>
      <c r="B78" s="56" t="s">
        <v>9</v>
      </c>
      <c r="C78" s="57" t="s">
        <v>282</v>
      </c>
      <c r="D78" s="58" t="s">
        <v>283</v>
      </c>
      <c r="E78" s="58" t="s">
        <v>284</v>
      </c>
      <c r="F78" s="59" t="s">
        <v>18</v>
      </c>
      <c r="G78" s="60" t="s">
        <v>88</v>
      </c>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row>
    <row r="79" spans="1:58" ht="15.75" customHeight="1">
      <c r="A79" s="1">
        <f t="shared" si="1"/>
        <v>76</v>
      </c>
      <c r="B79" s="2"/>
      <c r="C79" s="20" t="s">
        <v>285</v>
      </c>
      <c r="D79" s="3" t="s">
        <v>286</v>
      </c>
      <c r="E79" s="3" t="s">
        <v>287</v>
      </c>
      <c r="F79" s="13">
        <v>2019</v>
      </c>
      <c r="G79" s="9" t="s">
        <v>288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row>
    <row r="80" spans="1:58" s="53" customFormat="1" ht="15.75" customHeight="1">
      <c r="A80" s="46">
        <f t="shared" si="1"/>
        <v>77</v>
      </c>
      <c r="B80" s="47"/>
      <c r="C80" s="48" t="s">
        <v>289</v>
      </c>
      <c r="D80" s="49" t="s">
        <v>290</v>
      </c>
      <c r="E80" s="49" t="s">
        <v>291</v>
      </c>
      <c r="F80" s="51">
        <v>2018</v>
      </c>
      <c r="G80" s="230" t="s">
        <v>292</v>
      </c>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row>
    <row r="81" spans="1:58" ht="15.75" customHeight="1">
      <c r="A81" s="1">
        <f t="shared" si="1"/>
        <v>78</v>
      </c>
      <c r="B81" s="2"/>
      <c r="C81" s="21" t="s">
        <v>293</v>
      </c>
      <c r="D81" s="3" t="s">
        <v>294</v>
      </c>
      <c r="E81" s="3" t="s">
        <v>295</v>
      </c>
      <c r="F81" s="13">
        <v>2019</v>
      </c>
      <c r="G81" s="8" t="s">
        <v>296</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row>
    <row r="82" spans="1:58" s="61" customFormat="1" ht="15.75" customHeight="1">
      <c r="A82" s="55">
        <f t="shared" si="1"/>
        <v>79</v>
      </c>
      <c r="B82" s="56" t="s">
        <v>297</v>
      </c>
      <c r="C82" s="57" t="s">
        <v>298</v>
      </c>
      <c r="D82" s="58" t="s">
        <v>299</v>
      </c>
      <c r="E82" s="58"/>
      <c r="F82" s="59">
        <v>2017</v>
      </c>
      <c r="G82" s="60" t="s">
        <v>300</v>
      </c>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row>
    <row r="83" spans="1:58" ht="15.75" customHeight="1">
      <c r="A83" s="1">
        <f t="shared" si="1"/>
        <v>80</v>
      </c>
      <c r="B83" s="2" t="s">
        <v>301</v>
      </c>
      <c r="C83" s="19" t="s">
        <v>302</v>
      </c>
      <c r="D83" s="3" t="s">
        <v>303</v>
      </c>
      <c r="E83" s="3"/>
      <c r="F83" s="13">
        <v>2020</v>
      </c>
      <c r="G83" s="9" t="s">
        <v>304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row>
    <row r="84" spans="1:58" ht="15.75" customHeight="1">
      <c r="A84" s="1">
        <f t="shared" si="1"/>
        <v>81</v>
      </c>
      <c r="B84" s="10" t="s">
        <v>305</v>
      </c>
      <c r="C84" s="22" t="s">
        <v>306</v>
      </c>
      <c r="D84" s="10" t="s">
        <v>307</v>
      </c>
      <c r="E84" s="10"/>
      <c r="F84" s="10">
        <v>2021</v>
      </c>
      <c r="G84" s="14" t="s">
        <v>308</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row>
    <row r="85" spans="1:58" ht="15.75" customHeight="1">
      <c r="A85" s="1">
        <f t="shared" si="1"/>
        <v>82</v>
      </c>
      <c r="B85" s="10" t="s">
        <v>305</v>
      </c>
      <c r="C85" s="22" t="s">
        <v>309</v>
      </c>
      <c r="D85" s="10" t="s">
        <v>310</v>
      </c>
      <c r="E85" s="10" t="s">
        <v>311</v>
      </c>
      <c r="F85" s="10">
        <v>2021</v>
      </c>
      <c r="G85" s="14" t="s">
        <v>312</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row>
    <row r="86" spans="1:58" s="61" customFormat="1" ht="15.75" customHeight="1">
      <c r="A86" s="55">
        <f t="shared" si="1"/>
        <v>83</v>
      </c>
      <c r="B86" s="62" t="s">
        <v>305</v>
      </c>
      <c r="C86" s="56" t="s">
        <v>313</v>
      </c>
      <c r="D86" s="62" t="s">
        <v>314</v>
      </c>
      <c r="E86" s="62" t="s">
        <v>315</v>
      </c>
      <c r="F86" s="62">
        <v>2021</v>
      </c>
      <c r="G86" s="63" t="s">
        <v>278</v>
      </c>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row>
    <row r="87" spans="1:58" s="61" customFormat="1" ht="15.75" customHeight="1">
      <c r="A87" s="55">
        <f t="shared" si="1"/>
        <v>84</v>
      </c>
      <c r="B87" s="62" t="s">
        <v>305</v>
      </c>
      <c r="C87" s="56" t="s">
        <v>316</v>
      </c>
      <c r="D87" s="62" t="s">
        <v>317</v>
      </c>
      <c r="E87" s="62" t="s">
        <v>318</v>
      </c>
      <c r="F87" s="62">
        <v>2021</v>
      </c>
      <c r="G87" s="63" t="s">
        <v>278</v>
      </c>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row>
    <row r="88" spans="1:58" ht="15.75" customHeight="1">
      <c r="A88" s="1">
        <f t="shared" si="1"/>
        <v>85</v>
      </c>
      <c r="B88" s="10" t="s">
        <v>38</v>
      </c>
      <c r="C88" s="22" t="s">
        <v>319</v>
      </c>
      <c r="D88" s="10" t="s">
        <v>320</v>
      </c>
      <c r="E88" s="10" t="s">
        <v>321</v>
      </c>
      <c r="F88" s="10">
        <v>2021</v>
      </c>
      <c r="G88" s="14" t="s">
        <v>322</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row>
    <row r="89" spans="1:58" s="30" customFormat="1" ht="15.75" customHeight="1">
      <c r="A89" s="23">
        <f t="shared" si="1"/>
        <v>86</v>
      </c>
      <c r="B89" s="31" t="s">
        <v>305</v>
      </c>
      <c r="C89" s="32" t="s">
        <v>323</v>
      </c>
      <c r="D89" s="31" t="s">
        <v>324</v>
      </c>
      <c r="E89" s="31" t="s">
        <v>325</v>
      </c>
      <c r="F89" s="31">
        <v>2021</v>
      </c>
      <c r="G89" s="33" t="s">
        <v>278</v>
      </c>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spans="1:58" s="43" customFormat="1" ht="15.75" customHeight="1">
      <c r="A90" s="36">
        <f t="shared" si="1"/>
        <v>87</v>
      </c>
      <c r="B90" s="44" t="s">
        <v>305</v>
      </c>
      <c r="C90" s="37" t="s">
        <v>326</v>
      </c>
      <c r="D90" s="44" t="s">
        <v>327</v>
      </c>
      <c r="E90" s="44" t="s">
        <v>328</v>
      </c>
      <c r="F90" s="44">
        <v>2021</v>
      </c>
      <c r="G90" s="45" t="s">
        <v>107</v>
      </c>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row>
    <row r="91" spans="1:58" s="225" customFormat="1" ht="15.75" customHeight="1">
      <c r="A91" s="218">
        <f t="shared" si="1"/>
        <v>88</v>
      </c>
      <c r="B91" s="226" t="s">
        <v>38</v>
      </c>
      <c r="C91" s="227" t="s">
        <v>329</v>
      </c>
      <c r="D91" s="226" t="s">
        <v>330</v>
      </c>
      <c r="E91" s="226" t="s">
        <v>331</v>
      </c>
      <c r="F91" s="226">
        <v>2021</v>
      </c>
      <c r="G91" s="228" t="s">
        <v>332</v>
      </c>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c r="AG91" s="226"/>
      <c r="AH91" s="226"/>
      <c r="AI91" s="226"/>
      <c r="AJ91" s="226"/>
      <c r="AK91" s="226"/>
      <c r="AL91" s="226"/>
      <c r="AM91" s="226"/>
      <c r="AN91" s="226"/>
      <c r="AO91" s="226"/>
      <c r="AP91" s="226"/>
      <c r="AQ91" s="226"/>
      <c r="AR91" s="226"/>
      <c r="AS91" s="226"/>
      <c r="AT91" s="226"/>
      <c r="AU91" s="226"/>
      <c r="AV91" s="226"/>
      <c r="AW91" s="226"/>
      <c r="AX91" s="226"/>
      <c r="AY91" s="226"/>
      <c r="AZ91" s="226"/>
      <c r="BA91" s="226"/>
      <c r="BB91" s="226"/>
      <c r="BC91" s="226"/>
      <c r="BD91" s="226"/>
      <c r="BE91" s="226"/>
      <c r="BF91" s="226"/>
    </row>
    <row r="92" spans="1:58" s="225" customFormat="1" ht="15.75" customHeight="1">
      <c r="A92" s="218">
        <f t="shared" si="1"/>
        <v>89</v>
      </c>
      <c r="B92" s="226" t="s">
        <v>305</v>
      </c>
      <c r="C92" s="227" t="s">
        <v>333</v>
      </c>
      <c r="D92" s="226" t="s">
        <v>334</v>
      </c>
      <c r="E92" s="226" t="s">
        <v>335</v>
      </c>
      <c r="F92" s="226">
        <v>2021</v>
      </c>
      <c r="G92" s="228" t="s">
        <v>336</v>
      </c>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c r="AG92" s="226"/>
      <c r="AH92" s="226"/>
      <c r="AI92" s="226"/>
      <c r="AJ92" s="226"/>
      <c r="AK92" s="226"/>
      <c r="AL92" s="226"/>
      <c r="AM92" s="226"/>
      <c r="AN92" s="226"/>
      <c r="AO92" s="226"/>
      <c r="AP92" s="226"/>
      <c r="AQ92" s="226"/>
      <c r="AR92" s="226"/>
      <c r="AS92" s="226"/>
      <c r="AT92" s="226"/>
      <c r="AU92" s="226"/>
      <c r="AV92" s="226"/>
      <c r="AW92" s="226"/>
      <c r="AX92" s="226"/>
      <c r="AY92" s="226"/>
      <c r="AZ92" s="226"/>
      <c r="BA92" s="226"/>
      <c r="BB92" s="226"/>
      <c r="BC92" s="226"/>
      <c r="BD92" s="226"/>
      <c r="BE92" s="226"/>
      <c r="BF92" s="226"/>
    </row>
    <row r="93" spans="1:58" s="43" customFormat="1" ht="15.75" customHeight="1">
      <c r="A93" s="36">
        <f t="shared" si="1"/>
        <v>90</v>
      </c>
      <c r="B93" s="44" t="s">
        <v>38</v>
      </c>
      <c r="C93" s="37" t="s">
        <v>337</v>
      </c>
      <c r="D93" s="44" t="s">
        <v>338</v>
      </c>
      <c r="E93" s="44" t="s">
        <v>339</v>
      </c>
      <c r="F93" s="44">
        <v>2021</v>
      </c>
      <c r="G93" s="45" t="s">
        <v>340</v>
      </c>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row>
    <row r="94" spans="1:58" s="225" customFormat="1" ht="15.75" customHeight="1">
      <c r="A94" s="218">
        <f t="shared" si="1"/>
        <v>91</v>
      </c>
      <c r="B94" s="226" t="s">
        <v>38</v>
      </c>
      <c r="C94" s="227" t="s">
        <v>341</v>
      </c>
      <c r="D94" s="226" t="s">
        <v>342</v>
      </c>
      <c r="E94" s="226" t="s">
        <v>343</v>
      </c>
      <c r="F94" s="226">
        <v>2021</v>
      </c>
      <c r="G94" s="228" t="s">
        <v>344</v>
      </c>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226"/>
      <c r="AQ94" s="226"/>
      <c r="AR94" s="226"/>
      <c r="AS94" s="226"/>
      <c r="AT94" s="226"/>
      <c r="AU94" s="226"/>
      <c r="AV94" s="226"/>
      <c r="AW94" s="226"/>
      <c r="AX94" s="226"/>
      <c r="AY94" s="226"/>
      <c r="AZ94" s="226"/>
      <c r="BA94" s="226"/>
      <c r="BB94" s="226"/>
      <c r="BC94" s="226"/>
      <c r="BD94" s="226"/>
      <c r="BE94" s="226"/>
      <c r="BF94" s="226"/>
    </row>
    <row r="95" spans="1:58" ht="15.75" customHeight="1">
      <c r="A95" s="1">
        <f t="shared" si="1"/>
        <v>92</v>
      </c>
      <c r="B95" s="10" t="s">
        <v>305</v>
      </c>
      <c r="C95" s="22" t="s">
        <v>345</v>
      </c>
      <c r="D95" s="10" t="s">
        <v>346</v>
      </c>
      <c r="E95" s="10" t="s">
        <v>347</v>
      </c>
      <c r="F95" s="10">
        <v>2021</v>
      </c>
      <c r="G95" s="14" t="s">
        <v>348</v>
      </c>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row>
    <row r="96" spans="1:58" s="43" customFormat="1" ht="15.75" customHeight="1">
      <c r="A96" s="36">
        <f t="shared" si="1"/>
        <v>93</v>
      </c>
      <c r="B96" s="44" t="s">
        <v>305</v>
      </c>
      <c r="C96" s="37" t="s">
        <v>349</v>
      </c>
      <c r="D96" s="44" t="s">
        <v>350</v>
      </c>
      <c r="E96" s="44" t="s">
        <v>351</v>
      </c>
      <c r="F96" s="44">
        <v>2021</v>
      </c>
      <c r="G96" s="45" t="s">
        <v>84</v>
      </c>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row>
    <row r="97" spans="1:58" s="225" customFormat="1" ht="15.75" customHeight="1">
      <c r="A97" s="218">
        <f t="shared" si="1"/>
        <v>94</v>
      </c>
      <c r="B97" s="226" t="s">
        <v>305</v>
      </c>
      <c r="C97" s="227" t="s">
        <v>352</v>
      </c>
      <c r="D97" s="226" t="s">
        <v>353</v>
      </c>
      <c r="E97" s="226" t="s">
        <v>354</v>
      </c>
      <c r="F97" s="226">
        <v>2021</v>
      </c>
      <c r="G97" s="228" t="s">
        <v>96</v>
      </c>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c r="AH97" s="226"/>
      <c r="AI97" s="226"/>
      <c r="AJ97" s="226"/>
      <c r="AK97" s="226"/>
      <c r="AL97" s="226"/>
      <c r="AM97" s="226"/>
      <c r="AN97" s="226"/>
      <c r="AO97" s="226"/>
      <c r="AP97" s="226"/>
      <c r="AQ97" s="226"/>
      <c r="AR97" s="226"/>
      <c r="AS97" s="226"/>
      <c r="AT97" s="226"/>
      <c r="AU97" s="226"/>
      <c r="AV97" s="226"/>
      <c r="AW97" s="226"/>
      <c r="AX97" s="226"/>
      <c r="AY97" s="226"/>
      <c r="AZ97" s="226"/>
      <c r="BA97" s="226"/>
      <c r="BB97" s="226"/>
      <c r="BC97" s="226"/>
      <c r="BD97" s="226"/>
      <c r="BE97" s="226"/>
      <c r="BF97" s="226"/>
    </row>
    <row r="98" spans="1:58" ht="15.75" customHeight="1">
      <c r="A98" s="1">
        <f t="shared" si="1"/>
        <v>95</v>
      </c>
      <c r="B98" s="10" t="s">
        <v>20</v>
      </c>
      <c r="C98" s="22" t="s">
        <v>355</v>
      </c>
      <c r="D98" s="10" t="s">
        <v>356</v>
      </c>
      <c r="E98" s="10" t="s">
        <v>357</v>
      </c>
      <c r="F98" s="10">
        <v>2021</v>
      </c>
      <c r="G98" s="14" t="s">
        <v>358</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row>
    <row r="99" spans="1:58" s="61" customFormat="1" ht="15.75" customHeight="1">
      <c r="A99" s="55">
        <f t="shared" si="1"/>
        <v>96</v>
      </c>
      <c r="B99" s="62" t="s">
        <v>305</v>
      </c>
      <c r="C99" s="56" t="s">
        <v>359</v>
      </c>
      <c r="D99" s="62" t="s">
        <v>360</v>
      </c>
      <c r="E99" s="62" t="s">
        <v>361</v>
      </c>
      <c r="F99" s="62">
        <v>2021</v>
      </c>
      <c r="G99" s="63" t="s">
        <v>29</v>
      </c>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row>
    <row r="100" spans="1:58" s="61" customFormat="1" ht="15.75" customHeight="1">
      <c r="A100" s="55">
        <f t="shared" si="1"/>
        <v>97</v>
      </c>
      <c r="B100" s="62" t="s">
        <v>305</v>
      </c>
      <c r="C100" s="56" t="s">
        <v>362</v>
      </c>
      <c r="D100" s="62" t="s">
        <v>363</v>
      </c>
      <c r="E100" s="62" t="s">
        <v>364</v>
      </c>
      <c r="F100" s="62">
        <v>2021</v>
      </c>
      <c r="G100" s="63" t="s">
        <v>348</v>
      </c>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row>
    <row r="101" spans="1:58" s="53" customFormat="1" ht="15.75" customHeight="1">
      <c r="A101" s="46">
        <f t="shared" si="1"/>
        <v>98</v>
      </c>
      <c r="B101" s="231" t="s">
        <v>305</v>
      </c>
      <c r="C101" s="47" t="s">
        <v>365</v>
      </c>
      <c r="D101" s="231" t="s">
        <v>366</v>
      </c>
      <c r="E101" s="231" t="s">
        <v>367</v>
      </c>
      <c r="F101" s="231">
        <v>2021</v>
      </c>
      <c r="G101" s="232" t="s">
        <v>368</v>
      </c>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c r="BE101" s="231"/>
      <c r="BF101" s="231"/>
    </row>
    <row r="102" spans="1:58" s="61" customFormat="1" ht="15.75" customHeight="1">
      <c r="A102" s="55">
        <f t="shared" si="1"/>
        <v>99</v>
      </c>
      <c r="B102" s="62" t="s">
        <v>38</v>
      </c>
      <c r="C102" s="56" t="s">
        <v>369</v>
      </c>
      <c r="D102" s="62" t="s">
        <v>370</v>
      </c>
      <c r="E102" s="62" t="s">
        <v>371</v>
      </c>
      <c r="F102" s="62">
        <v>2021</v>
      </c>
      <c r="G102" s="63" t="s">
        <v>372</v>
      </c>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row>
    <row r="103" spans="1:58" s="61" customFormat="1" ht="15.75" customHeight="1">
      <c r="A103" s="55">
        <f t="shared" si="1"/>
        <v>100</v>
      </c>
      <c r="B103" s="62" t="s">
        <v>38</v>
      </c>
      <c r="C103" s="56" t="s">
        <v>373</v>
      </c>
      <c r="D103" s="62" t="s">
        <v>374</v>
      </c>
      <c r="E103" s="62" t="s">
        <v>375</v>
      </c>
      <c r="F103" s="63">
        <v>2021</v>
      </c>
      <c r="G103" s="63" t="s">
        <v>376</v>
      </c>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row>
    <row r="104" spans="1:58" s="30" customFormat="1" ht="15.75" customHeight="1">
      <c r="A104" s="23">
        <f t="shared" si="1"/>
        <v>101</v>
      </c>
      <c r="B104" s="31" t="s">
        <v>305</v>
      </c>
      <c r="C104" s="32" t="s">
        <v>377</v>
      </c>
      <c r="D104" s="31" t="s">
        <v>378</v>
      </c>
      <c r="E104" s="31" t="s">
        <v>379</v>
      </c>
      <c r="F104" s="31">
        <v>2021</v>
      </c>
      <c r="G104" s="33" t="s">
        <v>278</v>
      </c>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spans="1:58" s="53" customFormat="1" ht="15.75" customHeight="1">
      <c r="A105" s="46">
        <f t="shared" si="1"/>
        <v>102</v>
      </c>
      <c r="B105" s="231" t="s">
        <v>38</v>
      </c>
      <c r="C105" s="47" t="s">
        <v>380</v>
      </c>
      <c r="D105" s="231" t="s">
        <v>381</v>
      </c>
      <c r="E105" s="231" t="s">
        <v>382</v>
      </c>
      <c r="F105" s="231">
        <v>2021</v>
      </c>
      <c r="G105" s="232" t="s">
        <v>332</v>
      </c>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c r="AE105" s="231"/>
      <c r="AF105" s="231"/>
      <c r="AG105" s="231"/>
      <c r="AH105" s="231"/>
      <c r="AI105" s="231"/>
      <c r="AJ105" s="231"/>
      <c r="AK105" s="231"/>
      <c r="AL105" s="231"/>
      <c r="AM105" s="231"/>
      <c r="AN105" s="231"/>
      <c r="AO105" s="231"/>
      <c r="AP105" s="231"/>
      <c r="AQ105" s="231"/>
      <c r="AR105" s="231"/>
      <c r="AS105" s="231"/>
      <c r="AT105" s="231"/>
      <c r="AU105" s="231"/>
      <c r="AV105" s="231"/>
      <c r="AW105" s="231"/>
      <c r="AX105" s="231"/>
      <c r="AY105" s="231"/>
      <c r="AZ105" s="231"/>
      <c r="BA105" s="231"/>
      <c r="BB105" s="231"/>
      <c r="BC105" s="231"/>
      <c r="BD105" s="231"/>
      <c r="BE105" s="231"/>
      <c r="BF105" s="231"/>
    </row>
    <row r="106" spans="1:58" ht="15.75" customHeight="1">
      <c r="A106" s="1">
        <f t="shared" si="1"/>
        <v>103</v>
      </c>
      <c r="B106" s="10" t="s">
        <v>305</v>
      </c>
      <c r="C106" s="22" t="s">
        <v>383</v>
      </c>
      <c r="D106" s="10" t="s">
        <v>384</v>
      </c>
      <c r="E106" s="10" t="s">
        <v>385</v>
      </c>
      <c r="F106" s="10">
        <v>2021</v>
      </c>
      <c r="G106" s="14" t="s">
        <v>203</v>
      </c>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row>
    <row r="107" spans="1:58" s="30" customFormat="1" ht="15.75" customHeight="1">
      <c r="A107" s="23">
        <f t="shared" si="1"/>
        <v>104</v>
      </c>
      <c r="B107" s="31" t="s">
        <v>305</v>
      </c>
      <c r="C107" s="32" t="s">
        <v>386</v>
      </c>
      <c r="D107" s="31" t="s">
        <v>387</v>
      </c>
      <c r="E107" s="31" t="s">
        <v>388</v>
      </c>
      <c r="F107" s="31">
        <v>2021</v>
      </c>
      <c r="G107" s="33" t="s">
        <v>84</v>
      </c>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spans="1:58" ht="15.75" customHeight="1">
      <c r="A108" s="1">
        <f t="shared" si="1"/>
        <v>105</v>
      </c>
      <c r="B108" s="10" t="s">
        <v>20</v>
      </c>
      <c r="C108" s="22" t="s">
        <v>389</v>
      </c>
      <c r="D108" s="10" t="s">
        <v>390</v>
      </c>
      <c r="E108" s="10" t="s">
        <v>391</v>
      </c>
      <c r="F108" s="10">
        <v>2021</v>
      </c>
      <c r="G108" s="14" t="s">
        <v>392</v>
      </c>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row>
    <row r="109" spans="1:58" s="43" customFormat="1" ht="15.75" customHeight="1">
      <c r="A109" s="36">
        <f t="shared" si="1"/>
        <v>106</v>
      </c>
      <c r="B109" s="44" t="s">
        <v>38</v>
      </c>
      <c r="C109" s="37" t="s">
        <v>393</v>
      </c>
      <c r="D109" s="44" t="s">
        <v>394</v>
      </c>
      <c r="E109" s="44" t="s">
        <v>395</v>
      </c>
      <c r="F109" s="44">
        <v>2021</v>
      </c>
      <c r="G109" s="45" t="s">
        <v>396</v>
      </c>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row>
    <row r="110" spans="1:58" ht="15.75" customHeight="1">
      <c r="A110" s="1">
        <f t="shared" si="1"/>
        <v>107</v>
      </c>
      <c r="B110" s="10" t="s">
        <v>38</v>
      </c>
      <c r="C110" s="22" t="s">
        <v>397</v>
      </c>
      <c r="D110" s="10" t="s">
        <v>398</v>
      </c>
      <c r="E110" s="10" t="s">
        <v>399</v>
      </c>
      <c r="F110" s="10">
        <v>2021</v>
      </c>
      <c r="G110" s="14" t="s">
        <v>400</v>
      </c>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row>
    <row r="111" spans="1:58" s="225" customFormat="1" ht="15.75" customHeight="1">
      <c r="A111" s="218">
        <f t="shared" si="1"/>
        <v>108</v>
      </c>
      <c r="B111" s="226" t="s">
        <v>20</v>
      </c>
      <c r="C111" s="227" t="s">
        <v>401</v>
      </c>
      <c r="D111" s="226" t="s">
        <v>402</v>
      </c>
      <c r="E111" s="226" t="s">
        <v>403</v>
      </c>
      <c r="F111" s="226">
        <v>2021</v>
      </c>
      <c r="G111" s="228" t="s">
        <v>404</v>
      </c>
      <c r="H111" s="229"/>
      <c r="I111" s="229"/>
      <c r="J111" s="229"/>
      <c r="K111" s="229"/>
      <c r="L111" s="229"/>
      <c r="M111" s="229"/>
      <c r="N111" s="229"/>
      <c r="O111" s="229"/>
      <c r="P111" s="229"/>
      <c r="Q111" s="229"/>
      <c r="R111" s="229"/>
      <c r="S111" s="229"/>
      <c r="T111" s="229"/>
      <c r="U111" s="229"/>
      <c r="V111" s="229"/>
      <c r="W111" s="229"/>
      <c r="X111" s="229"/>
      <c r="Y111" s="229"/>
      <c r="Z111" s="229"/>
      <c r="AA111" s="229"/>
      <c r="AB111" s="229"/>
      <c r="AC111" s="229"/>
      <c r="AD111" s="229"/>
      <c r="AE111" s="229"/>
      <c r="AF111" s="229"/>
      <c r="AG111" s="229"/>
      <c r="AH111" s="229"/>
      <c r="AI111" s="229"/>
      <c r="AJ111" s="229"/>
      <c r="AK111" s="229"/>
      <c r="AL111" s="229"/>
      <c r="AM111" s="229"/>
      <c r="AN111" s="229"/>
      <c r="AO111" s="229"/>
      <c r="AP111" s="229"/>
      <c r="AQ111" s="229"/>
      <c r="AR111" s="229"/>
      <c r="AS111" s="229"/>
      <c r="AT111" s="229"/>
      <c r="AU111" s="229"/>
      <c r="AV111" s="229"/>
      <c r="AW111" s="229"/>
      <c r="AX111" s="229"/>
      <c r="AY111" s="229"/>
      <c r="AZ111" s="229"/>
      <c r="BA111" s="229"/>
      <c r="BB111" s="229"/>
      <c r="BC111" s="229"/>
      <c r="BD111" s="229"/>
      <c r="BE111" s="229"/>
      <c r="BF111" s="229"/>
    </row>
    <row r="112" spans="1:58" ht="15.75" customHeight="1">
      <c r="A112" s="1">
        <f t="shared" si="1"/>
        <v>109</v>
      </c>
      <c r="B112" s="10" t="s">
        <v>305</v>
      </c>
      <c r="C112" s="22" t="s">
        <v>405</v>
      </c>
      <c r="D112" s="10" t="s">
        <v>406</v>
      </c>
      <c r="E112" s="10" t="s">
        <v>407</v>
      </c>
      <c r="F112" s="10">
        <v>2021</v>
      </c>
      <c r="G112" s="14" t="s">
        <v>408</v>
      </c>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row>
    <row r="113" spans="1:58" ht="15.75" customHeight="1">
      <c r="A113" s="1">
        <f t="shared" si="1"/>
        <v>110</v>
      </c>
      <c r="B113" s="10" t="s">
        <v>305</v>
      </c>
      <c r="C113" s="22" t="s">
        <v>409</v>
      </c>
      <c r="D113" s="10" t="s">
        <v>410</v>
      </c>
      <c r="E113" s="10" t="s">
        <v>411</v>
      </c>
      <c r="F113" s="10">
        <v>2021</v>
      </c>
      <c r="G113" s="14" t="s">
        <v>84</v>
      </c>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row>
    <row r="114" spans="1:58" s="225" customFormat="1" ht="15.75" customHeight="1">
      <c r="A114" s="218">
        <f t="shared" si="1"/>
        <v>111</v>
      </c>
      <c r="B114" s="226" t="s">
        <v>38</v>
      </c>
      <c r="C114" s="227" t="s">
        <v>412</v>
      </c>
      <c r="D114" s="226" t="s">
        <v>413</v>
      </c>
      <c r="E114" s="226" t="s">
        <v>414</v>
      </c>
      <c r="F114" s="226">
        <v>2021</v>
      </c>
      <c r="G114" s="228" t="s">
        <v>415</v>
      </c>
      <c r="H114" s="229"/>
      <c r="I114" s="229"/>
      <c r="J114" s="229"/>
      <c r="K114" s="229"/>
      <c r="L114" s="229"/>
      <c r="M114" s="229"/>
      <c r="N114" s="229"/>
      <c r="O114" s="229"/>
      <c r="P114" s="229"/>
      <c r="Q114" s="229"/>
      <c r="R114" s="229"/>
      <c r="S114" s="229"/>
      <c r="T114" s="229"/>
      <c r="U114" s="229"/>
      <c r="V114" s="229"/>
      <c r="W114" s="229"/>
      <c r="X114" s="229"/>
      <c r="Y114" s="229"/>
      <c r="Z114" s="229"/>
      <c r="AA114" s="229"/>
      <c r="AB114" s="229"/>
      <c r="AC114" s="229"/>
      <c r="AD114" s="229"/>
      <c r="AE114" s="229"/>
      <c r="AF114" s="229"/>
      <c r="AG114" s="229"/>
      <c r="AH114" s="229"/>
      <c r="AI114" s="229"/>
      <c r="AJ114" s="229"/>
      <c r="AK114" s="229"/>
      <c r="AL114" s="229"/>
      <c r="AM114" s="229"/>
      <c r="AN114" s="229"/>
      <c r="AO114" s="229"/>
      <c r="AP114" s="229"/>
      <c r="AQ114" s="229"/>
      <c r="AR114" s="229"/>
      <c r="AS114" s="229"/>
      <c r="AT114" s="229"/>
      <c r="AU114" s="229"/>
      <c r="AV114" s="229"/>
      <c r="AW114" s="229"/>
      <c r="AX114" s="229"/>
      <c r="AY114" s="229"/>
      <c r="AZ114" s="229"/>
      <c r="BA114" s="229"/>
      <c r="BB114" s="229"/>
      <c r="BC114" s="229"/>
      <c r="BD114" s="229"/>
      <c r="BE114" s="229"/>
      <c r="BF114" s="229"/>
    </row>
    <row r="115" spans="1:58" s="225" customFormat="1" ht="15.75" customHeight="1">
      <c r="A115" s="218">
        <f t="shared" si="1"/>
        <v>112</v>
      </c>
      <c r="B115" s="226" t="s">
        <v>38</v>
      </c>
      <c r="C115" s="227" t="s">
        <v>416</v>
      </c>
      <c r="D115" s="226" t="s">
        <v>417</v>
      </c>
      <c r="E115" s="226" t="s">
        <v>418</v>
      </c>
      <c r="F115" s="226">
        <v>2021</v>
      </c>
      <c r="G115" s="228" t="s">
        <v>419</v>
      </c>
      <c r="H115" s="229"/>
      <c r="I115" s="229"/>
      <c r="J115" s="229"/>
      <c r="K115" s="229"/>
      <c r="L115" s="229"/>
      <c r="M115" s="229"/>
      <c r="N115" s="229"/>
      <c r="O115" s="229"/>
      <c r="P115" s="229"/>
      <c r="Q115" s="229"/>
      <c r="R115" s="229"/>
      <c r="S115" s="229"/>
      <c r="T115" s="229"/>
      <c r="U115" s="229"/>
      <c r="V115" s="229"/>
      <c r="W115" s="229"/>
      <c r="X115" s="229"/>
      <c r="Y115" s="229"/>
      <c r="Z115" s="229"/>
      <c r="AA115" s="229"/>
      <c r="AB115" s="229"/>
      <c r="AC115" s="229"/>
      <c r="AD115" s="229"/>
      <c r="AE115" s="229"/>
      <c r="AF115" s="229"/>
      <c r="AG115" s="229"/>
      <c r="AH115" s="229"/>
      <c r="AI115" s="229"/>
      <c r="AJ115" s="229"/>
      <c r="AK115" s="229"/>
      <c r="AL115" s="229"/>
      <c r="AM115" s="229"/>
      <c r="AN115" s="229"/>
      <c r="AO115" s="229"/>
      <c r="AP115" s="229"/>
      <c r="AQ115" s="229"/>
      <c r="AR115" s="229"/>
      <c r="AS115" s="229"/>
      <c r="AT115" s="229"/>
      <c r="AU115" s="229"/>
      <c r="AV115" s="229"/>
      <c r="AW115" s="229"/>
      <c r="AX115" s="229"/>
      <c r="AY115" s="229"/>
      <c r="AZ115" s="229"/>
      <c r="BA115" s="229"/>
      <c r="BB115" s="229"/>
      <c r="BC115" s="229"/>
      <c r="BD115" s="229"/>
      <c r="BE115" s="229"/>
      <c r="BF115" s="229"/>
    </row>
    <row r="116" spans="1:58" s="53" customFormat="1" ht="15.75" customHeight="1">
      <c r="A116" s="46">
        <f t="shared" si="1"/>
        <v>113</v>
      </c>
      <c r="B116" s="231" t="s">
        <v>305</v>
      </c>
      <c r="C116" s="47" t="s">
        <v>420</v>
      </c>
      <c r="D116" s="231" t="s">
        <v>421</v>
      </c>
      <c r="E116" s="231" t="s">
        <v>422</v>
      </c>
      <c r="F116" s="231">
        <v>2021</v>
      </c>
      <c r="G116" s="232" t="s">
        <v>203</v>
      </c>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c r="AN116" s="231"/>
      <c r="AO116" s="231"/>
      <c r="AP116" s="231"/>
      <c r="AQ116" s="231"/>
      <c r="AR116" s="231"/>
      <c r="AS116" s="231"/>
      <c r="AT116" s="231"/>
      <c r="AU116" s="231"/>
      <c r="AV116" s="231"/>
      <c r="AW116" s="231"/>
      <c r="AX116" s="231"/>
      <c r="AY116" s="231"/>
      <c r="AZ116" s="231"/>
      <c r="BA116" s="231"/>
      <c r="BB116" s="231"/>
      <c r="BC116" s="231"/>
      <c r="BD116" s="231"/>
      <c r="BE116" s="231"/>
      <c r="BF116" s="231"/>
    </row>
    <row r="117" spans="1:58" s="61" customFormat="1" ht="15.75" customHeight="1">
      <c r="A117" s="55">
        <f t="shared" si="1"/>
        <v>114</v>
      </c>
      <c r="B117" s="62" t="s">
        <v>305</v>
      </c>
      <c r="C117" s="56" t="s">
        <v>423</v>
      </c>
      <c r="D117" s="62" t="s">
        <v>424</v>
      </c>
      <c r="E117" s="62" t="s">
        <v>425</v>
      </c>
      <c r="F117" s="62">
        <v>2021</v>
      </c>
      <c r="G117" s="63" t="s">
        <v>14</v>
      </c>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row>
    <row r="118" spans="1:58" s="53" customFormat="1" ht="15.75" customHeight="1">
      <c r="A118" s="46">
        <f t="shared" si="1"/>
        <v>115</v>
      </c>
      <c r="B118" s="231" t="s">
        <v>305</v>
      </c>
      <c r="C118" s="47" t="s">
        <v>426</v>
      </c>
      <c r="D118" s="231" t="s">
        <v>427</v>
      </c>
      <c r="E118" s="231" t="s">
        <v>428</v>
      </c>
      <c r="F118" s="231">
        <v>2021</v>
      </c>
      <c r="G118" s="232" t="s">
        <v>203</v>
      </c>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1"/>
      <c r="AK118" s="231"/>
      <c r="AL118" s="231"/>
      <c r="AM118" s="231"/>
      <c r="AN118" s="231"/>
      <c r="AO118" s="231"/>
      <c r="AP118" s="231"/>
      <c r="AQ118" s="231"/>
      <c r="AR118" s="231"/>
      <c r="AS118" s="231"/>
      <c r="AT118" s="231"/>
      <c r="AU118" s="231"/>
      <c r="AV118" s="231"/>
      <c r="AW118" s="231"/>
      <c r="AX118" s="231"/>
      <c r="AY118" s="231"/>
      <c r="AZ118" s="231"/>
      <c r="BA118" s="231"/>
      <c r="BB118" s="231"/>
      <c r="BC118" s="231"/>
      <c r="BD118" s="231"/>
      <c r="BE118" s="231"/>
      <c r="BF118" s="231"/>
    </row>
    <row r="119" spans="1:58" ht="15.75" customHeight="1">
      <c r="A119" s="1">
        <f t="shared" si="1"/>
        <v>116</v>
      </c>
      <c r="B119" s="10" t="s">
        <v>20</v>
      </c>
      <c r="C119" s="22" t="s">
        <v>429</v>
      </c>
      <c r="D119" s="10" t="s">
        <v>430</v>
      </c>
      <c r="E119" s="10" t="s">
        <v>431</v>
      </c>
      <c r="F119" s="10">
        <v>2021</v>
      </c>
      <c r="G119" s="14" t="s">
        <v>432</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row>
    <row r="120" spans="1:58" ht="15.75" customHeight="1">
      <c r="A120" s="1">
        <f t="shared" si="1"/>
        <v>117</v>
      </c>
      <c r="B120" s="10" t="s">
        <v>38</v>
      </c>
      <c r="C120" s="22" t="s">
        <v>433</v>
      </c>
      <c r="D120" s="10" t="s">
        <v>434</v>
      </c>
      <c r="E120" s="10" t="s">
        <v>435</v>
      </c>
      <c r="F120" s="10">
        <v>2021</v>
      </c>
      <c r="G120" s="14" t="s">
        <v>436</v>
      </c>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row>
    <row r="121" spans="1:58" ht="15.75" customHeight="1">
      <c r="A121" s="1">
        <f t="shared" si="1"/>
        <v>118</v>
      </c>
      <c r="B121" s="10" t="s">
        <v>305</v>
      </c>
      <c r="C121" s="22" t="s">
        <v>437</v>
      </c>
      <c r="D121" s="10" t="s">
        <v>438</v>
      </c>
      <c r="E121" s="10" t="s">
        <v>439</v>
      </c>
      <c r="F121" s="10">
        <v>2021</v>
      </c>
      <c r="G121" s="14" t="s">
        <v>440</v>
      </c>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row>
    <row r="122" spans="1:58" s="225" customFormat="1" ht="15.75" customHeight="1">
      <c r="A122" s="218">
        <f t="shared" si="1"/>
        <v>119</v>
      </c>
      <c r="B122" s="226" t="s">
        <v>305</v>
      </c>
      <c r="C122" s="227" t="s">
        <v>441</v>
      </c>
      <c r="D122" s="226" t="s">
        <v>442</v>
      </c>
      <c r="E122" s="226" t="s">
        <v>443</v>
      </c>
      <c r="F122" s="226">
        <v>2021</v>
      </c>
      <c r="G122" s="228" t="s">
        <v>444</v>
      </c>
      <c r="H122" s="229"/>
      <c r="I122" s="229"/>
      <c r="J122" s="229"/>
      <c r="K122" s="229"/>
      <c r="L122" s="229"/>
      <c r="M122" s="229"/>
      <c r="N122" s="229"/>
      <c r="O122" s="229"/>
      <c r="P122" s="229"/>
      <c r="Q122" s="229"/>
      <c r="R122" s="229"/>
      <c r="S122" s="229"/>
      <c r="T122" s="229"/>
      <c r="U122" s="229"/>
      <c r="V122" s="229"/>
      <c r="W122" s="229"/>
      <c r="X122" s="229"/>
      <c r="Y122" s="229"/>
      <c r="Z122" s="229"/>
      <c r="AA122" s="229"/>
      <c r="AB122" s="229"/>
      <c r="AC122" s="229"/>
      <c r="AD122" s="229"/>
      <c r="AE122" s="229"/>
      <c r="AF122" s="229"/>
      <c r="AG122" s="229"/>
      <c r="AH122" s="229"/>
      <c r="AI122" s="229"/>
      <c r="AJ122" s="229"/>
      <c r="AK122" s="229"/>
      <c r="AL122" s="229"/>
      <c r="AM122" s="229"/>
      <c r="AN122" s="229"/>
      <c r="AO122" s="229"/>
      <c r="AP122" s="229"/>
      <c r="AQ122" s="229"/>
      <c r="AR122" s="229"/>
      <c r="AS122" s="229"/>
      <c r="AT122" s="229"/>
      <c r="AU122" s="229"/>
      <c r="AV122" s="229"/>
      <c r="AW122" s="229"/>
      <c r="AX122" s="229"/>
      <c r="AY122" s="229"/>
      <c r="AZ122" s="229"/>
      <c r="BA122" s="229"/>
      <c r="BB122" s="229"/>
      <c r="BC122" s="229"/>
      <c r="BD122" s="229"/>
      <c r="BE122" s="229"/>
      <c r="BF122" s="229"/>
    </row>
    <row r="123" spans="1:58" ht="15.75" customHeight="1">
      <c r="A123" s="1">
        <f t="shared" si="1"/>
        <v>120</v>
      </c>
      <c r="B123" s="10" t="s">
        <v>305</v>
      </c>
      <c r="C123" s="22" t="s">
        <v>445</v>
      </c>
      <c r="D123" s="10" t="s">
        <v>446</v>
      </c>
      <c r="E123" s="10" t="s">
        <v>447</v>
      </c>
      <c r="F123" s="10">
        <v>2021</v>
      </c>
      <c r="G123" s="18" t="s">
        <v>448</v>
      </c>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row>
    <row r="124" spans="1:58" s="225" customFormat="1" ht="15.75" customHeight="1">
      <c r="A124" s="218">
        <f t="shared" si="1"/>
        <v>121</v>
      </c>
      <c r="B124" s="226" t="s">
        <v>38</v>
      </c>
      <c r="C124" s="227" t="s">
        <v>449</v>
      </c>
      <c r="D124" s="226" t="s">
        <v>450</v>
      </c>
      <c r="E124" s="226" t="s">
        <v>451</v>
      </c>
      <c r="F124" s="228">
        <v>2021</v>
      </c>
      <c r="G124" s="228" t="s">
        <v>376</v>
      </c>
      <c r="H124" s="229"/>
      <c r="I124" s="229"/>
      <c r="J124" s="229"/>
      <c r="K124" s="229"/>
      <c r="L124" s="229"/>
      <c r="M124" s="229"/>
      <c r="N124" s="229"/>
      <c r="O124" s="229"/>
      <c r="P124" s="229"/>
      <c r="Q124" s="229"/>
      <c r="R124" s="229"/>
      <c r="S124" s="229"/>
      <c r="T124" s="229"/>
      <c r="U124" s="229"/>
      <c r="V124" s="229"/>
      <c r="W124" s="229"/>
      <c r="X124" s="229"/>
      <c r="Y124" s="229"/>
      <c r="Z124" s="229"/>
      <c r="AA124" s="229"/>
      <c r="AB124" s="229"/>
      <c r="AC124" s="229"/>
      <c r="AD124" s="229"/>
      <c r="AE124" s="229"/>
      <c r="AF124" s="229"/>
      <c r="AG124" s="229"/>
      <c r="AH124" s="229"/>
      <c r="AI124" s="229"/>
      <c r="AJ124" s="229"/>
      <c r="AK124" s="229"/>
      <c r="AL124" s="229"/>
      <c r="AM124" s="229"/>
      <c r="AN124" s="229"/>
      <c r="AO124" s="229"/>
      <c r="AP124" s="229"/>
      <c r="AQ124" s="229"/>
      <c r="AR124" s="229"/>
      <c r="AS124" s="229"/>
      <c r="AT124" s="229"/>
      <c r="AU124" s="229"/>
      <c r="AV124" s="229"/>
      <c r="AW124" s="229"/>
      <c r="AX124" s="229"/>
      <c r="AY124" s="229"/>
      <c r="AZ124" s="229"/>
      <c r="BA124" s="229"/>
      <c r="BB124" s="229"/>
      <c r="BC124" s="229"/>
      <c r="BD124" s="229"/>
      <c r="BE124" s="229"/>
      <c r="BF124" s="229"/>
    </row>
    <row r="125" spans="1:58" ht="15.75" customHeight="1">
      <c r="A125" s="1">
        <f t="shared" si="1"/>
        <v>122</v>
      </c>
      <c r="B125" s="10" t="s">
        <v>20</v>
      </c>
      <c r="C125" s="22" t="s">
        <v>452</v>
      </c>
      <c r="D125" s="10" t="s">
        <v>453</v>
      </c>
      <c r="E125" s="10" t="s">
        <v>454</v>
      </c>
      <c r="F125" s="10">
        <v>2021</v>
      </c>
      <c r="G125" s="14" t="s">
        <v>455</v>
      </c>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row>
    <row r="126" spans="1:58" ht="15.75" customHeight="1">
      <c r="A126" s="1">
        <f t="shared" si="1"/>
        <v>123</v>
      </c>
      <c r="B126" s="10" t="s">
        <v>305</v>
      </c>
      <c r="C126" s="22" t="s">
        <v>456</v>
      </c>
      <c r="D126" s="10" t="s">
        <v>457</v>
      </c>
      <c r="E126" s="10" t="s">
        <v>458</v>
      </c>
      <c r="F126" s="10">
        <v>2021</v>
      </c>
      <c r="G126" s="14" t="s">
        <v>459</v>
      </c>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row>
    <row r="127" spans="1:58" ht="15.75" customHeight="1">
      <c r="A127" s="1">
        <f t="shared" si="1"/>
        <v>124</v>
      </c>
      <c r="B127" s="10" t="s">
        <v>38</v>
      </c>
      <c r="C127" s="22" t="s">
        <v>460</v>
      </c>
      <c r="D127" s="10" t="s">
        <v>461</v>
      </c>
      <c r="E127" s="10" t="s">
        <v>462</v>
      </c>
      <c r="F127" s="10">
        <v>2021</v>
      </c>
      <c r="G127" s="14" t="s">
        <v>463</v>
      </c>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row>
    <row r="128" spans="1:58" ht="15.75" customHeight="1">
      <c r="A128" s="1">
        <f t="shared" si="1"/>
        <v>125</v>
      </c>
      <c r="B128" s="10" t="s">
        <v>305</v>
      </c>
      <c r="C128" s="22" t="s">
        <v>464</v>
      </c>
      <c r="D128" s="10" t="s">
        <v>465</v>
      </c>
      <c r="E128" s="10" t="s">
        <v>466</v>
      </c>
      <c r="F128" s="10">
        <v>2021</v>
      </c>
      <c r="G128" s="14" t="s">
        <v>467</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row>
    <row r="129" spans="1:58" ht="15.75" customHeight="1">
      <c r="A129" s="1">
        <f t="shared" si="1"/>
        <v>126</v>
      </c>
      <c r="B129" s="10" t="s">
        <v>305</v>
      </c>
      <c r="C129" s="22" t="s">
        <v>468</v>
      </c>
      <c r="D129" s="10" t="s">
        <v>469</v>
      </c>
      <c r="E129" s="10" t="s">
        <v>470</v>
      </c>
      <c r="F129" s="10">
        <v>2021</v>
      </c>
      <c r="G129" s="14" t="s">
        <v>471</v>
      </c>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row>
    <row r="130" spans="1:58" ht="15.75" customHeight="1">
      <c r="A130" s="1">
        <f t="shared" si="1"/>
        <v>127</v>
      </c>
      <c r="B130" s="10" t="s">
        <v>305</v>
      </c>
      <c r="C130" s="22" t="s">
        <v>472</v>
      </c>
      <c r="D130" s="10" t="s">
        <v>473</v>
      </c>
      <c r="E130" s="10" t="s">
        <v>474</v>
      </c>
      <c r="F130" s="10">
        <v>2021</v>
      </c>
      <c r="G130" s="14" t="s">
        <v>475</v>
      </c>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row>
    <row r="131" spans="1:58" s="30" customFormat="1" ht="15.75" customHeight="1">
      <c r="A131" s="23">
        <f t="shared" si="1"/>
        <v>128</v>
      </c>
      <c r="B131" s="31" t="s">
        <v>38</v>
      </c>
      <c r="C131" s="32" t="s">
        <v>476</v>
      </c>
      <c r="D131" s="31" t="s">
        <v>477</v>
      </c>
      <c r="E131" s="31" t="s">
        <v>478</v>
      </c>
      <c r="F131" s="31">
        <v>2021</v>
      </c>
      <c r="G131" s="33" t="s">
        <v>479</v>
      </c>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row>
    <row r="132" spans="1:58" s="53" customFormat="1" ht="15.75" customHeight="1">
      <c r="A132" s="46">
        <f t="shared" si="1"/>
        <v>129</v>
      </c>
      <c r="B132" s="231" t="s">
        <v>20</v>
      </c>
      <c r="C132" s="47" t="s">
        <v>480</v>
      </c>
      <c r="D132" s="231" t="s">
        <v>481</v>
      </c>
      <c r="E132" s="231" t="s">
        <v>482</v>
      </c>
      <c r="F132" s="231">
        <v>2021</v>
      </c>
      <c r="G132" s="232" t="s">
        <v>483</v>
      </c>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c r="AE132" s="231"/>
      <c r="AF132" s="231"/>
      <c r="AG132" s="231"/>
      <c r="AH132" s="231"/>
      <c r="AI132" s="231"/>
      <c r="AJ132" s="231"/>
      <c r="AK132" s="231"/>
      <c r="AL132" s="231"/>
      <c r="AM132" s="231"/>
      <c r="AN132" s="231"/>
      <c r="AO132" s="231"/>
      <c r="AP132" s="231"/>
      <c r="AQ132" s="231"/>
      <c r="AR132" s="231"/>
      <c r="AS132" s="231"/>
      <c r="AT132" s="231"/>
      <c r="AU132" s="231"/>
      <c r="AV132" s="231"/>
      <c r="AW132" s="231"/>
      <c r="AX132" s="231"/>
      <c r="AY132" s="231"/>
      <c r="AZ132" s="231"/>
      <c r="BA132" s="231"/>
      <c r="BB132" s="231"/>
      <c r="BC132" s="231"/>
      <c r="BD132" s="231"/>
      <c r="BE132" s="231"/>
      <c r="BF132" s="231"/>
    </row>
    <row r="133" spans="1:58" ht="15.75" customHeight="1">
      <c r="A133" s="1">
        <f t="shared" si="1"/>
        <v>130</v>
      </c>
      <c r="B133" s="10" t="s">
        <v>38</v>
      </c>
      <c r="C133" s="22" t="s">
        <v>484</v>
      </c>
      <c r="D133" s="10" t="s">
        <v>485</v>
      </c>
      <c r="E133" s="10" t="s">
        <v>486</v>
      </c>
      <c r="F133" s="10">
        <v>2021</v>
      </c>
      <c r="G133" s="14" t="s">
        <v>322</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row>
    <row r="134" spans="1:58" s="53" customFormat="1" ht="15.75" customHeight="1">
      <c r="A134" s="46">
        <f t="shared" ref="A134:A143" si="2">A133+1</f>
        <v>131</v>
      </c>
      <c r="B134" s="231" t="s">
        <v>305</v>
      </c>
      <c r="C134" s="47" t="s">
        <v>487</v>
      </c>
      <c r="D134" s="231" t="s">
        <v>488</v>
      </c>
      <c r="E134" s="231" t="s">
        <v>489</v>
      </c>
      <c r="F134" s="231">
        <v>2021</v>
      </c>
      <c r="G134" s="232" t="s">
        <v>490</v>
      </c>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1"/>
      <c r="AP134" s="231"/>
      <c r="AQ134" s="231"/>
      <c r="AR134" s="231"/>
      <c r="AS134" s="231"/>
      <c r="AT134" s="231"/>
      <c r="AU134" s="231"/>
      <c r="AV134" s="231"/>
      <c r="AW134" s="231"/>
      <c r="AX134" s="231"/>
      <c r="AY134" s="231"/>
      <c r="AZ134" s="231"/>
      <c r="BA134" s="231"/>
      <c r="BB134" s="231"/>
      <c r="BC134" s="231"/>
      <c r="BD134" s="231"/>
      <c r="BE134" s="231"/>
      <c r="BF134" s="231"/>
    </row>
    <row r="135" spans="1:58" ht="15.75" customHeight="1">
      <c r="A135" s="1">
        <f t="shared" si="2"/>
        <v>132</v>
      </c>
      <c r="B135" s="10" t="s">
        <v>305</v>
      </c>
      <c r="C135" s="22" t="s">
        <v>491</v>
      </c>
      <c r="D135" s="10" t="s">
        <v>492</v>
      </c>
      <c r="E135" s="10" t="s">
        <v>493</v>
      </c>
      <c r="F135" s="10">
        <v>2021</v>
      </c>
      <c r="G135" s="14" t="s">
        <v>494</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row>
    <row r="136" spans="1:58" s="53" customFormat="1" ht="15.75" customHeight="1">
      <c r="A136" s="46">
        <f t="shared" si="2"/>
        <v>133</v>
      </c>
      <c r="B136" s="231" t="s">
        <v>38</v>
      </c>
      <c r="C136" s="47" t="s">
        <v>495</v>
      </c>
      <c r="D136" s="231" t="s">
        <v>496</v>
      </c>
      <c r="E136" s="231" t="s">
        <v>497</v>
      </c>
      <c r="F136" s="231">
        <v>2022</v>
      </c>
      <c r="G136" s="232" t="s">
        <v>498</v>
      </c>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c r="AE136" s="231"/>
      <c r="AF136" s="231"/>
      <c r="AG136" s="231"/>
      <c r="AH136" s="231"/>
      <c r="AI136" s="231"/>
      <c r="AJ136" s="231"/>
      <c r="AK136" s="231"/>
      <c r="AL136" s="231"/>
      <c r="AM136" s="231"/>
      <c r="AN136" s="231"/>
      <c r="AO136" s="231"/>
      <c r="AP136" s="231"/>
      <c r="AQ136" s="231"/>
      <c r="AR136" s="231"/>
      <c r="AS136" s="231"/>
      <c r="AT136" s="231"/>
      <c r="AU136" s="231"/>
      <c r="AV136" s="231"/>
      <c r="AW136" s="231"/>
      <c r="AX136" s="231"/>
      <c r="AY136" s="231"/>
      <c r="AZ136" s="231"/>
      <c r="BA136" s="231"/>
      <c r="BB136" s="231"/>
      <c r="BC136" s="231"/>
      <c r="BD136" s="231"/>
      <c r="BE136" s="231"/>
      <c r="BF136" s="231"/>
    </row>
    <row r="137" spans="1:58" s="30" customFormat="1" ht="15.75" customHeight="1">
      <c r="A137" s="23">
        <f t="shared" si="2"/>
        <v>134</v>
      </c>
      <c r="B137" s="31" t="s">
        <v>305</v>
      </c>
      <c r="C137" s="32" t="s">
        <v>499</v>
      </c>
      <c r="D137" s="31" t="s">
        <v>500</v>
      </c>
      <c r="E137" s="31" t="s">
        <v>501</v>
      </c>
      <c r="F137" s="31">
        <v>2021</v>
      </c>
      <c r="G137" s="33" t="s">
        <v>502</v>
      </c>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row>
    <row r="138" spans="1:58" ht="15.75" customHeight="1">
      <c r="A138" s="1">
        <f t="shared" si="2"/>
        <v>135</v>
      </c>
      <c r="B138" s="10" t="s">
        <v>305</v>
      </c>
      <c r="C138" s="22" t="s">
        <v>503</v>
      </c>
      <c r="D138" s="10" t="s">
        <v>504</v>
      </c>
      <c r="E138" s="10" t="s">
        <v>505</v>
      </c>
      <c r="F138" s="10">
        <v>2021</v>
      </c>
      <c r="G138" s="14" t="s">
        <v>19</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row>
    <row r="139" spans="1:58" ht="15.75" customHeight="1">
      <c r="A139" s="1">
        <f t="shared" si="2"/>
        <v>136</v>
      </c>
      <c r="B139" s="10" t="s">
        <v>38</v>
      </c>
      <c r="C139" s="22" t="s">
        <v>506</v>
      </c>
      <c r="D139" s="10" t="s">
        <v>507</v>
      </c>
      <c r="E139" s="10" t="s">
        <v>508</v>
      </c>
      <c r="F139" s="10">
        <v>2021</v>
      </c>
      <c r="G139" s="14" t="s">
        <v>415</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row>
    <row r="140" spans="1:58" ht="15.75" customHeight="1">
      <c r="A140" s="1">
        <f t="shared" si="2"/>
        <v>137</v>
      </c>
      <c r="B140" s="10" t="s">
        <v>20</v>
      </c>
      <c r="C140" s="22" t="s">
        <v>509</v>
      </c>
      <c r="D140" s="10" t="s">
        <v>510</v>
      </c>
      <c r="E140" s="10" t="s">
        <v>511</v>
      </c>
      <c r="F140" s="10">
        <v>2021</v>
      </c>
      <c r="G140" s="14" t="s">
        <v>512</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row>
    <row r="141" spans="1:58" s="225" customFormat="1" ht="15.75" customHeight="1">
      <c r="A141" s="218">
        <f t="shared" si="2"/>
        <v>138</v>
      </c>
      <c r="B141" s="226" t="s">
        <v>305</v>
      </c>
      <c r="C141" s="227" t="s">
        <v>513</v>
      </c>
      <c r="D141" s="226" t="s">
        <v>514</v>
      </c>
      <c r="E141" s="226" t="s">
        <v>515</v>
      </c>
      <c r="F141" s="226">
        <v>2021</v>
      </c>
      <c r="G141" s="228" t="s">
        <v>502</v>
      </c>
      <c r="H141" s="229"/>
      <c r="I141" s="229"/>
      <c r="J141" s="229"/>
      <c r="K141" s="229"/>
      <c r="L141" s="229"/>
      <c r="M141" s="229"/>
      <c r="N141" s="229"/>
      <c r="O141" s="229"/>
      <c r="P141" s="229"/>
      <c r="Q141" s="229"/>
      <c r="R141" s="229"/>
      <c r="S141" s="229"/>
      <c r="T141" s="229"/>
      <c r="U141" s="229"/>
      <c r="V141" s="229"/>
      <c r="W141" s="229"/>
      <c r="X141" s="229"/>
      <c r="Y141" s="229"/>
      <c r="Z141" s="229"/>
      <c r="AA141" s="229"/>
      <c r="AB141" s="229"/>
      <c r="AC141" s="229"/>
      <c r="AD141" s="229"/>
      <c r="AE141" s="229"/>
      <c r="AF141" s="229"/>
      <c r="AG141" s="229"/>
      <c r="AH141" s="229"/>
      <c r="AI141" s="229"/>
      <c r="AJ141" s="229"/>
      <c r="AK141" s="229"/>
      <c r="AL141" s="229"/>
      <c r="AM141" s="229"/>
      <c r="AN141" s="229"/>
      <c r="AO141" s="229"/>
      <c r="AP141" s="229"/>
      <c r="AQ141" s="229"/>
      <c r="AR141" s="229"/>
      <c r="AS141" s="229"/>
      <c r="AT141" s="229"/>
      <c r="AU141" s="229"/>
      <c r="AV141" s="229"/>
      <c r="AW141" s="229"/>
      <c r="AX141" s="229"/>
      <c r="AY141" s="229"/>
      <c r="AZ141" s="229"/>
      <c r="BA141" s="229"/>
      <c r="BB141" s="229"/>
      <c r="BC141" s="229"/>
      <c r="BD141" s="229"/>
      <c r="BE141" s="229"/>
      <c r="BF141" s="229"/>
    </row>
    <row r="142" spans="1:58" ht="15.75" customHeight="1">
      <c r="A142" s="1">
        <f t="shared" si="2"/>
        <v>139</v>
      </c>
      <c r="B142" s="10" t="s">
        <v>305</v>
      </c>
      <c r="C142" s="22" t="s">
        <v>516</v>
      </c>
      <c r="D142" s="10" t="s">
        <v>517</v>
      </c>
      <c r="E142" s="10" t="s">
        <v>518</v>
      </c>
      <c r="F142" s="10">
        <v>2021</v>
      </c>
      <c r="G142" s="14" t="s">
        <v>519</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row>
    <row r="143" spans="1:58" ht="15.75" customHeight="1">
      <c r="A143" s="1">
        <f t="shared" si="2"/>
        <v>140</v>
      </c>
      <c r="B143" s="10" t="s">
        <v>305</v>
      </c>
      <c r="C143" s="22" t="s">
        <v>520</v>
      </c>
      <c r="D143" s="10" t="s">
        <v>521</v>
      </c>
      <c r="E143" s="10" t="s">
        <v>522</v>
      </c>
      <c r="F143" s="10">
        <v>2021</v>
      </c>
      <c r="G143" s="14" t="s">
        <v>523</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row>
    <row r="144" spans="1:58" ht="15.75" customHeight="1">
      <c r="A144" s="12"/>
      <c r="B144" s="12"/>
      <c r="C144" s="11"/>
      <c r="D144" s="11"/>
      <c r="E144" s="11"/>
      <c r="F144" s="15"/>
      <c r="G144" s="16"/>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row>
    <row r="145" spans="1:7" ht="15.75" customHeight="1">
      <c r="A145" s="2"/>
      <c r="B145" s="2"/>
      <c r="C145" s="3"/>
      <c r="D145" s="3"/>
      <c r="E145" s="3"/>
      <c r="F145" s="13"/>
      <c r="G145" s="9"/>
    </row>
    <row r="146" spans="1:7" ht="15.75" customHeight="1">
      <c r="A146" s="2"/>
      <c r="B146" s="2"/>
      <c r="C146" s="3"/>
      <c r="D146" s="3"/>
      <c r="E146" s="3"/>
      <c r="F146" s="13"/>
      <c r="G146" s="9"/>
    </row>
    <row r="147" spans="1:7" ht="15.75" customHeight="1">
      <c r="A147" s="2"/>
      <c r="B147" s="2"/>
      <c r="C147" s="3"/>
      <c r="D147" s="3"/>
      <c r="E147" s="3"/>
      <c r="F147" s="13"/>
      <c r="G147" s="9"/>
    </row>
    <row r="148" spans="1:7" ht="15.75" customHeight="1">
      <c r="A148" s="2"/>
      <c r="B148" s="2"/>
      <c r="C148" s="3"/>
      <c r="D148" s="3"/>
      <c r="E148" s="3"/>
      <c r="F148" s="13"/>
      <c r="G148" s="9"/>
    </row>
    <row r="149" spans="1:7" ht="15.75" customHeight="1">
      <c r="A149" s="2"/>
      <c r="B149" s="2"/>
      <c r="C149" s="3"/>
      <c r="D149" s="3"/>
      <c r="E149" s="3"/>
      <c r="F149" s="13"/>
      <c r="G149" s="9"/>
    </row>
    <row r="150" spans="1:7" ht="15.75" customHeight="1">
      <c r="A150" s="2"/>
      <c r="B150" s="2"/>
      <c r="C150" s="3"/>
      <c r="D150" s="3"/>
      <c r="E150" s="3"/>
      <c r="F150" s="13"/>
      <c r="G150" s="9"/>
    </row>
    <row r="151" spans="1:7" ht="15.75" customHeight="1">
      <c r="A151" s="2"/>
      <c r="B151" s="2"/>
      <c r="C151" s="9" t="s">
        <v>524</v>
      </c>
      <c r="D151" s="3"/>
      <c r="E151" s="3"/>
      <c r="F151" s="13"/>
      <c r="G151" s="9"/>
    </row>
    <row r="152" spans="1:7" ht="15.75" customHeight="1">
      <c r="A152" s="2"/>
      <c r="B152" s="2"/>
      <c r="C152" s="3"/>
      <c r="D152" s="3"/>
      <c r="E152" s="3"/>
      <c r="F152" s="13"/>
      <c r="G152" s="9"/>
    </row>
    <row r="153" spans="1:7" ht="15.75" customHeight="1">
      <c r="A153" s="2"/>
      <c r="B153" s="2"/>
      <c r="C153" s="3"/>
      <c r="D153" s="3"/>
      <c r="E153" s="3"/>
      <c r="F153" s="13"/>
      <c r="G153" s="9"/>
    </row>
    <row r="154" spans="1:7" ht="15.75" customHeight="1">
      <c r="A154" s="2"/>
      <c r="B154" s="2"/>
      <c r="C154" s="3"/>
      <c r="D154" s="3"/>
      <c r="E154" s="3"/>
      <c r="F154" s="13"/>
      <c r="G154" s="9"/>
    </row>
    <row r="155" spans="1:7" ht="15.75" customHeight="1">
      <c r="A155" s="2"/>
      <c r="B155" s="2"/>
      <c r="C155" s="3"/>
      <c r="D155" s="3"/>
      <c r="E155" s="3"/>
      <c r="F155" s="13"/>
      <c r="G155" s="9"/>
    </row>
    <row r="156" spans="1:7" ht="15.75" customHeight="1">
      <c r="A156" s="2"/>
      <c r="B156" s="2"/>
      <c r="C156" s="3"/>
      <c r="D156" s="3"/>
      <c r="E156" s="3"/>
      <c r="F156" s="13"/>
      <c r="G156" s="9"/>
    </row>
    <row r="157" spans="1:7" ht="15.75" customHeight="1">
      <c r="A157" s="2"/>
      <c r="B157" s="2"/>
      <c r="C157" s="3"/>
      <c r="D157" s="3"/>
      <c r="E157" s="3"/>
      <c r="F157" s="13"/>
      <c r="G157" s="9"/>
    </row>
    <row r="158" spans="1:7" ht="15.75" customHeight="1">
      <c r="A158" s="2"/>
      <c r="B158" s="2"/>
      <c r="C158" s="3"/>
      <c r="D158" s="3"/>
      <c r="E158" s="3"/>
      <c r="F158" s="13"/>
      <c r="G158" s="9"/>
    </row>
    <row r="159" spans="1:7" ht="15.75" customHeight="1">
      <c r="A159" s="2"/>
      <c r="B159" s="2"/>
      <c r="C159" s="3"/>
      <c r="D159" s="3"/>
      <c r="E159" s="3"/>
      <c r="F159" s="13"/>
      <c r="G159" s="9"/>
    </row>
    <row r="160" spans="1:7" ht="15.75" customHeight="1">
      <c r="A160" s="2"/>
      <c r="B160" s="2"/>
      <c r="C160" s="3"/>
      <c r="D160" s="3"/>
      <c r="E160" s="3"/>
      <c r="F160" s="13"/>
      <c r="G160" s="9"/>
    </row>
    <row r="161" spans="1:7" ht="15.75" customHeight="1">
      <c r="A161" s="2"/>
      <c r="B161" s="2"/>
      <c r="C161" s="3"/>
      <c r="D161" s="3"/>
      <c r="E161" s="3"/>
      <c r="F161" s="13"/>
      <c r="G161" s="9"/>
    </row>
    <row r="162" spans="1:7" ht="15.75" customHeight="1">
      <c r="A162" s="2"/>
      <c r="B162" s="2"/>
      <c r="C162" s="3"/>
      <c r="D162" s="3"/>
      <c r="E162" s="3"/>
      <c r="F162" s="13"/>
      <c r="G162" s="9"/>
    </row>
    <row r="163" spans="1:7" ht="15.75" customHeight="1">
      <c r="A163" s="2"/>
      <c r="B163" s="2"/>
      <c r="C163" s="3"/>
      <c r="D163" s="3"/>
      <c r="E163" s="3"/>
      <c r="F163" s="13"/>
      <c r="G163" s="9"/>
    </row>
    <row r="164" spans="1:7" ht="15.75" customHeight="1">
      <c r="A164" s="2"/>
      <c r="B164" s="2"/>
      <c r="C164" s="3"/>
      <c r="D164" s="3"/>
      <c r="E164" s="3"/>
      <c r="F164" s="13"/>
      <c r="G164" s="9"/>
    </row>
    <row r="165" spans="1:7" ht="15.75" customHeight="1">
      <c r="A165" s="2"/>
      <c r="B165" s="2"/>
      <c r="C165" s="3"/>
      <c r="D165" s="3"/>
      <c r="E165" s="3"/>
      <c r="F165" s="13"/>
      <c r="G165" s="9"/>
    </row>
    <row r="166" spans="1:7" ht="15.75" customHeight="1">
      <c r="A166" s="2"/>
      <c r="B166" s="2"/>
      <c r="C166" s="3"/>
      <c r="D166" s="3"/>
      <c r="E166" s="3"/>
      <c r="F166" s="13"/>
      <c r="G166" s="9"/>
    </row>
    <row r="167" spans="1:7" ht="15.75" customHeight="1">
      <c r="A167" s="2"/>
      <c r="B167" s="2"/>
      <c r="C167" s="3"/>
      <c r="D167" s="3"/>
      <c r="E167" s="3"/>
      <c r="F167" s="13"/>
      <c r="G167" s="9"/>
    </row>
    <row r="168" spans="1:7" ht="15.75" customHeight="1">
      <c r="A168" s="2"/>
      <c r="B168" s="2"/>
      <c r="C168" s="3"/>
      <c r="D168" s="3"/>
      <c r="E168" s="3"/>
      <c r="F168" s="13"/>
      <c r="G168" s="9"/>
    </row>
    <row r="169" spans="1:7" ht="15.75" customHeight="1">
      <c r="A169" s="2"/>
      <c r="B169" s="2"/>
      <c r="C169" s="3"/>
      <c r="D169" s="3"/>
      <c r="E169" s="3"/>
      <c r="F169" s="13"/>
      <c r="G169" s="9"/>
    </row>
    <row r="170" spans="1:7" ht="15.75" customHeight="1">
      <c r="A170" s="2"/>
      <c r="B170" s="2"/>
      <c r="C170" s="3"/>
      <c r="D170" s="3"/>
      <c r="E170" s="3"/>
      <c r="F170" s="13"/>
      <c r="G170" s="9"/>
    </row>
    <row r="171" spans="1:7" ht="15.75" customHeight="1">
      <c r="A171" s="2"/>
      <c r="B171" s="2"/>
      <c r="C171" s="3"/>
      <c r="D171" s="3"/>
      <c r="E171" s="3"/>
      <c r="F171" s="13"/>
      <c r="G171" s="9"/>
    </row>
    <row r="172" spans="1:7" ht="15.75" customHeight="1">
      <c r="A172" s="2"/>
      <c r="B172" s="2"/>
      <c r="C172" s="3"/>
      <c r="D172" s="3"/>
      <c r="E172" s="3"/>
      <c r="F172" s="13"/>
      <c r="G172" s="9"/>
    </row>
    <row r="173" spans="1:7" ht="15.75" customHeight="1">
      <c r="A173" s="2"/>
      <c r="B173" s="2"/>
      <c r="C173" s="3"/>
      <c r="D173" s="3"/>
      <c r="E173" s="3"/>
      <c r="F173" s="13"/>
      <c r="G173" s="9"/>
    </row>
    <row r="174" spans="1:7" ht="15.75" customHeight="1">
      <c r="A174" s="2"/>
      <c r="B174" s="2"/>
      <c r="C174" s="3"/>
      <c r="D174" s="3"/>
      <c r="E174" s="3"/>
      <c r="F174" s="13"/>
      <c r="G174" s="9"/>
    </row>
    <row r="175" spans="1:7" ht="15.75" customHeight="1">
      <c r="A175" s="2"/>
      <c r="B175" s="2"/>
      <c r="C175" s="3"/>
      <c r="D175" s="3"/>
      <c r="E175" s="3"/>
      <c r="F175" s="13"/>
      <c r="G175" s="9"/>
    </row>
    <row r="176" spans="1:7" ht="15.75" customHeight="1">
      <c r="A176" s="2"/>
      <c r="B176" s="2"/>
      <c r="C176" s="3"/>
      <c r="D176" s="3"/>
      <c r="E176" s="3"/>
      <c r="F176" s="13"/>
      <c r="G176" s="9"/>
    </row>
    <row r="177" spans="1:7" ht="15.75" customHeight="1">
      <c r="A177" s="2"/>
      <c r="B177" s="2"/>
      <c r="C177" s="3"/>
      <c r="D177" s="3"/>
      <c r="E177" s="3"/>
      <c r="F177" s="13"/>
      <c r="G177" s="9"/>
    </row>
    <row r="178" spans="1:7" ht="15.75" customHeight="1">
      <c r="A178" s="2"/>
      <c r="B178" s="2"/>
      <c r="C178" s="3"/>
      <c r="D178" s="3"/>
      <c r="E178" s="3"/>
      <c r="F178" s="13"/>
      <c r="G178" s="9"/>
    </row>
    <row r="179" spans="1:7" ht="15.75" customHeight="1">
      <c r="A179" s="2"/>
      <c r="B179" s="2"/>
      <c r="C179" s="3"/>
      <c r="D179" s="3"/>
      <c r="E179" s="3"/>
      <c r="F179" s="13"/>
      <c r="G179" s="9"/>
    </row>
    <row r="180" spans="1:7" ht="15.75" customHeight="1">
      <c r="A180" s="2"/>
      <c r="B180" s="2"/>
      <c r="C180" s="3"/>
      <c r="D180" s="3"/>
      <c r="E180" s="3"/>
      <c r="F180" s="13"/>
      <c r="G180" s="9"/>
    </row>
    <row r="181" spans="1:7" ht="15.75" customHeight="1">
      <c r="A181" s="2"/>
      <c r="B181" s="2"/>
      <c r="C181" s="3"/>
      <c r="D181" s="3"/>
      <c r="E181" s="3"/>
      <c r="F181" s="13"/>
      <c r="G181" s="9"/>
    </row>
    <row r="182" spans="1:7" ht="15.75" customHeight="1">
      <c r="A182" s="2"/>
      <c r="B182" s="2"/>
      <c r="C182" s="3"/>
      <c r="D182" s="3"/>
      <c r="E182" s="3"/>
      <c r="F182" s="13"/>
      <c r="G182" s="9"/>
    </row>
    <row r="183" spans="1:7" ht="15.75" customHeight="1">
      <c r="A183" s="2"/>
      <c r="B183" s="2"/>
      <c r="C183" s="3"/>
      <c r="D183" s="3"/>
      <c r="E183" s="3"/>
      <c r="F183" s="13"/>
      <c r="G183" s="9"/>
    </row>
    <row r="184" spans="1:7" ht="15.75" customHeight="1">
      <c r="A184" s="2"/>
      <c r="B184" s="2"/>
      <c r="C184" s="3"/>
      <c r="D184" s="3"/>
      <c r="E184" s="3"/>
      <c r="F184" s="13"/>
      <c r="G184" s="9"/>
    </row>
    <row r="185" spans="1:7" ht="15.75" customHeight="1">
      <c r="A185" s="2"/>
      <c r="B185" s="2"/>
      <c r="C185" s="3"/>
      <c r="D185" s="3"/>
      <c r="E185" s="3"/>
      <c r="F185" s="13"/>
      <c r="G185" s="9"/>
    </row>
    <row r="186" spans="1:7" ht="15.75" customHeight="1">
      <c r="A186" s="2"/>
      <c r="B186" s="2"/>
      <c r="C186" s="3"/>
      <c r="D186" s="3"/>
      <c r="E186" s="3"/>
      <c r="F186" s="13"/>
      <c r="G186" s="9"/>
    </row>
    <row r="187" spans="1:7" ht="15.75" customHeight="1">
      <c r="A187" s="2"/>
      <c r="B187" s="2"/>
      <c r="C187" s="3"/>
      <c r="D187" s="3"/>
      <c r="E187" s="3"/>
      <c r="F187" s="13"/>
      <c r="G187" s="9"/>
    </row>
    <row r="188" spans="1:7" ht="15.75" customHeight="1">
      <c r="A188" s="2"/>
      <c r="B188" s="2"/>
      <c r="C188" s="3"/>
      <c r="D188" s="3"/>
      <c r="E188" s="3"/>
      <c r="F188" s="13"/>
      <c r="G188" s="9"/>
    </row>
    <row r="189" spans="1:7" ht="15.75" customHeight="1">
      <c r="A189" s="2"/>
      <c r="B189" s="2"/>
      <c r="C189" s="3"/>
      <c r="D189" s="3"/>
      <c r="E189" s="3"/>
      <c r="F189" s="13"/>
      <c r="G189" s="9"/>
    </row>
    <row r="190" spans="1:7" ht="15.75" customHeight="1">
      <c r="A190" s="2"/>
      <c r="B190" s="2"/>
      <c r="C190" s="3"/>
      <c r="D190" s="3"/>
      <c r="E190" s="3"/>
      <c r="F190" s="13"/>
      <c r="G190" s="9"/>
    </row>
    <row r="191" spans="1:7" ht="15.75" customHeight="1">
      <c r="A191" s="2"/>
      <c r="B191" s="2"/>
      <c r="C191" s="3"/>
      <c r="D191" s="3"/>
      <c r="E191" s="3"/>
      <c r="F191" s="13"/>
      <c r="G191" s="9"/>
    </row>
    <row r="192" spans="1:7" ht="15.75" customHeight="1">
      <c r="A192" s="2"/>
      <c r="B192" s="2"/>
      <c r="C192" s="3"/>
      <c r="D192" s="3"/>
      <c r="E192" s="3"/>
      <c r="F192" s="13"/>
      <c r="G192" s="9"/>
    </row>
    <row r="193" spans="1:7" ht="15.75" customHeight="1">
      <c r="A193" s="2"/>
      <c r="B193" s="2"/>
      <c r="C193" s="3"/>
      <c r="D193" s="3"/>
      <c r="E193" s="3"/>
      <c r="F193" s="13"/>
      <c r="G193" s="9"/>
    </row>
    <row r="194" spans="1:7" ht="15.75" customHeight="1">
      <c r="A194" s="2"/>
      <c r="B194" s="2"/>
      <c r="C194" s="3"/>
      <c r="D194" s="3"/>
      <c r="E194" s="3"/>
      <c r="F194" s="13"/>
      <c r="G194" s="9"/>
    </row>
    <row r="195" spans="1:7" ht="15.75" customHeight="1">
      <c r="A195" s="2"/>
      <c r="B195" s="2"/>
      <c r="C195" s="3"/>
      <c r="D195" s="3"/>
      <c r="E195" s="3"/>
      <c r="F195" s="13"/>
      <c r="G195" s="9"/>
    </row>
    <row r="196" spans="1:7" ht="15.75" customHeight="1">
      <c r="A196" s="2"/>
      <c r="B196" s="2"/>
      <c r="C196" s="3"/>
      <c r="D196" s="3"/>
      <c r="E196" s="3"/>
      <c r="F196" s="13"/>
      <c r="G196" s="9"/>
    </row>
    <row r="197" spans="1:7" ht="15.75" customHeight="1">
      <c r="A197" s="2"/>
      <c r="B197" s="2"/>
      <c r="C197" s="3"/>
      <c r="D197" s="3"/>
      <c r="E197" s="3"/>
      <c r="F197" s="13"/>
      <c r="G197" s="9"/>
    </row>
    <row r="198" spans="1:7" ht="15.75" customHeight="1">
      <c r="A198" s="2"/>
      <c r="B198" s="2"/>
      <c r="C198" s="3"/>
      <c r="D198" s="3"/>
      <c r="E198" s="3"/>
      <c r="F198" s="13"/>
      <c r="G198" s="9"/>
    </row>
    <row r="199" spans="1:7" ht="15.75" customHeight="1">
      <c r="A199" s="2"/>
      <c r="B199" s="2"/>
      <c r="C199" s="3"/>
      <c r="D199" s="3"/>
      <c r="E199" s="3"/>
      <c r="F199" s="13"/>
      <c r="G199" s="9"/>
    </row>
    <row r="200" spans="1:7" ht="15.75" customHeight="1">
      <c r="A200" s="2"/>
      <c r="B200" s="2"/>
      <c r="C200" s="3"/>
      <c r="D200" s="3"/>
      <c r="E200" s="3"/>
      <c r="F200" s="13"/>
      <c r="G200" s="9"/>
    </row>
    <row r="201" spans="1:7" ht="15.75" customHeight="1">
      <c r="A201" s="2"/>
      <c r="B201" s="2"/>
      <c r="C201" s="3"/>
      <c r="D201" s="3"/>
      <c r="E201" s="3"/>
      <c r="F201" s="13"/>
      <c r="G201" s="9"/>
    </row>
    <row r="202" spans="1:7" ht="15.75" customHeight="1">
      <c r="A202" s="2"/>
      <c r="B202" s="2"/>
      <c r="C202" s="3"/>
      <c r="D202" s="3"/>
      <c r="E202" s="3"/>
      <c r="F202" s="13"/>
      <c r="G202" s="9"/>
    </row>
    <row r="203" spans="1:7" ht="15.75" customHeight="1">
      <c r="A203" s="2"/>
      <c r="B203" s="2"/>
      <c r="C203" s="3"/>
      <c r="D203" s="3"/>
      <c r="E203" s="3"/>
      <c r="F203" s="13"/>
      <c r="G203" s="9"/>
    </row>
    <row r="204" spans="1:7" ht="15.75" customHeight="1">
      <c r="A204" s="2"/>
      <c r="B204" s="2"/>
      <c r="C204" s="3"/>
      <c r="D204" s="3"/>
      <c r="E204" s="3"/>
      <c r="F204" s="13"/>
      <c r="G204" s="9"/>
    </row>
    <row r="205" spans="1:7" ht="15.75" customHeight="1">
      <c r="A205" s="2"/>
      <c r="B205" s="2"/>
      <c r="C205" s="3"/>
      <c r="D205" s="3"/>
      <c r="E205" s="3"/>
      <c r="F205" s="13"/>
      <c r="G205" s="9"/>
    </row>
    <row r="206" spans="1:7" ht="15.75" customHeight="1">
      <c r="A206" s="2"/>
      <c r="B206" s="2"/>
      <c r="C206" s="3"/>
      <c r="D206" s="3"/>
      <c r="E206" s="3"/>
      <c r="F206" s="13"/>
      <c r="G206" s="9"/>
    </row>
    <row r="207" spans="1:7" ht="15.75" customHeight="1">
      <c r="A207" s="2"/>
      <c r="B207" s="2"/>
      <c r="C207" s="3"/>
      <c r="D207" s="3"/>
      <c r="E207" s="3"/>
      <c r="F207" s="13"/>
      <c r="G207" s="9"/>
    </row>
    <row r="208" spans="1:7" ht="15.75" customHeight="1">
      <c r="A208" s="2"/>
      <c r="B208" s="2"/>
      <c r="C208" s="3"/>
      <c r="D208" s="3"/>
      <c r="E208" s="3"/>
      <c r="F208" s="13"/>
      <c r="G208" s="9"/>
    </row>
    <row r="209" spans="1:7" ht="15.75" customHeight="1">
      <c r="A209" s="2"/>
      <c r="B209" s="2"/>
      <c r="C209" s="3"/>
      <c r="D209" s="3"/>
      <c r="E209" s="3"/>
      <c r="F209" s="13"/>
      <c r="G209" s="9"/>
    </row>
    <row r="210" spans="1:7" ht="15.75" customHeight="1">
      <c r="A210" s="2"/>
      <c r="B210" s="2"/>
      <c r="C210" s="3"/>
      <c r="D210" s="3"/>
      <c r="E210" s="3"/>
      <c r="F210" s="13"/>
      <c r="G210" s="9"/>
    </row>
    <row r="211" spans="1:7" ht="15.75" customHeight="1">
      <c r="A211" s="2"/>
      <c r="B211" s="2"/>
      <c r="C211" s="3"/>
      <c r="D211" s="3"/>
      <c r="E211" s="3"/>
      <c r="F211" s="13"/>
      <c r="G211" s="9"/>
    </row>
    <row r="212" spans="1:7" ht="15.75" customHeight="1">
      <c r="A212" s="2"/>
      <c r="B212" s="2"/>
      <c r="C212" s="3"/>
      <c r="D212" s="3"/>
      <c r="E212" s="3"/>
      <c r="F212" s="13"/>
      <c r="G212" s="9"/>
    </row>
    <row r="213" spans="1:7" ht="15.75" customHeight="1">
      <c r="A213" s="2"/>
      <c r="B213" s="2"/>
      <c r="C213" s="3"/>
      <c r="D213" s="3"/>
      <c r="E213" s="3"/>
      <c r="F213" s="13"/>
      <c r="G213" s="9"/>
    </row>
    <row r="214" spans="1:7" ht="15.75" customHeight="1">
      <c r="A214" s="2"/>
      <c r="B214" s="2"/>
      <c r="C214" s="3"/>
      <c r="D214" s="3"/>
      <c r="E214" s="3"/>
      <c r="F214" s="13"/>
      <c r="G214" s="9"/>
    </row>
    <row r="215" spans="1:7" ht="15.75" customHeight="1">
      <c r="A215" s="2"/>
      <c r="B215" s="2"/>
      <c r="C215" s="3"/>
      <c r="D215" s="3"/>
      <c r="E215" s="3"/>
      <c r="F215" s="13"/>
      <c r="G215" s="9"/>
    </row>
    <row r="216" spans="1:7" ht="15.75" customHeight="1">
      <c r="A216" s="2"/>
      <c r="B216" s="2"/>
      <c r="C216" s="3"/>
      <c r="D216" s="3"/>
      <c r="E216" s="3"/>
      <c r="F216" s="13"/>
      <c r="G216" s="9"/>
    </row>
    <row r="217" spans="1:7" ht="15.75" customHeight="1">
      <c r="A217" s="2"/>
      <c r="B217" s="2"/>
      <c r="C217" s="3"/>
      <c r="D217" s="3"/>
      <c r="E217" s="3"/>
      <c r="F217" s="13"/>
      <c r="G217" s="9"/>
    </row>
    <row r="218" spans="1:7" ht="15.75" customHeight="1">
      <c r="A218" s="2"/>
      <c r="B218" s="2"/>
      <c r="C218" s="3"/>
      <c r="D218" s="3"/>
      <c r="E218" s="3"/>
      <c r="F218" s="13"/>
      <c r="G218" s="9"/>
    </row>
    <row r="219" spans="1:7" ht="15.75" customHeight="1">
      <c r="A219" s="2"/>
      <c r="B219" s="2"/>
      <c r="C219" s="3"/>
      <c r="D219" s="3"/>
      <c r="E219" s="3"/>
      <c r="F219" s="13"/>
      <c r="G219" s="9"/>
    </row>
    <row r="220" spans="1:7" ht="15.75" customHeight="1">
      <c r="A220" s="2"/>
      <c r="B220" s="2"/>
      <c r="C220" s="3"/>
      <c r="D220" s="3"/>
      <c r="E220" s="3"/>
      <c r="F220" s="13"/>
      <c r="G220" s="9"/>
    </row>
    <row r="221" spans="1:7" ht="15.75" customHeight="1">
      <c r="A221" s="2"/>
      <c r="B221" s="2"/>
      <c r="C221" s="3"/>
      <c r="D221" s="3"/>
      <c r="E221" s="3"/>
      <c r="F221" s="13"/>
      <c r="G221" s="9"/>
    </row>
    <row r="222" spans="1:7" ht="15.75" customHeight="1">
      <c r="A222" s="2"/>
      <c r="B222" s="2"/>
      <c r="C222" s="3"/>
      <c r="D222" s="3"/>
      <c r="E222" s="3"/>
      <c r="F222" s="13"/>
      <c r="G222" s="9"/>
    </row>
    <row r="223" spans="1:7" ht="15.75" customHeight="1">
      <c r="A223" s="2"/>
      <c r="B223" s="2"/>
      <c r="C223" s="3"/>
      <c r="D223" s="3"/>
      <c r="E223" s="3"/>
      <c r="F223" s="13"/>
      <c r="G223" s="9"/>
    </row>
    <row r="224" spans="1:7" ht="15.75" customHeight="1">
      <c r="A224" s="2"/>
      <c r="B224" s="2"/>
      <c r="C224" s="3"/>
      <c r="D224" s="3"/>
      <c r="E224" s="3"/>
      <c r="F224" s="13"/>
      <c r="G224" s="9"/>
    </row>
    <row r="225" spans="1:7" ht="15.75" customHeight="1">
      <c r="A225" s="2"/>
      <c r="B225" s="2"/>
      <c r="C225" s="3"/>
      <c r="D225" s="3"/>
      <c r="E225" s="3"/>
      <c r="F225" s="13"/>
      <c r="G225" s="9"/>
    </row>
    <row r="226" spans="1:7" ht="15.75" customHeight="1">
      <c r="A226" s="2"/>
      <c r="B226" s="2"/>
      <c r="C226" s="3"/>
      <c r="D226" s="3"/>
      <c r="E226" s="3"/>
      <c r="F226" s="13"/>
      <c r="G226" s="9"/>
    </row>
    <row r="227" spans="1:7" ht="15.75" customHeight="1">
      <c r="A227" s="2"/>
      <c r="B227" s="2"/>
      <c r="C227" s="3"/>
      <c r="D227" s="3"/>
      <c r="E227" s="3"/>
      <c r="F227" s="13"/>
      <c r="G227" s="9"/>
    </row>
    <row r="228" spans="1:7" ht="15.75" customHeight="1">
      <c r="A228" s="2"/>
      <c r="B228" s="2"/>
      <c r="C228" s="3"/>
      <c r="D228" s="3"/>
      <c r="E228" s="3"/>
      <c r="F228" s="13"/>
      <c r="G228" s="9"/>
    </row>
    <row r="229" spans="1:7" ht="15.75" customHeight="1">
      <c r="A229" s="2"/>
      <c r="B229" s="2"/>
      <c r="C229" s="3"/>
      <c r="D229" s="3"/>
      <c r="E229" s="3"/>
      <c r="F229" s="13"/>
      <c r="G229" s="9"/>
    </row>
    <row r="230" spans="1:7" ht="15.75" customHeight="1">
      <c r="A230" s="2"/>
      <c r="B230" s="2"/>
      <c r="C230" s="3"/>
      <c r="D230" s="3"/>
      <c r="E230" s="3"/>
      <c r="F230" s="13"/>
      <c r="G230" s="9"/>
    </row>
    <row r="231" spans="1:7" ht="15.75" customHeight="1">
      <c r="A231" s="2"/>
      <c r="B231" s="2"/>
      <c r="C231" s="3"/>
      <c r="D231" s="3"/>
      <c r="E231" s="3"/>
      <c r="F231" s="13"/>
      <c r="G231" s="9"/>
    </row>
    <row r="232" spans="1:7" ht="15.75" customHeight="1">
      <c r="A232" s="2"/>
      <c r="B232" s="2"/>
      <c r="C232" s="3"/>
      <c r="D232" s="3"/>
      <c r="E232" s="3"/>
      <c r="F232" s="13"/>
      <c r="G232" s="9"/>
    </row>
    <row r="233" spans="1:7" ht="15.75" customHeight="1">
      <c r="A233" s="2"/>
      <c r="B233" s="2"/>
      <c r="C233" s="3"/>
      <c r="D233" s="3"/>
      <c r="E233" s="3"/>
      <c r="F233" s="13"/>
      <c r="G233" s="9"/>
    </row>
    <row r="234" spans="1:7" ht="15.75" customHeight="1">
      <c r="A234" s="2"/>
      <c r="B234" s="2"/>
      <c r="C234" s="3"/>
      <c r="D234" s="3"/>
      <c r="E234" s="3"/>
      <c r="F234" s="13"/>
      <c r="G234" s="9"/>
    </row>
    <row r="235" spans="1:7" ht="15.75" customHeight="1">
      <c r="A235" s="2"/>
      <c r="B235" s="2"/>
      <c r="C235" s="3"/>
      <c r="D235" s="3"/>
      <c r="E235" s="3"/>
      <c r="F235" s="13"/>
      <c r="G235" s="9"/>
    </row>
    <row r="236" spans="1:7" ht="15.75" customHeight="1">
      <c r="A236" s="2"/>
      <c r="B236" s="2"/>
      <c r="C236" s="3"/>
      <c r="D236" s="3"/>
      <c r="E236" s="3"/>
      <c r="F236" s="13"/>
      <c r="G236" s="9"/>
    </row>
    <row r="237" spans="1:7" ht="15.75" customHeight="1">
      <c r="A237" s="2"/>
      <c r="B237" s="2"/>
      <c r="C237" s="3"/>
      <c r="D237" s="3"/>
      <c r="E237" s="3"/>
      <c r="F237" s="13"/>
      <c r="G237" s="9"/>
    </row>
    <row r="238" spans="1:7" ht="15.75" customHeight="1">
      <c r="A238" s="2"/>
      <c r="B238" s="2"/>
      <c r="C238" s="3"/>
      <c r="D238" s="3"/>
      <c r="E238" s="3"/>
      <c r="F238" s="13"/>
      <c r="G238" s="9"/>
    </row>
    <row r="239" spans="1:7" ht="15.75" customHeight="1">
      <c r="A239" s="2"/>
      <c r="B239" s="2"/>
      <c r="C239" s="3"/>
      <c r="D239" s="3"/>
      <c r="E239" s="3"/>
      <c r="F239" s="13"/>
      <c r="G239" s="9"/>
    </row>
    <row r="240" spans="1:7" ht="15.75" customHeight="1">
      <c r="A240" s="2"/>
      <c r="B240" s="2"/>
      <c r="C240" s="3"/>
      <c r="D240" s="3"/>
      <c r="E240" s="3"/>
      <c r="F240" s="13"/>
      <c r="G240" s="9"/>
    </row>
    <row r="241" spans="1:7" ht="15.75" customHeight="1">
      <c r="A241" s="2"/>
      <c r="B241" s="2"/>
      <c r="C241" s="3"/>
      <c r="D241" s="3"/>
      <c r="E241" s="3"/>
      <c r="F241" s="13"/>
      <c r="G241" s="9"/>
    </row>
    <row r="242" spans="1:7" ht="15.75" customHeight="1">
      <c r="A242" s="2"/>
      <c r="B242" s="2"/>
      <c r="C242" s="3"/>
      <c r="D242" s="3"/>
      <c r="E242" s="3"/>
      <c r="F242" s="13"/>
      <c r="G242" s="9"/>
    </row>
    <row r="243" spans="1:7" ht="15.75" customHeight="1">
      <c r="A243" s="2"/>
      <c r="B243" s="2"/>
      <c r="C243" s="3"/>
      <c r="D243" s="3"/>
      <c r="E243" s="3"/>
      <c r="F243" s="13"/>
      <c r="G243" s="9"/>
    </row>
    <row r="244" spans="1:7" ht="15.75" customHeight="1">
      <c r="A244" s="2"/>
      <c r="B244" s="2"/>
      <c r="C244" s="3"/>
      <c r="D244" s="3"/>
      <c r="E244" s="3"/>
      <c r="F244" s="13"/>
      <c r="G244" s="9"/>
    </row>
    <row r="245" spans="1:7" ht="15.75" customHeight="1">
      <c r="A245" s="2"/>
      <c r="B245" s="2"/>
      <c r="C245" s="3"/>
      <c r="D245" s="3"/>
      <c r="E245" s="3"/>
      <c r="F245" s="13"/>
      <c r="G245" s="9"/>
    </row>
    <row r="246" spans="1:7" ht="15.75" customHeight="1">
      <c r="A246" s="2"/>
      <c r="B246" s="2"/>
      <c r="C246" s="3"/>
      <c r="D246" s="3"/>
      <c r="E246" s="3"/>
      <c r="F246" s="13"/>
      <c r="G246" s="9"/>
    </row>
    <row r="247" spans="1:7" ht="15.75" customHeight="1">
      <c r="A247" s="2"/>
      <c r="B247" s="2"/>
      <c r="C247" s="3"/>
      <c r="D247" s="3"/>
      <c r="E247" s="3"/>
      <c r="F247" s="13"/>
      <c r="G247" s="9"/>
    </row>
    <row r="248" spans="1:7" ht="15.75" customHeight="1">
      <c r="A248" s="2"/>
      <c r="B248" s="2"/>
      <c r="C248" s="3"/>
      <c r="D248" s="3"/>
      <c r="E248" s="3"/>
      <c r="F248" s="13"/>
      <c r="G248" s="9"/>
    </row>
    <row r="249" spans="1:7" ht="15.75" customHeight="1">
      <c r="A249" s="2"/>
      <c r="B249" s="2"/>
      <c r="C249" s="3"/>
      <c r="D249" s="3"/>
      <c r="E249" s="3"/>
      <c r="F249" s="13"/>
      <c r="G249" s="9"/>
    </row>
    <row r="250" spans="1:7" ht="15.75" customHeight="1">
      <c r="A250" s="2"/>
      <c r="B250" s="2"/>
      <c r="C250" s="3"/>
      <c r="D250" s="3"/>
      <c r="E250" s="3"/>
      <c r="F250" s="13"/>
      <c r="G250" s="9"/>
    </row>
    <row r="251" spans="1:7" ht="15.75" customHeight="1">
      <c r="A251" s="2"/>
      <c r="B251" s="2"/>
      <c r="C251" s="3"/>
      <c r="D251" s="3"/>
      <c r="E251" s="3"/>
      <c r="F251" s="13"/>
      <c r="G251" s="9"/>
    </row>
    <row r="252" spans="1:7" ht="15.75" customHeight="1">
      <c r="A252" s="2"/>
      <c r="B252" s="2"/>
      <c r="C252" s="3"/>
      <c r="D252" s="3"/>
      <c r="E252" s="3"/>
      <c r="F252" s="13"/>
      <c r="G252" s="9"/>
    </row>
    <row r="253" spans="1:7" ht="15.75" customHeight="1">
      <c r="A253" s="2"/>
      <c r="B253" s="2"/>
      <c r="C253" s="3"/>
      <c r="D253" s="3"/>
      <c r="E253" s="3"/>
      <c r="F253" s="13"/>
      <c r="G253" s="9"/>
    </row>
    <row r="254" spans="1:7" ht="15.75" customHeight="1">
      <c r="A254" s="2"/>
      <c r="B254" s="2"/>
      <c r="C254" s="3"/>
      <c r="D254" s="3"/>
      <c r="E254" s="3"/>
      <c r="F254" s="13"/>
      <c r="G254" s="9"/>
    </row>
    <row r="255" spans="1:7" ht="15.75" customHeight="1">
      <c r="A255" s="2"/>
      <c r="B255" s="2"/>
      <c r="C255" s="3"/>
      <c r="D255" s="3"/>
      <c r="E255" s="3"/>
      <c r="F255" s="13"/>
      <c r="G255" s="9"/>
    </row>
    <row r="256" spans="1:7" ht="15.75" customHeight="1">
      <c r="A256" s="2"/>
      <c r="B256" s="2"/>
      <c r="C256" s="3"/>
      <c r="D256" s="3"/>
      <c r="E256" s="3"/>
      <c r="F256" s="13"/>
      <c r="G256" s="9"/>
    </row>
    <row r="257" spans="1:7" ht="15.75" customHeight="1">
      <c r="A257" s="2"/>
      <c r="B257" s="2"/>
      <c r="C257" s="3"/>
      <c r="D257" s="3"/>
      <c r="E257" s="3"/>
      <c r="F257" s="13"/>
      <c r="G257" s="9"/>
    </row>
    <row r="258" spans="1:7" ht="15.75" customHeight="1">
      <c r="A258" s="2"/>
      <c r="B258" s="2"/>
      <c r="C258" s="3"/>
      <c r="D258" s="3"/>
      <c r="E258" s="3"/>
      <c r="F258" s="13"/>
      <c r="G258" s="9"/>
    </row>
    <row r="259" spans="1:7" ht="15.75" customHeight="1">
      <c r="A259" s="2"/>
      <c r="B259" s="2"/>
      <c r="C259" s="3"/>
      <c r="D259" s="3"/>
      <c r="E259" s="3"/>
      <c r="F259" s="13"/>
      <c r="G259" s="9"/>
    </row>
    <row r="260" spans="1:7" ht="15.75" customHeight="1">
      <c r="A260" s="2"/>
      <c r="B260" s="2"/>
      <c r="C260" s="3"/>
      <c r="D260" s="3"/>
      <c r="E260" s="3"/>
      <c r="F260" s="13"/>
      <c r="G260" s="9"/>
    </row>
    <row r="261" spans="1:7" ht="15.75" customHeight="1">
      <c r="A261" s="2"/>
      <c r="B261" s="2"/>
      <c r="C261" s="3"/>
      <c r="D261" s="3"/>
      <c r="E261" s="3"/>
      <c r="F261" s="13"/>
      <c r="G261" s="9"/>
    </row>
    <row r="262" spans="1:7" ht="15.75" customHeight="1">
      <c r="A262" s="2"/>
      <c r="B262" s="2"/>
      <c r="C262" s="3"/>
      <c r="D262" s="3"/>
      <c r="E262" s="3"/>
      <c r="F262" s="13"/>
      <c r="G262" s="9"/>
    </row>
    <row r="263" spans="1:7" ht="15.75" customHeight="1">
      <c r="A263" s="2"/>
      <c r="B263" s="2"/>
      <c r="C263" s="3"/>
      <c r="D263" s="3"/>
      <c r="E263" s="3"/>
      <c r="F263" s="13"/>
      <c r="G263" s="9"/>
    </row>
    <row r="264" spans="1:7" ht="15.75" customHeight="1">
      <c r="A264" s="2"/>
      <c r="B264" s="2"/>
      <c r="C264" s="3"/>
      <c r="D264" s="3"/>
      <c r="E264" s="3"/>
      <c r="F264" s="13"/>
      <c r="G264" s="9"/>
    </row>
    <row r="265" spans="1:7" ht="15.75" customHeight="1">
      <c r="A265" s="2"/>
      <c r="B265" s="2"/>
      <c r="C265" s="3"/>
      <c r="D265" s="3"/>
      <c r="E265" s="3"/>
      <c r="F265" s="13"/>
      <c r="G265" s="9"/>
    </row>
    <row r="266" spans="1:7" ht="15.75" customHeight="1">
      <c r="A266" s="2"/>
      <c r="B266" s="2"/>
      <c r="C266" s="3"/>
      <c r="D266" s="3"/>
      <c r="E266" s="3"/>
      <c r="F266" s="13"/>
      <c r="G266" s="9"/>
    </row>
    <row r="267" spans="1:7" ht="15.75" customHeight="1">
      <c r="A267" s="2"/>
      <c r="B267" s="2"/>
      <c r="C267" s="3"/>
      <c r="D267" s="3"/>
      <c r="E267" s="3"/>
      <c r="F267" s="13"/>
      <c r="G267" s="9"/>
    </row>
    <row r="268" spans="1:7" ht="15.75" customHeight="1">
      <c r="A268" s="2"/>
      <c r="B268" s="2"/>
      <c r="C268" s="3"/>
      <c r="D268" s="3"/>
      <c r="E268" s="3"/>
      <c r="F268" s="13"/>
      <c r="G268" s="9"/>
    </row>
    <row r="269" spans="1:7" ht="15.75" customHeight="1">
      <c r="A269" s="2"/>
      <c r="B269" s="2"/>
      <c r="C269" s="3"/>
      <c r="D269" s="3"/>
      <c r="E269" s="3"/>
      <c r="F269" s="13"/>
      <c r="G269" s="9"/>
    </row>
    <row r="270" spans="1:7" ht="15.75" customHeight="1">
      <c r="A270" s="2"/>
      <c r="B270" s="2"/>
      <c r="C270" s="3"/>
      <c r="D270" s="3"/>
      <c r="E270" s="3"/>
      <c r="F270" s="13"/>
      <c r="G270" s="9"/>
    </row>
    <row r="271" spans="1:7" ht="15.75" customHeight="1">
      <c r="A271" s="2"/>
      <c r="B271" s="2"/>
      <c r="C271" s="3"/>
      <c r="D271" s="3"/>
      <c r="E271" s="3"/>
      <c r="F271" s="13"/>
      <c r="G271" s="9"/>
    </row>
    <row r="272" spans="1:7" ht="15.75" customHeight="1">
      <c r="A272" s="2"/>
      <c r="B272" s="2"/>
      <c r="C272" s="3"/>
      <c r="D272" s="3"/>
      <c r="E272" s="3"/>
      <c r="F272" s="13"/>
      <c r="G272" s="9"/>
    </row>
    <row r="273" spans="1:7" ht="15.75" customHeight="1">
      <c r="A273" s="2"/>
      <c r="B273" s="2"/>
      <c r="C273" s="3"/>
      <c r="D273" s="3"/>
      <c r="E273" s="3"/>
      <c r="F273" s="13"/>
      <c r="G273" s="9"/>
    </row>
    <row r="274" spans="1:7" ht="15.75" customHeight="1">
      <c r="A274" s="2"/>
      <c r="B274" s="2"/>
      <c r="C274" s="3"/>
      <c r="D274" s="3"/>
      <c r="E274" s="3"/>
      <c r="F274" s="13"/>
      <c r="G274" s="9"/>
    </row>
    <row r="275" spans="1:7" ht="15.75" customHeight="1">
      <c r="A275" s="2"/>
      <c r="B275" s="2"/>
      <c r="C275" s="3"/>
      <c r="D275" s="3"/>
      <c r="E275" s="3"/>
      <c r="F275" s="13"/>
      <c r="G275" s="9"/>
    </row>
    <row r="276" spans="1:7" ht="15.75" customHeight="1">
      <c r="A276" s="2"/>
      <c r="B276" s="2"/>
      <c r="C276" s="3"/>
      <c r="D276" s="3"/>
      <c r="E276" s="3"/>
      <c r="F276" s="13"/>
      <c r="G276" s="9"/>
    </row>
    <row r="277" spans="1:7" ht="15.75" customHeight="1">
      <c r="A277" s="2"/>
      <c r="B277" s="2"/>
      <c r="C277" s="3"/>
      <c r="D277" s="3"/>
      <c r="E277" s="3"/>
      <c r="F277" s="13"/>
      <c r="G277" s="9"/>
    </row>
    <row r="278" spans="1:7" ht="15.75" customHeight="1">
      <c r="A278" s="2"/>
      <c r="B278" s="2"/>
      <c r="C278" s="3"/>
      <c r="D278" s="3"/>
      <c r="E278" s="3"/>
      <c r="F278" s="13"/>
      <c r="G278" s="9"/>
    </row>
    <row r="279" spans="1:7" ht="15.75" customHeight="1">
      <c r="A279" s="2"/>
      <c r="B279" s="2"/>
      <c r="C279" s="3"/>
      <c r="D279" s="3"/>
      <c r="E279" s="3"/>
      <c r="F279" s="13"/>
      <c r="G279" s="9"/>
    </row>
    <row r="280" spans="1:7" ht="15.75" customHeight="1">
      <c r="A280" s="2"/>
      <c r="B280" s="2"/>
      <c r="C280" s="3"/>
      <c r="D280" s="3"/>
      <c r="E280" s="3"/>
      <c r="F280" s="13"/>
      <c r="G280" s="9"/>
    </row>
    <row r="281" spans="1:7" ht="15.75" customHeight="1">
      <c r="A281" s="2"/>
      <c r="B281" s="2"/>
      <c r="C281" s="3"/>
      <c r="D281" s="3"/>
      <c r="E281" s="3"/>
      <c r="F281" s="13"/>
      <c r="G281" s="9"/>
    </row>
    <row r="282" spans="1:7" ht="15.75" customHeight="1">
      <c r="A282" s="2"/>
      <c r="B282" s="2"/>
      <c r="C282" s="3"/>
      <c r="D282" s="3"/>
      <c r="E282" s="3"/>
      <c r="F282" s="13"/>
      <c r="G282" s="9"/>
    </row>
    <row r="283" spans="1:7" ht="15.75" customHeight="1">
      <c r="A283" s="2"/>
      <c r="B283" s="2"/>
      <c r="C283" s="3"/>
      <c r="D283" s="3"/>
      <c r="E283" s="3"/>
      <c r="F283" s="13"/>
      <c r="G283" s="9"/>
    </row>
    <row r="284" spans="1:7" ht="15.75" customHeight="1">
      <c r="A284" s="2"/>
      <c r="B284" s="2"/>
      <c r="C284" s="3"/>
      <c r="D284" s="3"/>
      <c r="E284" s="3"/>
      <c r="F284" s="13"/>
      <c r="G284" s="9"/>
    </row>
    <row r="285" spans="1:7" ht="15.75" customHeight="1">
      <c r="A285" s="2"/>
      <c r="B285" s="2"/>
      <c r="C285" s="3"/>
      <c r="D285" s="3"/>
      <c r="E285" s="3"/>
      <c r="F285" s="13"/>
      <c r="G285" s="9"/>
    </row>
    <row r="286" spans="1:7" ht="15.75" customHeight="1">
      <c r="A286" s="2"/>
      <c r="B286" s="2"/>
      <c r="C286" s="3"/>
      <c r="D286" s="3"/>
      <c r="E286" s="3"/>
      <c r="F286" s="13"/>
      <c r="G286" s="9"/>
    </row>
    <row r="287" spans="1:7" ht="15.75" customHeight="1">
      <c r="A287" s="2"/>
      <c r="B287" s="2"/>
      <c r="C287" s="3"/>
      <c r="D287" s="3"/>
      <c r="E287" s="3"/>
      <c r="F287" s="13"/>
      <c r="G287" s="9"/>
    </row>
    <row r="288" spans="1:7" ht="15.75" customHeight="1">
      <c r="A288" s="2"/>
      <c r="B288" s="2"/>
      <c r="C288" s="3"/>
      <c r="D288" s="3"/>
      <c r="E288" s="3"/>
      <c r="F288" s="13"/>
      <c r="G288" s="9"/>
    </row>
    <row r="289" spans="1:7" ht="15.75" customHeight="1">
      <c r="A289" s="2"/>
      <c r="B289" s="2"/>
      <c r="C289" s="3"/>
      <c r="D289" s="3"/>
      <c r="E289" s="3"/>
      <c r="F289" s="13"/>
      <c r="G289" s="9"/>
    </row>
    <row r="290" spans="1:7" ht="15.75" customHeight="1">
      <c r="A290" s="2"/>
      <c r="B290" s="2"/>
      <c r="C290" s="3"/>
      <c r="D290" s="3"/>
      <c r="E290" s="3"/>
      <c r="F290" s="13"/>
      <c r="G290" s="9"/>
    </row>
    <row r="291" spans="1:7" ht="15.75" customHeight="1">
      <c r="A291" s="2"/>
      <c r="B291" s="2"/>
      <c r="C291" s="3"/>
      <c r="D291" s="3"/>
      <c r="E291" s="3"/>
      <c r="F291" s="13"/>
      <c r="G291" s="9"/>
    </row>
    <row r="292" spans="1:7" ht="15.75" customHeight="1">
      <c r="A292" s="2"/>
      <c r="B292" s="2"/>
      <c r="C292" s="3"/>
      <c r="D292" s="3"/>
      <c r="E292" s="3"/>
      <c r="F292" s="13"/>
      <c r="G292" s="9"/>
    </row>
    <row r="293" spans="1:7" ht="15.75" customHeight="1">
      <c r="A293" s="2"/>
      <c r="B293" s="2"/>
      <c r="C293" s="3"/>
      <c r="D293" s="3"/>
      <c r="E293" s="3"/>
      <c r="F293" s="13"/>
      <c r="G293" s="9"/>
    </row>
    <row r="294" spans="1:7" ht="15.75" customHeight="1">
      <c r="A294" s="2"/>
      <c r="B294" s="2"/>
      <c r="C294" s="3"/>
      <c r="D294" s="3"/>
      <c r="E294" s="3"/>
      <c r="F294" s="13"/>
      <c r="G294" s="9"/>
    </row>
    <row r="295" spans="1:7" ht="15.75" customHeight="1">
      <c r="A295" s="2"/>
      <c r="B295" s="2"/>
      <c r="C295" s="3"/>
      <c r="D295" s="3"/>
      <c r="E295" s="3"/>
      <c r="F295" s="13"/>
      <c r="G295" s="9"/>
    </row>
    <row r="296" spans="1:7" ht="15.75" customHeight="1">
      <c r="A296" s="2"/>
      <c r="B296" s="2"/>
      <c r="C296" s="3"/>
      <c r="D296" s="3"/>
      <c r="E296" s="3"/>
      <c r="F296" s="13"/>
      <c r="G296" s="9"/>
    </row>
    <row r="297" spans="1:7" ht="15.75" customHeight="1">
      <c r="A297" s="2"/>
      <c r="B297" s="2"/>
      <c r="C297" s="3"/>
      <c r="D297" s="3"/>
      <c r="E297" s="3"/>
      <c r="F297" s="13"/>
      <c r="G297" s="9"/>
    </row>
    <row r="298" spans="1:7" ht="15.75" customHeight="1">
      <c r="A298" s="2"/>
      <c r="B298" s="2"/>
      <c r="C298" s="3"/>
      <c r="D298" s="3"/>
      <c r="E298" s="3"/>
      <c r="F298" s="13"/>
      <c r="G298" s="9"/>
    </row>
    <row r="299" spans="1:7" ht="15.75" customHeight="1">
      <c r="A299" s="2"/>
      <c r="B299" s="2"/>
      <c r="C299" s="3"/>
      <c r="D299" s="3"/>
      <c r="E299" s="3"/>
      <c r="F299" s="13"/>
      <c r="G299" s="9"/>
    </row>
    <row r="300" spans="1:7" ht="15.75" customHeight="1">
      <c r="A300" s="2"/>
      <c r="B300" s="2"/>
      <c r="C300" s="3"/>
      <c r="D300" s="3"/>
      <c r="E300" s="3"/>
      <c r="F300" s="13"/>
      <c r="G300" s="9"/>
    </row>
    <row r="301" spans="1:7" ht="15.75" customHeight="1">
      <c r="A301" s="2"/>
      <c r="B301" s="2"/>
      <c r="C301" s="3"/>
      <c r="D301" s="3"/>
      <c r="E301" s="3"/>
      <c r="F301" s="13"/>
      <c r="G301" s="9"/>
    </row>
    <row r="302" spans="1:7" ht="15.75" customHeight="1">
      <c r="A302" s="2"/>
      <c r="B302" s="2"/>
      <c r="C302" s="3"/>
      <c r="D302" s="3"/>
      <c r="E302" s="3"/>
      <c r="F302" s="13"/>
      <c r="G302" s="9"/>
    </row>
    <row r="303" spans="1:7" ht="15.75" customHeight="1">
      <c r="A303" s="2"/>
      <c r="B303" s="2"/>
      <c r="C303" s="3"/>
      <c r="D303" s="3"/>
      <c r="E303" s="3"/>
      <c r="F303" s="13"/>
      <c r="G303" s="9"/>
    </row>
    <row r="304" spans="1:7" ht="15.75" customHeight="1">
      <c r="A304" s="2"/>
      <c r="B304" s="2"/>
      <c r="C304" s="3"/>
      <c r="D304" s="3"/>
      <c r="E304" s="3"/>
      <c r="F304" s="13"/>
      <c r="G304" s="9"/>
    </row>
    <row r="305" spans="1:7" ht="15.75" customHeight="1">
      <c r="A305" s="2"/>
      <c r="B305" s="2"/>
      <c r="C305" s="3"/>
      <c r="D305" s="3"/>
      <c r="E305" s="3"/>
      <c r="F305" s="13"/>
      <c r="G305" s="9"/>
    </row>
    <row r="306" spans="1:7" ht="15.75" customHeight="1">
      <c r="A306" s="2"/>
      <c r="B306" s="2"/>
      <c r="C306" s="3"/>
      <c r="D306" s="3"/>
      <c r="E306" s="3"/>
      <c r="F306" s="13"/>
      <c r="G306" s="9"/>
    </row>
    <row r="307" spans="1:7" ht="15.75" customHeight="1">
      <c r="A307" s="2"/>
      <c r="B307" s="2"/>
      <c r="C307" s="3"/>
      <c r="D307" s="3"/>
      <c r="E307" s="3"/>
      <c r="F307" s="13"/>
      <c r="G307" s="9"/>
    </row>
    <row r="308" spans="1:7" ht="15.75" customHeight="1">
      <c r="A308" s="2"/>
      <c r="B308" s="2"/>
      <c r="C308" s="3"/>
      <c r="D308" s="3"/>
      <c r="E308" s="3"/>
      <c r="F308" s="13"/>
      <c r="G308" s="9"/>
    </row>
    <row r="309" spans="1:7" ht="15.75" customHeight="1">
      <c r="A309" s="2"/>
      <c r="B309" s="2"/>
      <c r="C309" s="3"/>
      <c r="D309" s="3"/>
      <c r="E309" s="3"/>
      <c r="F309" s="13"/>
      <c r="G309" s="9"/>
    </row>
    <row r="310" spans="1:7" ht="15.75" customHeight="1">
      <c r="A310" s="2"/>
      <c r="B310" s="2"/>
      <c r="C310" s="3"/>
      <c r="D310" s="3"/>
      <c r="E310" s="3"/>
      <c r="F310" s="13"/>
      <c r="G310" s="9"/>
    </row>
    <row r="311" spans="1:7" ht="15.75" customHeight="1">
      <c r="A311" s="2"/>
      <c r="B311" s="2"/>
      <c r="C311" s="3"/>
      <c r="D311" s="3"/>
      <c r="E311" s="3"/>
      <c r="F311" s="13"/>
      <c r="G311" s="9"/>
    </row>
    <row r="312" spans="1:7" ht="15.75" customHeight="1">
      <c r="A312" s="2"/>
      <c r="B312" s="2"/>
      <c r="C312" s="3"/>
      <c r="D312" s="3"/>
      <c r="E312" s="3"/>
      <c r="F312" s="13"/>
      <c r="G312" s="9"/>
    </row>
    <row r="313" spans="1:7" ht="15.75" customHeight="1">
      <c r="A313" s="2"/>
      <c r="B313" s="2"/>
      <c r="C313" s="3"/>
      <c r="D313" s="3"/>
      <c r="E313" s="3"/>
      <c r="F313" s="13"/>
      <c r="G313" s="9"/>
    </row>
    <row r="314" spans="1:7" ht="15.75" customHeight="1">
      <c r="A314" s="2"/>
      <c r="B314" s="2"/>
      <c r="C314" s="3"/>
      <c r="D314" s="3"/>
      <c r="E314" s="3"/>
      <c r="F314" s="13"/>
      <c r="G314" s="9"/>
    </row>
    <row r="315" spans="1:7" ht="15.75" customHeight="1">
      <c r="A315" s="2"/>
      <c r="B315" s="2"/>
      <c r="C315" s="3"/>
      <c r="D315" s="3"/>
      <c r="E315" s="3"/>
      <c r="F315" s="13"/>
      <c r="G315" s="9"/>
    </row>
    <row r="316" spans="1:7" ht="15.75" customHeight="1">
      <c r="A316" s="2"/>
      <c r="B316" s="2"/>
      <c r="C316" s="3"/>
      <c r="D316" s="3"/>
      <c r="E316" s="3"/>
      <c r="F316" s="13"/>
      <c r="G316" s="9"/>
    </row>
    <row r="317" spans="1:7" ht="15.75" customHeight="1">
      <c r="A317" s="2"/>
      <c r="B317" s="2"/>
      <c r="C317" s="3"/>
      <c r="D317" s="3"/>
      <c r="E317" s="3"/>
      <c r="F317" s="13"/>
      <c r="G317" s="9"/>
    </row>
    <row r="318" spans="1:7" ht="15.75" customHeight="1">
      <c r="A318" s="2"/>
      <c r="B318" s="2"/>
      <c r="C318" s="3"/>
      <c r="D318" s="3"/>
      <c r="E318" s="3"/>
      <c r="F318" s="13"/>
      <c r="G318" s="9"/>
    </row>
    <row r="319" spans="1:7" ht="15.75" customHeight="1">
      <c r="A319" s="2"/>
      <c r="B319" s="2"/>
      <c r="C319" s="3"/>
      <c r="D319" s="3"/>
      <c r="E319" s="3"/>
      <c r="F319" s="13"/>
      <c r="G319" s="9"/>
    </row>
    <row r="320" spans="1:7" ht="15.75" customHeight="1">
      <c r="A320" s="2"/>
      <c r="B320" s="2"/>
      <c r="C320" s="3"/>
      <c r="D320" s="3"/>
      <c r="E320" s="3"/>
      <c r="F320" s="13"/>
      <c r="G320" s="9"/>
    </row>
    <row r="321" spans="1:7" ht="15.75" customHeight="1">
      <c r="A321" s="2"/>
      <c r="B321" s="2"/>
      <c r="C321" s="3"/>
      <c r="D321" s="3"/>
      <c r="E321" s="3"/>
      <c r="F321" s="13"/>
      <c r="G321" s="9"/>
    </row>
    <row r="322" spans="1:7" ht="15.75" customHeight="1">
      <c r="A322" s="2"/>
      <c r="B322" s="2"/>
      <c r="C322" s="3"/>
      <c r="D322" s="3"/>
      <c r="E322" s="3"/>
      <c r="F322" s="13"/>
      <c r="G322" s="9"/>
    </row>
    <row r="323" spans="1:7" ht="15.75" customHeight="1">
      <c r="A323" s="2"/>
      <c r="B323" s="2"/>
      <c r="C323" s="3"/>
      <c r="D323" s="3"/>
      <c r="E323" s="3"/>
      <c r="F323" s="13"/>
      <c r="G323" s="9"/>
    </row>
    <row r="324" spans="1:7" ht="14">
      <c r="A324" s="2"/>
      <c r="B324" s="2"/>
      <c r="C324" s="3"/>
      <c r="D324" s="3"/>
      <c r="E324" s="3"/>
      <c r="F324" s="13"/>
      <c r="G324" s="9"/>
    </row>
    <row r="325" spans="1:7" ht="14">
      <c r="A325" s="2"/>
      <c r="B325" s="2"/>
      <c r="C325" s="3"/>
      <c r="D325" s="3"/>
      <c r="E325" s="3"/>
      <c r="F325" s="13"/>
      <c r="G325" s="9"/>
    </row>
    <row r="326" spans="1:7" ht="14">
      <c r="A326" s="2"/>
      <c r="B326" s="2"/>
      <c r="C326" s="3"/>
      <c r="D326" s="3"/>
      <c r="E326" s="3"/>
      <c r="F326" s="13"/>
      <c r="G326" s="9"/>
    </row>
    <row r="327" spans="1:7" ht="14">
      <c r="A327" s="2"/>
      <c r="B327" s="2"/>
      <c r="C327" s="3"/>
      <c r="D327" s="3"/>
      <c r="E327" s="3"/>
      <c r="F327" s="13"/>
      <c r="G327" s="9"/>
    </row>
    <row r="328" spans="1:7" ht="14">
      <c r="A328" s="2"/>
      <c r="B328" s="2"/>
      <c r="C328" s="3"/>
      <c r="D328" s="3"/>
      <c r="E328" s="3"/>
      <c r="F328" s="13"/>
      <c r="G328" s="9"/>
    </row>
    <row r="329" spans="1:7" ht="14">
      <c r="A329" s="2"/>
      <c r="B329" s="2"/>
      <c r="C329" s="3"/>
      <c r="D329" s="3"/>
      <c r="E329" s="3"/>
      <c r="F329" s="13"/>
      <c r="G329" s="9"/>
    </row>
    <row r="330" spans="1:7" ht="14">
      <c r="A330" s="2"/>
      <c r="B330" s="2"/>
      <c r="C330" s="3"/>
      <c r="D330" s="3"/>
      <c r="E330" s="3"/>
      <c r="F330" s="13"/>
      <c r="G330" s="9"/>
    </row>
    <row r="331" spans="1:7" ht="14">
      <c r="A331" s="2"/>
      <c r="B331" s="2"/>
      <c r="C331" s="3"/>
      <c r="D331" s="3"/>
      <c r="E331" s="3"/>
      <c r="F331" s="13"/>
      <c r="G331" s="9"/>
    </row>
    <row r="332" spans="1:7" ht="14">
      <c r="A332" s="2"/>
      <c r="B332" s="2"/>
      <c r="C332" s="3"/>
      <c r="D332" s="3"/>
      <c r="E332" s="3"/>
      <c r="F332" s="13"/>
      <c r="G332" s="9"/>
    </row>
    <row r="333" spans="1:7" ht="14">
      <c r="A333" s="2"/>
      <c r="B333" s="2"/>
      <c r="C333" s="3"/>
      <c r="D333" s="3"/>
      <c r="E333" s="3"/>
      <c r="F333" s="13"/>
      <c r="G333" s="9"/>
    </row>
    <row r="334" spans="1:7" ht="14">
      <c r="A334" s="2"/>
      <c r="B334" s="2"/>
      <c r="C334" s="3"/>
      <c r="D334" s="3"/>
      <c r="E334" s="3"/>
      <c r="F334" s="13"/>
      <c r="G334" s="9"/>
    </row>
    <row r="335" spans="1:7" ht="14">
      <c r="A335" s="2"/>
      <c r="B335" s="2"/>
      <c r="C335" s="3"/>
      <c r="D335" s="3"/>
      <c r="E335" s="3"/>
      <c r="F335" s="13"/>
      <c r="G335" s="9"/>
    </row>
    <row r="336" spans="1:7" ht="14">
      <c r="A336" s="2"/>
      <c r="B336" s="2"/>
      <c r="C336" s="3"/>
      <c r="D336" s="3"/>
      <c r="E336" s="3"/>
      <c r="F336" s="13"/>
      <c r="G336" s="9"/>
    </row>
    <row r="337" spans="1:7" ht="14">
      <c r="A337" s="2"/>
      <c r="B337" s="2"/>
      <c r="C337" s="3"/>
      <c r="D337" s="3"/>
      <c r="E337" s="3"/>
      <c r="F337" s="13"/>
      <c r="G337" s="9"/>
    </row>
    <row r="338" spans="1:7" ht="14">
      <c r="A338" s="2"/>
      <c r="B338" s="2"/>
      <c r="C338" s="3"/>
      <c r="D338" s="3"/>
      <c r="E338" s="3"/>
      <c r="F338" s="13"/>
      <c r="G338" s="9"/>
    </row>
    <row r="339" spans="1:7" ht="14">
      <c r="A339" s="2"/>
      <c r="B339" s="2"/>
      <c r="C339" s="3"/>
      <c r="D339" s="3"/>
      <c r="E339" s="3"/>
      <c r="F339" s="13"/>
      <c r="G339" s="9"/>
    </row>
    <row r="340" spans="1:7" ht="14">
      <c r="A340" s="2"/>
      <c r="B340" s="2"/>
      <c r="C340" s="3"/>
      <c r="D340" s="3"/>
      <c r="E340" s="3"/>
      <c r="F340" s="13"/>
      <c r="G340" s="9"/>
    </row>
    <row r="341" spans="1:7" ht="14">
      <c r="A341" s="2"/>
      <c r="B341" s="2"/>
      <c r="C341" s="3"/>
      <c r="D341" s="3"/>
      <c r="E341" s="3"/>
      <c r="F341" s="13"/>
      <c r="G341" s="9"/>
    </row>
    <row r="342" spans="1:7" ht="14">
      <c r="A342" s="2"/>
      <c r="B342" s="2"/>
      <c r="C342" s="3"/>
      <c r="D342" s="3"/>
      <c r="E342" s="3"/>
      <c r="F342" s="13"/>
      <c r="G342" s="9"/>
    </row>
    <row r="343" spans="1:7" ht="14">
      <c r="A343" s="2"/>
      <c r="B343" s="2"/>
      <c r="C343" s="3"/>
      <c r="D343" s="3"/>
      <c r="E343" s="3"/>
      <c r="F343" s="13"/>
      <c r="G343" s="9"/>
    </row>
    <row r="344" spans="1:7" ht="14">
      <c r="A344" s="2"/>
      <c r="B344" s="2"/>
      <c r="C344" s="3"/>
      <c r="D344" s="3"/>
      <c r="E344" s="3"/>
      <c r="F344" s="13"/>
      <c r="G344" s="9"/>
    </row>
    <row r="345" spans="1:7" ht="14">
      <c r="A345" s="2"/>
      <c r="B345" s="2"/>
      <c r="C345" s="3"/>
      <c r="D345" s="3"/>
      <c r="E345" s="3"/>
      <c r="F345" s="13"/>
      <c r="G345" s="9"/>
    </row>
    <row r="346" spans="1:7" ht="14">
      <c r="A346" s="2"/>
      <c r="B346" s="2"/>
      <c r="C346" s="3"/>
      <c r="D346" s="3"/>
      <c r="E346" s="3"/>
      <c r="F346" s="13"/>
      <c r="G346" s="9"/>
    </row>
    <row r="347" spans="1:7" ht="14">
      <c r="A347" s="2"/>
      <c r="B347" s="2"/>
      <c r="C347" s="3"/>
      <c r="D347" s="3"/>
      <c r="E347" s="3"/>
      <c r="F347" s="13"/>
      <c r="G347" s="9"/>
    </row>
    <row r="348" spans="1:7" ht="14">
      <c r="A348" s="2"/>
      <c r="B348" s="2"/>
      <c r="C348" s="3"/>
      <c r="D348" s="3"/>
      <c r="E348" s="3"/>
      <c r="F348" s="13"/>
      <c r="G348" s="9"/>
    </row>
    <row r="349" spans="1:7" ht="14">
      <c r="A349" s="2"/>
      <c r="B349" s="2"/>
      <c r="C349" s="3"/>
      <c r="D349" s="3"/>
      <c r="E349" s="3"/>
      <c r="F349" s="13"/>
      <c r="G349" s="9"/>
    </row>
    <row r="350" spans="1:7" ht="14">
      <c r="A350" s="2"/>
      <c r="B350" s="2"/>
      <c r="C350" s="3"/>
      <c r="D350" s="3"/>
      <c r="E350" s="3"/>
      <c r="F350" s="13"/>
      <c r="G350" s="9"/>
    </row>
    <row r="351" spans="1:7" ht="14">
      <c r="A351" s="2"/>
      <c r="B351" s="2"/>
      <c r="C351" s="3"/>
      <c r="D351" s="3"/>
      <c r="E351" s="3"/>
      <c r="F351" s="13"/>
      <c r="G351" s="9"/>
    </row>
    <row r="352" spans="1:7" ht="14">
      <c r="A352" s="2"/>
      <c r="B352" s="2"/>
      <c r="C352" s="3"/>
      <c r="D352" s="3"/>
      <c r="E352" s="3"/>
      <c r="F352" s="13"/>
      <c r="G352" s="9"/>
    </row>
    <row r="353" spans="1:7" ht="14">
      <c r="A353" s="2"/>
      <c r="B353" s="2"/>
      <c r="C353" s="3"/>
      <c r="D353" s="3"/>
      <c r="E353" s="3"/>
      <c r="F353" s="13"/>
      <c r="G353" s="9"/>
    </row>
    <row r="354" spans="1:7" ht="14">
      <c r="A354" s="2"/>
      <c r="B354" s="2"/>
      <c r="C354" s="3"/>
      <c r="D354" s="3"/>
      <c r="E354" s="3"/>
      <c r="F354" s="13"/>
      <c r="G354" s="9"/>
    </row>
    <row r="355" spans="1:7" ht="14">
      <c r="A355" s="2"/>
      <c r="B355" s="2"/>
      <c r="C355" s="3"/>
      <c r="D355" s="3"/>
      <c r="E355" s="3"/>
      <c r="F355" s="13"/>
      <c r="G355" s="9"/>
    </row>
    <row r="356" spans="1:7" ht="14">
      <c r="A356" s="2"/>
      <c r="B356" s="2"/>
      <c r="C356" s="3"/>
      <c r="D356" s="3"/>
      <c r="E356" s="3"/>
      <c r="F356" s="13"/>
      <c r="G356" s="9"/>
    </row>
    <row r="357" spans="1:7" ht="14">
      <c r="A357" s="2"/>
      <c r="B357" s="2"/>
      <c r="C357" s="3"/>
      <c r="D357" s="3"/>
      <c r="E357" s="3"/>
      <c r="F357" s="13"/>
      <c r="G357" s="9"/>
    </row>
    <row r="358" spans="1:7" ht="14">
      <c r="A358" s="2"/>
      <c r="B358" s="2"/>
      <c r="C358" s="3"/>
      <c r="D358" s="3"/>
      <c r="E358" s="3"/>
      <c r="F358" s="13"/>
      <c r="G358" s="9"/>
    </row>
    <row r="359" spans="1:7" ht="14">
      <c r="A359" s="2"/>
      <c r="B359" s="2"/>
      <c r="C359" s="3"/>
      <c r="D359" s="3"/>
      <c r="E359" s="3"/>
      <c r="F359" s="13"/>
      <c r="G359" s="9"/>
    </row>
    <row r="360" spans="1:7" ht="14">
      <c r="A360" s="2"/>
      <c r="B360" s="2"/>
      <c r="C360" s="3"/>
      <c r="D360" s="3"/>
      <c r="E360" s="3"/>
      <c r="F360" s="13"/>
      <c r="G360" s="9"/>
    </row>
    <row r="361" spans="1:7" ht="14">
      <c r="A361" s="2"/>
      <c r="B361" s="2"/>
      <c r="C361" s="3"/>
      <c r="D361" s="3"/>
      <c r="E361" s="3"/>
      <c r="F361" s="13"/>
      <c r="G361" s="9"/>
    </row>
    <row r="362" spans="1:7" ht="14">
      <c r="A362" s="2"/>
      <c r="B362" s="2"/>
      <c r="C362" s="3"/>
      <c r="D362" s="3"/>
      <c r="E362" s="3"/>
      <c r="F362" s="13"/>
      <c r="G362" s="9"/>
    </row>
    <row r="363" spans="1:7" ht="14">
      <c r="A363" s="2"/>
      <c r="B363" s="2"/>
      <c r="C363" s="3"/>
      <c r="D363" s="3"/>
      <c r="E363" s="3"/>
      <c r="F363" s="13"/>
      <c r="G363" s="9"/>
    </row>
    <row r="364" spans="1:7" ht="14">
      <c r="A364" s="2"/>
      <c r="B364" s="2"/>
      <c r="C364" s="3"/>
      <c r="D364" s="3"/>
      <c r="E364" s="3"/>
      <c r="F364" s="13"/>
      <c r="G364" s="9"/>
    </row>
    <row r="365" spans="1:7" ht="14">
      <c r="A365" s="2"/>
      <c r="B365" s="2"/>
      <c r="C365" s="3"/>
      <c r="D365" s="3"/>
      <c r="E365" s="3"/>
      <c r="F365" s="13"/>
      <c r="G365" s="9"/>
    </row>
    <row r="366" spans="1:7" ht="14">
      <c r="A366" s="2"/>
      <c r="B366" s="2"/>
      <c r="C366" s="3"/>
      <c r="D366" s="3"/>
      <c r="E366" s="3"/>
      <c r="F366" s="13"/>
      <c r="G366" s="9"/>
    </row>
    <row r="367" spans="1:7" ht="14">
      <c r="A367" s="2"/>
      <c r="B367" s="2"/>
      <c r="C367" s="3"/>
      <c r="D367" s="3"/>
      <c r="E367" s="3"/>
      <c r="F367" s="13"/>
      <c r="G367" s="9"/>
    </row>
    <row r="368" spans="1:7" ht="14">
      <c r="A368" s="2"/>
      <c r="B368" s="2"/>
      <c r="C368" s="3"/>
      <c r="D368" s="3"/>
      <c r="E368" s="3"/>
      <c r="F368" s="13"/>
      <c r="G368" s="9"/>
    </row>
    <row r="369" spans="1:7" ht="14">
      <c r="A369" s="2"/>
      <c r="B369" s="2"/>
      <c r="C369" s="3"/>
      <c r="D369" s="3"/>
      <c r="E369" s="3"/>
      <c r="F369" s="13"/>
      <c r="G369" s="9"/>
    </row>
    <row r="370" spans="1:7" ht="14">
      <c r="A370" s="2"/>
      <c r="B370" s="2"/>
      <c r="C370" s="3"/>
      <c r="D370" s="3"/>
      <c r="E370" s="3"/>
      <c r="F370" s="13"/>
      <c r="G370" s="9"/>
    </row>
    <row r="371" spans="1:7" ht="14">
      <c r="A371" s="2"/>
      <c r="B371" s="2"/>
      <c r="C371" s="3"/>
      <c r="D371" s="3"/>
      <c r="E371" s="3"/>
      <c r="F371" s="13"/>
      <c r="G371" s="9"/>
    </row>
    <row r="372" spans="1:7" ht="14">
      <c r="A372" s="2"/>
      <c r="B372" s="2"/>
      <c r="C372" s="3"/>
      <c r="D372" s="3"/>
      <c r="E372" s="3"/>
      <c r="F372" s="13"/>
      <c r="G372" s="9"/>
    </row>
    <row r="373" spans="1:7" ht="14">
      <c r="A373" s="2"/>
      <c r="B373" s="2"/>
      <c r="C373" s="3"/>
      <c r="D373" s="3"/>
      <c r="E373" s="3"/>
      <c r="F373" s="13"/>
      <c r="G373" s="9"/>
    </row>
    <row r="374" spans="1:7" ht="14">
      <c r="A374" s="2"/>
      <c r="B374" s="2"/>
      <c r="C374" s="3"/>
      <c r="D374" s="3"/>
      <c r="E374" s="3"/>
      <c r="F374" s="13"/>
      <c r="G374" s="9"/>
    </row>
    <row r="375" spans="1:7" ht="14">
      <c r="A375" s="2"/>
      <c r="B375" s="2"/>
      <c r="C375" s="3"/>
      <c r="D375" s="3"/>
      <c r="E375" s="3"/>
      <c r="F375" s="13"/>
      <c r="G375" s="9"/>
    </row>
    <row r="376" spans="1:7" ht="14">
      <c r="A376" s="2"/>
      <c r="B376" s="2"/>
      <c r="C376" s="3"/>
      <c r="D376" s="3"/>
      <c r="E376" s="3"/>
      <c r="F376" s="13"/>
      <c r="G376" s="9"/>
    </row>
    <row r="377" spans="1:7" ht="14">
      <c r="A377" s="2"/>
      <c r="B377" s="2"/>
      <c r="C377" s="3"/>
      <c r="D377" s="3"/>
      <c r="E377" s="3"/>
      <c r="F377" s="13"/>
      <c r="G377" s="9"/>
    </row>
    <row r="378" spans="1:7" ht="14">
      <c r="A378" s="2"/>
      <c r="B378" s="2"/>
      <c r="C378" s="3"/>
      <c r="D378" s="3"/>
      <c r="E378" s="3"/>
      <c r="F378" s="13"/>
      <c r="G378" s="9"/>
    </row>
    <row r="379" spans="1:7" ht="14">
      <c r="A379" s="2"/>
      <c r="B379" s="2"/>
      <c r="C379" s="3"/>
      <c r="D379" s="3"/>
      <c r="E379" s="3"/>
      <c r="F379" s="13"/>
      <c r="G379" s="9"/>
    </row>
    <row r="380" spans="1:7" ht="14">
      <c r="A380" s="2"/>
      <c r="B380" s="2"/>
      <c r="C380" s="3"/>
      <c r="D380" s="3"/>
      <c r="E380" s="3"/>
      <c r="F380" s="13"/>
      <c r="G380" s="9"/>
    </row>
    <row r="381" spans="1:7" ht="14">
      <c r="A381" s="2"/>
      <c r="B381" s="2"/>
      <c r="C381" s="3"/>
      <c r="D381" s="3"/>
      <c r="E381" s="3"/>
      <c r="F381" s="13"/>
      <c r="G381" s="9"/>
    </row>
    <row r="382" spans="1:7" ht="14">
      <c r="A382" s="2"/>
      <c r="B382" s="2"/>
      <c r="C382" s="3"/>
      <c r="D382" s="3"/>
      <c r="E382" s="3"/>
      <c r="F382" s="13"/>
      <c r="G382" s="9"/>
    </row>
    <row r="383" spans="1:7" ht="14">
      <c r="A383" s="2"/>
      <c r="B383" s="2"/>
      <c r="C383" s="3"/>
      <c r="D383" s="3"/>
      <c r="E383" s="3"/>
      <c r="F383" s="13"/>
      <c r="G383" s="9"/>
    </row>
    <row r="384" spans="1:7" ht="14">
      <c r="A384" s="2"/>
      <c r="B384" s="2"/>
      <c r="C384" s="3"/>
      <c r="D384" s="3"/>
      <c r="E384" s="3"/>
      <c r="F384" s="13"/>
      <c r="G384" s="9"/>
    </row>
    <row r="385" spans="1:7" ht="14">
      <c r="A385" s="2"/>
      <c r="B385" s="2"/>
      <c r="C385" s="3"/>
      <c r="D385" s="3"/>
      <c r="E385" s="3"/>
      <c r="F385" s="13"/>
      <c r="G385" s="9"/>
    </row>
    <row r="386" spans="1:7" ht="14">
      <c r="A386" s="2"/>
      <c r="B386" s="2"/>
      <c r="C386" s="3"/>
      <c r="D386" s="3"/>
      <c r="E386" s="3"/>
      <c r="F386" s="13"/>
      <c r="G386" s="9"/>
    </row>
    <row r="387" spans="1:7" ht="14">
      <c r="A387" s="2"/>
      <c r="B387" s="2"/>
      <c r="C387" s="3"/>
      <c r="D387" s="3"/>
      <c r="E387" s="3"/>
      <c r="F387" s="13"/>
      <c r="G387" s="9"/>
    </row>
    <row r="388" spans="1:7" ht="14">
      <c r="A388" s="2"/>
      <c r="B388" s="2"/>
      <c r="C388" s="3"/>
      <c r="D388" s="3"/>
      <c r="E388" s="3"/>
      <c r="F388" s="13"/>
      <c r="G388" s="9"/>
    </row>
    <row r="389" spans="1:7" ht="14">
      <c r="A389" s="2"/>
      <c r="B389" s="2"/>
      <c r="C389" s="3"/>
      <c r="D389" s="3"/>
      <c r="E389" s="3"/>
      <c r="F389" s="13"/>
      <c r="G389" s="9"/>
    </row>
    <row r="390" spans="1:7" ht="14">
      <c r="A390" s="2"/>
      <c r="B390" s="2"/>
      <c r="C390" s="3"/>
      <c r="D390" s="3"/>
      <c r="E390" s="3"/>
      <c r="F390" s="13"/>
      <c r="G390" s="9"/>
    </row>
    <row r="391" spans="1:7" ht="14">
      <c r="A391" s="2"/>
      <c r="B391" s="2"/>
      <c r="C391" s="3"/>
      <c r="D391" s="3"/>
      <c r="E391" s="3"/>
      <c r="F391" s="13"/>
      <c r="G391" s="9"/>
    </row>
    <row r="392" spans="1:7" ht="14">
      <c r="A392" s="2"/>
      <c r="B392" s="2"/>
      <c r="C392" s="3"/>
      <c r="D392" s="3"/>
      <c r="E392" s="3"/>
      <c r="F392" s="13"/>
      <c r="G392" s="9"/>
    </row>
    <row r="393" spans="1:7" ht="14">
      <c r="A393" s="2"/>
      <c r="B393" s="2"/>
      <c r="C393" s="3"/>
      <c r="D393" s="3"/>
      <c r="E393" s="3"/>
      <c r="F393" s="13"/>
      <c r="G393" s="9"/>
    </row>
    <row r="394" spans="1:7" ht="14">
      <c r="A394" s="2"/>
      <c r="B394" s="2"/>
      <c r="C394" s="3"/>
      <c r="D394" s="3"/>
      <c r="E394" s="3"/>
      <c r="F394" s="13"/>
      <c r="G394" s="9"/>
    </row>
    <row r="395" spans="1:7" ht="14">
      <c r="A395" s="2"/>
      <c r="B395" s="2"/>
      <c r="C395" s="3"/>
      <c r="D395" s="3"/>
      <c r="E395" s="3"/>
      <c r="F395" s="13"/>
      <c r="G395" s="9"/>
    </row>
    <row r="396" spans="1:7" ht="14">
      <c r="A396" s="2"/>
      <c r="B396" s="2"/>
      <c r="C396" s="3"/>
      <c r="D396" s="3"/>
      <c r="E396" s="3"/>
      <c r="F396" s="13"/>
      <c r="G396" s="9"/>
    </row>
    <row r="397" spans="1:7" ht="14">
      <c r="A397" s="2"/>
      <c r="B397" s="2"/>
      <c r="C397" s="3"/>
      <c r="D397" s="3"/>
      <c r="E397" s="3"/>
      <c r="F397" s="13"/>
      <c r="G397" s="9"/>
    </row>
    <row r="398" spans="1:7" ht="14">
      <c r="A398" s="2"/>
      <c r="B398" s="2"/>
      <c r="C398" s="3"/>
      <c r="D398" s="3"/>
      <c r="E398" s="3"/>
      <c r="F398" s="13"/>
      <c r="G398" s="9"/>
    </row>
    <row r="399" spans="1:7" ht="14">
      <c r="A399" s="2"/>
      <c r="B399" s="2"/>
      <c r="C399" s="3"/>
      <c r="D399" s="3"/>
      <c r="E399" s="3"/>
      <c r="F399" s="13"/>
      <c r="G399" s="9"/>
    </row>
    <row r="400" spans="1:7" ht="14">
      <c r="A400" s="2"/>
      <c r="B400" s="2"/>
      <c r="C400" s="3"/>
      <c r="D400" s="3"/>
      <c r="E400" s="3"/>
      <c r="F400" s="13"/>
      <c r="G400" s="9"/>
    </row>
    <row r="401" spans="1:7" ht="14">
      <c r="A401" s="2"/>
      <c r="B401" s="2"/>
      <c r="C401" s="3"/>
      <c r="D401" s="3"/>
      <c r="E401" s="3"/>
      <c r="F401" s="13"/>
      <c r="G401" s="9"/>
    </row>
    <row r="402" spans="1:7" ht="14">
      <c r="A402" s="2"/>
      <c r="B402" s="2"/>
      <c r="C402" s="3"/>
      <c r="D402" s="3"/>
      <c r="E402" s="3"/>
      <c r="F402" s="13"/>
      <c r="G402" s="9"/>
    </row>
    <row r="403" spans="1:7" ht="14">
      <c r="A403" s="2"/>
      <c r="B403" s="2"/>
      <c r="C403" s="3"/>
      <c r="D403" s="3"/>
      <c r="E403" s="3"/>
      <c r="F403" s="13"/>
      <c r="G403" s="9"/>
    </row>
    <row r="404" spans="1:7" ht="14">
      <c r="A404" s="2"/>
      <c r="B404" s="2"/>
      <c r="C404" s="3"/>
      <c r="D404" s="3"/>
      <c r="E404" s="3"/>
      <c r="F404" s="13"/>
      <c r="G404" s="9"/>
    </row>
    <row r="405" spans="1:7" ht="14">
      <c r="A405" s="2"/>
      <c r="B405" s="2"/>
      <c r="C405" s="3"/>
      <c r="D405" s="3"/>
      <c r="E405" s="3"/>
      <c r="F405" s="13"/>
      <c r="G405" s="9"/>
    </row>
    <row r="406" spans="1:7" ht="14">
      <c r="A406" s="2"/>
      <c r="B406" s="2"/>
      <c r="C406" s="3"/>
      <c r="D406" s="3"/>
      <c r="E406" s="3"/>
      <c r="F406" s="13"/>
      <c r="G406" s="9"/>
    </row>
    <row r="407" spans="1:7" ht="14">
      <c r="A407" s="2"/>
      <c r="B407" s="2"/>
      <c r="C407" s="3"/>
      <c r="D407" s="3"/>
      <c r="E407" s="3"/>
      <c r="F407" s="13"/>
      <c r="G407" s="9"/>
    </row>
    <row r="408" spans="1:7" ht="14">
      <c r="A408" s="2"/>
      <c r="B408" s="2"/>
      <c r="C408" s="3"/>
      <c r="D408" s="3"/>
      <c r="E408" s="3"/>
      <c r="F408" s="13"/>
      <c r="G408" s="9"/>
    </row>
    <row r="409" spans="1:7" ht="14">
      <c r="A409" s="2"/>
      <c r="B409" s="2"/>
      <c r="C409" s="3"/>
      <c r="D409" s="3"/>
      <c r="E409" s="3"/>
      <c r="F409" s="13"/>
      <c r="G409" s="9"/>
    </row>
    <row r="410" spans="1:7" ht="14">
      <c r="A410" s="2"/>
      <c r="B410" s="2"/>
      <c r="C410" s="3"/>
      <c r="D410" s="3"/>
      <c r="E410" s="3"/>
      <c r="F410" s="13"/>
      <c r="G410" s="9"/>
    </row>
    <row r="411" spans="1:7" ht="14">
      <c r="A411" s="2"/>
      <c r="B411" s="2"/>
      <c r="C411" s="3"/>
      <c r="D411" s="3"/>
      <c r="E411" s="3"/>
      <c r="F411" s="13"/>
      <c r="G411" s="9"/>
    </row>
    <row r="412" spans="1:7" ht="14">
      <c r="A412" s="2"/>
      <c r="B412" s="2"/>
      <c r="C412" s="3"/>
      <c r="D412" s="3"/>
      <c r="E412" s="3"/>
      <c r="F412" s="13"/>
      <c r="G412" s="9"/>
    </row>
    <row r="413" spans="1:7" ht="14">
      <c r="A413" s="2"/>
      <c r="B413" s="2"/>
      <c r="C413" s="3"/>
      <c r="D413" s="3"/>
      <c r="E413" s="3"/>
      <c r="F413" s="13"/>
      <c r="G413" s="9"/>
    </row>
    <row r="414" spans="1:7" ht="14">
      <c r="A414" s="2"/>
      <c r="B414" s="2"/>
      <c r="C414" s="3"/>
      <c r="D414" s="3"/>
      <c r="E414" s="3"/>
      <c r="F414" s="13"/>
      <c r="G414" s="9"/>
    </row>
    <row r="415" spans="1:7" ht="14">
      <c r="A415" s="2"/>
      <c r="B415" s="2"/>
      <c r="C415" s="3"/>
      <c r="D415" s="3"/>
      <c r="E415" s="3"/>
      <c r="F415" s="13"/>
      <c r="G415" s="9"/>
    </row>
    <row r="416" spans="1:7" ht="14">
      <c r="A416" s="2"/>
      <c r="B416" s="2"/>
      <c r="C416" s="3"/>
      <c r="D416" s="3"/>
      <c r="E416" s="3"/>
      <c r="F416" s="13"/>
      <c r="G416" s="9"/>
    </row>
    <row r="417" spans="1:7" ht="14">
      <c r="A417" s="2"/>
      <c r="B417" s="2"/>
      <c r="C417" s="3"/>
      <c r="D417" s="3"/>
      <c r="E417" s="3"/>
      <c r="F417" s="13"/>
      <c r="G417" s="9"/>
    </row>
    <row r="418" spans="1:7" ht="14">
      <c r="A418" s="2"/>
      <c r="B418" s="2"/>
      <c r="C418" s="3"/>
      <c r="D418" s="3"/>
      <c r="E418" s="3"/>
      <c r="F418" s="13"/>
      <c r="G418" s="9"/>
    </row>
    <row r="419" spans="1:7" ht="14">
      <c r="A419" s="2"/>
      <c r="B419" s="2"/>
      <c r="C419" s="3"/>
      <c r="D419" s="3"/>
      <c r="E419" s="3"/>
      <c r="F419" s="13"/>
      <c r="G419" s="9"/>
    </row>
    <row r="420" spans="1:7" ht="14">
      <c r="A420" s="2"/>
      <c r="B420" s="2"/>
      <c r="C420" s="3"/>
      <c r="D420" s="3"/>
      <c r="E420" s="3"/>
      <c r="F420" s="13"/>
      <c r="G420" s="9"/>
    </row>
    <row r="421" spans="1:7" ht="14">
      <c r="A421" s="2"/>
      <c r="B421" s="2"/>
      <c r="C421" s="3"/>
      <c r="D421" s="3"/>
      <c r="E421" s="3"/>
      <c r="F421" s="13"/>
      <c r="G421" s="9"/>
    </row>
    <row r="422" spans="1:7" ht="14">
      <c r="A422" s="2"/>
      <c r="B422" s="2"/>
      <c r="C422" s="3"/>
      <c r="D422" s="3"/>
      <c r="E422" s="3"/>
      <c r="F422" s="13"/>
      <c r="G422" s="9"/>
    </row>
    <row r="423" spans="1:7" ht="14">
      <c r="A423" s="2"/>
      <c r="B423" s="2"/>
      <c r="C423" s="3"/>
      <c r="D423" s="3"/>
      <c r="E423" s="3"/>
      <c r="F423" s="13"/>
      <c r="G423" s="9"/>
    </row>
    <row r="424" spans="1:7" ht="14">
      <c r="A424" s="2"/>
      <c r="B424" s="2"/>
      <c r="C424" s="3"/>
      <c r="D424" s="3"/>
      <c r="E424" s="3"/>
      <c r="F424" s="13"/>
      <c r="G424" s="9"/>
    </row>
    <row r="425" spans="1:7" ht="14">
      <c r="A425" s="2"/>
      <c r="B425" s="2"/>
      <c r="C425" s="3"/>
      <c r="D425" s="3"/>
      <c r="E425" s="3"/>
      <c r="F425" s="13"/>
      <c r="G425" s="9"/>
    </row>
    <row r="426" spans="1:7" ht="14">
      <c r="A426" s="2"/>
      <c r="B426" s="2"/>
      <c r="C426" s="3"/>
      <c r="D426" s="3"/>
      <c r="E426" s="3"/>
      <c r="F426" s="13"/>
      <c r="G426" s="9"/>
    </row>
    <row r="427" spans="1:7" ht="14">
      <c r="A427" s="2"/>
      <c r="B427" s="2"/>
      <c r="C427" s="3"/>
      <c r="D427" s="3"/>
      <c r="E427" s="3"/>
      <c r="F427" s="13"/>
      <c r="G427" s="9"/>
    </row>
    <row r="428" spans="1:7" ht="14">
      <c r="A428" s="2"/>
      <c r="B428" s="2"/>
      <c r="C428" s="3"/>
      <c r="D428" s="3"/>
      <c r="E428" s="3"/>
      <c r="F428" s="13"/>
      <c r="G428" s="9"/>
    </row>
    <row r="429" spans="1:7" ht="14">
      <c r="A429" s="2"/>
      <c r="B429" s="2"/>
      <c r="C429" s="3"/>
      <c r="D429" s="3"/>
      <c r="E429" s="3"/>
      <c r="F429" s="13"/>
      <c r="G429" s="9"/>
    </row>
    <row r="430" spans="1:7" ht="14">
      <c r="A430" s="2"/>
      <c r="B430" s="2"/>
      <c r="C430" s="3"/>
      <c r="D430" s="3"/>
      <c r="E430" s="3"/>
      <c r="F430" s="13"/>
      <c r="G430" s="9"/>
    </row>
    <row r="431" spans="1:7" ht="14">
      <c r="A431" s="2"/>
      <c r="B431" s="2"/>
      <c r="C431" s="3"/>
      <c r="D431" s="3"/>
      <c r="E431" s="3"/>
      <c r="F431" s="13"/>
      <c r="G431" s="9"/>
    </row>
    <row r="432" spans="1:7" ht="14">
      <c r="A432" s="2"/>
      <c r="B432" s="2"/>
      <c r="C432" s="3"/>
      <c r="D432" s="3"/>
      <c r="E432" s="3"/>
      <c r="F432" s="13"/>
      <c r="G432" s="9"/>
    </row>
    <row r="433" spans="1:7" ht="14">
      <c r="A433" s="2"/>
      <c r="B433" s="2"/>
      <c r="C433" s="3"/>
      <c r="D433" s="3"/>
      <c r="E433" s="3"/>
      <c r="F433" s="13"/>
      <c r="G433" s="9"/>
    </row>
    <row r="434" spans="1:7" ht="14">
      <c r="A434" s="2"/>
      <c r="B434" s="2"/>
      <c r="C434" s="3"/>
      <c r="D434" s="3"/>
      <c r="E434" s="3"/>
      <c r="F434" s="13"/>
      <c r="G434" s="9"/>
    </row>
    <row r="435" spans="1:7" ht="14">
      <c r="A435" s="2"/>
      <c r="B435" s="2"/>
      <c r="C435" s="3"/>
      <c r="D435" s="3"/>
      <c r="E435" s="3"/>
      <c r="F435" s="13"/>
      <c r="G435" s="9"/>
    </row>
    <row r="436" spans="1:7" ht="14">
      <c r="A436" s="2"/>
      <c r="B436" s="2"/>
      <c r="C436" s="3"/>
      <c r="D436" s="3"/>
      <c r="E436" s="3"/>
      <c r="F436" s="13"/>
      <c r="G436" s="9"/>
    </row>
    <row r="437" spans="1:7" ht="14">
      <c r="A437" s="2"/>
      <c r="B437" s="2"/>
      <c r="C437" s="3"/>
      <c r="D437" s="3"/>
      <c r="E437" s="3"/>
      <c r="F437" s="13"/>
      <c r="G437" s="9"/>
    </row>
    <row r="438" spans="1:7" ht="14">
      <c r="A438" s="2"/>
      <c r="B438" s="2"/>
      <c r="C438" s="3"/>
      <c r="D438" s="3"/>
      <c r="E438" s="3"/>
      <c r="F438" s="13"/>
      <c r="G438" s="9"/>
    </row>
    <row r="439" spans="1:7" ht="14">
      <c r="A439" s="2"/>
      <c r="B439" s="2"/>
      <c r="C439" s="3"/>
      <c r="D439" s="3"/>
      <c r="E439" s="3"/>
      <c r="F439" s="13"/>
      <c r="G439" s="9"/>
    </row>
    <row r="440" spans="1:7" ht="14">
      <c r="A440" s="2"/>
      <c r="B440" s="2"/>
      <c r="C440" s="3"/>
      <c r="D440" s="3"/>
      <c r="E440" s="3"/>
      <c r="F440" s="13"/>
      <c r="G440" s="9"/>
    </row>
    <row r="441" spans="1:7" ht="14">
      <c r="A441" s="2"/>
      <c r="B441" s="2"/>
      <c r="C441" s="3"/>
      <c r="D441" s="3"/>
      <c r="E441" s="3"/>
      <c r="F441" s="13"/>
      <c r="G441" s="9"/>
    </row>
    <row r="442" spans="1:7" ht="14">
      <c r="A442" s="2"/>
      <c r="B442" s="2"/>
      <c r="C442" s="3"/>
      <c r="D442" s="3"/>
      <c r="E442" s="3"/>
      <c r="F442" s="13"/>
      <c r="G442" s="9"/>
    </row>
    <row r="443" spans="1:7" ht="14">
      <c r="A443" s="2"/>
      <c r="B443" s="2"/>
      <c r="C443" s="3"/>
      <c r="D443" s="3"/>
      <c r="E443" s="3"/>
      <c r="F443" s="13"/>
      <c r="G443" s="9"/>
    </row>
    <row r="444" spans="1:7" ht="14">
      <c r="A444" s="2"/>
      <c r="B444" s="2"/>
      <c r="C444" s="3"/>
      <c r="D444" s="3"/>
      <c r="E444" s="3"/>
      <c r="F444" s="13"/>
      <c r="G444" s="9"/>
    </row>
    <row r="445" spans="1:7" ht="14">
      <c r="A445" s="2"/>
      <c r="B445" s="2"/>
      <c r="C445" s="3"/>
      <c r="D445" s="3"/>
      <c r="E445" s="3"/>
      <c r="F445" s="13"/>
      <c r="G445" s="9"/>
    </row>
    <row r="446" spans="1:7" ht="14">
      <c r="A446" s="2"/>
      <c r="B446" s="2"/>
      <c r="C446" s="3"/>
      <c r="D446" s="3"/>
      <c r="E446" s="3"/>
      <c r="F446" s="13"/>
      <c r="G446" s="9"/>
    </row>
    <row r="447" spans="1:7" ht="14">
      <c r="A447" s="2"/>
      <c r="B447" s="2"/>
      <c r="C447" s="3"/>
      <c r="D447" s="3"/>
      <c r="E447" s="3"/>
      <c r="F447" s="13"/>
      <c r="G447" s="9"/>
    </row>
    <row r="448" spans="1:7" ht="14">
      <c r="A448" s="2"/>
      <c r="B448" s="2"/>
      <c r="C448" s="3"/>
      <c r="D448" s="3"/>
      <c r="E448" s="3"/>
      <c r="F448" s="13"/>
      <c r="G448" s="9"/>
    </row>
    <row r="449" spans="1:7" ht="14">
      <c r="A449" s="2"/>
      <c r="B449" s="2"/>
      <c r="C449" s="3"/>
      <c r="D449" s="3"/>
      <c r="E449" s="3"/>
      <c r="F449" s="13"/>
      <c r="G449" s="9"/>
    </row>
    <row r="450" spans="1:7" ht="14">
      <c r="A450" s="2"/>
      <c r="B450" s="2"/>
      <c r="C450" s="3"/>
      <c r="D450" s="3"/>
      <c r="E450" s="3"/>
      <c r="F450" s="13"/>
      <c r="G450" s="9"/>
    </row>
    <row r="451" spans="1:7" ht="14">
      <c r="A451" s="2"/>
      <c r="B451" s="2"/>
      <c r="C451" s="3"/>
      <c r="D451" s="3"/>
      <c r="E451" s="3"/>
      <c r="F451" s="13"/>
      <c r="G451" s="9"/>
    </row>
    <row r="452" spans="1:7" ht="14">
      <c r="A452" s="2"/>
      <c r="B452" s="2"/>
      <c r="C452" s="3"/>
      <c r="D452" s="3"/>
      <c r="E452" s="3"/>
      <c r="F452" s="13"/>
      <c r="G452" s="9"/>
    </row>
    <row r="453" spans="1:7" ht="14">
      <c r="A453" s="2"/>
      <c r="B453" s="2"/>
      <c r="C453" s="3"/>
      <c r="D453" s="3"/>
      <c r="E453" s="3"/>
      <c r="F453" s="13"/>
      <c r="G453" s="9"/>
    </row>
    <row r="454" spans="1:7" ht="14">
      <c r="A454" s="2"/>
      <c r="B454" s="2"/>
      <c r="C454" s="3"/>
      <c r="D454" s="3"/>
      <c r="E454" s="3"/>
      <c r="F454" s="13"/>
      <c r="G454" s="9"/>
    </row>
    <row r="455" spans="1:7" ht="14">
      <c r="A455" s="2"/>
      <c r="B455" s="2"/>
      <c r="C455" s="3"/>
      <c r="D455" s="3"/>
      <c r="E455" s="3"/>
      <c r="F455" s="13"/>
      <c r="G455" s="9"/>
    </row>
    <row r="456" spans="1:7" ht="14">
      <c r="A456" s="2"/>
      <c r="B456" s="2"/>
      <c r="C456" s="3"/>
      <c r="D456" s="3"/>
      <c r="E456" s="3"/>
      <c r="F456" s="13"/>
      <c r="G456" s="9"/>
    </row>
    <row r="457" spans="1:7" ht="14">
      <c r="A457" s="2"/>
      <c r="B457" s="2"/>
      <c r="C457" s="3"/>
      <c r="D457" s="3"/>
      <c r="E457" s="3"/>
      <c r="F457" s="13"/>
      <c r="G457" s="9"/>
    </row>
    <row r="458" spans="1:7" ht="14">
      <c r="A458" s="2"/>
      <c r="B458" s="2"/>
      <c r="C458" s="3"/>
      <c r="D458" s="3"/>
      <c r="E458" s="3"/>
      <c r="F458" s="13"/>
      <c r="G458" s="9"/>
    </row>
    <row r="459" spans="1:7" ht="14">
      <c r="A459" s="2"/>
      <c r="B459" s="2"/>
      <c r="C459" s="3"/>
      <c r="D459" s="3"/>
      <c r="E459" s="3"/>
      <c r="F459" s="13"/>
      <c r="G459" s="9"/>
    </row>
    <row r="460" spans="1:7" ht="14">
      <c r="A460" s="2"/>
      <c r="B460" s="2"/>
      <c r="C460" s="3"/>
      <c r="D460" s="3"/>
      <c r="E460" s="3"/>
      <c r="F460" s="13"/>
      <c r="G460" s="9"/>
    </row>
    <row r="461" spans="1:7" ht="14">
      <c r="A461" s="2"/>
      <c r="B461" s="2"/>
      <c r="C461" s="3"/>
      <c r="D461" s="3"/>
      <c r="E461" s="3"/>
      <c r="F461" s="13"/>
      <c r="G461" s="9"/>
    </row>
    <row r="462" spans="1:7" ht="14">
      <c r="A462" s="2"/>
      <c r="B462" s="2"/>
      <c r="C462" s="3"/>
      <c r="D462" s="3"/>
      <c r="E462" s="3"/>
      <c r="F462" s="13"/>
      <c r="G462" s="9"/>
    </row>
    <row r="463" spans="1:7" ht="14">
      <c r="A463" s="2"/>
      <c r="B463" s="2"/>
      <c r="C463" s="3"/>
      <c r="D463" s="3"/>
      <c r="E463" s="3"/>
      <c r="F463" s="13"/>
      <c r="G463" s="9"/>
    </row>
    <row r="464" spans="1:7" ht="14">
      <c r="A464" s="2"/>
      <c r="B464" s="2"/>
      <c r="C464" s="3"/>
      <c r="D464" s="3"/>
      <c r="E464" s="3"/>
      <c r="F464" s="13"/>
      <c r="G464" s="9"/>
    </row>
    <row r="465" spans="1:7" ht="14">
      <c r="A465" s="2"/>
      <c r="B465" s="2"/>
      <c r="C465" s="3"/>
      <c r="D465" s="3"/>
      <c r="E465" s="3"/>
      <c r="F465" s="13"/>
      <c r="G465" s="9"/>
    </row>
    <row r="466" spans="1:7" ht="14">
      <c r="A466" s="2"/>
      <c r="B466" s="2"/>
      <c r="C466" s="3"/>
      <c r="D466" s="3"/>
      <c r="E466" s="3"/>
      <c r="F466" s="13"/>
      <c r="G466" s="9"/>
    </row>
    <row r="467" spans="1:7" ht="14">
      <c r="A467" s="2"/>
      <c r="B467" s="2"/>
      <c r="C467" s="3"/>
      <c r="D467" s="3"/>
      <c r="E467" s="3"/>
      <c r="F467" s="13"/>
      <c r="G467" s="9"/>
    </row>
    <row r="468" spans="1:7" ht="14">
      <c r="A468" s="2"/>
      <c r="B468" s="2"/>
      <c r="C468" s="3"/>
      <c r="D468" s="3"/>
      <c r="E468" s="3"/>
      <c r="F468" s="13"/>
      <c r="G468" s="9"/>
    </row>
    <row r="469" spans="1:7" ht="14">
      <c r="A469" s="2"/>
      <c r="B469" s="2"/>
      <c r="C469" s="3"/>
      <c r="D469" s="3"/>
      <c r="E469" s="3"/>
      <c r="F469" s="13"/>
      <c r="G469" s="9"/>
    </row>
    <row r="470" spans="1:7" ht="14">
      <c r="A470" s="2"/>
      <c r="B470" s="2"/>
      <c r="C470" s="3"/>
      <c r="D470" s="3"/>
      <c r="E470" s="3"/>
      <c r="F470" s="13"/>
      <c r="G470" s="9"/>
    </row>
    <row r="471" spans="1:7" ht="14">
      <c r="A471" s="2"/>
      <c r="B471" s="2"/>
      <c r="C471" s="3"/>
      <c r="D471" s="3"/>
      <c r="E471" s="3"/>
      <c r="F471" s="13"/>
      <c r="G471" s="9"/>
    </row>
    <row r="472" spans="1:7" ht="14">
      <c r="A472" s="2"/>
      <c r="B472" s="2"/>
      <c r="C472" s="3"/>
      <c r="D472" s="3"/>
      <c r="E472" s="3"/>
      <c r="F472" s="13"/>
      <c r="G472" s="9"/>
    </row>
    <row r="473" spans="1:7" ht="14">
      <c r="A473" s="2"/>
      <c r="B473" s="2"/>
      <c r="C473" s="3"/>
      <c r="D473" s="3"/>
      <c r="E473" s="3"/>
      <c r="F473" s="13"/>
      <c r="G473" s="9"/>
    </row>
    <row r="474" spans="1:7" ht="14">
      <c r="A474" s="2"/>
      <c r="B474" s="2"/>
      <c r="C474" s="3"/>
      <c r="D474" s="3"/>
      <c r="E474" s="3"/>
      <c r="F474" s="13"/>
      <c r="G474" s="9"/>
    </row>
    <row r="475" spans="1:7" ht="14">
      <c r="A475" s="2"/>
      <c r="B475" s="2"/>
      <c r="C475" s="3"/>
      <c r="D475" s="3"/>
      <c r="E475" s="3"/>
      <c r="F475" s="13"/>
      <c r="G475" s="9"/>
    </row>
    <row r="476" spans="1:7" ht="14">
      <c r="A476" s="2"/>
      <c r="B476" s="2"/>
      <c r="C476" s="3"/>
      <c r="D476" s="3"/>
      <c r="E476" s="3"/>
      <c r="F476" s="13"/>
      <c r="G476" s="9"/>
    </row>
    <row r="477" spans="1:7" ht="14">
      <c r="A477" s="2"/>
      <c r="B477" s="2"/>
      <c r="C477" s="3"/>
      <c r="D477" s="3"/>
      <c r="E477" s="3"/>
      <c r="F477" s="13"/>
      <c r="G477" s="9"/>
    </row>
    <row r="478" spans="1:7" ht="14">
      <c r="A478" s="2"/>
      <c r="B478" s="2"/>
      <c r="C478" s="3"/>
      <c r="D478" s="3"/>
      <c r="E478" s="3"/>
      <c r="F478" s="13"/>
      <c r="G478" s="9"/>
    </row>
    <row r="479" spans="1:7" ht="14">
      <c r="A479" s="2"/>
      <c r="B479" s="2"/>
      <c r="C479" s="3"/>
      <c r="D479" s="3"/>
      <c r="E479" s="3"/>
      <c r="F479" s="13"/>
      <c r="G479" s="9"/>
    </row>
    <row r="480" spans="1:7" ht="14">
      <c r="A480" s="2"/>
      <c r="B480" s="2"/>
      <c r="C480" s="3"/>
      <c r="D480" s="3"/>
      <c r="E480" s="3"/>
      <c r="F480" s="13"/>
      <c r="G480" s="9"/>
    </row>
    <row r="481" spans="1:7" ht="14">
      <c r="A481" s="2"/>
      <c r="B481" s="2"/>
      <c r="C481" s="3"/>
      <c r="D481" s="3"/>
      <c r="E481" s="3"/>
      <c r="F481" s="13"/>
      <c r="G481" s="9"/>
    </row>
    <row r="482" spans="1:7" ht="14">
      <c r="A482" s="2"/>
      <c r="B482" s="2"/>
      <c r="C482" s="3"/>
      <c r="D482" s="3"/>
      <c r="E482" s="3"/>
      <c r="F482" s="13"/>
      <c r="G482" s="9"/>
    </row>
    <row r="483" spans="1:7" ht="14">
      <c r="A483" s="2"/>
      <c r="B483" s="2"/>
      <c r="C483" s="3"/>
      <c r="D483" s="3"/>
      <c r="E483" s="3"/>
      <c r="F483" s="13"/>
      <c r="G483" s="9"/>
    </row>
    <row r="484" spans="1:7" ht="14">
      <c r="A484" s="2"/>
      <c r="B484" s="2"/>
      <c r="C484" s="3"/>
      <c r="D484" s="3"/>
      <c r="E484" s="3"/>
      <c r="F484" s="13"/>
      <c r="G484" s="9"/>
    </row>
    <row r="485" spans="1:7" ht="14">
      <c r="A485" s="2"/>
      <c r="B485" s="2"/>
      <c r="C485" s="3"/>
      <c r="D485" s="3"/>
      <c r="E485" s="3"/>
      <c r="F485" s="13"/>
      <c r="G485" s="9"/>
    </row>
    <row r="486" spans="1:7" ht="14">
      <c r="A486" s="2"/>
      <c r="B486" s="2"/>
      <c r="C486" s="3"/>
      <c r="D486" s="3"/>
      <c r="E486" s="3"/>
      <c r="F486" s="13"/>
      <c r="G486" s="9"/>
    </row>
    <row r="487" spans="1:7" ht="14">
      <c r="A487" s="2"/>
      <c r="B487" s="2"/>
      <c r="C487" s="3"/>
      <c r="D487" s="3"/>
      <c r="E487" s="3"/>
      <c r="F487" s="13"/>
      <c r="G487" s="9"/>
    </row>
    <row r="488" spans="1:7" ht="14">
      <c r="A488" s="2"/>
      <c r="B488" s="2"/>
      <c r="C488" s="3"/>
      <c r="D488" s="3"/>
      <c r="E488" s="3"/>
      <c r="F488" s="13"/>
      <c r="G488" s="9"/>
    </row>
    <row r="489" spans="1:7" ht="14">
      <c r="A489" s="2"/>
      <c r="B489" s="2"/>
      <c r="C489" s="3"/>
      <c r="D489" s="3"/>
      <c r="E489" s="3"/>
      <c r="F489" s="13"/>
      <c r="G489" s="9"/>
    </row>
    <row r="490" spans="1:7" ht="14">
      <c r="A490" s="2"/>
      <c r="B490" s="2"/>
      <c r="C490" s="3"/>
      <c r="D490" s="3"/>
      <c r="E490" s="3"/>
      <c r="F490" s="13"/>
      <c r="G490" s="9"/>
    </row>
    <row r="491" spans="1:7" ht="14">
      <c r="A491" s="2"/>
      <c r="B491" s="2"/>
      <c r="C491" s="3"/>
      <c r="D491" s="3"/>
      <c r="E491" s="3"/>
      <c r="F491" s="13"/>
      <c r="G491" s="9"/>
    </row>
    <row r="492" spans="1:7" ht="14">
      <c r="A492" s="2"/>
      <c r="B492" s="2"/>
      <c r="C492" s="3"/>
      <c r="D492" s="3"/>
      <c r="E492" s="3"/>
      <c r="F492" s="13"/>
      <c r="G492" s="9"/>
    </row>
    <row r="493" spans="1:7" ht="14">
      <c r="A493" s="2"/>
      <c r="B493" s="2"/>
      <c r="C493" s="3"/>
      <c r="D493" s="3"/>
      <c r="E493" s="3"/>
      <c r="F493" s="13"/>
      <c r="G493" s="9"/>
    </row>
    <row r="494" spans="1:7" ht="14">
      <c r="A494" s="2"/>
      <c r="B494" s="2"/>
      <c r="C494" s="3"/>
      <c r="D494" s="3"/>
      <c r="E494" s="3"/>
      <c r="F494" s="13"/>
      <c r="G494" s="9"/>
    </row>
    <row r="495" spans="1:7" ht="14">
      <c r="A495" s="2"/>
      <c r="B495" s="2"/>
      <c r="C495" s="3"/>
      <c r="D495" s="3"/>
      <c r="E495" s="3"/>
      <c r="F495" s="13"/>
      <c r="G495" s="9"/>
    </row>
    <row r="496" spans="1:7" ht="14">
      <c r="A496" s="2"/>
      <c r="B496" s="2"/>
      <c r="C496" s="3"/>
      <c r="D496" s="3"/>
      <c r="E496" s="3"/>
      <c r="F496" s="13"/>
      <c r="G496" s="9"/>
    </row>
    <row r="497" spans="1:7" ht="14">
      <c r="A497" s="2"/>
      <c r="B497" s="2"/>
      <c r="C497" s="3"/>
      <c r="D497" s="3"/>
      <c r="E497" s="3"/>
      <c r="F497" s="13"/>
      <c r="G497" s="9"/>
    </row>
    <row r="498" spans="1:7" ht="14">
      <c r="A498" s="2"/>
      <c r="B498" s="2"/>
      <c r="C498" s="3"/>
      <c r="D498" s="3"/>
      <c r="E498" s="3"/>
      <c r="F498" s="13"/>
      <c r="G498" s="9"/>
    </row>
    <row r="499" spans="1:7" ht="14">
      <c r="A499" s="2"/>
      <c r="B499" s="2"/>
      <c r="C499" s="3"/>
      <c r="D499" s="3"/>
      <c r="E499" s="3"/>
      <c r="F499" s="13"/>
      <c r="G499" s="9"/>
    </row>
    <row r="500" spans="1:7" ht="14">
      <c r="A500" s="2"/>
      <c r="B500" s="2"/>
      <c r="C500" s="3"/>
      <c r="D500" s="3"/>
      <c r="E500" s="3"/>
      <c r="F500" s="13"/>
      <c r="G500" s="9"/>
    </row>
    <row r="501" spans="1:7" ht="14">
      <c r="A501" s="2"/>
      <c r="B501" s="2"/>
      <c r="C501" s="3"/>
      <c r="D501" s="3"/>
      <c r="E501" s="3"/>
      <c r="F501" s="13"/>
      <c r="G501" s="9"/>
    </row>
    <row r="502" spans="1:7" ht="14">
      <c r="A502" s="2"/>
      <c r="B502" s="2"/>
      <c r="C502" s="3"/>
      <c r="D502" s="3"/>
      <c r="E502" s="3"/>
      <c r="F502" s="13"/>
      <c r="G502" s="9"/>
    </row>
    <row r="503" spans="1:7" ht="14">
      <c r="A503" s="2"/>
      <c r="B503" s="2"/>
      <c r="C503" s="3"/>
      <c r="D503" s="3"/>
      <c r="E503" s="3"/>
      <c r="F503" s="13"/>
      <c r="G503" s="9"/>
    </row>
    <row r="504" spans="1:7" ht="14">
      <c r="A504" s="2"/>
      <c r="B504" s="2"/>
      <c r="C504" s="3"/>
      <c r="D504" s="3"/>
      <c r="E504" s="3"/>
      <c r="F504" s="13"/>
      <c r="G504" s="9"/>
    </row>
    <row r="505" spans="1:7" ht="14">
      <c r="A505" s="2"/>
      <c r="B505" s="2"/>
      <c r="C505" s="3"/>
      <c r="D505" s="3"/>
      <c r="E505" s="3"/>
      <c r="F505" s="13"/>
      <c r="G505" s="9"/>
    </row>
    <row r="506" spans="1:7" ht="14">
      <c r="A506" s="2"/>
      <c r="B506" s="2"/>
      <c r="C506" s="3"/>
      <c r="D506" s="3"/>
      <c r="E506" s="3"/>
      <c r="F506" s="13"/>
      <c r="G506" s="9"/>
    </row>
    <row r="507" spans="1:7" ht="14">
      <c r="A507" s="2"/>
      <c r="B507" s="2"/>
      <c r="C507" s="3"/>
      <c r="D507" s="3"/>
      <c r="E507" s="3"/>
      <c r="F507" s="13"/>
      <c r="G507" s="9"/>
    </row>
    <row r="508" spans="1:7" ht="14">
      <c r="A508" s="2"/>
      <c r="B508" s="2"/>
      <c r="C508" s="3"/>
      <c r="D508" s="3"/>
      <c r="E508" s="3"/>
      <c r="F508" s="13"/>
      <c r="G508" s="9"/>
    </row>
    <row r="509" spans="1:7" ht="14">
      <c r="A509" s="2"/>
      <c r="B509" s="2"/>
      <c r="C509" s="3"/>
      <c r="D509" s="3"/>
      <c r="E509" s="3"/>
      <c r="F509" s="13"/>
      <c r="G509" s="9"/>
    </row>
    <row r="510" spans="1:7" ht="14">
      <c r="A510" s="2"/>
      <c r="B510" s="2"/>
      <c r="C510" s="3"/>
      <c r="D510" s="3"/>
      <c r="E510" s="3"/>
      <c r="F510" s="13"/>
      <c r="G510" s="9"/>
    </row>
    <row r="511" spans="1:7" ht="14">
      <c r="A511" s="2"/>
      <c r="B511" s="2"/>
      <c r="C511" s="3"/>
      <c r="D511" s="3"/>
      <c r="E511" s="3"/>
      <c r="F511" s="13"/>
      <c r="G511" s="9"/>
    </row>
    <row r="512" spans="1:7" ht="14">
      <c r="A512" s="2"/>
      <c r="B512" s="2"/>
      <c r="C512" s="3"/>
      <c r="D512" s="3"/>
      <c r="E512" s="3"/>
      <c r="F512" s="13"/>
      <c r="G512" s="9"/>
    </row>
    <row r="513" spans="1:7" ht="14">
      <c r="A513" s="2"/>
      <c r="B513" s="2"/>
      <c r="C513" s="3"/>
      <c r="D513" s="3"/>
      <c r="E513" s="3"/>
      <c r="F513" s="13"/>
      <c r="G513" s="9"/>
    </row>
    <row r="514" spans="1:7" ht="14">
      <c r="A514" s="2"/>
      <c r="B514" s="2"/>
      <c r="C514" s="3"/>
      <c r="D514" s="3"/>
      <c r="E514" s="3"/>
      <c r="F514" s="13"/>
      <c r="G514" s="9"/>
    </row>
    <row r="515" spans="1:7" ht="14">
      <c r="A515" s="2"/>
      <c r="B515" s="2"/>
      <c r="C515" s="3"/>
      <c r="D515" s="3"/>
      <c r="E515" s="3"/>
      <c r="F515" s="13"/>
      <c r="G515" s="9"/>
    </row>
    <row r="516" spans="1:7" ht="14">
      <c r="A516" s="2"/>
      <c r="B516" s="2"/>
      <c r="C516" s="3"/>
      <c r="D516" s="3"/>
      <c r="E516" s="3"/>
      <c r="F516" s="13"/>
      <c r="G516" s="9"/>
    </row>
    <row r="517" spans="1:7" ht="14">
      <c r="A517" s="2"/>
      <c r="B517" s="2"/>
      <c r="C517" s="3"/>
      <c r="D517" s="3"/>
      <c r="E517" s="3"/>
      <c r="F517" s="13"/>
      <c r="G517" s="9"/>
    </row>
    <row r="518" spans="1:7" ht="14">
      <c r="A518" s="2"/>
      <c r="B518" s="2"/>
      <c r="C518" s="3"/>
      <c r="D518" s="3"/>
      <c r="E518" s="3"/>
      <c r="F518" s="13"/>
      <c r="G518" s="9"/>
    </row>
    <row r="519" spans="1:7" ht="14">
      <c r="A519" s="2"/>
      <c r="B519" s="2"/>
      <c r="C519" s="3"/>
      <c r="D519" s="3"/>
      <c r="E519" s="3"/>
      <c r="F519" s="13"/>
      <c r="G519" s="9"/>
    </row>
    <row r="520" spans="1:7" ht="14">
      <c r="A520" s="2"/>
      <c r="B520" s="2"/>
      <c r="C520" s="3"/>
      <c r="D520" s="3"/>
      <c r="E520" s="3"/>
      <c r="F520" s="13"/>
      <c r="G520" s="9"/>
    </row>
    <row r="521" spans="1:7" ht="14">
      <c r="A521" s="2"/>
      <c r="B521" s="2"/>
      <c r="C521" s="3"/>
      <c r="D521" s="3"/>
      <c r="E521" s="3"/>
      <c r="F521" s="13"/>
      <c r="G521" s="9"/>
    </row>
    <row r="522" spans="1:7" ht="14">
      <c r="A522" s="2"/>
      <c r="B522" s="2"/>
      <c r="C522" s="3"/>
      <c r="D522" s="3"/>
      <c r="E522" s="3"/>
      <c r="F522" s="13"/>
      <c r="G522" s="9"/>
    </row>
    <row r="523" spans="1:7" ht="14">
      <c r="A523" s="2"/>
      <c r="B523" s="2"/>
      <c r="C523" s="3"/>
      <c r="D523" s="3"/>
      <c r="E523" s="3"/>
      <c r="F523" s="13"/>
      <c r="G523" s="9"/>
    </row>
    <row r="524" spans="1:7" ht="14">
      <c r="A524" s="2"/>
      <c r="B524" s="2"/>
      <c r="C524" s="3"/>
      <c r="D524" s="3"/>
      <c r="E524" s="3"/>
      <c r="F524" s="13"/>
      <c r="G524" s="9"/>
    </row>
    <row r="525" spans="1:7" ht="14">
      <c r="A525" s="2"/>
      <c r="B525" s="2"/>
      <c r="C525" s="3"/>
      <c r="D525" s="3"/>
      <c r="E525" s="3"/>
      <c r="F525" s="13"/>
      <c r="G525" s="9"/>
    </row>
    <row r="526" spans="1:7" ht="14">
      <c r="A526" s="2"/>
      <c r="B526" s="2"/>
      <c r="C526" s="3"/>
      <c r="D526" s="3"/>
      <c r="E526" s="3"/>
      <c r="F526" s="13"/>
      <c r="G526" s="9"/>
    </row>
    <row r="527" spans="1:7" ht="14">
      <c r="A527" s="2"/>
      <c r="B527" s="2"/>
      <c r="C527" s="3"/>
      <c r="D527" s="3"/>
      <c r="E527" s="3"/>
      <c r="F527" s="13"/>
      <c r="G527" s="9"/>
    </row>
    <row r="528" spans="1:7" ht="14">
      <c r="A528" s="2"/>
      <c r="B528" s="2"/>
      <c r="C528" s="3"/>
      <c r="D528" s="3"/>
      <c r="E528" s="3"/>
      <c r="F528" s="13"/>
      <c r="G528" s="9"/>
    </row>
    <row r="529" spans="1:7" ht="14">
      <c r="A529" s="2"/>
      <c r="B529" s="2"/>
      <c r="C529" s="3"/>
      <c r="D529" s="3"/>
      <c r="E529" s="3"/>
      <c r="F529" s="13"/>
      <c r="G529" s="9"/>
    </row>
    <row r="530" spans="1:7" ht="14">
      <c r="A530" s="2"/>
      <c r="B530" s="2"/>
      <c r="C530" s="3"/>
      <c r="D530" s="3"/>
      <c r="E530" s="3"/>
      <c r="F530" s="13"/>
      <c r="G530" s="9"/>
    </row>
    <row r="531" spans="1:7" ht="14">
      <c r="A531" s="2"/>
      <c r="B531" s="2"/>
      <c r="C531" s="3"/>
      <c r="D531" s="3"/>
      <c r="E531" s="3"/>
      <c r="F531" s="13"/>
      <c r="G531" s="9"/>
    </row>
    <row r="532" spans="1:7" ht="14">
      <c r="A532" s="2"/>
      <c r="B532" s="2"/>
      <c r="C532" s="3"/>
      <c r="D532" s="3"/>
      <c r="E532" s="3"/>
      <c r="F532" s="13"/>
      <c r="G532" s="9"/>
    </row>
    <row r="533" spans="1:7" ht="14">
      <c r="A533" s="2"/>
      <c r="B533" s="2"/>
      <c r="C533" s="3"/>
      <c r="D533" s="3"/>
      <c r="E533" s="3"/>
      <c r="F533" s="13"/>
      <c r="G533" s="9"/>
    </row>
    <row r="534" spans="1:7" ht="14">
      <c r="A534" s="2"/>
      <c r="B534" s="2"/>
      <c r="C534" s="3"/>
      <c r="D534" s="3"/>
      <c r="E534" s="3"/>
      <c r="F534" s="13"/>
      <c r="G534" s="9"/>
    </row>
    <row r="535" spans="1:7" ht="14">
      <c r="A535" s="2"/>
      <c r="B535" s="2"/>
      <c r="C535" s="3"/>
      <c r="D535" s="3"/>
      <c r="E535" s="3"/>
      <c r="F535" s="13"/>
      <c r="G535" s="9"/>
    </row>
    <row r="536" spans="1:7" ht="14">
      <c r="A536" s="2"/>
      <c r="B536" s="2"/>
      <c r="C536" s="3"/>
      <c r="D536" s="3"/>
      <c r="E536" s="3"/>
      <c r="F536" s="13"/>
      <c r="G536" s="9"/>
    </row>
    <row r="537" spans="1:7" ht="14">
      <c r="A537" s="2"/>
      <c r="B537" s="2"/>
      <c r="C537" s="3"/>
      <c r="D537" s="3"/>
      <c r="E537" s="3"/>
      <c r="F537" s="13"/>
      <c r="G537" s="9"/>
    </row>
    <row r="538" spans="1:7" ht="14">
      <c r="A538" s="2"/>
      <c r="B538" s="2"/>
      <c r="C538" s="3"/>
      <c r="D538" s="3"/>
      <c r="E538" s="3"/>
      <c r="F538" s="13"/>
      <c r="G538" s="9"/>
    </row>
    <row r="539" spans="1:7" ht="14">
      <c r="A539" s="2"/>
      <c r="B539" s="2"/>
      <c r="C539" s="3"/>
      <c r="D539" s="3"/>
      <c r="E539" s="3"/>
      <c r="F539" s="13"/>
      <c r="G539" s="9"/>
    </row>
    <row r="540" spans="1:7" ht="14">
      <c r="A540" s="2"/>
      <c r="B540" s="2"/>
      <c r="C540" s="3"/>
      <c r="D540" s="3"/>
      <c r="E540" s="3"/>
      <c r="F540" s="13"/>
      <c r="G540" s="9"/>
    </row>
    <row r="541" spans="1:7" ht="14">
      <c r="A541" s="2"/>
      <c r="B541" s="2"/>
      <c r="C541" s="3"/>
      <c r="D541" s="3"/>
      <c r="E541" s="3"/>
      <c r="F541" s="13"/>
      <c r="G541" s="9"/>
    </row>
    <row r="542" spans="1:7" ht="14">
      <c r="A542" s="2"/>
      <c r="B542" s="2"/>
      <c r="C542" s="3"/>
      <c r="D542" s="3"/>
      <c r="E542" s="3"/>
      <c r="F542" s="13"/>
      <c r="G542" s="9"/>
    </row>
    <row r="543" spans="1:7" ht="14">
      <c r="A543" s="2"/>
      <c r="B543" s="2"/>
      <c r="C543" s="3"/>
      <c r="D543" s="3"/>
      <c r="E543" s="3"/>
      <c r="F543" s="13"/>
      <c r="G543" s="9"/>
    </row>
    <row r="544" spans="1:7" ht="14">
      <c r="A544" s="2"/>
      <c r="B544" s="2"/>
      <c r="C544" s="3"/>
      <c r="D544" s="3"/>
      <c r="E544" s="3"/>
      <c r="F544" s="13"/>
      <c r="G544" s="9"/>
    </row>
    <row r="545" spans="1:7" ht="14">
      <c r="A545" s="2"/>
      <c r="B545" s="2"/>
      <c r="C545" s="3"/>
      <c r="D545" s="3"/>
      <c r="E545" s="3"/>
      <c r="F545" s="13"/>
      <c r="G545" s="9"/>
    </row>
    <row r="546" spans="1:7" ht="14">
      <c r="A546" s="2"/>
      <c r="B546" s="2"/>
      <c r="C546" s="3"/>
      <c r="D546" s="3"/>
      <c r="E546" s="3"/>
      <c r="F546" s="13"/>
      <c r="G546" s="9"/>
    </row>
    <row r="547" spans="1:7" ht="14">
      <c r="A547" s="2"/>
      <c r="B547" s="2"/>
      <c r="C547" s="3"/>
      <c r="D547" s="3"/>
      <c r="E547" s="3"/>
      <c r="F547" s="13"/>
      <c r="G547" s="9"/>
    </row>
    <row r="548" spans="1:7" ht="14">
      <c r="A548" s="2"/>
      <c r="B548" s="2"/>
      <c r="C548" s="3"/>
      <c r="D548" s="3"/>
      <c r="E548" s="3"/>
      <c r="F548" s="13"/>
      <c r="G548" s="9"/>
    </row>
    <row r="549" spans="1:7" ht="14">
      <c r="A549" s="2"/>
      <c r="B549" s="2"/>
      <c r="C549" s="3"/>
      <c r="D549" s="3"/>
      <c r="E549" s="3"/>
      <c r="F549" s="13"/>
      <c r="G549" s="9"/>
    </row>
    <row r="550" spans="1:7" ht="14">
      <c r="A550" s="2"/>
      <c r="B550" s="2"/>
      <c r="C550" s="3"/>
      <c r="D550" s="3"/>
      <c r="E550" s="3"/>
      <c r="F550" s="13"/>
      <c r="G550" s="9"/>
    </row>
    <row r="551" spans="1:7" ht="14">
      <c r="A551" s="2"/>
      <c r="B551" s="2"/>
      <c r="C551" s="3"/>
      <c r="D551" s="3"/>
      <c r="E551" s="3"/>
      <c r="F551" s="13"/>
      <c r="G551" s="9"/>
    </row>
    <row r="552" spans="1:7" ht="14">
      <c r="A552" s="2"/>
      <c r="B552" s="2"/>
      <c r="C552" s="3"/>
      <c r="D552" s="3"/>
      <c r="E552" s="3"/>
      <c r="F552" s="13"/>
      <c r="G552" s="9"/>
    </row>
    <row r="553" spans="1:7" ht="14">
      <c r="A553" s="2"/>
      <c r="B553" s="2"/>
      <c r="C553" s="3"/>
      <c r="D553" s="3"/>
      <c r="E553" s="3"/>
      <c r="F553" s="13"/>
      <c r="G553" s="9"/>
    </row>
    <row r="554" spans="1:7" ht="14">
      <c r="A554" s="2"/>
      <c r="B554" s="2"/>
      <c r="C554" s="3"/>
      <c r="D554" s="3"/>
      <c r="E554" s="3"/>
      <c r="F554" s="13"/>
      <c r="G554" s="9"/>
    </row>
    <row r="555" spans="1:7" ht="14">
      <c r="A555" s="2"/>
      <c r="B555" s="2"/>
      <c r="C555" s="3"/>
      <c r="D555" s="3"/>
      <c r="E555" s="3"/>
      <c r="F555" s="13"/>
      <c r="G555" s="9"/>
    </row>
    <row r="556" spans="1:7" ht="14">
      <c r="A556" s="2"/>
      <c r="B556" s="2"/>
      <c r="C556" s="3"/>
      <c r="D556" s="3"/>
      <c r="E556" s="3"/>
      <c r="F556" s="13"/>
      <c r="G556" s="9"/>
    </row>
    <row r="557" spans="1:7" ht="14">
      <c r="A557" s="2"/>
      <c r="B557" s="2"/>
      <c r="C557" s="3"/>
      <c r="D557" s="3"/>
      <c r="E557" s="3"/>
      <c r="F557" s="13"/>
      <c r="G557" s="9"/>
    </row>
    <row r="558" spans="1:7" ht="14">
      <c r="A558" s="2"/>
      <c r="B558" s="2"/>
      <c r="C558" s="3"/>
      <c r="D558" s="3"/>
      <c r="E558" s="3"/>
      <c r="F558" s="13"/>
      <c r="G558" s="9"/>
    </row>
    <row r="559" spans="1:7" ht="14">
      <c r="A559" s="2"/>
      <c r="B559" s="2"/>
      <c r="C559" s="3"/>
      <c r="D559" s="3"/>
      <c r="E559" s="3"/>
      <c r="F559" s="13"/>
      <c r="G559" s="9"/>
    </row>
    <row r="560" spans="1:7" ht="14">
      <c r="A560" s="2"/>
      <c r="B560" s="2"/>
      <c r="C560" s="3"/>
      <c r="D560" s="3"/>
      <c r="E560" s="3"/>
      <c r="F560" s="13"/>
      <c r="G560" s="9"/>
    </row>
    <row r="561" spans="1:7" ht="14">
      <c r="A561" s="2"/>
      <c r="B561" s="2"/>
      <c r="C561" s="3"/>
      <c r="D561" s="3"/>
      <c r="E561" s="3"/>
      <c r="F561" s="13"/>
      <c r="G561" s="9"/>
    </row>
    <row r="562" spans="1:7" ht="14">
      <c r="A562" s="2"/>
      <c r="B562" s="2"/>
      <c r="C562" s="3"/>
      <c r="D562" s="3"/>
      <c r="E562" s="3"/>
      <c r="F562" s="13"/>
      <c r="G562" s="9"/>
    </row>
    <row r="563" spans="1:7" ht="14">
      <c r="A563" s="2"/>
      <c r="B563" s="2"/>
      <c r="C563" s="3"/>
      <c r="D563" s="3"/>
      <c r="E563" s="3"/>
      <c r="F563" s="13"/>
      <c r="G563" s="9"/>
    </row>
    <row r="564" spans="1:7" ht="14">
      <c r="A564" s="2"/>
      <c r="B564" s="2"/>
      <c r="C564" s="3"/>
      <c r="D564" s="3"/>
      <c r="E564" s="3"/>
      <c r="F564" s="13"/>
      <c r="G564" s="9"/>
    </row>
    <row r="565" spans="1:7" ht="14">
      <c r="A565" s="2"/>
      <c r="B565" s="2"/>
      <c r="C565" s="3"/>
      <c r="D565" s="3"/>
      <c r="E565" s="3"/>
      <c r="F565" s="13"/>
      <c r="G565" s="9"/>
    </row>
    <row r="566" spans="1:7" ht="14">
      <c r="A566" s="2"/>
      <c r="B566" s="2"/>
      <c r="C566" s="3"/>
      <c r="D566" s="3"/>
      <c r="E566" s="3"/>
      <c r="F566" s="13"/>
      <c r="G566" s="9"/>
    </row>
    <row r="567" spans="1:7" ht="14">
      <c r="A567" s="2"/>
      <c r="B567" s="2"/>
      <c r="C567" s="3"/>
      <c r="D567" s="3"/>
      <c r="E567" s="3"/>
      <c r="F567" s="13"/>
      <c r="G567" s="9"/>
    </row>
    <row r="568" spans="1:7" ht="14">
      <c r="A568" s="2"/>
      <c r="B568" s="2"/>
      <c r="C568" s="3"/>
      <c r="D568" s="3"/>
      <c r="E568" s="3"/>
      <c r="F568" s="13"/>
      <c r="G568" s="9"/>
    </row>
    <row r="569" spans="1:7" ht="14">
      <c r="A569" s="2"/>
      <c r="B569" s="2"/>
      <c r="C569" s="3"/>
      <c r="D569" s="3"/>
      <c r="E569" s="3"/>
      <c r="F569" s="13"/>
      <c r="G569" s="9"/>
    </row>
    <row r="570" spans="1:7" ht="14">
      <c r="A570" s="2"/>
      <c r="B570" s="2"/>
      <c r="C570" s="3"/>
      <c r="D570" s="3"/>
      <c r="E570" s="3"/>
      <c r="F570" s="13"/>
      <c r="G570" s="9"/>
    </row>
    <row r="571" spans="1:7" ht="14">
      <c r="A571" s="2"/>
      <c r="B571" s="2"/>
      <c r="C571" s="3"/>
      <c r="D571" s="3"/>
      <c r="E571" s="3"/>
      <c r="F571" s="13"/>
      <c r="G571" s="9"/>
    </row>
    <row r="572" spans="1:7" ht="14">
      <c r="A572" s="2"/>
      <c r="B572" s="2"/>
      <c r="C572" s="3"/>
      <c r="D572" s="3"/>
      <c r="E572" s="3"/>
      <c r="F572" s="13"/>
      <c r="G572" s="9"/>
    </row>
    <row r="573" spans="1:7" ht="14">
      <c r="A573" s="2"/>
      <c r="B573" s="2"/>
      <c r="C573" s="3"/>
      <c r="D573" s="3"/>
      <c r="E573" s="3"/>
      <c r="F573" s="13"/>
      <c r="G573" s="9"/>
    </row>
    <row r="574" spans="1:7" ht="14">
      <c r="A574" s="2"/>
      <c r="B574" s="2"/>
      <c r="C574" s="3"/>
      <c r="D574" s="3"/>
      <c r="E574" s="3"/>
      <c r="F574" s="13"/>
      <c r="G574" s="9"/>
    </row>
    <row r="575" spans="1:7" ht="14">
      <c r="A575" s="2"/>
      <c r="B575" s="2"/>
      <c r="C575" s="3"/>
      <c r="D575" s="3"/>
      <c r="E575" s="3"/>
      <c r="F575" s="13"/>
      <c r="G575" s="9"/>
    </row>
    <row r="576" spans="1:7" ht="14">
      <c r="A576" s="2"/>
      <c r="B576" s="2"/>
      <c r="C576" s="3"/>
      <c r="D576" s="3"/>
      <c r="E576" s="3"/>
      <c r="F576" s="13"/>
      <c r="G576" s="9"/>
    </row>
    <row r="577" spans="1:7" ht="14">
      <c r="A577" s="2"/>
      <c r="B577" s="2"/>
      <c r="C577" s="3"/>
      <c r="D577" s="3"/>
      <c r="E577" s="3"/>
      <c r="F577" s="13"/>
      <c r="G577" s="9"/>
    </row>
    <row r="578" spans="1:7" ht="14">
      <c r="A578" s="2"/>
      <c r="B578" s="2"/>
      <c r="C578" s="3"/>
      <c r="D578" s="3"/>
      <c r="E578" s="3"/>
      <c r="F578" s="13"/>
      <c r="G578" s="9"/>
    </row>
    <row r="579" spans="1:7" ht="14">
      <c r="A579" s="2"/>
      <c r="B579" s="2"/>
      <c r="C579" s="3"/>
      <c r="D579" s="3"/>
      <c r="E579" s="3"/>
      <c r="F579" s="13"/>
      <c r="G579" s="9"/>
    </row>
    <row r="580" spans="1:7" ht="14">
      <c r="A580" s="2"/>
      <c r="B580" s="2"/>
      <c r="C580" s="3"/>
      <c r="D580" s="3"/>
      <c r="E580" s="3"/>
      <c r="F580" s="13"/>
      <c r="G580" s="9"/>
    </row>
    <row r="581" spans="1:7" ht="14">
      <c r="A581" s="2"/>
      <c r="B581" s="2"/>
      <c r="C581" s="3"/>
      <c r="D581" s="3"/>
      <c r="E581" s="3"/>
      <c r="F581" s="13"/>
      <c r="G581" s="9"/>
    </row>
    <row r="582" spans="1:7" ht="14">
      <c r="A582" s="2"/>
      <c r="B582" s="2"/>
      <c r="C582" s="3"/>
      <c r="D582" s="3"/>
      <c r="E582" s="3"/>
      <c r="F582" s="13"/>
      <c r="G582" s="9"/>
    </row>
    <row r="583" spans="1:7" ht="14">
      <c r="A583" s="2"/>
      <c r="B583" s="2"/>
      <c r="C583" s="3"/>
      <c r="D583" s="3"/>
      <c r="E583" s="3"/>
      <c r="F583" s="13"/>
      <c r="G583" s="9"/>
    </row>
    <row r="584" spans="1:7" ht="14">
      <c r="A584" s="2"/>
      <c r="B584" s="2"/>
      <c r="C584" s="3"/>
      <c r="D584" s="3"/>
      <c r="E584" s="3"/>
      <c r="F584" s="13"/>
      <c r="G584" s="9"/>
    </row>
    <row r="585" spans="1:7" ht="14">
      <c r="A585" s="2"/>
      <c r="B585" s="2"/>
      <c r="C585" s="3"/>
      <c r="D585" s="3"/>
      <c r="E585" s="3"/>
      <c r="F585" s="13"/>
      <c r="G585" s="9"/>
    </row>
    <row r="586" spans="1:7" ht="14">
      <c r="A586" s="2"/>
      <c r="B586" s="2"/>
      <c r="C586" s="3"/>
      <c r="D586" s="3"/>
      <c r="E586" s="3"/>
      <c r="F586" s="13"/>
      <c r="G586" s="9"/>
    </row>
    <row r="587" spans="1:7" ht="14">
      <c r="A587" s="2"/>
      <c r="B587" s="2"/>
      <c r="C587" s="3"/>
      <c r="D587" s="3"/>
      <c r="E587" s="3"/>
      <c r="F587" s="13"/>
      <c r="G587" s="9"/>
    </row>
    <row r="588" spans="1:7" ht="14">
      <c r="A588" s="2"/>
      <c r="B588" s="2"/>
      <c r="C588" s="3"/>
      <c r="D588" s="3"/>
      <c r="E588" s="3"/>
      <c r="F588" s="13"/>
      <c r="G588" s="9"/>
    </row>
    <row r="589" spans="1:7" ht="14">
      <c r="A589" s="2"/>
      <c r="B589" s="2"/>
      <c r="C589" s="3"/>
      <c r="D589" s="3"/>
      <c r="E589" s="3"/>
      <c r="F589" s="13"/>
      <c r="G589" s="9"/>
    </row>
    <row r="590" spans="1:7" ht="14">
      <c r="A590" s="2"/>
      <c r="B590" s="2"/>
      <c r="C590" s="3"/>
      <c r="D590" s="3"/>
      <c r="E590" s="3"/>
      <c r="F590" s="13"/>
      <c r="G590" s="9"/>
    </row>
    <row r="591" spans="1:7" ht="14">
      <c r="A591" s="2"/>
      <c r="B591" s="2"/>
      <c r="C591" s="3"/>
      <c r="D591" s="3"/>
      <c r="E591" s="3"/>
      <c r="F591" s="13"/>
      <c r="G591" s="9"/>
    </row>
    <row r="592" spans="1:7" ht="14">
      <c r="A592" s="2"/>
      <c r="B592" s="2"/>
      <c r="C592" s="3"/>
      <c r="D592" s="3"/>
      <c r="E592" s="3"/>
      <c r="F592" s="13"/>
      <c r="G592" s="9"/>
    </row>
    <row r="593" spans="1:7" ht="14">
      <c r="A593" s="2"/>
      <c r="B593" s="2"/>
      <c r="C593" s="3"/>
      <c r="D593" s="3"/>
      <c r="E593" s="3"/>
      <c r="F593" s="13"/>
      <c r="G593" s="9"/>
    </row>
    <row r="594" spans="1:7" ht="14">
      <c r="A594" s="2"/>
      <c r="B594" s="2"/>
      <c r="C594" s="3"/>
      <c r="D594" s="3"/>
      <c r="E594" s="3"/>
      <c r="F594" s="13"/>
      <c r="G594" s="9"/>
    </row>
    <row r="595" spans="1:7" ht="14">
      <c r="A595" s="2"/>
      <c r="B595" s="2"/>
      <c r="C595" s="3"/>
      <c r="D595" s="3"/>
      <c r="E595" s="3"/>
      <c r="F595" s="13"/>
      <c r="G595" s="9"/>
    </row>
    <row r="596" spans="1:7" ht="14">
      <c r="A596" s="2"/>
      <c r="B596" s="2"/>
      <c r="C596" s="3"/>
      <c r="D596" s="3"/>
      <c r="E596" s="3"/>
      <c r="F596" s="13"/>
      <c r="G596" s="9"/>
    </row>
    <row r="597" spans="1:7" ht="14">
      <c r="A597" s="2"/>
      <c r="B597" s="2"/>
      <c r="C597" s="3"/>
      <c r="D597" s="3"/>
      <c r="E597" s="3"/>
      <c r="F597" s="13"/>
      <c r="G597" s="9"/>
    </row>
    <row r="598" spans="1:7" ht="14">
      <c r="A598" s="2"/>
      <c r="B598" s="2"/>
      <c r="C598" s="3"/>
      <c r="D598" s="3"/>
      <c r="E598" s="3"/>
      <c r="F598" s="13"/>
      <c r="G598" s="9"/>
    </row>
    <row r="599" spans="1:7" ht="14">
      <c r="A599" s="2"/>
      <c r="B599" s="2"/>
      <c r="C599" s="3"/>
      <c r="D599" s="3"/>
      <c r="E599" s="3"/>
      <c r="F599" s="13"/>
      <c r="G599" s="9"/>
    </row>
    <row r="600" spans="1:7" ht="14">
      <c r="A600" s="2"/>
      <c r="B600" s="2"/>
      <c r="C600" s="3"/>
      <c r="D600" s="3"/>
      <c r="E600" s="3"/>
      <c r="F600" s="13"/>
      <c r="G600" s="9"/>
    </row>
    <row r="601" spans="1:7" ht="14">
      <c r="A601" s="2"/>
      <c r="B601" s="2"/>
      <c r="C601" s="3"/>
      <c r="D601" s="3"/>
      <c r="E601" s="3"/>
      <c r="F601" s="13"/>
      <c r="G601" s="9"/>
    </row>
    <row r="602" spans="1:7" ht="14">
      <c r="A602" s="2"/>
      <c r="B602" s="2"/>
      <c r="C602" s="3"/>
      <c r="D602" s="3"/>
      <c r="E602" s="3"/>
      <c r="F602" s="13"/>
      <c r="G602" s="9"/>
    </row>
    <row r="603" spans="1:7" ht="14">
      <c r="A603" s="2"/>
      <c r="B603" s="2"/>
      <c r="C603" s="3"/>
      <c r="D603" s="3"/>
      <c r="E603" s="3"/>
      <c r="F603" s="13"/>
      <c r="G603" s="9"/>
    </row>
    <row r="604" spans="1:7" ht="14">
      <c r="A604" s="2"/>
      <c r="B604" s="2"/>
      <c r="C604" s="3"/>
      <c r="D604" s="3"/>
      <c r="E604" s="3"/>
      <c r="F604" s="13"/>
      <c r="G604" s="9"/>
    </row>
    <row r="605" spans="1:7" ht="14">
      <c r="A605" s="2"/>
      <c r="B605" s="2"/>
      <c r="C605" s="3"/>
      <c r="D605" s="3"/>
      <c r="E605" s="3"/>
      <c r="F605" s="13"/>
      <c r="G605" s="9"/>
    </row>
    <row r="606" spans="1:7" ht="14">
      <c r="A606" s="2"/>
      <c r="B606" s="2"/>
      <c r="C606" s="3"/>
      <c r="D606" s="3"/>
      <c r="E606" s="3"/>
      <c r="F606" s="13"/>
      <c r="G606" s="9"/>
    </row>
    <row r="607" spans="1:7" ht="14">
      <c r="A607" s="2"/>
      <c r="B607" s="2"/>
      <c r="C607" s="3"/>
      <c r="D607" s="3"/>
      <c r="E607" s="3"/>
      <c r="F607" s="13"/>
      <c r="G607" s="9"/>
    </row>
    <row r="608" spans="1:7" ht="14">
      <c r="A608" s="2"/>
      <c r="B608" s="2"/>
      <c r="C608" s="3"/>
      <c r="D608" s="3"/>
      <c r="E608" s="3"/>
      <c r="F608" s="13"/>
      <c r="G608" s="9"/>
    </row>
    <row r="609" spans="1:7" ht="14">
      <c r="A609" s="2"/>
      <c r="B609" s="2"/>
      <c r="C609" s="3"/>
      <c r="D609" s="3"/>
      <c r="E609" s="3"/>
      <c r="F609" s="13"/>
      <c r="G609" s="9"/>
    </row>
    <row r="610" spans="1:7" ht="14">
      <c r="A610" s="2"/>
      <c r="B610" s="2"/>
      <c r="C610" s="3"/>
      <c r="D610" s="3"/>
      <c r="E610" s="3"/>
      <c r="F610" s="13"/>
      <c r="G610" s="9"/>
    </row>
    <row r="611" spans="1:7" ht="14">
      <c r="A611" s="2"/>
      <c r="B611" s="2"/>
      <c r="C611" s="3"/>
      <c r="D611" s="3"/>
      <c r="E611" s="3"/>
      <c r="F611" s="13"/>
      <c r="G611" s="9"/>
    </row>
    <row r="612" spans="1:7" ht="14">
      <c r="A612" s="2"/>
      <c r="B612" s="2"/>
      <c r="C612" s="3"/>
      <c r="D612" s="3"/>
      <c r="E612" s="3"/>
      <c r="F612" s="13"/>
      <c r="G612" s="9"/>
    </row>
    <row r="613" spans="1:7" ht="14">
      <c r="A613" s="2"/>
      <c r="B613" s="2"/>
      <c r="C613" s="3"/>
      <c r="D613" s="3"/>
      <c r="E613" s="3"/>
      <c r="F613" s="13"/>
      <c r="G613" s="9"/>
    </row>
    <row r="614" spans="1:7" ht="14">
      <c r="A614" s="2"/>
      <c r="B614" s="2"/>
      <c r="C614" s="3"/>
      <c r="D614" s="3"/>
      <c r="E614" s="3"/>
      <c r="F614" s="13"/>
      <c r="G614" s="9"/>
    </row>
    <row r="615" spans="1:7" ht="14">
      <c r="A615" s="2"/>
      <c r="B615" s="2"/>
      <c r="C615" s="3"/>
      <c r="D615" s="3"/>
      <c r="E615" s="3"/>
      <c r="F615" s="13"/>
      <c r="G615" s="9"/>
    </row>
    <row r="616" spans="1:7" ht="14">
      <c r="A616" s="2"/>
      <c r="B616" s="2"/>
      <c r="C616" s="3"/>
      <c r="D616" s="3"/>
      <c r="E616" s="3"/>
      <c r="F616" s="13"/>
      <c r="G616" s="9"/>
    </row>
    <row r="617" spans="1:7" ht="14">
      <c r="A617" s="2"/>
      <c r="B617" s="2"/>
      <c r="C617" s="3"/>
      <c r="D617" s="3"/>
      <c r="E617" s="3"/>
      <c r="F617" s="13"/>
      <c r="G617" s="9"/>
    </row>
    <row r="618" spans="1:7" ht="14">
      <c r="A618" s="2"/>
      <c r="B618" s="2"/>
      <c r="C618" s="3"/>
      <c r="D618" s="3"/>
      <c r="E618" s="3"/>
      <c r="F618" s="13"/>
      <c r="G618" s="9"/>
    </row>
    <row r="619" spans="1:7" ht="14">
      <c r="A619" s="2"/>
      <c r="B619" s="2"/>
      <c r="C619" s="3"/>
      <c r="D619" s="3"/>
      <c r="E619" s="3"/>
      <c r="F619" s="13"/>
      <c r="G619" s="9"/>
    </row>
    <row r="620" spans="1:7" ht="14">
      <c r="A620" s="2"/>
      <c r="B620" s="2"/>
      <c r="C620" s="3"/>
      <c r="D620" s="3"/>
      <c r="E620" s="3"/>
      <c r="F620" s="13"/>
      <c r="G620" s="9"/>
    </row>
    <row r="621" spans="1:7" ht="14">
      <c r="A621" s="2"/>
      <c r="B621" s="2"/>
      <c r="C621" s="3"/>
      <c r="D621" s="3"/>
      <c r="E621" s="3"/>
      <c r="F621" s="13"/>
      <c r="G621" s="9"/>
    </row>
    <row r="622" spans="1:7" ht="14">
      <c r="A622" s="2"/>
      <c r="B622" s="2"/>
      <c r="C622" s="3"/>
      <c r="D622" s="3"/>
      <c r="E622" s="3"/>
      <c r="F622" s="13"/>
      <c r="G622" s="9"/>
    </row>
    <row r="623" spans="1:7" ht="14">
      <c r="A623" s="2"/>
      <c r="B623" s="2"/>
      <c r="C623" s="3"/>
      <c r="D623" s="3"/>
      <c r="E623" s="3"/>
      <c r="F623" s="13"/>
      <c r="G623" s="9"/>
    </row>
    <row r="624" spans="1:7" ht="14">
      <c r="A624" s="2"/>
      <c r="B624" s="2"/>
      <c r="C624" s="3"/>
      <c r="D624" s="3"/>
      <c r="E624" s="3"/>
      <c r="F624" s="13"/>
      <c r="G624" s="9"/>
    </row>
    <row r="625" spans="1:7" ht="14">
      <c r="A625" s="2"/>
      <c r="B625" s="2"/>
      <c r="C625" s="3"/>
      <c r="D625" s="3"/>
      <c r="E625" s="3"/>
      <c r="F625" s="13"/>
      <c r="G625" s="9"/>
    </row>
    <row r="626" spans="1:7" ht="14">
      <c r="A626" s="2"/>
      <c r="B626" s="2"/>
      <c r="C626" s="3"/>
      <c r="D626" s="3"/>
      <c r="E626" s="3"/>
      <c r="F626" s="13"/>
      <c r="G626" s="9"/>
    </row>
    <row r="627" spans="1:7" ht="14">
      <c r="A627" s="2"/>
      <c r="B627" s="2"/>
      <c r="C627" s="3"/>
      <c r="D627" s="3"/>
      <c r="E627" s="3"/>
      <c r="F627" s="13"/>
      <c r="G627" s="9"/>
    </row>
    <row r="628" spans="1:7" ht="14">
      <c r="A628" s="2"/>
      <c r="B628" s="2"/>
      <c r="C628" s="3"/>
      <c r="D628" s="3"/>
      <c r="E628" s="3"/>
      <c r="F628" s="13"/>
      <c r="G628" s="9"/>
    </row>
    <row r="629" spans="1:7" ht="14">
      <c r="A629" s="2"/>
      <c r="B629" s="2"/>
      <c r="C629" s="3"/>
      <c r="D629" s="3"/>
      <c r="E629" s="3"/>
      <c r="F629" s="13"/>
      <c r="G629" s="9"/>
    </row>
    <row r="630" spans="1:7" ht="14">
      <c r="A630" s="2"/>
      <c r="B630" s="2"/>
      <c r="C630" s="3"/>
      <c r="D630" s="3"/>
      <c r="E630" s="3"/>
      <c r="F630" s="13"/>
      <c r="G630" s="9"/>
    </row>
    <row r="631" spans="1:7" ht="14">
      <c r="A631" s="2"/>
      <c r="B631" s="2"/>
      <c r="C631" s="3"/>
      <c r="D631" s="3"/>
      <c r="E631" s="3"/>
      <c r="F631" s="13"/>
      <c r="G631" s="9"/>
    </row>
    <row r="632" spans="1:7" ht="14">
      <c r="A632" s="2"/>
      <c r="B632" s="2"/>
      <c r="C632" s="3"/>
      <c r="D632" s="3"/>
      <c r="E632" s="3"/>
      <c r="F632" s="13"/>
      <c r="G632" s="9"/>
    </row>
    <row r="633" spans="1:7" ht="14">
      <c r="A633" s="2"/>
      <c r="B633" s="2"/>
      <c r="C633" s="3"/>
      <c r="D633" s="3"/>
      <c r="E633" s="3"/>
      <c r="F633" s="13"/>
      <c r="G633" s="9"/>
    </row>
    <row r="634" spans="1:7" ht="14">
      <c r="A634" s="2"/>
      <c r="B634" s="2"/>
      <c r="C634" s="3"/>
      <c r="D634" s="3"/>
      <c r="E634" s="3"/>
      <c r="F634" s="13"/>
      <c r="G634" s="9"/>
    </row>
    <row r="635" spans="1:7" ht="14">
      <c r="A635" s="2"/>
      <c r="B635" s="2"/>
      <c r="C635" s="3"/>
      <c r="D635" s="3"/>
      <c r="E635" s="3"/>
      <c r="F635" s="13"/>
      <c r="G635" s="9"/>
    </row>
    <row r="636" spans="1:7" ht="14">
      <c r="A636" s="2"/>
      <c r="B636" s="2"/>
      <c r="C636" s="3"/>
      <c r="D636" s="3"/>
      <c r="E636" s="3"/>
      <c r="F636" s="13"/>
      <c r="G636" s="9"/>
    </row>
    <row r="637" spans="1:7" ht="14">
      <c r="A637" s="2"/>
      <c r="B637" s="2"/>
      <c r="C637" s="3"/>
      <c r="D637" s="3"/>
      <c r="E637" s="3"/>
      <c r="F637" s="13"/>
      <c r="G637" s="9"/>
    </row>
    <row r="638" spans="1:7" ht="14">
      <c r="A638" s="2"/>
      <c r="B638" s="2"/>
      <c r="C638" s="3"/>
      <c r="D638" s="3"/>
      <c r="E638" s="3"/>
      <c r="F638" s="13"/>
      <c r="G638" s="9"/>
    </row>
    <row r="639" spans="1:7" ht="14">
      <c r="A639" s="2"/>
      <c r="B639" s="2"/>
      <c r="C639" s="3"/>
      <c r="D639" s="3"/>
      <c r="E639" s="3"/>
      <c r="F639" s="13"/>
      <c r="G639" s="9"/>
    </row>
    <row r="640" spans="1:7" ht="14">
      <c r="A640" s="2"/>
      <c r="B640" s="2"/>
      <c r="C640" s="3"/>
      <c r="D640" s="3"/>
      <c r="E640" s="3"/>
      <c r="F640" s="13"/>
      <c r="G640" s="9"/>
    </row>
    <row r="641" spans="1:7" ht="14">
      <c r="A641" s="2"/>
      <c r="B641" s="2"/>
      <c r="C641" s="3"/>
      <c r="D641" s="3"/>
      <c r="E641" s="3"/>
      <c r="F641" s="13"/>
      <c r="G641" s="9"/>
    </row>
    <row r="642" spans="1:7" ht="14">
      <c r="A642" s="2"/>
      <c r="B642" s="2"/>
      <c r="C642" s="3"/>
      <c r="D642" s="3"/>
      <c r="E642" s="3"/>
      <c r="F642" s="13"/>
      <c r="G642" s="9"/>
    </row>
    <row r="643" spans="1:7" ht="14">
      <c r="A643" s="2"/>
      <c r="B643" s="2"/>
      <c r="C643" s="3"/>
      <c r="D643" s="3"/>
      <c r="E643" s="3"/>
      <c r="F643" s="13"/>
      <c r="G643" s="9"/>
    </row>
    <row r="644" spans="1:7" ht="14">
      <c r="A644" s="2"/>
      <c r="B644" s="2"/>
      <c r="C644" s="3"/>
      <c r="D644" s="3"/>
      <c r="E644" s="3"/>
      <c r="F644" s="13"/>
      <c r="G644" s="9"/>
    </row>
    <row r="645" spans="1:7" ht="14">
      <c r="A645" s="2"/>
      <c r="B645" s="2"/>
      <c r="C645" s="3"/>
      <c r="D645" s="3"/>
      <c r="E645" s="3"/>
      <c r="F645" s="13"/>
      <c r="G645" s="9"/>
    </row>
    <row r="646" spans="1:7" ht="14">
      <c r="A646" s="2"/>
      <c r="B646" s="2"/>
      <c r="C646" s="3"/>
      <c r="D646" s="3"/>
      <c r="E646" s="3"/>
      <c r="F646" s="13"/>
      <c r="G646" s="9"/>
    </row>
    <row r="647" spans="1:7" ht="14">
      <c r="A647" s="2"/>
      <c r="B647" s="2"/>
      <c r="C647" s="3"/>
      <c r="D647" s="3"/>
      <c r="E647" s="3"/>
      <c r="F647" s="13"/>
      <c r="G647" s="9"/>
    </row>
    <row r="648" spans="1:7" ht="14">
      <c r="A648" s="2"/>
      <c r="B648" s="2"/>
      <c r="C648" s="3"/>
      <c r="D648" s="3"/>
      <c r="E648" s="3"/>
      <c r="F648" s="13"/>
      <c r="G648" s="9"/>
    </row>
    <row r="649" spans="1:7" ht="14">
      <c r="A649" s="2"/>
      <c r="B649" s="2"/>
      <c r="C649" s="3"/>
      <c r="D649" s="3"/>
      <c r="E649" s="3"/>
      <c r="F649" s="13"/>
      <c r="G649" s="9"/>
    </row>
    <row r="650" spans="1:7" ht="14">
      <c r="A650" s="2"/>
      <c r="B650" s="2"/>
      <c r="C650" s="3"/>
      <c r="D650" s="3"/>
      <c r="E650" s="3"/>
      <c r="F650" s="13"/>
      <c r="G650" s="9"/>
    </row>
    <row r="651" spans="1:7" ht="14">
      <c r="A651" s="2"/>
      <c r="B651" s="2"/>
      <c r="C651" s="3"/>
      <c r="D651" s="3"/>
      <c r="E651" s="3"/>
      <c r="F651" s="13"/>
      <c r="G651" s="9"/>
    </row>
    <row r="652" spans="1:7" ht="14">
      <c r="A652" s="2"/>
      <c r="B652" s="2"/>
      <c r="C652" s="3"/>
      <c r="D652" s="3"/>
      <c r="E652" s="3"/>
      <c r="F652" s="13"/>
      <c r="G652" s="9"/>
    </row>
    <row r="653" spans="1:7" ht="14">
      <c r="A653" s="2"/>
      <c r="B653" s="2"/>
      <c r="C653" s="3"/>
      <c r="D653" s="3"/>
      <c r="E653" s="3"/>
      <c r="F653" s="13"/>
      <c r="G653" s="9"/>
    </row>
    <row r="654" spans="1:7" ht="14">
      <c r="A654" s="2"/>
      <c r="B654" s="2"/>
      <c r="C654" s="3"/>
      <c r="D654" s="3"/>
      <c r="E654" s="3"/>
      <c r="F654" s="13"/>
      <c r="G654" s="9"/>
    </row>
    <row r="655" spans="1:7" ht="14">
      <c r="A655" s="2"/>
      <c r="B655" s="2"/>
      <c r="C655" s="3"/>
      <c r="D655" s="3"/>
      <c r="E655" s="3"/>
      <c r="F655" s="13"/>
      <c r="G655" s="9"/>
    </row>
    <row r="656" spans="1:7" ht="14">
      <c r="A656" s="2"/>
      <c r="B656" s="2"/>
      <c r="C656" s="3"/>
      <c r="D656" s="3"/>
      <c r="E656" s="3"/>
      <c r="F656" s="13"/>
      <c r="G656" s="9"/>
    </row>
    <row r="657" spans="1:7" ht="14">
      <c r="A657" s="2"/>
      <c r="B657" s="2"/>
      <c r="C657" s="3"/>
      <c r="D657" s="3"/>
      <c r="E657" s="3"/>
      <c r="F657" s="13"/>
      <c r="G657" s="9"/>
    </row>
    <row r="658" spans="1:7" ht="14">
      <c r="A658" s="2"/>
      <c r="B658" s="2"/>
      <c r="C658" s="3"/>
      <c r="D658" s="3"/>
      <c r="E658" s="3"/>
      <c r="F658" s="13"/>
      <c r="G658" s="9"/>
    </row>
    <row r="659" spans="1:7" ht="14">
      <c r="A659" s="2"/>
      <c r="B659" s="2"/>
      <c r="C659" s="3"/>
      <c r="D659" s="3"/>
      <c r="E659" s="3"/>
      <c r="F659" s="13"/>
      <c r="G659" s="9"/>
    </row>
    <row r="660" spans="1:7" ht="14">
      <c r="A660" s="2"/>
      <c r="B660" s="2"/>
      <c r="C660" s="3"/>
      <c r="D660" s="3"/>
      <c r="E660" s="3"/>
      <c r="F660" s="13"/>
      <c r="G660" s="9"/>
    </row>
    <row r="661" spans="1:7" ht="14">
      <c r="A661" s="2"/>
      <c r="B661" s="2"/>
      <c r="C661" s="3"/>
      <c r="D661" s="3"/>
      <c r="E661" s="3"/>
      <c r="F661" s="13"/>
      <c r="G661" s="9"/>
    </row>
    <row r="662" spans="1:7" ht="14">
      <c r="A662" s="2"/>
      <c r="B662" s="2"/>
      <c r="C662" s="3"/>
      <c r="D662" s="3"/>
      <c r="E662" s="3"/>
      <c r="F662" s="13"/>
      <c r="G662" s="9"/>
    </row>
    <row r="663" spans="1:7" ht="14">
      <c r="A663" s="2"/>
      <c r="B663" s="2"/>
      <c r="C663" s="3"/>
      <c r="D663" s="3"/>
      <c r="E663" s="3"/>
      <c r="F663" s="13"/>
      <c r="G663" s="9"/>
    </row>
    <row r="664" spans="1:7" ht="14">
      <c r="A664" s="2"/>
      <c r="B664" s="2"/>
      <c r="C664" s="3"/>
      <c r="D664" s="3"/>
      <c r="E664" s="3"/>
      <c r="F664" s="13"/>
      <c r="G664" s="9"/>
    </row>
    <row r="665" spans="1:7" ht="14">
      <c r="A665" s="2"/>
      <c r="B665" s="2"/>
      <c r="C665" s="3"/>
      <c r="D665" s="3"/>
      <c r="E665" s="3"/>
      <c r="F665" s="13"/>
      <c r="G665" s="9"/>
    </row>
    <row r="666" spans="1:7" ht="14">
      <c r="A666" s="2"/>
      <c r="B666" s="2"/>
      <c r="C666" s="3"/>
      <c r="D666" s="3"/>
      <c r="E666" s="3"/>
      <c r="F666" s="13"/>
      <c r="G666" s="9"/>
    </row>
    <row r="667" spans="1:7" ht="14">
      <c r="A667" s="2"/>
      <c r="B667" s="2"/>
      <c r="C667" s="3"/>
      <c r="D667" s="3"/>
      <c r="E667" s="3"/>
      <c r="F667" s="13"/>
      <c r="G667" s="9"/>
    </row>
    <row r="668" spans="1:7" ht="14">
      <c r="A668" s="2"/>
      <c r="B668" s="2"/>
      <c r="C668" s="3"/>
      <c r="D668" s="3"/>
      <c r="E668" s="3"/>
      <c r="F668" s="13"/>
      <c r="G668" s="9"/>
    </row>
    <row r="669" spans="1:7" ht="14">
      <c r="A669" s="2"/>
      <c r="B669" s="2"/>
      <c r="C669" s="3"/>
      <c r="D669" s="3"/>
      <c r="E669" s="3"/>
      <c r="F669" s="13"/>
      <c r="G669" s="9"/>
    </row>
    <row r="670" spans="1:7" ht="14">
      <c r="A670" s="2"/>
      <c r="B670" s="2"/>
      <c r="C670" s="3"/>
      <c r="D670" s="3"/>
      <c r="E670" s="3"/>
      <c r="F670" s="13"/>
      <c r="G670" s="9"/>
    </row>
    <row r="671" spans="1:7" ht="14">
      <c r="A671" s="2"/>
      <c r="B671" s="2"/>
      <c r="C671" s="3"/>
      <c r="D671" s="3"/>
      <c r="E671" s="3"/>
      <c r="F671" s="13"/>
      <c r="G671" s="9"/>
    </row>
    <row r="672" spans="1:7" ht="14">
      <c r="A672" s="2"/>
      <c r="B672" s="2"/>
      <c r="C672" s="3"/>
      <c r="D672" s="3"/>
      <c r="E672" s="3"/>
      <c r="F672" s="13"/>
      <c r="G672" s="9"/>
    </row>
    <row r="673" spans="1:7" ht="14">
      <c r="A673" s="2"/>
      <c r="B673" s="2"/>
      <c r="C673" s="3"/>
      <c r="D673" s="3"/>
      <c r="E673" s="3"/>
      <c r="F673" s="13"/>
      <c r="G673" s="9"/>
    </row>
    <row r="674" spans="1:7" ht="14">
      <c r="A674" s="2"/>
      <c r="B674" s="2"/>
      <c r="C674" s="3"/>
      <c r="D674" s="3"/>
      <c r="E674" s="3"/>
      <c r="F674" s="13"/>
      <c r="G674" s="9"/>
    </row>
    <row r="675" spans="1:7" ht="14">
      <c r="A675" s="2"/>
      <c r="B675" s="2"/>
      <c r="C675" s="3"/>
      <c r="D675" s="3"/>
      <c r="E675" s="3"/>
      <c r="F675" s="13"/>
      <c r="G675" s="9"/>
    </row>
    <row r="676" spans="1:7" ht="14">
      <c r="A676" s="2"/>
      <c r="B676" s="2"/>
      <c r="C676" s="3"/>
      <c r="D676" s="3"/>
      <c r="E676" s="3"/>
      <c r="F676" s="13"/>
      <c r="G676" s="9"/>
    </row>
    <row r="677" spans="1:7" ht="14">
      <c r="A677" s="2"/>
      <c r="B677" s="2"/>
      <c r="C677" s="3"/>
      <c r="D677" s="3"/>
      <c r="E677" s="3"/>
      <c r="F677" s="13"/>
      <c r="G677" s="9"/>
    </row>
    <row r="678" spans="1:7" ht="14">
      <c r="A678" s="2"/>
      <c r="B678" s="2"/>
      <c r="C678" s="3"/>
      <c r="D678" s="3"/>
      <c r="E678" s="3"/>
      <c r="F678" s="13"/>
      <c r="G678" s="9"/>
    </row>
    <row r="679" spans="1:7" ht="14">
      <c r="A679" s="2"/>
      <c r="B679" s="2"/>
      <c r="C679" s="3"/>
      <c r="D679" s="3"/>
      <c r="E679" s="3"/>
      <c r="F679" s="13"/>
      <c r="G679" s="9"/>
    </row>
    <row r="680" spans="1:7" ht="14">
      <c r="A680" s="2"/>
      <c r="B680" s="2"/>
      <c r="C680" s="3"/>
      <c r="D680" s="3"/>
      <c r="E680" s="3"/>
      <c r="F680" s="13"/>
      <c r="G680" s="9"/>
    </row>
    <row r="681" spans="1:7" ht="14">
      <c r="A681" s="2"/>
      <c r="B681" s="2"/>
      <c r="C681" s="3"/>
      <c r="D681" s="3"/>
      <c r="E681" s="3"/>
      <c r="F681" s="13"/>
      <c r="G681" s="9"/>
    </row>
    <row r="682" spans="1:7" ht="14">
      <c r="A682" s="2"/>
      <c r="B682" s="2"/>
      <c r="C682" s="3"/>
      <c r="D682" s="3"/>
      <c r="E682" s="3"/>
      <c r="F682" s="13"/>
      <c r="G682" s="9"/>
    </row>
    <row r="683" spans="1:7" ht="14">
      <c r="A683" s="2"/>
      <c r="B683" s="2"/>
      <c r="C683" s="3"/>
      <c r="D683" s="3"/>
      <c r="E683" s="3"/>
      <c r="F683" s="13"/>
      <c r="G683" s="9"/>
    </row>
    <row r="684" spans="1:7" ht="14">
      <c r="A684" s="2"/>
      <c r="B684" s="2"/>
      <c r="C684" s="3"/>
      <c r="D684" s="3"/>
      <c r="E684" s="3"/>
      <c r="F684" s="13"/>
      <c r="G684" s="9"/>
    </row>
    <row r="685" spans="1:7" ht="14">
      <c r="A685" s="2"/>
      <c r="B685" s="2"/>
      <c r="C685" s="3"/>
      <c r="D685" s="3"/>
      <c r="E685" s="3"/>
      <c r="F685" s="13"/>
      <c r="G685" s="9"/>
    </row>
    <row r="686" spans="1:7" ht="14">
      <c r="A686" s="2"/>
      <c r="B686" s="2"/>
      <c r="C686" s="3"/>
      <c r="D686" s="3"/>
      <c r="E686" s="3"/>
      <c r="F686" s="13"/>
      <c r="G686" s="9"/>
    </row>
    <row r="687" spans="1:7" ht="14">
      <c r="A687" s="2"/>
      <c r="B687" s="2"/>
      <c r="C687" s="3"/>
      <c r="D687" s="3"/>
      <c r="E687" s="3"/>
      <c r="F687" s="13"/>
      <c r="G687" s="9"/>
    </row>
    <row r="688" spans="1:7" ht="14">
      <c r="A688" s="2"/>
      <c r="B688" s="2"/>
      <c r="C688" s="3"/>
      <c r="D688" s="3"/>
      <c r="E688" s="3"/>
      <c r="F688" s="13"/>
      <c r="G688" s="9"/>
    </row>
    <row r="689" spans="1:7" ht="14">
      <c r="A689" s="2"/>
      <c r="B689" s="2"/>
      <c r="C689" s="3"/>
      <c r="D689" s="3"/>
      <c r="E689" s="3"/>
      <c r="F689" s="13"/>
      <c r="G689" s="9"/>
    </row>
    <row r="690" spans="1:7" ht="14">
      <c r="A690" s="2"/>
      <c r="B690" s="2"/>
      <c r="C690" s="3"/>
      <c r="D690" s="3"/>
      <c r="E690" s="3"/>
      <c r="F690" s="13"/>
      <c r="G690" s="9"/>
    </row>
    <row r="691" spans="1:7" ht="14">
      <c r="A691" s="2"/>
      <c r="B691" s="2"/>
      <c r="C691" s="3"/>
      <c r="D691" s="3"/>
      <c r="E691" s="3"/>
      <c r="F691" s="13"/>
      <c r="G691" s="9"/>
    </row>
    <row r="692" spans="1:7" ht="14">
      <c r="A692" s="2"/>
      <c r="B692" s="2"/>
      <c r="C692" s="3"/>
      <c r="D692" s="3"/>
      <c r="E692" s="3"/>
      <c r="F692" s="13"/>
      <c r="G692" s="9"/>
    </row>
    <row r="693" spans="1:7" ht="14">
      <c r="A693" s="2"/>
      <c r="B693" s="2"/>
      <c r="C693" s="3"/>
      <c r="D693" s="3"/>
      <c r="E693" s="3"/>
      <c r="F693" s="13"/>
      <c r="G693" s="9"/>
    </row>
    <row r="694" spans="1:7" ht="14">
      <c r="A694" s="2"/>
      <c r="B694" s="2"/>
      <c r="C694" s="3"/>
      <c r="D694" s="3"/>
      <c r="E694" s="3"/>
      <c r="F694" s="13"/>
      <c r="G694" s="9"/>
    </row>
    <row r="695" spans="1:7" ht="14">
      <c r="A695" s="2"/>
      <c r="B695" s="2"/>
      <c r="C695" s="3"/>
      <c r="D695" s="3"/>
      <c r="E695" s="3"/>
      <c r="F695" s="13"/>
      <c r="G695" s="9"/>
    </row>
    <row r="696" spans="1:7" ht="14">
      <c r="A696" s="2"/>
      <c r="B696" s="2"/>
      <c r="C696" s="3"/>
      <c r="D696" s="3"/>
      <c r="E696" s="3"/>
      <c r="F696" s="13"/>
      <c r="G696" s="9"/>
    </row>
    <row r="697" spans="1:7" ht="14">
      <c r="A697" s="2"/>
      <c r="B697" s="2"/>
      <c r="C697" s="3"/>
      <c r="D697" s="3"/>
      <c r="E697" s="3"/>
      <c r="F697" s="13"/>
      <c r="G697" s="9"/>
    </row>
    <row r="698" spans="1:7" ht="14">
      <c r="A698" s="2"/>
      <c r="B698" s="2"/>
      <c r="C698" s="3"/>
      <c r="D698" s="3"/>
      <c r="E698" s="3"/>
      <c r="F698" s="13"/>
      <c r="G698" s="9"/>
    </row>
    <row r="699" spans="1:7" ht="14">
      <c r="A699" s="2"/>
      <c r="B699" s="2"/>
      <c r="C699" s="3"/>
      <c r="D699" s="3"/>
      <c r="E699" s="3"/>
      <c r="F699" s="13"/>
      <c r="G699" s="9"/>
    </row>
    <row r="700" spans="1:7" ht="14">
      <c r="A700" s="2"/>
      <c r="B700" s="2"/>
      <c r="C700" s="3"/>
      <c r="D700" s="3"/>
      <c r="E700" s="3"/>
      <c r="F700" s="13"/>
      <c r="G700" s="9"/>
    </row>
    <row r="701" spans="1:7" ht="14">
      <c r="A701" s="2"/>
      <c r="B701" s="2"/>
      <c r="C701" s="3"/>
      <c r="D701" s="3"/>
      <c r="E701" s="3"/>
      <c r="F701" s="13"/>
      <c r="G701" s="9"/>
    </row>
    <row r="702" spans="1:7" ht="14">
      <c r="A702" s="2"/>
      <c r="B702" s="2"/>
      <c r="C702" s="3"/>
      <c r="D702" s="3"/>
      <c r="E702" s="3"/>
      <c r="F702" s="13"/>
      <c r="G702" s="9"/>
    </row>
    <row r="703" spans="1:7" ht="14">
      <c r="A703" s="2"/>
      <c r="B703" s="2"/>
      <c r="C703" s="3"/>
      <c r="D703" s="3"/>
      <c r="E703" s="3"/>
      <c r="F703" s="13"/>
      <c r="G703" s="9"/>
    </row>
    <row r="704" spans="1:7" ht="14">
      <c r="A704" s="2"/>
      <c r="B704" s="2"/>
      <c r="C704" s="3"/>
      <c r="D704" s="3"/>
      <c r="E704" s="3"/>
      <c r="F704" s="13"/>
      <c r="G704" s="9"/>
    </row>
    <row r="705" spans="1:7" ht="14">
      <c r="A705" s="2"/>
      <c r="B705" s="2"/>
      <c r="C705" s="3"/>
      <c r="D705" s="3"/>
      <c r="E705" s="3"/>
      <c r="F705" s="13"/>
      <c r="G705" s="9"/>
    </row>
    <row r="706" spans="1:7" ht="14">
      <c r="A706" s="2"/>
      <c r="B706" s="2"/>
      <c r="C706" s="3"/>
      <c r="D706" s="3"/>
      <c r="E706" s="3"/>
      <c r="F706" s="13"/>
      <c r="G706" s="9"/>
    </row>
    <row r="707" spans="1:7" ht="14">
      <c r="A707" s="2"/>
      <c r="B707" s="2"/>
      <c r="C707" s="3"/>
      <c r="D707" s="3"/>
      <c r="E707" s="3"/>
      <c r="F707" s="13"/>
      <c r="G707" s="9"/>
    </row>
    <row r="708" spans="1:7" ht="14">
      <c r="A708" s="2"/>
      <c r="B708" s="2"/>
      <c r="C708" s="3"/>
      <c r="D708" s="3"/>
      <c r="E708" s="3"/>
      <c r="F708" s="13"/>
      <c r="G708" s="9"/>
    </row>
    <row r="709" spans="1:7" ht="14">
      <c r="A709" s="2"/>
      <c r="B709" s="2"/>
      <c r="C709" s="3"/>
      <c r="D709" s="3"/>
      <c r="E709" s="3"/>
      <c r="F709" s="13"/>
      <c r="G709" s="9"/>
    </row>
    <row r="710" spans="1:7" ht="14">
      <c r="A710" s="2"/>
      <c r="B710" s="2"/>
      <c r="C710" s="3"/>
      <c r="D710" s="3"/>
      <c r="E710" s="3"/>
      <c r="F710" s="13"/>
      <c r="G710" s="9"/>
    </row>
    <row r="711" spans="1:7" ht="14">
      <c r="A711" s="2"/>
      <c r="B711" s="2"/>
      <c r="C711" s="3"/>
      <c r="D711" s="3"/>
      <c r="E711" s="3"/>
      <c r="F711" s="13"/>
      <c r="G711" s="9"/>
    </row>
    <row r="712" spans="1:7" ht="14">
      <c r="A712" s="2"/>
      <c r="B712" s="2"/>
      <c r="C712" s="3"/>
      <c r="D712" s="3"/>
      <c r="E712" s="3"/>
      <c r="F712" s="13"/>
      <c r="G712" s="9"/>
    </row>
    <row r="713" spans="1:7" ht="14">
      <c r="A713" s="2"/>
      <c r="B713" s="2"/>
      <c r="C713" s="3"/>
      <c r="D713" s="3"/>
      <c r="E713" s="3"/>
      <c r="F713" s="13"/>
      <c r="G713" s="9"/>
    </row>
    <row r="714" spans="1:7" ht="14">
      <c r="A714" s="2"/>
      <c r="B714" s="2"/>
      <c r="C714" s="3"/>
      <c r="D714" s="3"/>
      <c r="E714" s="3"/>
      <c r="F714" s="13"/>
      <c r="G714" s="9"/>
    </row>
    <row r="715" spans="1:7" ht="14">
      <c r="A715" s="2"/>
      <c r="B715" s="2"/>
      <c r="C715" s="3"/>
      <c r="D715" s="3"/>
      <c r="E715" s="3"/>
      <c r="F715" s="13"/>
      <c r="G715" s="9"/>
    </row>
    <row r="716" spans="1:7" ht="14">
      <c r="A716" s="2"/>
      <c r="B716" s="2"/>
      <c r="C716" s="3"/>
      <c r="D716" s="3"/>
      <c r="E716" s="3"/>
      <c r="F716" s="13"/>
      <c r="G716" s="9"/>
    </row>
    <row r="717" spans="1:7" ht="14">
      <c r="A717" s="2"/>
      <c r="B717" s="2"/>
      <c r="C717" s="3"/>
      <c r="D717" s="3"/>
      <c r="E717" s="3"/>
      <c r="F717" s="13"/>
      <c r="G717" s="9"/>
    </row>
    <row r="718" spans="1:7" ht="14">
      <c r="A718" s="2"/>
      <c r="B718" s="2"/>
      <c r="C718" s="3"/>
      <c r="D718" s="3"/>
      <c r="E718" s="3"/>
      <c r="F718" s="13"/>
      <c r="G718" s="9"/>
    </row>
    <row r="719" spans="1:7" ht="14">
      <c r="A719" s="2"/>
      <c r="B719" s="2"/>
      <c r="C719" s="3"/>
      <c r="D719" s="3"/>
      <c r="E719" s="3"/>
      <c r="F719" s="13"/>
      <c r="G719" s="9"/>
    </row>
    <row r="720" spans="1:7" ht="14">
      <c r="A720" s="2"/>
      <c r="B720" s="2"/>
      <c r="C720" s="3"/>
      <c r="D720" s="3"/>
      <c r="E720" s="3"/>
      <c r="F720" s="13"/>
      <c r="G720" s="9"/>
    </row>
    <row r="721" spans="1:7" ht="14">
      <c r="A721" s="2"/>
      <c r="B721" s="2"/>
      <c r="C721" s="3"/>
      <c r="D721" s="3"/>
      <c r="E721" s="3"/>
      <c r="F721" s="13"/>
      <c r="G721" s="9"/>
    </row>
    <row r="722" spans="1:7" ht="14">
      <c r="A722" s="2"/>
      <c r="B722" s="2"/>
      <c r="C722" s="3"/>
      <c r="D722" s="3"/>
      <c r="E722" s="3"/>
      <c r="F722" s="13"/>
      <c r="G722" s="9"/>
    </row>
    <row r="723" spans="1:7" ht="14">
      <c r="A723" s="2"/>
      <c r="B723" s="2"/>
      <c r="C723" s="3"/>
      <c r="D723" s="3"/>
      <c r="E723" s="3"/>
      <c r="F723" s="13"/>
      <c r="G723" s="9"/>
    </row>
    <row r="724" spans="1:7" ht="14">
      <c r="A724" s="2"/>
      <c r="B724" s="2"/>
      <c r="C724" s="3"/>
      <c r="D724" s="3"/>
      <c r="E724" s="3"/>
      <c r="F724" s="13"/>
      <c r="G724" s="9"/>
    </row>
    <row r="725" spans="1:7" ht="14">
      <c r="A725" s="2"/>
      <c r="B725" s="2"/>
      <c r="C725" s="3"/>
      <c r="D725" s="3"/>
      <c r="E725" s="3"/>
      <c r="F725" s="13"/>
      <c r="G725" s="9"/>
    </row>
    <row r="726" spans="1:7" ht="14">
      <c r="A726" s="2"/>
      <c r="B726" s="2"/>
      <c r="C726" s="3"/>
      <c r="D726" s="3"/>
      <c r="E726" s="3"/>
      <c r="F726" s="13"/>
      <c r="G726" s="9"/>
    </row>
    <row r="727" spans="1:7" ht="14">
      <c r="A727" s="2"/>
      <c r="B727" s="2"/>
      <c r="C727" s="3"/>
      <c r="D727" s="3"/>
      <c r="E727" s="3"/>
      <c r="F727" s="13"/>
      <c r="G727" s="9"/>
    </row>
    <row r="728" spans="1:7" ht="14">
      <c r="A728" s="2"/>
      <c r="B728" s="2"/>
      <c r="C728" s="3"/>
      <c r="D728" s="3"/>
      <c r="E728" s="3"/>
      <c r="F728" s="13"/>
      <c r="G728" s="9"/>
    </row>
    <row r="729" spans="1:7" ht="14">
      <c r="A729" s="2"/>
      <c r="B729" s="2"/>
      <c r="C729" s="3"/>
      <c r="D729" s="3"/>
      <c r="E729" s="3"/>
      <c r="F729" s="13"/>
      <c r="G729" s="9"/>
    </row>
    <row r="730" spans="1:7" ht="14">
      <c r="A730" s="2"/>
      <c r="B730" s="2"/>
      <c r="C730" s="3"/>
      <c r="D730" s="3"/>
      <c r="E730" s="3"/>
      <c r="F730" s="13"/>
      <c r="G730" s="9"/>
    </row>
    <row r="731" spans="1:7" ht="14">
      <c r="A731" s="2"/>
      <c r="B731" s="2"/>
      <c r="C731" s="3"/>
      <c r="D731" s="3"/>
      <c r="E731" s="3"/>
      <c r="F731" s="13"/>
      <c r="G731" s="9"/>
    </row>
    <row r="732" spans="1:7" ht="14">
      <c r="A732" s="2"/>
      <c r="B732" s="2"/>
      <c r="C732" s="3"/>
      <c r="D732" s="3"/>
      <c r="E732" s="3"/>
      <c r="F732" s="13"/>
      <c r="G732" s="9"/>
    </row>
    <row r="733" spans="1:7" ht="14">
      <c r="A733" s="2"/>
      <c r="B733" s="2"/>
      <c r="C733" s="3"/>
      <c r="D733" s="3"/>
      <c r="E733" s="3"/>
      <c r="F733" s="13"/>
      <c r="G733" s="9"/>
    </row>
    <row r="734" spans="1:7" ht="14">
      <c r="A734" s="2"/>
      <c r="B734" s="2"/>
      <c r="C734" s="3"/>
      <c r="D734" s="3"/>
      <c r="E734" s="3"/>
      <c r="F734" s="13"/>
      <c r="G734" s="9"/>
    </row>
    <row r="735" spans="1:7" ht="14">
      <c r="A735" s="2"/>
      <c r="B735" s="2"/>
      <c r="C735" s="3"/>
      <c r="D735" s="3"/>
      <c r="E735" s="3"/>
      <c r="F735" s="13"/>
      <c r="G735" s="9"/>
    </row>
    <row r="736" spans="1:7" ht="14">
      <c r="A736" s="2"/>
      <c r="B736" s="2"/>
      <c r="C736" s="3"/>
      <c r="D736" s="3"/>
      <c r="E736" s="3"/>
      <c r="F736" s="13"/>
      <c r="G736" s="9"/>
    </row>
    <row r="737" spans="1:7" ht="14">
      <c r="A737" s="2"/>
      <c r="B737" s="2"/>
      <c r="C737" s="3"/>
      <c r="D737" s="3"/>
      <c r="E737" s="3"/>
      <c r="F737" s="13"/>
      <c r="G737" s="9"/>
    </row>
    <row r="738" spans="1:7" ht="14">
      <c r="A738" s="2"/>
      <c r="B738" s="2"/>
      <c r="C738" s="3"/>
      <c r="D738" s="3"/>
      <c r="E738" s="3"/>
      <c r="F738" s="13"/>
      <c r="G738" s="9"/>
    </row>
    <row r="739" spans="1:7" ht="14">
      <c r="A739" s="2"/>
      <c r="B739" s="2"/>
      <c r="C739" s="3"/>
      <c r="D739" s="3"/>
      <c r="E739" s="3"/>
      <c r="F739" s="13"/>
      <c r="G739" s="9"/>
    </row>
    <row r="740" spans="1:7" ht="14">
      <c r="A740" s="2"/>
      <c r="B740" s="2"/>
      <c r="C740" s="3"/>
      <c r="D740" s="3"/>
      <c r="E740" s="3"/>
      <c r="F740" s="13"/>
      <c r="G740" s="9"/>
    </row>
    <row r="741" spans="1:7" ht="14">
      <c r="A741" s="2"/>
      <c r="B741" s="2"/>
      <c r="C741" s="3"/>
      <c r="D741" s="3"/>
      <c r="E741" s="3"/>
      <c r="F741" s="13"/>
      <c r="G741" s="9"/>
    </row>
    <row r="742" spans="1:7" ht="14">
      <c r="A742" s="2"/>
      <c r="B742" s="2"/>
      <c r="C742" s="3"/>
      <c r="D742" s="3"/>
      <c r="E742" s="3"/>
      <c r="F742" s="13"/>
      <c r="G742" s="9"/>
    </row>
    <row r="743" spans="1:7" ht="14">
      <c r="A743" s="2"/>
      <c r="B743" s="2"/>
      <c r="C743" s="3"/>
      <c r="D743" s="3"/>
      <c r="E743" s="3"/>
      <c r="F743" s="13"/>
      <c r="G743" s="9"/>
    </row>
    <row r="744" spans="1:7" ht="14">
      <c r="A744" s="2"/>
      <c r="B744" s="2"/>
      <c r="C744" s="3"/>
      <c r="D744" s="3"/>
      <c r="E744" s="3"/>
      <c r="F744" s="13"/>
      <c r="G744" s="9"/>
    </row>
    <row r="745" spans="1:7" ht="14">
      <c r="A745" s="2"/>
      <c r="B745" s="2"/>
      <c r="C745" s="3"/>
      <c r="D745" s="3"/>
      <c r="E745" s="3"/>
      <c r="F745" s="13"/>
      <c r="G745" s="9"/>
    </row>
    <row r="746" spans="1:7" ht="14">
      <c r="A746" s="2"/>
      <c r="B746" s="2"/>
      <c r="C746" s="3"/>
      <c r="D746" s="3"/>
      <c r="E746" s="3"/>
      <c r="F746" s="13"/>
      <c r="G746" s="9"/>
    </row>
    <row r="747" spans="1:7" ht="14">
      <c r="A747" s="2"/>
      <c r="B747" s="2"/>
      <c r="C747" s="3"/>
      <c r="D747" s="3"/>
      <c r="E747" s="3"/>
      <c r="F747" s="13"/>
      <c r="G747" s="9"/>
    </row>
    <row r="748" spans="1:7" ht="14">
      <c r="A748" s="2"/>
      <c r="B748" s="2"/>
      <c r="C748" s="3"/>
      <c r="D748" s="3"/>
      <c r="E748" s="3"/>
      <c r="F748" s="13"/>
      <c r="G748" s="9"/>
    </row>
    <row r="749" spans="1:7" ht="14">
      <c r="A749" s="2"/>
      <c r="B749" s="2"/>
      <c r="C749" s="3"/>
      <c r="D749" s="3"/>
      <c r="E749" s="3"/>
      <c r="F749" s="13"/>
      <c r="G749" s="9"/>
    </row>
    <row r="750" spans="1:7" ht="14">
      <c r="A750" s="2"/>
      <c r="B750" s="2"/>
      <c r="C750" s="3"/>
      <c r="D750" s="3"/>
      <c r="E750" s="3"/>
      <c r="F750" s="13"/>
      <c r="G750" s="9"/>
    </row>
    <row r="751" spans="1:7" ht="14">
      <c r="A751" s="2"/>
      <c r="B751" s="2"/>
      <c r="C751" s="3"/>
      <c r="D751" s="3"/>
      <c r="E751" s="3"/>
      <c r="F751" s="13"/>
      <c r="G751" s="9"/>
    </row>
    <row r="752" spans="1:7" ht="14">
      <c r="A752" s="2"/>
      <c r="B752" s="2"/>
      <c r="C752" s="3"/>
      <c r="D752" s="3"/>
      <c r="E752" s="3"/>
      <c r="F752" s="13"/>
      <c r="G752" s="9"/>
    </row>
    <row r="753" spans="1:7" ht="14">
      <c r="A753" s="2"/>
      <c r="B753" s="2"/>
      <c r="C753" s="3"/>
      <c r="D753" s="3"/>
      <c r="E753" s="3"/>
      <c r="F753" s="13"/>
      <c r="G753" s="9"/>
    </row>
    <row r="754" spans="1:7" ht="14">
      <c r="A754" s="2"/>
      <c r="B754" s="2"/>
      <c r="C754" s="3"/>
      <c r="D754" s="3"/>
      <c r="E754" s="3"/>
      <c r="F754" s="13"/>
      <c r="G754" s="9"/>
    </row>
    <row r="755" spans="1:7" ht="14">
      <c r="A755" s="2"/>
      <c r="B755" s="2"/>
      <c r="C755" s="3"/>
      <c r="D755" s="3"/>
      <c r="E755" s="3"/>
      <c r="F755" s="13"/>
      <c r="G755" s="9"/>
    </row>
    <row r="756" spans="1:7" ht="14">
      <c r="A756" s="2"/>
      <c r="B756" s="2"/>
      <c r="C756" s="3"/>
      <c r="D756" s="3"/>
      <c r="E756" s="3"/>
      <c r="F756" s="13"/>
      <c r="G756" s="9"/>
    </row>
    <row r="757" spans="1:7" ht="14">
      <c r="A757" s="2"/>
      <c r="B757" s="2"/>
      <c r="C757" s="3"/>
      <c r="D757" s="3"/>
      <c r="E757" s="3"/>
      <c r="F757" s="13"/>
      <c r="G757" s="9"/>
    </row>
    <row r="758" spans="1:7" ht="14">
      <c r="A758" s="2"/>
      <c r="B758" s="2"/>
      <c r="C758" s="3"/>
      <c r="D758" s="3"/>
      <c r="E758" s="3"/>
      <c r="F758" s="13"/>
      <c r="G758" s="9"/>
    </row>
    <row r="759" spans="1:7" ht="14">
      <c r="A759" s="2"/>
      <c r="B759" s="2"/>
      <c r="C759" s="3"/>
      <c r="D759" s="3"/>
      <c r="E759" s="3"/>
      <c r="F759" s="13"/>
      <c r="G759" s="9"/>
    </row>
    <row r="760" spans="1:7" ht="14">
      <c r="A760" s="2"/>
      <c r="B760" s="2"/>
      <c r="C760" s="3"/>
      <c r="D760" s="3"/>
      <c r="E760" s="3"/>
      <c r="F760" s="13"/>
      <c r="G760" s="9"/>
    </row>
    <row r="761" spans="1:7" ht="14">
      <c r="A761" s="2"/>
      <c r="B761" s="2"/>
      <c r="C761" s="3"/>
      <c r="D761" s="3"/>
      <c r="E761" s="3"/>
      <c r="F761" s="13"/>
      <c r="G761" s="9"/>
    </row>
    <row r="762" spans="1:7" ht="14">
      <c r="A762" s="2"/>
      <c r="B762" s="2"/>
      <c r="C762" s="3"/>
      <c r="D762" s="3"/>
      <c r="E762" s="3"/>
      <c r="F762" s="13"/>
      <c r="G762" s="9"/>
    </row>
    <row r="763" spans="1:7" ht="14">
      <c r="A763" s="2"/>
      <c r="B763" s="2"/>
      <c r="C763" s="3"/>
      <c r="D763" s="3"/>
      <c r="E763" s="3"/>
      <c r="F763" s="13"/>
      <c r="G763" s="9"/>
    </row>
    <row r="764" spans="1:7" ht="14">
      <c r="A764" s="2"/>
      <c r="B764" s="2"/>
      <c r="C764" s="3"/>
      <c r="D764" s="3"/>
      <c r="E764" s="3"/>
      <c r="F764" s="13"/>
      <c r="G764" s="9"/>
    </row>
    <row r="765" spans="1:7" ht="14">
      <c r="A765" s="2"/>
      <c r="B765" s="2"/>
      <c r="C765" s="3"/>
      <c r="D765" s="3"/>
      <c r="E765" s="3"/>
      <c r="F765" s="13"/>
      <c r="G765" s="9"/>
    </row>
    <row r="766" spans="1:7" ht="14">
      <c r="A766" s="2"/>
      <c r="B766" s="2"/>
      <c r="C766" s="3"/>
      <c r="D766" s="3"/>
      <c r="E766" s="3"/>
      <c r="F766" s="13"/>
      <c r="G766" s="9"/>
    </row>
    <row r="767" spans="1:7" ht="14">
      <c r="A767" s="2"/>
      <c r="B767" s="2"/>
      <c r="C767" s="3"/>
      <c r="D767" s="3"/>
      <c r="E767" s="3"/>
      <c r="F767" s="13"/>
      <c r="G767" s="9"/>
    </row>
    <row r="768" spans="1:7" ht="14">
      <c r="A768" s="2"/>
      <c r="B768" s="2"/>
      <c r="C768" s="3"/>
      <c r="D768" s="3"/>
      <c r="E768" s="3"/>
      <c r="F768" s="13"/>
      <c r="G768" s="9"/>
    </row>
    <row r="769" spans="1:7" ht="14">
      <c r="A769" s="2"/>
      <c r="B769" s="2"/>
      <c r="C769" s="3"/>
      <c r="D769" s="3"/>
      <c r="E769" s="3"/>
      <c r="F769" s="13"/>
      <c r="G769" s="9"/>
    </row>
    <row r="770" spans="1:7" ht="14">
      <c r="A770" s="2"/>
      <c r="B770" s="2"/>
      <c r="C770" s="3"/>
      <c r="D770" s="3"/>
      <c r="E770" s="3"/>
      <c r="F770" s="13"/>
      <c r="G770" s="9"/>
    </row>
    <row r="771" spans="1:7" ht="14">
      <c r="A771" s="2"/>
      <c r="B771" s="2"/>
      <c r="C771" s="3"/>
      <c r="D771" s="3"/>
      <c r="E771" s="3"/>
      <c r="F771" s="13"/>
      <c r="G771" s="9"/>
    </row>
    <row r="772" spans="1:7" ht="14">
      <c r="A772" s="2"/>
      <c r="B772" s="2"/>
      <c r="C772" s="3"/>
      <c r="D772" s="3"/>
      <c r="E772" s="3"/>
      <c r="F772" s="13"/>
      <c r="G772" s="9"/>
    </row>
    <row r="773" spans="1:7" ht="14">
      <c r="A773" s="2"/>
      <c r="B773" s="2"/>
      <c r="C773" s="3"/>
      <c r="D773" s="3"/>
      <c r="E773" s="3"/>
      <c r="F773" s="13"/>
      <c r="G773" s="9"/>
    </row>
    <row r="774" spans="1:7" ht="14">
      <c r="A774" s="2"/>
      <c r="B774" s="2"/>
      <c r="C774" s="3"/>
      <c r="D774" s="3"/>
      <c r="E774" s="3"/>
      <c r="F774" s="13"/>
      <c r="G774" s="9"/>
    </row>
    <row r="775" spans="1:7" ht="14">
      <c r="A775" s="2"/>
      <c r="B775" s="2"/>
      <c r="C775" s="3"/>
      <c r="D775" s="3"/>
      <c r="E775" s="3"/>
      <c r="F775" s="13"/>
      <c r="G775" s="9"/>
    </row>
    <row r="776" spans="1:7" ht="14">
      <c r="A776" s="2"/>
      <c r="B776" s="2"/>
      <c r="C776" s="3"/>
      <c r="D776" s="3"/>
      <c r="E776" s="3"/>
      <c r="F776" s="13"/>
      <c r="G776" s="9"/>
    </row>
    <row r="777" spans="1:7" ht="14">
      <c r="A777" s="2"/>
      <c r="B777" s="2"/>
      <c r="C777" s="3"/>
      <c r="D777" s="3"/>
      <c r="E777" s="3"/>
      <c r="F777" s="13"/>
      <c r="G777" s="9"/>
    </row>
    <row r="778" spans="1:7" ht="14">
      <c r="A778" s="2"/>
      <c r="B778" s="2"/>
      <c r="C778" s="3"/>
      <c r="D778" s="3"/>
      <c r="E778" s="3"/>
      <c r="F778" s="13"/>
      <c r="G778" s="9"/>
    </row>
    <row r="779" spans="1:7" ht="14">
      <c r="A779" s="2"/>
      <c r="B779" s="2"/>
      <c r="C779" s="3"/>
      <c r="D779" s="3"/>
      <c r="E779" s="3"/>
      <c r="F779" s="13"/>
      <c r="G779" s="9"/>
    </row>
    <row r="780" spans="1:7" ht="14">
      <c r="A780" s="2"/>
      <c r="B780" s="2"/>
      <c r="C780" s="3"/>
      <c r="D780" s="3"/>
      <c r="E780" s="3"/>
      <c r="F780" s="13"/>
      <c r="G780" s="9"/>
    </row>
    <row r="781" spans="1:7" ht="14">
      <c r="A781" s="2"/>
      <c r="B781" s="2"/>
      <c r="C781" s="3"/>
      <c r="D781" s="3"/>
      <c r="E781" s="3"/>
      <c r="F781" s="13"/>
      <c r="G781" s="9"/>
    </row>
    <row r="782" spans="1:7" ht="14">
      <c r="A782" s="2"/>
      <c r="B782" s="2"/>
      <c r="C782" s="3"/>
      <c r="D782" s="3"/>
      <c r="E782" s="3"/>
      <c r="F782" s="13"/>
      <c r="G782" s="9"/>
    </row>
    <row r="783" spans="1:7" ht="14">
      <c r="A783" s="2"/>
      <c r="B783" s="2"/>
      <c r="C783" s="3"/>
      <c r="D783" s="3"/>
      <c r="E783" s="3"/>
      <c r="F783" s="13"/>
      <c r="G783" s="9"/>
    </row>
    <row r="784" spans="1:7" ht="14">
      <c r="A784" s="2"/>
      <c r="B784" s="2"/>
      <c r="C784" s="3"/>
      <c r="D784" s="3"/>
      <c r="E784" s="3"/>
      <c r="F784" s="13"/>
      <c r="G784" s="9"/>
    </row>
    <row r="785" spans="1:7" ht="14">
      <c r="A785" s="2"/>
      <c r="B785" s="2"/>
      <c r="C785" s="3"/>
      <c r="D785" s="3"/>
      <c r="E785" s="3"/>
      <c r="F785" s="13"/>
      <c r="G785" s="9"/>
    </row>
    <row r="786" spans="1:7" ht="14">
      <c r="A786" s="2"/>
      <c r="B786" s="2"/>
      <c r="C786" s="3"/>
      <c r="D786" s="3"/>
      <c r="E786" s="3"/>
      <c r="F786" s="13"/>
      <c r="G786" s="9"/>
    </row>
    <row r="787" spans="1:7" ht="14">
      <c r="A787" s="2"/>
      <c r="B787" s="2"/>
      <c r="C787" s="3"/>
      <c r="D787" s="3"/>
      <c r="E787" s="3"/>
      <c r="F787" s="13"/>
      <c r="G787" s="9"/>
    </row>
    <row r="788" spans="1:7" ht="14">
      <c r="A788" s="2"/>
      <c r="B788" s="2"/>
      <c r="C788" s="3"/>
      <c r="D788" s="3"/>
      <c r="E788" s="3"/>
      <c r="F788" s="13"/>
      <c r="G788" s="9"/>
    </row>
    <row r="789" spans="1:7" ht="14">
      <c r="A789" s="2"/>
      <c r="B789" s="2"/>
      <c r="C789" s="3"/>
      <c r="D789" s="3"/>
      <c r="E789" s="3"/>
      <c r="F789" s="13"/>
      <c r="G789" s="9"/>
    </row>
    <row r="790" spans="1:7" ht="14">
      <c r="A790" s="2"/>
      <c r="B790" s="2"/>
      <c r="C790" s="3"/>
      <c r="D790" s="3"/>
      <c r="E790" s="3"/>
      <c r="F790" s="13"/>
      <c r="G790" s="9"/>
    </row>
    <row r="791" spans="1:7" ht="14">
      <c r="A791" s="2"/>
      <c r="B791" s="2"/>
      <c r="C791" s="3"/>
      <c r="D791" s="3"/>
      <c r="E791" s="3"/>
      <c r="F791" s="13"/>
      <c r="G791" s="9"/>
    </row>
    <row r="792" spans="1:7" ht="14">
      <c r="A792" s="2"/>
      <c r="B792" s="2"/>
      <c r="C792" s="3"/>
      <c r="D792" s="3"/>
      <c r="E792" s="3"/>
      <c r="F792" s="13"/>
      <c r="G792" s="9"/>
    </row>
    <row r="793" spans="1:7" ht="14">
      <c r="A793" s="2"/>
      <c r="B793" s="2"/>
      <c r="C793" s="3"/>
      <c r="D793" s="3"/>
      <c r="E793" s="3"/>
      <c r="F793" s="13"/>
      <c r="G793" s="9"/>
    </row>
    <row r="794" spans="1:7" ht="14">
      <c r="A794" s="2"/>
      <c r="B794" s="2"/>
      <c r="C794" s="3"/>
      <c r="D794" s="3"/>
      <c r="E794" s="3"/>
      <c r="F794" s="13"/>
      <c r="G794" s="9"/>
    </row>
    <row r="795" spans="1:7" ht="14">
      <c r="A795" s="2"/>
      <c r="B795" s="2"/>
      <c r="C795" s="3"/>
      <c r="D795" s="3"/>
      <c r="E795" s="3"/>
      <c r="F795" s="13"/>
      <c r="G795" s="9"/>
    </row>
    <row r="796" spans="1:7" ht="14">
      <c r="A796" s="2"/>
      <c r="B796" s="2"/>
      <c r="C796" s="3"/>
      <c r="D796" s="3"/>
      <c r="E796" s="3"/>
      <c r="F796" s="13"/>
      <c r="G796" s="9"/>
    </row>
    <row r="797" spans="1:7" ht="14">
      <c r="A797" s="2"/>
      <c r="B797" s="2"/>
      <c r="C797" s="3"/>
      <c r="D797" s="3"/>
      <c r="E797" s="3"/>
      <c r="F797" s="13"/>
      <c r="G797" s="9"/>
    </row>
    <row r="798" spans="1:7" ht="14">
      <c r="A798" s="2"/>
      <c r="B798" s="2"/>
      <c r="C798" s="3"/>
      <c r="D798" s="3"/>
      <c r="E798" s="3"/>
      <c r="F798" s="13"/>
      <c r="G798" s="9"/>
    </row>
    <row r="799" spans="1:7" ht="14">
      <c r="A799" s="2"/>
      <c r="B799" s="2"/>
      <c r="C799" s="3"/>
      <c r="D799" s="3"/>
      <c r="E799" s="3"/>
      <c r="F799" s="13"/>
      <c r="G799" s="9"/>
    </row>
    <row r="800" spans="1:7" ht="14">
      <c r="A800" s="2"/>
      <c r="B800" s="2"/>
      <c r="C800" s="3"/>
      <c r="D800" s="3"/>
      <c r="E800" s="3"/>
      <c r="F800" s="13"/>
      <c r="G800" s="9"/>
    </row>
    <row r="801" spans="1:7" ht="14">
      <c r="A801" s="2"/>
      <c r="B801" s="2"/>
      <c r="C801" s="3"/>
      <c r="D801" s="3"/>
      <c r="E801" s="3"/>
      <c r="F801" s="13"/>
      <c r="G801" s="9"/>
    </row>
    <row r="802" spans="1:7" ht="14">
      <c r="A802" s="2"/>
      <c r="B802" s="2"/>
      <c r="C802" s="3"/>
      <c r="D802" s="3"/>
      <c r="E802" s="3"/>
      <c r="F802" s="13"/>
      <c r="G802" s="9"/>
    </row>
    <row r="803" spans="1:7" ht="14">
      <c r="A803" s="2"/>
      <c r="B803" s="2"/>
      <c r="C803" s="3"/>
      <c r="D803" s="3"/>
      <c r="E803" s="3"/>
      <c r="F803" s="13"/>
      <c r="G803" s="9"/>
    </row>
    <row r="804" spans="1:7" ht="14">
      <c r="A804" s="2"/>
      <c r="B804" s="2"/>
      <c r="C804" s="3"/>
      <c r="D804" s="3"/>
      <c r="E804" s="3"/>
      <c r="F804" s="13"/>
      <c r="G804" s="9"/>
    </row>
    <row r="805" spans="1:7" ht="14">
      <c r="A805" s="2"/>
      <c r="B805" s="2"/>
      <c r="C805" s="3"/>
      <c r="D805" s="3"/>
      <c r="E805" s="3"/>
      <c r="F805" s="13"/>
      <c r="G805" s="9"/>
    </row>
    <row r="806" spans="1:7" ht="14">
      <c r="A806" s="2"/>
      <c r="B806" s="2"/>
      <c r="C806" s="3"/>
      <c r="D806" s="3"/>
      <c r="E806" s="3"/>
      <c r="F806" s="13"/>
      <c r="G806" s="9"/>
    </row>
    <row r="807" spans="1:7" ht="14">
      <c r="A807" s="2"/>
      <c r="B807" s="2"/>
      <c r="C807" s="3"/>
      <c r="D807" s="3"/>
      <c r="E807" s="3"/>
      <c r="F807" s="13"/>
      <c r="G807" s="9"/>
    </row>
    <row r="808" spans="1:7" ht="14">
      <c r="A808" s="2"/>
      <c r="B808" s="2"/>
      <c r="C808" s="3"/>
      <c r="D808" s="3"/>
      <c r="E808" s="3"/>
      <c r="F808" s="13"/>
      <c r="G808" s="9"/>
    </row>
    <row r="809" spans="1:7" ht="14">
      <c r="A809" s="2"/>
      <c r="B809" s="2"/>
      <c r="C809" s="3"/>
      <c r="D809" s="3"/>
      <c r="E809" s="3"/>
      <c r="F809" s="13"/>
      <c r="G809" s="9"/>
    </row>
    <row r="810" spans="1:7" ht="14">
      <c r="A810" s="2"/>
      <c r="B810" s="2"/>
      <c r="C810" s="3"/>
      <c r="D810" s="3"/>
      <c r="E810" s="3"/>
      <c r="F810" s="13"/>
      <c r="G810" s="9"/>
    </row>
    <row r="811" spans="1:7" ht="14">
      <c r="A811" s="2"/>
      <c r="B811" s="2"/>
      <c r="C811" s="3"/>
      <c r="D811" s="3"/>
      <c r="E811" s="3"/>
      <c r="F811" s="13"/>
      <c r="G811" s="9"/>
    </row>
    <row r="812" spans="1:7" ht="14">
      <c r="A812" s="2"/>
      <c r="B812" s="2"/>
      <c r="C812" s="3"/>
      <c r="D812" s="3"/>
      <c r="E812" s="3"/>
      <c r="F812" s="13"/>
      <c r="G812" s="9"/>
    </row>
    <row r="813" spans="1:7" ht="14">
      <c r="A813" s="2"/>
      <c r="B813" s="2"/>
      <c r="C813" s="3"/>
      <c r="D813" s="3"/>
      <c r="E813" s="3"/>
      <c r="F813" s="13"/>
      <c r="G813" s="9"/>
    </row>
    <row r="814" spans="1:7" ht="14">
      <c r="A814" s="2"/>
      <c r="B814" s="2"/>
      <c r="C814" s="3"/>
      <c r="D814" s="3"/>
      <c r="E814" s="3"/>
      <c r="F814" s="13"/>
      <c r="G814" s="9"/>
    </row>
    <row r="815" spans="1:7" ht="14">
      <c r="A815" s="2"/>
      <c r="B815" s="2"/>
      <c r="C815" s="3"/>
      <c r="D815" s="3"/>
      <c r="E815" s="3"/>
      <c r="F815" s="13"/>
      <c r="G815" s="9"/>
    </row>
    <row r="816" spans="1:7" ht="14">
      <c r="A816" s="2"/>
      <c r="B816" s="2"/>
      <c r="C816" s="3"/>
      <c r="D816" s="3"/>
      <c r="E816" s="3"/>
      <c r="F816" s="13"/>
      <c r="G816" s="9"/>
    </row>
    <row r="817" spans="1:7" ht="14">
      <c r="A817" s="2"/>
      <c r="B817" s="2"/>
      <c r="C817" s="3"/>
      <c r="D817" s="3"/>
      <c r="E817" s="3"/>
      <c r="F817" s="13"/>
      <c r="G817" s="9"/>
    </row>
    <row r="818" spans="1:7" ht="14">
      <c r="A818" s="2"/>
      <c r="B818" s="2"/>
      <c r="C818" s="3"/>
      <c r="D818" s="3"/>
      <c r="E818" s="3"/>
      <c r="F818" s="13"/>
      <c r="G818" s="9"/>
    </row>
    <row r="819" spans="1:7" ht="14">
      <c r="A819" s="2"/>
      <c r="B819" s="2"/>
      <c r="C819" s="3"/>
      <c r="D819" s="3"/>
      <c r="E819" s="3"/>
      <c r="F819" s="13"/>
      <c r="G819" s="9"/>
    </row>
    <row r="820" spans="1:7" ht="14">
      <c r="A820" s="2"/>
      <c r="B820" s="2"/>
      <c r="C820" s="3"/>
      <c r="D820" s="3"/>
      <c r="E820" s="3"/>
      <c r="F820" s="13"/>
      <c r="G820" s="9"/>
    </row>
    <row r="821" spans="1:7" ht="14">
      <c r="A821" s="2"/>
      <c r="B821" s="2"/>
      <c r="C821" s="3"/>
      <c r="D821" s="3"/>
      <c r="E821" s="3"/>
      <c r="F821" s="13"/>
      <c r="G821" s="9"/>
    </row>
    <row r="822" spans="1:7" ht="14">
      <c r="A822" s="2"/>
      <c r="B822" s="2"/>
      <c r="C822" s="3"/>
      <c r="D822" s="3"/>
      <c r="E822" s="3"/>
      <c r="F822" s="13"/>
      <c r="G822" s="9"/>
    </row>
    <row r="823" spans="1:7" ht="14">
      <c r="A823" s="2"/>
      <c r="B823" s="2"/>
      <c r="C823" s="3"/>
      <c r="D823" s="3"/>
      <c r="E823" s="3"/>
      <c r="F823" s="13"/>
      <c r="G823" s="9"/>
    </row>
    <row r="824" spans="1:7" ht="14">
      <c r="A824" s="2"/>
      <c r="B824" s="2"/>
      <c r="C824" s="3"/>
      <c r="D824" s="3"/>
      <c r="E824" s="3"/>
      <c r="F824" s="13"/>
      <c r="G824" s="9"/>
    </row>
    <row r="825" spans="1:7" ht="14">
      <c r="A825" s="2"/>
      <c r="B825" s="2"/>
      <c r="C825" s="3"/>
      <c r="D825" s="3"/>
      <c r="E825" s="3"/>
      <c r="F825" s="13"/>
      <c r="G825" s="9"/>
    </row>
    <row r="826" spans="1:7" ht="14">
      <c r="A826" s="2"/>
      <c r="B826" s="2"/>
      <c r="C826" s="3"/>
      <c r="D826" s="3"/>
      <c r="E826" s="3"/>
      <c r="F826" s="13"/>
      <c r="G826" s="9"/>
    </row>
    <row r="827" spans="1:7" ht="14">
      <c r="A827" s="2"/>
      <c r="B827" s="2"/>
      <c r="C827" s="3"/>
      <c r="D827" s="3"/>
      <c r="E827" s="3"/>
      <c r="F827" s="13"/>
      <c r="G827" s="9"/>
    </row>
    <row r="828" spans="1:7" ht="14">
      <c r="A828" s="2"/>
      <c r="B828" s="2"/>
      <c r="C828" s="3"/>
      <c r="D828" s="3"/>
      <c r="E828" s="3"/>
      <c r="F828" s="13"/>
      <c r="G828" s="9"/>
    </row>
    <row r="829" spans="1:7" ht="14">
      <c r="A829" s="2"/>
      <c r="B829" s="2"/>
      <c r="C829" s="3"/>
      <c r="D829" s="3"/>
      <c r="E829" s="3"/>
      <c r="F829" s="13"/>
      <c r="G829" s="9"/>
    </row>
    <row r="830" spans="1:7" ht="14">
      <c r="A830" s="2"/>
      <c r="B830" s="2"/>
      <c r="C830" s="3"/>
      <c r="D830" s="3"/>
      <c r="E830" s="3"/>
      <c r="F830" s="13"/>
      <c r="G830" s="9"/>
    </row>
    <row r="831" spans="1:7" ht="14">
      <c r="A831" s="2"/>
      <c r="B831" s="2"/>
      <c r="C831" s="3"/>
      <c r="D831" s="3"/>
      <c r="E831" s="3"/>
      <c r="F831" s="13"/>
      <c r="G831" s="9"/>
    </row>
    <row r="832" spans="1:7" ht="14">
      <c r="A832" s="2"/>
      <c r="B832" s="2"/>
      <c r="C832" s="3"/>
      <c r="D832" s="3"/>
      <c r="E832" s="3"/>
      <c r="F832" s="13"/>
      <c r="G832" s="9"/>
    </row>
    <row r="833" spans="1:7" ht="14">
      <c r="A833" s="2"/>
      <c r="B833" s="2"/>
      <c r="C833" s="3"/>
      <c r="D833" s="3"/>
      <c r="E833" s="3"/>
      <c r="F833" s="13"/>
      <c r="G833" s="9"/>
    </row>
    <row r="834" spans="1:7" ht="14">
      <c r="A834" s="2"/>
      <c r="B834" s="2"/>
      <c r="C834" s="3"/>
      <c r="D834" s="3"/>
      <c r="E834" s="3"/>
      <c r="F834" s="13"/>
      <c r="G834" s="9"/>
    </row>
    <row r="835" spans="1:7" ht="14">
      <c r="A835" s="2"/>
      <c r="B835" s="2"/>
      <c r="C835" s="3"/>
      <c r="D835" s="3"/>
      <c r="E835" s="3"/>
      <c r="F835" s="13"/>
      <c r="G835" s="9"/>
    </row>
    <row r="836" spans="1:7" ht="14">
      <c r="A836" s="2"/>
      <c r="B836" s="2"/>
      <c r="C836" s="3"/>
      <c r="D836" s="3"/>
      <c r="E836" s="3"/>
      <c r="F836" s="13"/>
      <c r="G836" s="9"/>
    </row>
    <row r="837" spans="1:7" ht="14">
      <c r="A837" s="2"/>
      <c r="B837" s="2"/>
      <c r="C837" s="3"/>
      <c r="D837" s="3"/>
      <c r="E837" s="3"/>
      <c r="F837" s="13"/>
      <c r="G837" s="9"/>
    </row>
    <row r="838" spans="1:7" ht="14">
      <c r="A838" s="2"/>
      <c r="B838" s="2"/>
      <c r="C838" s="3"/>
      <c r="D838" s="3"/>
      <c r="E838" s="3"/>
      <c r="F838" s="13"/>
      <c r="G838" s="9"/>
    </row>
    <row r="839" spans="1:7" ht="14">
      <c r="A839" s="2"/>
      <c r="B839" s="2"/>
      <c r="C839" s="3"/>
      <c r="D839" s="3"/>
      <c r="E839" s="3"/>
      <c r="F839" s="13"/>
      <c r="G839" s="9"/>
    </row>
    <row r="840" spans="1:7" ht="14">
      <c r="A840" s="2"/>
      <c r="B840" s="2"/>
      <c r="C840" s="3"/>
      <c r="D840" s="3"/>
      <c r="E840" s="3"/>
      <c r="F840" s="13"/>
      <c r="G840" s="9"/>
    </row>
    <row r="841" spans="1:7" ht="14">
      <c r="A841" s="2"/>
      <c r="B841" s="2"/>
      <c r="C841" s="3"/>
      <c r="D841" s="3"/>
      <c r="E841" s="3"/>
      <c r="F841" s="13"/>
      <c r="G841" s="9"/>
    </row>
    <row r="842" spans="1:7" ht="14">
      <c r="A842" s="2"/>
      <c r="B842" s="2"/>
      <c r="C842" s="3"/>
      <c r="D842" s="3"/>
      <c r="E842" s="3"/>
      <c r="F842" s="13"/>
      <c r="G842" s="9"/>
    </row>
    <row r="843" spans="1:7" ht="14">
      <c r="A843" s="2"/>
      <c r="B843" s="2"/>
      <c r="C843" s="3"/>
      <c r="D843" s="3"/>
      <c r="E843" s="3"/>
      <c r="F843" s="13"/>
      <c r="G843" s="9"/>
    </row>
    <row r="844" spans="1:7" ht="14">
      <c r="A844" s="2"/>
      <c r="B844" s="2"/>
      <c r="C844" s="3"/>
      <c r="D844" s="3"/>
      <c r="E844" s="3"/>
      <c r="F844" s="13"/>
      <c r="G844" s="9"/>
    </row>
    <row r="845" spans="1:7" ht="14">
      <c r="A845" s="2"/>
      <c r="B845" s="2"/>
      <c r="C845" s="3"/>
      <c r="D845" s="3"/>
      <c r="E845" s="3"/>
      <c r="F845" s="13"/>
      <c r="G845" s="9"/>
    </row>
    <row r="846" spans="1:7" ht="14">
      <c r="A846" s="2"/>
      <c r="B846" s="2"/>
      <c r="C846" s="3"/>
      <c r="D846" s="3"/>
      <c r="E846" s="3"/>
      <c r="F846" s="13"/>
      <c r="G846" s="9"/>
    </row>
    <row r="847" spans="1:7" ht="14">
      <c r="A847" s="2"/>
      <c r="B847" s="2"/>
      <c r="C847" s="3"/>
      <c r="D847" s="3"/>
      <c r="E847" s="3"/>
      <c r="F847" s="13"/>
      <c r="G847" s="9"/>
    </row>
    <row r="848" spans="1:7" ht="14">
      <c r="A848" s="2"/>
      <c r="B848" s="2"/>
      <c r="C848" s="3"/>
      <c r="D848" s="3"/>
      <c r="E848" s="3"/>
      <c r="F848" s="13"/>
      <c r="G848" s="9"/>
    </row>
    <row r="849" spans="1:7" ht="14">
      <c r="A849" s="2"/>
      <c r="B849" s="2"/>
      <c r="C849" s="3"/>
      <c r="D849" s="3"/>
      <c r="E849" s="3"/>
      <c r="F849" s="13"/>
      <c r="G849" s="9"/>
    </row>
    <row r="850" spans="1:7" ht="14">
      <c r="A850" s="2"/>
      <c r="B850" s="2"/>
      <c r="C850" s="3"/>
      <c r="D850" s="3"/>
      <c r="E850" s="3"/>
      <c r="F850" s="13"/>
      <c r="G850" s="9"/>
    </row>
    <row r="851" spans="1:7" ht="14">
      <c r="A851" s="2"/>
      <c r="B851" s="2"/>
      <c r="C851" s="3"/>
      <c r="D851" s="3"/>
      <c r="E851" s="3"/>
      <c r="F851" s="13"/>
      <c r="G851" s="9"/>
    </row>
    <row r="852" spans="1:7" ht="14">
      <c r="A852" s="2"/>
      <c r="B852" s="2"/>
      <c r="C852" s="3"/>
      <c r="D852" s="3"/>
      <c r="E852" s="3"/>
      <c r="F852" s="13"/>
      <c r="G852" s="9"/>
    </row>
    <row r="853" spans="1:7" ht="14">
      <c r="A853" s="2"/>
      <c r="B853" s="2"/>
      <c r="C853" s="3"/>
      <c r="D853" s="3"/>
      <c r="E853" s="3"/>
      <c r="F853" s="13"/>
      <c r="G853" s="9"/>
    </row>
    <row r="854" spans="1:7" ht="14">
      <c r="A854" s="2"/>
      <c r="B854" s="2"/>
      <c r="C854" s="3"/>
      <c r="D854" s="3"/>
      <c r="E854" s="3"/>
      <c r="F854" s="13"/>
      <c r="G854" s="9"/>
    </row>
    <row r="855" spans="1:7" ht="14">
      <c r="A855" s="2"/>
      <c r="B855" s="2"/>
      <c r="C855" s="3"/>
      <c r="D855" s="3"/>
      <c r="E855" s="3"/>
      <c r="F855" s="13"/>
      <c r="G855" s="9"/>
    </row>
    <row r="856" spans="1:7" ht="14">
      <c r="A856" s="2"/>
      <c r="B856" s="2"/>
      <c r="C856" s="3"/>
      <c r="D856" s="3"/>
      <c r="E856" s="3"/>
      <c r="F856" s="13"/>
      <c r="G856" s="9"/>
    </row>
    <row r="857" spans="1:7" ht="14">
      <c r="A857" s="2"/>
      <c r="B857" s="2"/>
      <c r="C857" s="3"/>
      <c r="D857" s="3"/>
      <c r="E857" s="3"/>
      <c r="F857" s="13"/>
      <c r="G857" s="9"/>
    </row>
    <row r="858" spans="1:7" ht="14">
      <c r="A858" s="2"/>
      <c r="B858" s="2"/>
      <c r="C858" s="3"/>
      <c r="D858" s="3"/>
      <c r="E858" s="3"/>
      <c r="F858" s="13"/>
      <c r="G858" s="9"/>
    </row>
    <row r="859" spans="1:7" ht="14">
      <c r="A859" s="2"/>
      <c r="B859" s="2"/>
      <c r="C859" s="3"/>
      <c r="D859" s="3"/>
      <c r="E859" s="3"/>
      <c r="F859" s="13"/>
      <c r="G859" s="9"/>
    </row>
    <row r="860" spans="1:7" ht="14">
      <c r="A860" s="2"/>
      <c r="B860" s="2"/>
      <c r="C860" s="3"/>
      <c r="D860" s="3"/>
      <c r="E860" s="3"/>
      <c r="F860" s="13"/>
      <c r="G860" s="9"/>
    </row>
    <row r="861" spans="1:7" ht="14">
      <c r="A861" s="2"/>
      <c r="B861" s="2"/>
      <c r="C861" s="3"/>
      <c r="D861" s="3"/>
      <c r="E861" s="3"/>
      <c r="F861" s="13"/>
      <c r="G861" s="9"/>
    </row>
    <row r="862" spans="1:7" ht="14">
      <c r="A862" s="2"/>
      <c r="B862" s="2"/>
      <c r="C862" s="3"/>
      <c r="D862" s="3"/>
      <c r="E862" s="3"/>
      <c r="F862" s="13"/>
      <c r="G862" s="9"/>
    </row>
    <row r="863" spans="1:7" ht="14">
      <c r="A863" s="2"/>
      <c r="B863" s="2"/>
      <c r="C863" s="3"/>
      <c r="D863" s="3"/>
      <c r="E863" s="3"/>
      <c r="F863" s="13"/>
      <c r="G863" s="9"/>
    </row>
    <row r="864" spans="1:7" ht="14">
      <c r="A864" s="2"/>
      <c r="B864" s="2"/>
      <c r="C864" s="3"/>
      <c r="D864" s="3"/>
      <c r="E864" s="3"/>
      <c r="F864" s="13"/>
      <c r="G864" s="9"/>
    </row>
    <row r="865" spans="1:7" ht="14">
      <c r="A865" s="2"/>
      <c r="B865" s="2"/>
      <c r="C865" s="3"/>
      <c r="D865" s="3"/>
      <c r="E865" s="3"/>
      <c r="F865" s="13"/>
      <c r="G865" s="9"/>
    </row>
    <row r="866" spans="1:7" ht="14">
      <c r="A866" s="2"/>
      <c r="B866" s="2"/>
      <c r="C866" s="3"/>
      <c r="D866" s="3"/>
      <c r="E866" s="3"/>
      <c r="F866" s="13"/>
      <c r="G866" s="9"/>
    </row>
    <row r="867" spans="1:7" ht="14">
      <c r="A867" s="2"/>
      <c r="B867" s="2"/>
      <c r="C867" s="3"/>
      <c r="D867" s="3"/>
      <c r="E867" s="3"/>
      <c r="F867" s="13"/>
      <c r="G867" s="9"/>
    </row>
    <row r="868" spans="1:7" ht="14">
      <c r="A868" s="2"/>
      <c r="B868" s="2"/>
      <c r="C868" s="3"/>
      <c r="D868" s="3"/>
      <c r="E868" s="3"/>
      <c r="F868" s="13"/>
      <c r="G868" s="9"/>
    </row>
    <row r="869" spans="1:7" ht="14">
      <c r="A869" s="2"/>
      <c r="B869" s="2"/>
      <c r="C869" s="3"/>
      <c r="D869" s="3"/>
      <c r="E869" s="3"/>
      <c r="F869" s="13"/>
      <c r="G869" s="9"/>
    </row>
    <row r="870" spans="1:7" ht="14">
      <c r="A870" s="2"/>
      <c r="B870" s="2"/>
      <c r="C870" s="3"/>
      <c r="D870" s="3"/>
      <c r="E870" s="3"/>
      <c r="F870" s="13"/>
      <c r="G870" s="9"/>
    </row>
    <row r="871" spans="1:7" ht="14">
      <c r="A871" s="2"/>
      <c r="B871" s="2"/>
      <c r="C871" s="3"/>
      <c r="D871" s="3"/>
      <c r="E871" s="3"/>
      <c r="F871" s="13"/>
      <c r="G871" s="9"/>
    </row>
    <row r="872" spans="1:7" ht="14">
      <c r="A872" s="2"/>
      <c r="B872" s="2"/>
      <c r="C872" s="3"/>
      <c r="D872" s="3"/>
      <c r="E872" s="3"/>
      <c r="F872" s="13"/>
      <c r="G872" s="9"/>
    </row>
    <row r="873" spans="1:7" ht="14">
      <c r="A873" s="2"/>
      <c r="B873" s="2"/>
      <c r="C873" s="3"/>
      <c r="D873" s="3"/>
      <c r="E873" s="3"/>
      <c r="F873" s="13"/>
      <c r="G873" s="9"/>
    </row>
    <row r="874" spans="1:7" ht="14">
      <c r="A874" s="2"/>
      <c r="B874" s="2"/>
      <c r="C874" s="3"/>
      <c r="D874" s="3"/>
      <c r="E874" s="3"/>
      <c r="F874" s="13"/>
      <c r="G874" s="9"/>
    </row>
    <row r="875" spans="1:7" ht="14">
      <c r="A875" s="2"/>
      <c r="B875" s="2"/>
      <c r="C875" s="3"/>
      <c r="D875" s="3"/>
      <c r="E875" s="3"/>
      <c r="F875" s="13"/>
      <c r="G875" s="9"/>
    </row>
    <row r="876" spans="1:7" ht="14">
      <c r="A876" s="2"/>
      <c r="B876" s="2"/>
      <c r="C876" s="3"/>
      <c r="D876" s="3"/>
      <c r="E876" s="3"/>
      <c r="F876" s="13"/>
      <c r="G876" s="9"/>
    </row>
    <row r="877" spans="1:7" ht="14">
      <c r="A877" s="2"/>
      <c r="B877" s="2"/>
      <c r="C877" s="3"/>
      <c r="D877" s="3"/>
      <c r="E877" s="3"/>
      <c r="F877" s="13"/>
      <c r="G877" s="9"/>
    </row>
    <row r="878" spans="1:7" ht="14">
      <c r="A878" s="2"/>
      <c r="B878" s="2"/>
      <c r="C878" s="3"/>
      <c r="D878" s="3"/>
      <c r="E878" s="3"/>
      <c r="F878" s="13"/>
      <c r="G878" s="9"/>
    </row>
    <row r="879" spans="1:7" ht="14">
      <c r="A879" s="2"/>
      <c r="B879" s="2"/>
      <c r="C879" s="3"/>
      <c r="D879" s="3"/>
      <c r="E879" s="3"/>
      <c r="F879" s="13"/>
      <c r="G879" s="9"/>
    </row>
    <row r="880" spans="1:7" ht="14">
      <c r="A880" s="2"/>
      <c r="B880" s="2"/>
      <c r="C880" s="3"/>
      <c r="D880" s="3"/>
      <c r="E880" s="3"/>
      <c r="F880" s="13"/>
      <c r="G880" s="9"/>
    </row>
    <row r="881" spans="1:7" ht="14">
      <c r="A881" s="2"/>
      <c r="B881" s="2"/>
      <c r="C881" s="3"/>
      <c r="D881" s="3"/>
      <c r="E881" s="3"/>
      <c r="F881" s="13"/>
      <c r="G881" s="9"/>
    </row>
    <row r="882" spans="1:7" ht="14">
      <c r="A882" s="2"/>
      <c r="B882" s="2"/>
      <c r="C882" s="3"/>
      <c r="D882" s="3"/>
      <c r="E882" s="3"/>
      <c r="F882" s="13"/>
      <c r="G882" s="9"/>
    </row>
    <row r="883" spans="1:7" ht="14">
      <c r="A883" s="2"/>
      <c r="B883" s="2"/>
      <c r="C883" s="3"/>
      <c r="D883" s="3"/>
      <c r="E883" s="3"/>
      <c r="F883" s="13"/>
      <c r="G883" s="9"/>
    </row>
    <row r="884" spans="1:7" ht="14">
      <c r="A884" s="2"/>
      <c r="B884" s="2"/>
      <c r="C884" s="3"/>
      <c r="D884" s="3"/>
      <c r="E884" s="3"/>
      <c r="F884" s="13"/>
      <c r="G884" s="9"/>
    </row>
    <row r="885" spans="1:7" ht="14">
      <c r="A885" s="2"/>
      <c r="B885" s="2"/>
      <c r="C885" s="3"/>
      <c r="D885" s="3"/>
      <c r="E885" s="3"/>
      <c r="F885" s="13"/>
      <c r="G885" s="9"/>
    </row>
    <row r="886" spans="1:7" ht="14">
      <c r="A886" s="2"/>
      <c r="B886" s="2"/>
      <c r="C886" s="3"/>
      <c r="D886" s="3"/>
      <c r="E886" s="3"/>
      <c r="F886" s="13"/>
      <c r="G886" s="9"/>
    </row>
    <row r="887" spans="1:7" ht="14">
      <c r="A887" s="2"/>
      <c r="B887" s="2"/>
      <c r="C887" s="3"/>
      <c r="D887" s="3"/>
      <c r="E887" s="3"/>
      <c r="F887" s="13"/>
      <c r="G887" s="9"/>
    </row>
    <row r="888" spans="1:7" ht="14">
      <c r="A888" s="2"/>
      <c r="B888" s="2"/>
      <c r="C888" s="3"/>
      <c r="D888" s="3"/>
      <c r="E888" s="3"/>
      <c r="F888" s="13"/>
      <c r="G888" s="9"/>
    </row>
    <row r="889" spans="1:7" ht="14">
      <c r="A889" s="2"/>
      <c r="B889" s="2"/>
      <c r="C889" s="3"/>
      <c r="D889" s="3"/>
      <c r="E889" s="3"/>
      <c r="F889" s="13"/>
      <c r="G889" s="9"/>
    </row>
    <row r="890" spans="1:7" ht="14">
      <c r="A890" s="2"/>
      <c r="B890" s="2"/>
      <c r="C890" s="3"/>
      <c r="D890" s="3"/>
      <c r="E890" s="3"/>
      <c r="F890" s="13"/>
      <c r="G890" s="9"/>
    </row>
    <row r="891" spans="1:7" ht="14">
      <c r="A891" s="2"/>
      <c r="B891" s="2"/>
      <c r="C891" s="3"/>
      <c r="D891" s="3"/>
      <c r="E891" s="3"/>
      <c r="F891" s="13"/>
      <c r="G891" s="9"/>
    </row>
    <row r="892" spans="1:7" ht="14">
      <c r="A892" s="2"/>
      <c r="B892" s="2"/>
      <c r="C892" s="3"/>
      <c r="D892" s="3"/>
      <c r="E892" s="3"/>
      <c r="F892" s="13"/>
      <c r="G892" s="9"/>
    </row>
    <row r="893" spans="1:7" ht="14">
      <c r="A893" s="2"/>
      <c r="B893" s="2"/>
      <c r="C893" s="3"/>
      <c r="D893" s="3"/>
      <c r="E893" s="3"/>
      <c r="F893" s="13"/>
      <c r="G893" s="9"/>
    </row>
    <row r="894" spans="1:7" ht="14">
      <c r="A894" s="2"/>
      <c r="B894" s="2"/>
      <c r="C894" s="3"/>
      <c r="D894" s="3"/>
      <c r="E894" s="3"/>
      <c r="F894" s="13"/>
      <c r="G894" s="9"/>
    </row>
    <row r="895" spans="1:7" ht="14">
      <c r="A895" s="2"/>
      <c r="B895" s="2"/>
      <c r="C895" s="3"/>
      <c r="D895" s="3"/>
      <c r="E895" s="3"/>
      <c r="F895" s="13"/>
      <c r="G895" s="9"/>
    </row>
    <row r="896" spans="1:7" ht="14">
      <c r="A896" s="2"/>
      <c r="B896" s="2"/>
      <c r="C896" s="3"/>
      <c r="D896" s="3"/>
      <c r="E896" s="3"/>
      <c r="F896" s="13"/>
      <c r="G896" s="9"/>
    </row>
    <row r="897" spans="1:7" ht="14">
      <c r="A897" s="2"/>
      <c r="B897" s="2"/>
      <c r="C897" s="3"/>
      <c r="D897" s="3"/>
      <c r="E897" s="3"/>
      <c r="F897" s="13"/>
      <c r="G897" s="9"/>
    </row>
    <row r="898" spans="1:7" ht="14">
      <c r="A898" s="2"/>
      <c r="B898" s="2"/>
      <c r="C898" s="3"/>
      <c r="D898" s="3"/>
      <c r="E898" s="3"/>
      <c r="F898" s="13"/>
      <c r="G898" s="9"/>
    </row>
    <row r="899" spans="1:7" ht="14">
      <c r="A899" s="2"/>
      <c r="B899" s="2"/>
      <c r="C899" s="3"/>
      <c r="D899" s="3"/>
      <c r="E899" s="3"/>
      <c r="F899" s="13"/>
      <c r="G899" s="9"/>
    </row>
    <row r="900" spans="1:7" ht="14">
      <c r="A900" s="2"/>
      <c r="B900" s="2"/>
      <c r="C900" s="3"/>
      <c r="D900" s="3"/>
      <c r="E900" s="3"/>
      <c r="F900" s="13"/>
      <c r="G900" s="9"/>
    </row>
    <row r="901" spans="1:7" ht="14">
      <c r="A901" s="2"/>
      <c r="B901" s="2"/>
      <c r="C901" s="3"/>
      <c r="D901" s="3"/>
      <c r="E901" s="3"/>
      <c r="F901" s="13"/>
      <c r="G901" s="9"/>
    </row>
    <row r="902" spans="1:7" ht="14">
      <c r="A902" s="2"/>
      <c r="B902" s="2"/>
      <c r="C902" s="3"/>
      <c r="D902" s="3"/>
      <c r="E902" s="3"/>
      <c r="F902" s="13"/>
      <c r="G902" s="9"/>
    </row>
    <row r="903" spans="1:7" ht="14">
      <c r="A903" s="2"/>
      <c r="B903" s="2"/>
      <c r="C903" s="3"/>
      <c r="D903" s="3"/>
      <c r="E903" s="3"/>
      <c r="F903" s="13"/>
      <c r="G903" s="9"/>
    </row>
    <row r="904" spans="1:7" ht="14">
      <c r="A904" s="2"/>
      <c r="B904" s="2"/>
      <c r="C904" s="3"/>
      <c r="D904" s="3"/>
      <c r="E904" s="3"/>
      <c r="F904" s="13"/>
      <c r="G904" s="9"/>
    </row>
    <row r="905" spans="1:7" ht="14">
      <c r="A905" s="2"/>
      <c r="B905" s="2"/>
      <c r="C905" s="3"/>
      <c r="D905" s="3"/>
      <c r="E905" s="3"/>
      <c r="F905" s="13"/>
      <c r="G905" s="9"/>
    </row>
    <row r="906" spans="1:7" ht="14">
      <c r="A906" s="2"/>
      <c r="B906" s="2"/>
      <c r="C906" s="3"/>
      <c r="D906" s="3"/>
      <c r="E906" s="3"/>
      <c r="F906" s="13"/>
      <c r="G906" s="9"/>
    </row>
    <row r="907" spans="1:7" ht="14">
      <c r="A907" s="2"/>
      <c r="B907" s="2"/>
      <c r="C907" s="3"/>
      <c r="D907" s="3"/>
      <c r="E907" s="3"/>
      <c r="F907" s="13"/>
      <c r="G907" s="9"/>
    </row>
    <row r="908" spans="1:7" ht="14">
      <c r="A908" s="2"/>
      <c r="B908" s="2"/>
      <c r="C908" s="3"/>
      <c r="D908" s="3"/>
      <c r="E908" s="3"/>
      <c r="F908" s="13"/>
      <c r="G908" s="9"/>
    </row>
    <row r="909" spans="1:7" ht="14">
      <c r="A909" s="2"/>
      <c r="B909" s="2"/>
      <c r="C909" s="3"/>
      <c r="D909" s="3"/>
      <c r="E909" s="3"/>
      <c r="F909" s="13"/>
      <c r="G909" s="9"/>
    </row>
    <row r="910" spans="1:7" ht="14">
      <c r="A910" s="2"/>
      <c r="B910" s="2"/>
      <c r="C910" s="3"/>
      <c r="D910" s="3"/>
      <c r="E910" s="3"/>
      <c r="F910" s="13"/>
      <c r="G910" s="9"/>
    </row>
    <row r="911" spans="1:7" ht="14">
      <c r="A911" s="2"/>
      <c r="B911" s="2"/>
      <c r="C911" s="3"/>
      <c r="D911" s="3"/>
      <c r="E911" s="3"/>
      <c r="F911" s="13"/>
      <c r="G911" s="9"/>
    </row>
    <row r="912" spans="1:7" ht="14">
      <c r="A912" s="2"/>
      <c r="B912" s="2"/>
      <c r="C912" s="3"/>
      <c r="D912" s="3"/>
      <c r="E912" s="3"/>
      <c r="F912" s="13"/>
      <c r="G912" s="9"/>
    </row>
    <row r="913" spans="1:7" ht="14">
      <c r="A913" s="2"/>
      <c r="B913" s="2"/>
      <c r="C913" s="3"/>
      <c r="D913" s="3"/>
      <c r="E913" s="3"/>
      <c r="F913" s="13"/>
      <c r="G913" s="9"/>
    </row>
    <row r="914" spans="1:7" ht="14">
      <c r="A914" s="2"/>
      <c r="B914" s="2"/>
      <c r="C914" s="3"/>
      <c r="D914" s="3"/>
      <c r="E914" s="3"/>
      <c r="F914" s="13"/>
      <c r="G914" s="9"/>
    </row>
    <row r="915" spans="1:7" ht="14">
      <c r="A915" s="2"/>
      <c r="B915" s="2"/>
      <c r="C915" s="3"/>
      <c r="D915" s="3"/>
      <c r="E915" s="3"/>
      <c r="F915" s="13"/>
      <c r="G915" s="9"/>
    </row>
    <row r="916" spans="1:7" ht="14">
      <c r="A916" s="2"/>
      <c r="B916" s="2"/>
      <c r="C916" s="3"/>
      <c r="D916" s="3"/>
      <c r="E916" s="3"/>
      <c r="F916" s="13"/>
      <c r="G916" s="9"/>
    </row>
    <row r="917" spans="1:7" ht="14">
      <c r="A917" s="2"/>
      <c r="B917" s="2"/>
      <c r="C917" s="3"/>
      <c r="D917" s="3"/>
      <c r="E917" s="3"/>
      <c r="F917" s="13"/>
      <c r="G917" s="9"/>
    </row>
    <row r="918" spans="1:7" ht="14">
      <c r="A918" s="2"/>
      <c r="B918" s="2"/>
      <c r="C918" s="3"/>
      <c r="D918" s="3"/>
      <c r="E918" s="3"/>
      <c r="F918" s="13"/>
      <c r="G918" s="9"/>
    </row>
    <row r="919" spans="1:7" ht="14">
      <c r="A919" s="2"/>
      <c r="B919" s="2"/>
      <c r="C919" s="3"/>
      <c r="D919" s="3"/>
      <c r="E919" s="3"/>
      <c r="F919" s="13"/>
      <c r="G919" s="9"/>
    </row>
    <row r="920" spans="1:7" ht="14">
      <c r="A920" s="2"/>
      <c r="B920" s="2"/>
      <c r="C920" s="3"/>
      <c r="D920" s="3"/>
      <c r="E920" s="3"/>
      <c r="F920" s="13"/>
      <c r="G920" s="9"/>
    </row>
    <row r="921" spans="1:7" ht="14">
      <c r="A921" s="2"/>
      <c r="B921" s="2"/>
      <c r="C921" s="3"/>
      <c r="D921" s="3"/>
      <c r="E921" s="3"/>
      <c r="F921" s="13"/>
      <c r="G921" s="9"/>
    </row>
    <row r="922" spans="1:7" ht="14">
      <c r="A922" s="2"/>
      <c r="B922" s="2"/>
      <c r="C922" s="3"/>
      <c r="D922" s="3"/>
      <c r="E922" s="3"/>
      <c r="F922" s="13"/>
      <c r="G922" s="9"/>
    </row>
    <row r="923" spans="1:7" ht="14">
      <c r="A923" s="2"/>
      <c r="B923" s="2"/>
      <c r="C923" s="3"/>
      <c r="D923" s="3"/>
      <c r="E923" s="3"/>
      <c r="F923" s="13"/>
      <c r="G923" s="9"/>
    </row>
    <row r="924" spans="1:7" ht="14">
      <c r="A924" s="2"/>
      <c r="B924" s="2"/>
      <c r="C924" s="3"/>
      <c r="D924" s="3"/>
      <c r="E924" s="3"/>
      <c r="F924" s="13"/>
      <c r="G924" s="9"/>
    </row>
    <row r="925" spans="1:7" ht="14">
      <c r="A925" s="2"/>
      <c r="B925" s="2"/>
      <c r="C925" s="3"/>
      <c r="D925" s="3"/>
      <c r="E925" s="3"/>
      <c r="F925" s="13"/>
      <c r="G925" s="9"/>
    </row>
    <row r="926" spans="1:7" ht="14">
      <c r="A926" s="2"/>
      <c r="B926" s="2"/>
      <c r="C926" s="3"/>
      <c r="D926" s="3"/>
      <c r="E926" s="3"/>
      <c r="F926" s="13"/>
      <c r="G926" s="9"/>
    </row>
    <row r="927" spans="1:7" ht="14">
      <c r="A927" s="2"/>
      <c r="B927" s="2"/>
      <c r="C927" s="3"/>
      <c r="D927" s="3"/>
      <c r="E927" s="3"/>
      <c r="F927" s="13"/>
      <c r="G927" s="9"/>
    </row>
    <row r="928" spans="1:7" ht="14">
      <c r="A928" s="2"/>
      <c r="B928" s="2"/>
      <c r="C928" s="3"/>
      <c r="D928" s="3"/>
      <c r="E928" s="3"/>
      <c r="F928" s="13"/>
      <c r="G928" s="9"/>
    </row>
    <row r="929" spans="1:7" ht="14">
      <c r="A929" s="2"/>
      <c r="B929" s="2"/>
      <c r="C929" s="3"/>
      <c r="D929" s="3"/>
      <c r="E929" s="3"/>
      <c r="F929" s="13"/>
      <c r="G929" s="9"/>
    </row>
    <row r="930" spans="1:7" ht="14">
      <c r="A930" s="2"/>
      <c r="B930" s="2"/>
      <c r="C930" s="3"/>
      <c r="D930" s="3"/>
      <c r="E930" s="3"/>
      <c r="F930" s="13"/>
      <c r="G930" s="9"/>
    </row>
    <row r="931" spans="1:7" ht="14">
      <c r="A931" s="2"/>
      <c r="B931" s="2"/>
      <c r="C931" s="3"/>
      <c r="D931" s="3"/>
      <c r="E931" s="3"/>
      <c r="F931" s="13"/>
      <c r="G931" s="9"/>
    </row>
    <row r="932" spans="1:7" ht="14">
      <c r="A932" s="2"/>
      <c r="B932" s="2"/>
      <c r="C932" s="3"/>
      <c r="D932" s="3"/>
      <c r="E932" s="3"/>
      <c r="F932" s="13"/>
      <c r="G932" s="9"/>
    </row>
    <row r="933" spans="1:7" ht="14">
      <c r="A933" s="2"/>
      <c r="B933" s="2"/>
      <c r="C933" s="3"/>
      <c r="D933" s="3"/>
      <c r="E933" s="3"/>
      <c r="F933" s="13"/>
      <c r="G933" s="9"/>
    </row>
    <row r="934" spans="1:7" ht="14">
      <c r="A934" s="2"/>
      <c r="B934" s="2"/>
      <c r="C934" s="3"/>
      <c r="D934" s="3"/>
      <c r="E934" s="3"/>
      <c r="F934" s="13"/>
      <c r="G934" s="9"/>
    </row>
    <row r="935" spans="1:7" ht="14">
      <c r="A935" s="2"/>
      <c r="B935" s="2"/>
      <c r="C935" s="3"/>
      <c r="D935" s="3"/>
      <c r="E935" s="3"/>
      <c r="F935" s="13"/>
      <c r="G935" s="9"/>
    </row>
    <row r="936" spans="1:7" ht="14">
      <c r="A936" s="2"/>
      <c r="B936" s="2"/>
      <c r="C936" s="3"/>
      <c r="D936" s="3"/>
      <c r="E936" s="3"/>
      <c r="F936" s="13"/>
      <c r="G936" s="9"/>
    </row>
    <row r="937" spans="1:7" ht="14">
      <c r="A937" s="2"/>
      <c r="B937" s="2"/>
      <c r="C937" s="3"/>
      <c r="D937" s="3"/>
      <c r="E937" s="3"/>
      <c r="F937" s="13"/>
      <c r="G937" s="9"/>
    </row>
    <row r="938" spans="1:7" ht="14">
      <c r="A938" s="2"/>
      <c r="B938" s="2"/>
      <c r="C938" s="3"/>
      <c r="D938" s="3"/>
      <c r="E938" s="3"/>
      <c r="F938" s="13"/>
      <c r="G938" s="9"/>
    </row>
    <row r="939" spans="1:7" ht="14">
      <c r="A939" s="2"/>
      <c r="B939" s="2"/>
      <c r="C939" s="3"/>
      <c r="D939" s="3"/>
      <c r="E939" s="3"/>
      <c r="F939" s="13"/>
      <c r="G939" s="9"/>
    </row>
    <row r="940" spans="1:7" ht="14">
      <c r="A940" s="2"/>
      <c r="B940" s="2"/>
      <c r="C940" s="3"/>
      <c r="D940" s="3"/>
      <c r="E940" s="3"/>
      <c r="F940" s="13"/>
      <c r="G940" s="9"/>
    </row>
    <row r="941" spans="1:7" ht="14">
      <c r="A941" s="2"/>
      <c r="B941" s="2"/>
      <c r="C941" s="3"/>
      <c r="D941" s="3"/>
      <c r="E941" s="3"/>
      <c r="F941" s="13"/>
      <c r="G941" s="9"/>
    </row>
    <row r="942" spans="1:7" ht="14">
      <c r="A942" s="2"/>
      <c r="B942" s="2"/>
      <c r="C942" s="3"/>
      <c r="D942" s="3"/>
      <c r="E942" s="3"/>
      <c r="F942" s="13"/>
      <c r="G942" s="9"/>
    </row>
    <row r="943" spans="1:7" ht="14">
      <c r="A943" s="2"/>
      <c r="B943" s="2"/>
      <c r="C943" s="3"/>
      <c r="D943" s="3"/>
      <c r="E943" s="3"/>
      <c r="F943" s="13"/>
      <c r="G943" s="9"/>
    </row>
    <row r="944" spans="1:7" ht="14">
      <c r="A944" s="2"/>
      <c r="B944" s="2"/>
      <c r="C944" s="3"/>
      <c r="D944" s="3"/>
      <c r="E944" s="3"/>
      <c r="F944" s="13"/>
      <c r="G944" s="9"/>
    </row>
    <row r="945" spans="1:7" ht="14">
      <c r="A945" s="2"/>
      <c r="B945" s="2"/>
      <c r="C945" s="3"/>
      <c r="D945" s="3"/>
      <c r="E945" s="3"/>
      <c r="F945" s="13"/>
      <c r="G945" s="9"/>
    </row>
    <row r="946" spans="1:7" ht="14">
      <c r="A946" s="2"/>
      <c r="B946" s="2"/>
      <c r="C946" s="3"/>
      <c r="D946" s="3"/>
      <c r="E946" s="3"/>
      <c r="F946" s="13"/>
      <c r="G946" s="9"/>
    </row>
    <row r="947" spans="1:7" ht="14">
      <c r="A947" s="2"/>
      <c r="B947" s="2"/>
      <c r="C947" s="3"/>
      <c r="D947" s="3"/>
      <c r="E947" s="3"/>
      <c r="F947" s="13"/>
      <c r="G947" s="9"/>
    </row>
    <row r="948" spans="1:7" ht="14">
      <c r="A948" s="2"/>
      <c r="B948" s="2"/>
      <c r="C948" s="3"/>
      <c r="D948" s="3"/>
      <c r="E948" s="3"/>
      <c r="F948" s="13"/>
      <c r="G948" s="9"/>
    </row>
    <row r="949" spans="1:7" ht="14">
      <c r="A949" s="2"/>
      <c r="B949" s="2"/>
      <c r="C949" s="3"/>
      <c r="D949" s="3"/>
      <c r="E949" s="3"/>
      <c r="F949" s="13"/>
      <c r="G949" s="9"/>
    </row>
    <row r="950" spans="1:7" ht="14">
      <c r="A950" s="2"/>
      <c r="B950" s="2"/>
      <c r="C950" s="3"/>
      <c r="D950" s="3"/>
      <c r="E950" s="3"/>
      <c r="F950" s="13"/>
      <c r="G950" s="9"/>
    </row>
    <row r="951" spans="1:7" ht="14">
      <c r="A951" s="2"/>
      <c r="B951" s="2"/>
      <c r="C951" s="3"/>
      <c r="D951" s="3"/>
      <c r="E951" s="3"/>
      <c r="F951" s="13"/>
      <c r="G951" s="9"/>
    </row>
    <row r="952" spans="1:7" ht="14">
      <c r="A952" s="2"/>
      <c r="B952" s="2"/>
      <c r="C952" s="3"/>
      <c r="D952" s="3"/>
      <c r="E952" s="3"/>
      <c r="F952" s="13"/>
      <c r="G952" s="9"/>
    </row>
    <row r="953" spans="1:7" ht="14">
      <c r="A953" s="2"/>
      <c r="B953" s="2"/>
      <c r="C953" s="3"/>
      <c r="D953" s="3"/>
      <c r="E953" s="3"/>
      <c r="F953" s="13"/>
      <c r="G953" s="9"/>
    </row>
    <row r="954" spans="1:7" ht="14">
      <c r="A954" s="2"/>
      <c r="B954" s="2"/>
      <c r="C954" s="3"/>
      <c r="D954" s="3"/>
      <c r="E954" s="3"/>
      <c r="F954" s="13"/>
      <c r="G954" s="9"/>
    </row>
    <row r="955" spans="1:7" ht="14">
      <c r="A955" s="2"/>
      <c r="B955" s="2"/>
      <c r="C955" s="3"/>
      <c r="D955" s="3"/>
      <c r="E955" s="3"/>
      <c r="F955" s="13"/>
      <c r="G955" s="9"/>
    </row>
    <row r="956" spans="1:7" ht="14">
      <c r="A956" s="2"/>
      <c r="B956" s="2"/>
      <c r="C956" s="3"/>
      <c r="D956" s="3"/>
      <c r="E956" s="3"/>
      <c r="F956" s="13"/>
      <c r="G956" s="9"/>
    </row>
    <row r="957" spans="1:7" ht="14">
      <c r="A957" s="2"/>
      <c r="B957" s="2"/>
      <c r="C957" s="3"/>
      <c r="D957" s="3"/>
      <c r="E957" s="3"/>
      <c r="F957" s="13"/>
      <c r="G957" s="9"/>
    </row>
    <row r="958" spans="1:7" ht="14">
      <c r="A958" s="2"/>
      <c r="B958" s="2"/>
      <c r="C958" s="3"/>
      <c r="D958" s="3"/>
      <c r="E958" s="3"/>
      <c r="F958" s="13"/>
      <c r="G958" s="9"/>
    </row>
    <row r="959" spans="1:7" ht="14">
      <c r="A959" s="2"/>
      <c r="B959" s="2"/>
      <c r="C959" s="3"/>
      <c r="D959" s="3"/>
      <c r="E959" s="3"/>
      <c r="F959" s="13"/>
      <c r="G959" s="9"/>
    </row>
    <row r="960" spans="1:7" ht="14">
      <c r="A960" s="2"/>
      <c r="B960" s="2"/>
      <c r="C960" s="3"/>
      <c r="D960" s="3"/>
      <c r="E960" s="3"/>
      <c r="F960" s="13"/>
      <c r="G960" s="9"/>
    </row>
    <row r="961" spans="1:7" ht="14">
      <c r="A961" s="2"/>
      <c r="B961" s="2"/>
      <c r="C961" s="3"/>
      <c r="D961" s="3"/>
      <c r="E961" s="3"/>
      <c r="F961" s="13"/>
      <c r="G961" s="9"/>
    </row>
    <row r="962" spans="1:7" ht="14">
      <c r="A962" s="2"/>
      <c r="B962" s="2"/>
      <c r="C962" s="3"/>
      <c r="D962" s="3"/>
      <c r="E962" s="3"/>
      <c r="F962" s="13"/>
      <c r="G962" s="9"/>
    </row>
    <row r="963" spans="1:7" ht="14">
      <c r="A963" s="2"/>
      <c r="B963" s="2"/>
      <c r="C963" s="3"/>
      <c r="D963" s="3"/>
      <c r="E963" s="3"/>
      <c r="F963" s="13"/>
      <c r="G963" s="9"/>
    </row>
    <row r="964" spans="1:7" ht="14">
      <c r="A964" s="2"/>
      <c r="B964" s="2"/>
      <c r="C964" s="3"/>
      <c r="D964" s="3"/>
      <c r="E964" s="3"/>
      <c r="F964" s="13"/>
      <c r="G964" s="9"/>
    </row>
    <row r="965" spans="1:7" ht="14">
      <c r="A965" s="2"/>
      <c r="B965" s="2"/>
      <c r="C965" s="3"/>
      <c r="D965" s="3"/>
      <c r="E965" s="3"/>
      <c r="F965" s="13"/>
      <c r="G965" s="9"/>
    </row>
    <row r="966" spans="1:7" ht="14">
      <c r="A966" s="2"/>
      <c r="B966" s="2"/>
      <c r="C966" s="3"/>
      <c r="D966" s="3"/>
      <c r="E966" s="3"/>
      <c r="F966" s="13"/>
      <c r="G966" s="9"/>
    </row>
    <row r="967" spans="1:7" ht="14">
      <c r="A967" s="2"/>
      <c r="B967" s="2"/>
      <c r="C967" s="3"/>
      <c r="D967" s="3"/>
      <c r="E967" s="3"/>
      <c r="F967" s="13"/>
      <c r="G967" s="9"/>
    </row>
    <row r="968" spans="1:7" ht="14">
      <c r="A968" s="2"/>
      <c r="B968" s="2"/>
      <c r="C968" s="3"/>
      <c r="D968" s="3"/>
      <c r="E968" s="3"/>
      <c r="F968" s="13"/>
      <c r="G968" s="9"/>
    </row>
    <row r="969" spans="1:7" ht="14">
      <c r="A969" s="2"/>
      <c r="B969" s="2"/>
      <c r="C969" s="3"/>
      <c r="D969" s="3"/>
      <c r="E969" s="3"/>
      <c r="F969" s="13"/>
      <c r="G969" s="9"/>
    </row>
    <row r="970" spans="1:7" ht="14">
      <c r="A970" s="2"/>
      <c r="B970" s="2"/>
      <c r="C970" s="3"/>
      <c r="D970" s="3"/>
      <c r="E970" s="3"/>
      <c r="F970" s="13"/>
      <c r="G970" s="9"/>
    </row>
    <row r="971" spans="1:7" ht="14">
      <c r="A971" s="2"/>
      <c r="B971" s="2"/>
      <c r="C971" s="3"/>
      <c r="D971" s="3"/>
      <c r="E971" s="3"/>
      <c r="F971" s="13"/>
      <c r="G971" s="9"/>
    </row>
    <row r="972" spans="1:7" ht="14">
      <c r="A972" s="2"/>
      <c r="B972" s="2"/>
      <c r="C972" s="3"/>
      <c r="D972" s="3"/>
      <c r="E972" s="3"/>
      <c r="F972" s="13"/>
      <c r="G972" s="9"/>
    </row>
    <row r="973" spans="1:7" ht="14">
      <c r="A973" s="2"/>
      <c r="B973" s="2"/>
      <c r="C973" s="3"/>
      <c r="D973" s="3"/>
      <c r="E973" s="3"/>
      <c r="F973" s="13"/>
      <c r="G973" s="9"/>
    </row>
    <row r="974" spans="1:7" ht="14">
      <c r="A974" s="2"/>
      <c r="B974" s="2"/>
      <c r="C974" s="3"/>
      <c r="D974" s="3"/>
      <c r="E974" s="3"/>
      <c r="F974" s="13"/>
      <c r="G974" s="9"/>
    </row>
    <row r="975" spans="1:7" ht="14">
      <c r="A975" s="2"/>
      <c r="B975" s="2"/>
      <c r="C975" s="3"/>
      <c r="D975" s="3"/>
      <c r="E975" s="3"/>
      <c r="F975" s="13"/>
      <c r="G975" s="9"/>
    </row>
    <row r="976" spans="1:7" ht="14">
      <c r="A976" s="2"/>
      <c r="B976" s="2"/>
      <c r="C976" s="3"/>
      <c r="D976" s="3"/>
      <c r="E976" s="3"/>
      <c r="F976" s="13"/>
      <c r="G976" s="9"/>
    </row>
    <row r="977" spans="1:7" ht="14">
      <c r="A977" s="2"/>
      <c r="B977" s="2"/>
      <c r="C977" s="3"/>
      <c r="D977" s="3"/>
      <c r="E977" s="3"/>
      <c r="F977" s="13"/>
      <c r="G977" s="9"/>
    </row>
    <row r="978" spans="1:7" ht="14">
      <c r="A978" s="2"/>
      <c r="B978" s="2"/>
      <c r="C978" s="3"/>
      <c r="D978" s="3"/>
      <c r="E978" s="3"/>
      <c r="F978" s="13"/>
      <c r="G978" s="9"/>
    </row>
    <row r="979" spans="1:7" ht="14">
      <c r="A979" s="2"/>
      <c r="B979" s="2"/>
      <c r="C979" s="3"/>
      <c r="D979" s="3"/>
      <c r="E979" s="3"/>
      <c r="F979" s="13"/>
      <c r="G979" s="9"/>
    </row>
    <row r="980" spans="1:7" ht="14">
      <c r="A980" s="2"/>
      <c r="B980" s="2"/>
      <c r="C980" s="3"/>
      <c r="D980" s="3"/>
      <c r="E980" s="3"/>
      <c r="F980" s="13"/>
      <c r="G980" s="9"/>
    </row>
    <row r="981" spans="1:7" ht="14">
      <c r="A981" s="2"/>
      <c r="B981" s="2"/>
      <c r="C981" s="3"/>
      <c r="D981" s="3"/>
      <c r="E981" s="3"/>
      <c r="F981" s="13"/>
      <c r="G981" s="9"/>
    </row>
    <row r="982" spans="1:7" ht="14">
      <c r="A982" s="2"/>
      <c r="B982" s="2"/>
      <c r="C982" s="3"/>
      <c r="D982" s="3"/>
      <c r="E982" s="3"/>
      <c r="F982" s="13"/>
      <c r="G982" s="9"/>
    </row>
    <row r="983" spans="1:7" ht="14">
      <c r="A983" s="2"/>
      <c r="B983" s="2"/>
      <c r="C983" s="3"/>
      <c r="D983" s="3"/>
      <c r="E983" s="3"/>
      <c r="F983" s="13"/>
      <c r="G983" s="9"/>
    </row>
    <row r="984" spans="1:7" ht="14">
      <c r="A984" s="2"/>
      <c r="B984" s="2"/>
      <c r="C984" s="3"/>
      <c r="D984" s="3"/>
      <c r="E984" s="3"/>
      <c r="F984" s="13"/>
      <c r="G984" s="9"/>
    </row>
    <row r="985" spans="1:7" ht="14">
      <c r="A985" s="2"/>
      <c r="B985" s="2"/>
      <c r="C985" s="3"/>
      <c r="D985" s="3"/>
      <c r="E985" s="3"/>
      <c r="F985" s="13"/>
      <c r="G985" s="9"/>
    </row>
    <row r="986" spans="1:7" ht="14">
      <c r="A986" s="2"/>
      <c r="B986" s="2"/>
      <c r="C986" s="3"/>
      <c r="D986" s="3"/>
      <c r="E986" s="3"/>
      <c r="F986" s="13"/>
      <c r="G986" s="9"/>
    </row>
    <row r="987" spans="1:7" ht="14">
      <c r="A987" s="2"/>
      <c r="B987" s="2"/>
      <c r="C987" s="3"/>
      <c r="D987" s="3"/>
      <c r="E987" s="3"/>
      <c r="F987" s="13"/>
      <c r="G987" s="9"/>
    </row>
    <row r="988" spans="1:7" ht="14">
      <c r="A988" s="2"/>
      <c r="B988" s="2"/>
      <c r="C988" s="3"/>
      <c r="D988" s="3"/>
      <c r="E988" s="3"/>
      <c r="F988" s="13"/>
      <c r="G988" s="9"/>
    </row>
    <row r="989" spans="1:7" ht="14">
      <c r="A989" s="2"/>
      <c r="B989" s="2"/>
      <c r="C989" s="3"/>
      <c r="D989" s="3"/>
      <c r="E989" s="3"/>
      <c r="F989" s="13"/>
      <c r="G989" s="9"/>
    </row>
    <row r="990" spans="1:7" ht="14">
      <c r="A990" s="2"/>
      <c r="B990" s="2"/>
      <c r="C990" s="3"/>
      <c r="D990" s="3"/>
      <c r="E990" s="3"/>
      <c r="F990" s="13"/>
      <c r="G990" s="9"/>
    </row>
    <row r="991" spans="1:7" ht="14">
      <c r="A991" s="2"/>
      <c r="B991" s="2"/>
      <c r="C991" s="3"/>
      <c r="D991" s="3"/>
      <c r="E991" s="3"/>
      <c r="F991" s="13"/>
      <c r="G991" s="9"/>
    </row>
    <row r="992" spans="1:7" ht="14">
      <c r="A992" s="2"/>
      <c r="B992" s="2"/>
      <c r="C992" s="3"/>
      <c r="D992" s="3"/>
      <c r="E992" s="3"/>
      <c r="F992" s="13"/>
      <c r="G992" s="9"/>
    </row>
    <row r="993" spans="1:7" ht="14">
      <c r="A993" s="2"/>
      <c r="B993" s="2"/>
      <c r="C993" s="3"/>
      <c r="D993" s="3"/>
      <c r="E993" s="3"/>
      <c r="F993" s="13"/>
      <c r="G993" s="9"/>
    </row>
    <row r="994" spans="1:7" ht="14">
      <c r="A994" s="2"/>
      <c r="B994" s="2"/>
      <c r="C994" s="3"/>
      <c r="D994" s="3"/>
      <c r="E994" s="3"/>
      <c r="F994" s="13"/>
      <c r="G994" s="9"/>
    </row>
    <row r="995" spans="1:7" ht="14">
      <c r="A995" s="2"/>
      <c r="B995" s="2"/>
      <c r="C995" s="3"/>
      <c r="D995" s="3"/>
      <c r="E995" s="3"/>
      <c r="F995" s="13"/>
      <c r="G995" s="9"/>
    </row>
    <row r="996" spans="1:7" ht="14">
      <c r="A996" s="2"/>
      <c r="B996" s="2"/>
      <c r="C996" s="3"/>
      <c r="D996" s="3"/>
      <c r="E996" s="3"/>
      <c r="F996" s="13"/>
      <c r="G996" s="9"/>
    </row>
    <row r="997" spans="1:7" ht="14">
      <c r="A997" s="2"/>
      <c r="B997" s="2"/>
      <c r="C997" s="3"/>
      <c r="D997" s="3"/>
      <c r="E997" s="3"/>
      <c r="F997" s="13"/>
      <c r="G997" s="9"/>
    </row>
    <row r="998" spans="1:7" ht="14">
      <c r="A998" s="2"/>
      <c r="B998" s="2"/>
      <c r="C998" s="3"/>
      <c r="D998" s="3"/>
      <c r="E998" s="3"/>
      <c r="F998" s="13"/>
      <c r="G998" s="9"/>
    </row>
    <row r="999" spans="1:7" ht="14">
      <c r="A999" s="2"/>
      <c r="B999" s="2"/>
      <c r="C999" s="3"/>
      <c r="D999" s="3"/>
      <c r="E999" s="3"/>
      <c r="F999" s="13"/>
      <c r="G999" s="9"/>
    </row>
    <row r="1000" spans="1:7" ht="14">
      <c r="A1000" s="2"/>
      <c r="B1000" s="2"/>
      <c r="C1000" s="3"/>
      <c r="D1000" s="3"/>
      <c r="E1000" s="3"/>
      <c r="F1000" s="13"/>
      <c r="G1000" s="9"/>
    </row>
    <row r="1001" spans="1:7" ht="14">
      <c r="A1001" s="2"/>
      <c r="B1001" s="2"/>
      <c r="C1001" s="3"/>
      <c r="D1001" s="3"/>
      <c r="E1001" s="3"/>
      <c r="F1001" s="13"/>
      <c r="G1001" s="9"/>
    </row>
    <row r="1002" spans="1:7" ht="14">
      <c r="A1002" s="2"/>
      <c r="B1002" s="2"/>
      <c r="C1002" s="3"/>
      <c r="D1002" s="3"/>
      <c r="E1002" s="3"/>
      <c r="F1002" s="13"/>
      <c r="G1002" s="9"/>
    </row>
    <row r="1003" spans="1:7" ht="13">
      <c r="G1003" s="7"/>
    </row>
    <row r="1004" spans="1:7" ht="13">
      <c r="G1004" s="7"/>
    </row>
    <row r="1005" spans="1:7" ht="13">
      <c r="G1005" s="7"/>
    </row>
    <row r="1006" spans="1:7" ht="13">
      <c r="G1006" s="7"/>
    </row>
    <row r="1007" spans="1:7" ht="13">
      <c r="G1007" s="7"/>
    </row>
    <row r="1008" spans="1:7" ht="13">
      <c r="G1008" s="7"/>
    </row>
    <row r="1009" spans="7:7" ht="13">
      <c r="G1009" s="7"/>
    </row>
    <row r="1010" spans="7:7" ht="13">
      <c r="G1010" s="7"/>
    </row>
    <row r="1011" spans="7:7" ht="13">
      <c r="G1011" s="7"/>
    </row>
    <row r="1012" spans="7:7" ht="13">
      <c r="G1012" s="7"/>
    </row>
    <row r="1013" spans="7:7" ht="13">
      <c r="G1013" s="7"/>
    </row>
    <row r="1014" spans="7:7" ht="13">
      <c r="G1014" s="7"/>
    </row>
    <row r="1015" spans="7:7" ht="13">
      <c r="G1015" s="7"/>
    </row>
    <row r="1016" spans="7:7" ht="13">
      <c r="G1016" s="7"/>
    </row>
    <row r="1017" spans="7:7" ht="13">
      <c r="G1017" s="7"/>
    </row>
    <row r="1018" spans="7:7" ht="13">
      <c r="G1018" s="7"/>
    </row>
    <row r="1019" spans="7:7" ht="13">
      <c r="G1019" s="7"/>
    </row>
    <row r="1020" spans="7:7" ht="13">
      <c r="G1020" s="7"/>
    </row>
    <row r="1021" spans="7:7" ht="13">
      <c r="G1021" s="7"/>
    </row>
    <row r="1022" spans="7:7" ht="13">
      <c r="G1022" s="7"/>
    </row>
    <row r="1023" spans="7:7" ht="13">
      <c r="G1023" s="7"/>
    </row>
    <row r="1024" spans="7:7" ht="13">
      <c r="G1024" s="7"/>
    </row>
    <row r="1025" spans="7:7" ht="13">
      <c r="G1025" s="7"/>
    </row>
    <row r="1026" spans="7:7" ht="13">
      <c r="G1026" s="7"/>
    </row>
    <row r="1027" spans="7:7" ht="13">
      <c r="G1027" s="7"/>
    </row>
    <row r="1028" spans="7:7" ht="13">
      <c r="G1028" s="7"/>
    </row>
    <row r="1029" spans="7:7" ht="13">
      <c r="G1029" s="7"/>
    </row>
    <row r="1030" spans="7:7" ht="13">
      <c r="G1030" s="7"/>
    </row>
    <row r="1031" spans="7:7" ht="13">
      <c r="G1031" s="7"/>
    </row>
    <row r="1032" spans="7:7" ht="13">
      <c r="G1032" s="7"/>
    </row>
    <row r="1033" spans="7:7" ht="13">
      <c r="G1033" s="7"/>
    </row>
    <row r="1034" spans="7:7" ht="13">
      <c r="G1034" s="7"/>
    </row>
    <row r="1035" spans="7:7" ht="13">
      <c r="G1035" s="7"/>
    </row>
    <row r="1036" spans="7:7" ht="13">
      <c r="G1036" s="7"/>
    </row>
    <row r="1037" spans="7:7" ht="13">
      <c r="G1037" s="7"/>
    </row>
    <row r="1038" spans="7:7" ht="13">
      <c r="G1038" s="7"/>
    </row>
    <row r="1039" spans="7:7" ht="13">
      <c r="G1039" s="7"/>
    </row>
    <row r="1040" spans="7:7" ht="13">
      <c r="G1040" s="7"/>
    </row>
    <row r="1041" spans="7:7" ht="13">
      <c r="G1041" s="7"/>
    </row>
    <row r="1042" spans="7:7" ht="13">
      <c r="G1042" s="7"/>
    </row>
    <row r="1043" spans="7:7" ht="13">
      <c r="G1043" s="7"/>
    </row>
    <row r="1044" spans="7:7" ht="13">
      <c r="G1044" s="7"/>
    </row>
    <row r="1045" spans="7:7" ht="13">
      <c r="G1045" s="7"/>
    </row>
    <row r="1046" spans="7:7" ht="13">
      <c r="G1046" s="7"/>
    </row>
    <row r="1047" spans="7:7" ht="13">
      <c r="G1047" s="7"/>
    </row>
    <row r="1048" spans="7:7" ht="13">
      <c r="G1048" s="7"/>
    </row>
    <row r="1049" spans="7:7" ht="13">
      <c r="G1049" s="7"/>
    </row>
    <row r="1050" spans="7:7" ht="13">
      <c r="G1050" s="7"/>
    </row>
    <row r="1051" spans="7:7" ht="13">
      <c r="G1051" s="7"/>
    </row>
    <row r="1052" spans="7:7" ht="13">
      <c r="G1052" s="7"/>
    </row>
    <row r="1053" spans="7:7" ht="13">
      <c r="G1053" s="7"/>
    </row>
    <row r="1054" spans="7:7" ht="13">
      <c r="G1054" s="7"/>
    </row>
    <row r="1055" spans="7:7" ht="13">
      <c r="G1055" s="7"/>
    </row>
    <row r="1056" spans="7:7" ht="13">
      <c r="G1056" s="7"/>
    </row>
    <row r="1057" spans="7:7" ht="13">
      <c r="G1057" s="7"/>
    </row>
    <row r="1058" spans="7:7" ht="13">
      <c r="G1058" s="7"/>
    </row>
    <row r="1059" spans="7:7" ht="13">
      <c r="G1059" s="7"/>
    </row>
    <row r="1060" spans="7:7" ht="13">
      <c r="G1060" s="7"/>
    </row>
    <row r="1061" spans="7:7" ht="13">
      <c r="G1061" s="7"/>
    </row>
    <row r="1062" spans="7:7" ht="13">
      <c r="G1062" s="7"/>
    </row>
    <row r="1063" spans="7:7" ht="13">
      <c r="G1063" s="7"/>
    </row>
    <row r="1064" spans="7:7" ht="13">
      <c r="G1064" s="7"/>
    </row>
    <row r="1065" spans="7:7" ht="13">
      <c r="G1065" s="7"/>
    </row>
    <row r="1066" spans="7:7" ht="13">
      <c r="G1066" s="7"/>
    </row>
    <row r="1067" spans="7:7" ht="13">
      <c r="G1067" s="7"/>
    </row>
    <row r="1068" spans="7:7" ht="13">
      <c r="G1068" s="7"/>
    </row>
    <row r="1069" spans="7:7" ht="13">
      <c r="G1069" s="7"/>
    </row>
    <row r="1070" spans="7:7" ht="13">
      <c r="G1070" s="7"/>
    </row>
    <row r="1071" spans="7:7" ht="13">
      <c r="G1071" s="7"/>
    </row>
    <row r="1072" spans="7:7" ht="13">
      <c r="G1072" s="7"/>
    </row>
    <row r="1073" spans="7:7" ht="13">
      <c r="G1073" s="7"/>
    </row>
    <row r="1074" spans="7:7" ht="13">
      <c r="G1074" s="7"/>
    </row>
    <row r="1075" spans="7:7" ht="13">
      <c r="G1075" s="7"/>
    </row>
    <row r="1076" spans="7:7" ht="13">
      <c r="G1076" s="7"/>
    </row>
    <row r="1077" spans="7:7" ht="13">
      <c r="G1077" s="7"/>
    </row>
    <row r="1078" spans="7:7" ht="13">
      <c r="G1078" s="7"/>
    </row>
    <row r="1079" spans="7:7" ht="13">
      <c r="G1079" s="7"/>
    </row>
    <row r="1080" spans="7:7" ht="13">
      <c r="G1080" s="7"/>
    </row>
    <row r="1081" spans="7:7" ht="13">
      <c r="G1081" s="7"/>
    </row>
    <row r="1082" spans="7:7" ht="13">
      <c r="G1082" s="7"/>
    </row>
    <row r="1083" spans="7:7" ht="13">
      <c r="G1083" s="7"/>
    </row>
    <row r="1084" spans="7:7" ht="13">
      <c r="G1084" s="7"/>
    </row>
    <row r="1085" spans="7:7" ht="13">
      <c r="G1085" s="7"/>
    </row>
    <row r="1086" spans="7:7" ht="13">
      <c r="G1086" s="7"/>
    </row>
    <row r="1087" spans="7:7" ht="13">
      <c r="G1087" s="7"/>
    </row>
    <row r="1088" spans="7:7" ht="13">
      <c r="G1088" s="7"/>
    </row>
    <row r="1089" spans="7:7" ht="13">
      <c r="G1089" s="7"/>
    </row>
    <row r="1090" spans="7:7" ht="13">
      <c r="G1090" s="7"/>
    </row>
    <row r="1091" spans="7:7" ht="13">
      <c r="G1091" s="7"/>
    </row>
    <row r="1092" spans="7:7" ht="13">
      <c r="G1092" s="7"/>
    </row>
  </sheetData>
  <conditionalFormatting sqref="C84:C143">
    <cfRule type="duplicateValues" dxfId="0" priority="1"/>
  </conditionalFormatting>
  <hyperlinks>
    <hyperlink ref="G80" r:id="rId1" xr:uid="{89DCF928-A403-324B-8348-FEBAE7A55BA2}"/>
    <hyperlink ref="G81" r:id="rId2" xr:uid="{AAB242B2-7D18-984B-8099-9773D9790B3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9CDA-2B55-344A-81FF-C3183BD2145C}">
  <dimension ref="A1:N788"/>
  <sheetViews>
    <sheetView tabSelected="1" zoomScale="110" zoomScaleNormal="110" workbookViewId="0">
      <pane ySplit="1" topLeftCell="A669" activePane="bottomLeft" state="frozen"/>
      <selection pane="bottomLeft" activeCell="H670" sqref="H670"/>
    </sheetView>
  </sheetViews>
  <sheetFormatPr baseColWidth="10" defaultColWidth="10.83203125" defaultRowHeight="13"/>
  <cols>
    <col min="1" max="1" width="5.83203125" style="35" customWidth="1"/>
    <col min="2" max="2" width="47.1640625" style="64" customWidth="1"/>
    <col min="3" max="3" width="1.1640625" style="64" customWidth="1"/>
    <col min="4" max="4" width="35.1640625" style="64" bestFit="1" customWidth="1"/>
    <col min="5" max="5" width="28" style="64" bestFit="1" customWidth="1"/>
    <col min="6" max="6" width="30.83203125" style="64" bestFit="1" customWidth="1"/>
    <col min="7" max="7" width="1" style="64" customWidth="1"/>
    <col min="8" max="8" width="31.5" style="64" bestFit="1" customWidth="1"/>
    <col min="9" max="9" width="68.1640625" style="35" customWidth="1"/>
    <col min="10" max="10" width="84.83203125" style="35" customWidth="1"/>
    <col min="11" max="11" width="10.83203125" style="35"/>
    <col min="12" max="12" width="76.33203125" style="35" customWidth="1"/>
    <col min="13" max="16384" width="10.83203125" style="35"/>
  </cols>
  <sheetData>
    <row r="1" spans="1:13" s="112" customFormat="1" ht="14" customHeight="1">
      <c r="A1" s="236" t="s">
        <v>525</v>
      </c>
      <c r="B1" s="236"/>
      <c r="C1" s="110"/>
      <c r="D1" s="236" t="s">
        <v>526</v>
      </c>
      <c r="E1" s="236"/>
      <c r="F1" s="236"/>
      <c r="G1" s="110"/>
      <c r="H1" s="236" t="s">
        <v>8</v>
      </c>
      <c r="I1" s="236"/>
      <c r="J1" s="236"/>
      <c r="K1" s="111"/>
      <c r="L1" s="127" t="s">
        <v>750</v>
      </c>
    </row>
    <row r="2" spans="1:13" s="112" customFormat="1" ht="14">
      <c r="A2" s="65" t="s">
        <v>527</v>
      </c>
      <c r="B2" s="206" t="s">
        <v>3</v>
      </c>
      <c r="C2" s="66"/>
      <c r="D2" s="206" t="s">
        <v>528</v>
      </c>
      <c r="E2" s="206" t="s">
        <v>529</v>
      </c>
      <c r="F2" s="206" t="s">
        <v>530</v>
      </c>
      <c r="G2" s="66"/>
      <c r="H2" s="206" t="s">
        <v>531</v>
      </c>
      <c r="I2" s="65" t="s">
        <v>532</v>
      </c>
      <c r="J2" s="65" t="s">
        <v>533</v>
      </c>
      <c r="K2" s="111"/>
    </row>
    <row r="3" spans="1:13" s="112" customFormat="1" ht="56">
      <c r="A3" s="234">
        <v>11</v>
      </c>
      <c r="B3" s="235" t="s">
        <v>55</v>
      </c>
      <c r="C3" s="67"/>
      <c r="D3" s="75" t="s">
        <v>534</v>
      </c>
      <c r="E3" s="68"/>
      <c r="F3" s="68"/>
      <c r="G3" s="67"/>
      <c r="H3" s="92" t="s">
        <v>535</v>
      </c>
      <c r="I3" s="90" t="s">
        <v>536</v>
      </c>
      <c r="J3" s="91" t="s">
        <v>537</v>
      </c>
      <c r="K3" s="111"/>
    </row>
    <row r="4" spans="1:13" s="112" customFormat="1" ht="28">
      <c r="A4" s="234"/>
      <c r="B4" s="235"/>
      <c r="C4" s="67"/>
      <c r="D4" s="238" t="s">
        <v>538</v>
      </c>
      <c r="E4" s="238" t="s">
        <v>539</v>
      </c>
      <c r="F4" s="73" t="s">
        <v>540</v>
      </c>
      <c r="G4" s="69"/>
      <c r="H4" s="74" t="s">
        <v>541</v>
      </c>
      <c r="J4" s="136" t="s">
        <v>542</v>
      </c>
      <c r="K4" s="111"/>
    </row>
    <row r="5" spans="1:13" s="112" customFormat="1" ht="42">
      <c r="A5" s="234"/>
      <c r="B5" s="235"/>
      <c r="C5" s="67"/>
      <c r="D5" s="238"/>
      <c r="E5" s="238"/>
      <c r="F5" s="73" t="s">
        <v>543</v>
      </c>
      <c r="G5" s="69"/>
      <c r="H5" s="198"/>
      <c r="I5" s="91" t="s">
        <v>544</v>
      </c>
      <c r="J5" s="90"/>
      <c r="K5" s="111"/>
    </row>
    <row r="6" spans="1:13" s="112" customFormat="1" ht="14">
      <c r="A6" s="234"/>
      <c r="B6" s="235"/>
      <c r="C6" s="67"/>
      <c r="D6" s="238"/>
      <c r="E6" s="238"/>
      <c r="F6" s="73" t="s">
        <v>545</v>
      </c>
      <c r="G6" s="69"/>
      <c r="H6" s="198"/>
      <c r="I6" s="90"/>
      <c r="J6" s="90"/>
      <c r="K6" s="111"/>
    </row>
    <row r="7" spans="1:13" s="112" customFormat="1" ht="14">
      <c r="A7" s="234"/>
      <c r="B7" s="235"/>
      <c r="C7" s="67"/>
      <c r="D7" s="238"/>
      <c r="E7" s="238" t="s">
        <v>546</v>
      </c>
      <c r="F7" s="73" t="s">
        <v>547</v>
      </c>
      <c r="G7" s="69"/>
      <c r="H7" s="198"/>
      <c r="I7" s="90"/>
      <c r="J7" s="90"/>
      <c r="K7" s="111"/>
    </row>
    <row r="8" spans="1:13" s="112" customFormat="1" ht="14">
      <c r="A8" s="234"/>
      <c r="B8" s="235"/>
      <c r="C8" s="67"/>
      <c r="D8" s="238"/>
      <c r="E8" s="238"/>
      <c r="F8" s="73" t="s">
        <v>548</v>
      </c>
      <c r="G8" s="69"/>
      <c r="H8" s="198"/>
      <c r="I8" s="90"/>
      <c r="J8" s="90"/>
      <c r="K8" s="111"/>
      <c r="M8" s="113"/>
    </row>
    <row r="9" spans="1:13" s="112" customFormat="1" ht="14">
      <c r="A9" s="234"/>
      <c r="B9" s="235"/>
      <c r="C9" s="67"/>
      <c r="D9" s="238"/>
      <c r="E9" s="238"/>
      <c r="F9" s="73" t="s">
        <v>549</v>
      </c>
      <c r="G9" s="69"/>
      <c r="H9" s="198"/>
      <c r="I9" s="90"/>
      <c r="J9" s="90"/>
      <c r="K9" s="111"/>
    </row>
    <row r="10" spans="1:13" s="112" customFormat="1" ht="14">
      <c r="A10" s="234"/>
      <c r="B10" s="235"/>
      <c r="C10" s="67"/>
      <c r="D10" s="237" t="s">
        <v>550</v>
      </c>
      <c r="E10" s="237" t="s">
        <v>551</v>
      </c>
      <c r="F10" s="78" t="s">
        <v>552</v>
      </c>
      <c r="G10" s="69"/>
      <c r="H10" s="200"/>
      <c r="I10" s="90"/>
      <c r="J10" s="90"/>
      <c r="K10" s="111"/>
    </row>
    <row r="11" spans="1:13" s="112" customFormat="1" ht="14">
      <c r="A11" s="234"/>
      <c r="B11" s="235"/>
      <c r="C11" s="67"/>
      <c r="D11" s="237"/>
      <c r="E11" s="237"/>
      <c r="F11" s="74" t="s">
        <v>553</v>
      </c>
      <c r="G11" s="69"/>
      <c r="H11" s="198"/>
      <c r="I11" s="90"/>
      <c r="J11" s="90"/>
      <c r="K11" s="111"/>
    </row>
    <row r="12" spans="1:13" s="112" customFormat="1" ht="84">
      <c r="A12" s="234"/>
      <c r="B12" s="235"/>
      <c r="C12" s="67"/>
      <c r="D12" s="237"/>
      <c r="E12" s="237"/>
      <c r="F12" s="78" t="s">
        <v>554</v>
      </c>
      <c r="G12" s="70"/>
      <c r="H12" s="78" t="s">
        <v>555</v>
      </c>
      <c r="I12" s="91" t="s">
        <v>556</v>
      </c>
      <c r="J12" s="91" t="s">
        <v>557</v>
      </c>
      <c r="K12" s="111"/>
      <c r="L12" s="112" t="s">
        <v>558</v>
      </c>
    </row>
    <row r="13" spans="1:13" s="112" customFormat="1" ht="14">
      <c r="A13" s="234"/>
      <c r="B13" s="235"/>
      <c r="C13" s="67"/>
      <c r="D13" s="237"/>
      <c r="E13" s="237"/>
      <c r="F13" s="78" t="s">
        <v>559</v>
      </c>
      <c r="G13" s="71"/>
      <c r="H13" s="198"/>
      <c r="I13" s="90"/>
      <c r="J13" s="90"/>
      <c r="K13" s="111"/>
    </row>
    <row r="14" spans="1:13" s="112" customFormat="1" ht="14">
      <c r="A14" s="234"/>
      <c r="B14" s="235"/>
      <c r="C14" s="67"/>
      <c r="D14" s="237"/>
      <c r="E14" s="237" t="s">
        <v>560</v>
      </c>
      <c r="F14" s="78" t="s">
        <v>561</v>
      </c>
      <c r="G14" s="70"/>
      <c r="H14" s="198"/>
      <c r="I14" s="90"/>
      <c r="J14" s="90"/>
      <c r="K14" s="111"/>
    </row>
    <row r="15" spans="1:13" s="112" customFormat="1" ht="14">
      <c r="A15" s="234"/>
      <c r="B15" s="235"/>
      <c r="C15" s="67"/>
      <c r="D15" s="237"/>
      <c r="E15" s="237"/>
      <c r="F15" s="78" t="s">
        <v>562</v>
      </c>
      <c r="G15" s="70"/>
      <c r="H15" s="198"/>
      <c r="I15" s="90"/>
      <c r="J15" s="90"/>
      <c r="K15" s="111"/>
    </row>
    <row r="16" spans="1:13" s="112" customFormat="1" ht="14">
      <c r="A16" s="234"/>
      <c r="B16" s="235"/>
      <c r="C16" s="67"/>
      <c r="D16" s="237"/>
      <c r="E16" s="237"/>
      <c r="F16" s="76" t="s">
        <v>563</v>
      </c>
      <c r="G16" s="70"/>
      <c r="H16" s="198"/>
      <c r="I16" s="90"/>
      <c r="J16" s="90"/>
      <c r="K16" s="111"/>
    </row>
    <row r="17" spans="1:13" s="112" customFormat="1" ht="14">
      <c r="A17" s="234"/>
      <c r="B17" s="235"/>
      <c r="C17" s="67"/>
      <c r="D17" s="237"/>
      <c r="E17" s="237"/>
      <c r="F17" s="78" t="s">
        <v>564</v>
      </c>
      <c r="G17" s="70"/>
      <c r="H17" s="198"/>
      <c r="I17" s="90"/>
      <c r="J17" s="90"/>
      <c r="K17" s="111"/>
    </row>
    <row r="18" spans="1:13" s="112" customFormat="1" ht="14">
      <c r="A18" s="234"/>
      <c r="B18" s="235"/>
      <c r="C18" s="67"/>
      <c r="D18" s="237"/>
      <c r="E18" s="237" t="s">
        <v>565</v>
      </c>
      <c r="F18" s="200" t="s">
        <v>566</v>
      </c>
      <c r="G18" s="71"/>
      <c r="H18" s="198"/>
      <c r="I18" s="90"/>
      <c r="J18" s="90"/>
      <c r="K18" s="111"/>
    </row>
    <row r="19" spans="1:13" s="112" customFormat="1" ht="14">
      <c r="A19" s="234"/>
      <c r="B19" s="235"/>
      <c r="C19" s="67"/>
      <c r="D19" s="237"/>
      <c r="E19" s="237"/>
      <c r="F19" s="200" t="s">
        <v>567</v>
      </c>
      <c r="G19" s="71"/>
      <c r="H19" s="198"/>
      <c r="I19" s="90"/>
      <c r="J19" s="90"/>
      <c r="K19" s="111"/>
    </row>
    <row r="20" spans="1:13" s="112" customFormat="1" ht="14">
      <c r="A20" s="234"/>
      <c r="B20" s="235"/>
      <c r="C20" s="67"/>
      <c r="D20" s="237"/>
      <c r="E20" s="237"/>
      <c r="F20" s="200" t="s">
        <v>568</v>
      </c>
      <c r="G20" s="71"/>
      <c r="H20" s="198"/>
      <c r="I20" s="90"/>
      <c r="J20" s="90"/>
      <c r="K20" s="111"/>
    </row>
    <row r="21" spans="1:13" s="112" customFormat="1" ht="14">
      <c r="A21" s="234"/>
      <c r="B21" s="235"/>
      <c r="C21" s="67"/>
      <c r="D21" s="237"/>
      <c r="E21" s="237"/>
      <c r="F21" s="200" t="s">
        <v>569</v>
      </c>
      <c r="G21" s="71"/>
      <c r="H21" s="205"/>
      <c r="I21" s="90"/>
      <c r="J21" s="90"/>
      <c r="K21" s="111"/>
    </row>
    <row r="22" spans="1:13" s="112" customFormat="1" ht="14">
      <c r="A22" s="234"/>
      <c r="B22" s="235"/>
      <c r="C22" s="67"/>
      <c r="D22" s="200" t="s">
        <v>570</v>
      </c>
      <c r="E22" s="72" t="s">
        <v>571</v>
      </c>
      <c r="F22" s="198"/>
      <c r="G22" s="67"/>
      <c r="H22" s="156"/>
      <c r="I22" s="124"/>
      <c r="J22" s="90"/>
      <c r="K22" s="111"/>
    </row>
    <row r="23" spans="1:13" s="112" customFormat="1" ht="14">
      <c r="A23" s="234"/>
      <c r="B23" s="235"/>
      <c r="C23" s="67"/>
      <c r="D23" s="237" t="s">
        <v>572</v>
      </c>
      <c r="E23" s="77" t="s">
        <v>573</v>
      </c>
      <c r="F23" s="198"/>
      <c r="G23" s="67"/>
      <c r="H23" s="184" t="s">
        <v>574</v>
      </c>
      <c r="I23" s="90"/>
      <c r="J23" s="90"/>
      <c r="K23" s="111"/>
    </row>
    <row r="24" spans="1:13" s="112" customFormat="1" ht="14">
      <c r="A24" s="234"/>
      <c r="B24" s="235"/>
      <c r="C24" s="67"/>
      <c r="D24" s="237"/>
      <c r="E24" s="200" t="s">
        <v>575</v>
      </c>
      <c r="F24" s="198"/>
      <c r="G24" s="67"/>
      <c r="H24" s="198"/>
      <c r="I24" s="90"/>
      <c r="J24" s="90"/>
      <c r="K24" s="111"/>
    </row>
    <row r="25" spans="1:13" s="116" customFormat="1" ht="14">
      <c r="A25" s="234"/>
      <c r="B25" s="235"/>
      <c r="C25" s="67"/>
      <c r="D25" s="237"/>
      <c r="E25" s="200" t="s">
        <v>576</v>
      </c>
      <c r="F25" s="198"/>
      <c r="G25" s="67"/>
      <c r="H25" s="198"/>
      <c r="I25" s="90"/>
      <c r="J25" s="90"/>
      <c r="K25" s="115"/>
    </row>
    <row r="26" spans="1:13" s="88" customFormat="1">
      <c r="B26" s="67"/>
      <c r="C26" s="67"/>
      <c r="D26" s="71"/>
      <c r="E26" s="71"/>
      <c r="F26" s="67"/>
      <c r="G26" s="67"/>
      <c r="H26" s="67"/>
    </row>
    <row r="27" spans="1:13" s="118" customFormat="1" ht="14">
      <c r="A27" s="239">
        <v>50</v>
      </c>
      <c r="B27" s="235" t="s">
        <v>198</v>
      </c>
      <c r="C27" s="67"/>
      <c r="D27" s="75" t="s">
        <v>534</v>
      </c>
      <c r="E27" s="68"/>
      <c r="F27" s="68"/>
      <c r="G27" s="67"/>
      <c r="H27" s="92" t="s">
        <v>535</v>
      </c>
      <c r="I27" s="90" t="s">
        <v>577</v>
      </c>
      <c r="J27" s="91"/>
      <c r="K27" s="117"/>
    </row>
    <row r="28" spans="1:13" s="112" customFormat="1" ht="28">
      <c r="A28" s="239"/>
      <c r="B28" s="235"/>
      <c r="C28" s="67"/>
      <c r="D28" s="238" t="s">
        <v>538</v>
      </c>
      <c r="E28" s="238" t="s">
        <v>539</v>
      </c>
      <c r="F28" s="73" t="s">
        <v>578</v>
      </c>
      <c r="G28" s="69"/>
      <c r="H28" s="74" t="s">
        <v>579</v>
      </c>
      <c r="I28" s="90" t="s">
        <v>580</v>
      </c>
      <c r="J28" s="137" t="s">
        <v>581</v>
      </c>
      <c r="K28" s="111"/>
    </row>
    <row r="29" spans="1:13" s="112" customFormat="1" ht="14">
      <c r="A29" s="239"/>
      <c r="B29" s="235"/>
      <c r="C29" s="67"/>
      <c r="D29" s="238"/>
      <c r="E29" s="238"/>
      <c r="F29" s="199" t="s">
        <v>543</v>
      </c>
      <c r="G29" s="69"/>
      <c r="H29" s="198"/>
      <c r="I29" s="90"/>
      <c r="J29" s="90"/>
      <c r="K29" s="111"/>
    </row>
    <row r="30" spans="1:13" s="112" customFormat="1" ht="14">
      <c r="A30" s="239"/>
      <c r="B30" s="235"/>
      <c r="C30" s="67"/>
      <c r="D30" s="238"/>
      <c r="E30" s="238"/>
      <c r="F30" s="73" t="s">
        <v>545</v>
      </c>
      <c r="G30" s="69"/>
      <c r="H30" s="198"/>
      <c r="I30" s="90"/>
      <c r="J30" s="90"/>
      <c r="K30" s="111"/>
    </row>
    <row r="31" spans="1:13" s="112" customFormat="1" ht="14">
      <c r="A31" s="239"/>
      <c r="B31" s="235"/>
      <c r="C31" s="67"/>
      <c r="D31" s="238"/>
      <c r="E31" s="238" t="s">
        <v>546</v>
      </c>
      <c r="F31" s="199" t="s">
        <v>547</v>
      </c>
      <c r="G31" s="69"/>
      <c r="H31" s="198"/>
      <c r="I31" s="90"/>
      <c r="J31" s="90"/>
      <c r="K31" s="111"/>
    </row>
    <row r="32" spans="1:13" s="112" customFormat="1" ht="14">
      <c r="A32" s="239"/>
      <c r="B32" s="235"/>
      <c r="C32" s="67"/>
      <c r="D32" s="238"/>
      <c r="E32" s="238"/>
      <c r="F32" s="199" t="s">
        <v>548</v>
      </c>
      <c r="G32" s="69"/>
      <c r="H32" s="198"/>
      <c r="I32" s="90"/>
      <c r="J32" s="90"/>
      <c r="K32" s="111"/>
      <c r="M32" s="113"/>
    </row>
    <row r="33" spans="1:12" s="112" customFormat="1" ht="14">
      <c r="A33" s="239"/>
      <c r="B33" s="235"/>
      <c r="C33" s="67"/>
      <c r="D33" s="238"/>
      <c r="E33" s="238"/>
      <c r="F33" s="199" t="s">
        <v>549</v>
      </c>
      <c r="G33" s="69"/>
      <c r="H33" s="198"/>
      <c r="I33" s="90"/>
      <c r="J33" s="90"/>
      <c r="K33" s="111"/>
    </row>
    <row r="34" spans="1:12" s="112" customFormat="1" ht="28">
      <c r="A34" s="239"/>
      <c r="B34" s="235"/>
      <c r="C34" s="67"/>
      <c r="D34" s="237" t="s">
        <v>550</v>
      </c>
      <c r="E34" s="237" t="s">
        <v>551</v>
      </c>
      <c r="F34" s="207" t="s">
        <v>552</v>
      </c>
      <c r="G34" s="69"/>
      <c r="H34" s="78" t="s">
        <v>582</v>
      </c>
      <c r="I34" s="138" t="s">
        <v>580</v>
      </c>
      <c r="J34" s="90" t="s">
        <v>583</v>
      </c>
      <c r="K34" s="111"/>
    </row>
    <row r="35" spans="1:12" s="112" customFormat="1" ht="14">
      <c r="A35" s="239"/>
      <c r="B35" s="235"/>
      <c r="C35" s="67"/>
      <c r="D35" s="237"/>
      <c r="E35" s="237"/>
      <c r="F35" s="78" t="s">
        <v>553</v>
      </c>
      <c r="G35" s="69"/>
      <c r="H35" s="198"/>
      <c r="I35" s="90"/>
      <c r="J35" s="90"/>
      <c r="K35" s="111"/>
    </row>
    <row r="36" spans="1:12" s="112" customFormat="1" ht="14">
      <c r="A36" s="239"/>
      <c r="B36" s="235"/>
      <c r="C36" s="67"/>
      <c r="D36" s="237"/>
      <c r="E36" s="237"/>
      <c r="F36" s="200" t="s">
        <v>554</v>
      </c>
      <c r="G36" s="70"/>
      <c r="H36" s="78"/>
      <c r="I36" s="90"/>
      <c r="J36" s="90"/>
      <c r="K36" s="111"/>
    </row>
    <row r="37" spans="1:12" s="112" customFormat="1" ht="14">
      <c r="A37" s="239"/>
      <c r="B37" s="235"/>
      <c r="C37" s="67"/>
      <c r="D37" s="237"/>
      <c r="E37" s="237"/>
      <c r="F37" s="78" t="s">
        <v>559</v>
      </c>
      <c r="G37" s="71"/>
      <c r="H37" s="198"/>
      <c r="I37" s="90"/>
      <c r="J37" s="90"/>
      <c r="K37" s="111"/>
      <c r="L37" s="127" t="s">
        <v>584</v>
      </c>
    </row>
    <row r="38" spans="1:12" s="112" customFormat="1" ht="14">
      <c r="A38" s="239"/>
      <c r="B38" s="235"/>
      <c r="C38" s="67"/>
      <c r="D38" s="237"/>
      <c r="E38" s="237" t="s">
        <v>560</v>
      </c>
      <c r="F38" s="200" t="s">
        <v>561</v>
      </c>
      <c r="G38" s="70"/>
      <c r="H38" s="198"/>
      <c r="I38" s="90"/>
      <c r="J38" s="90"/>
      <c r="K38" s="111"/>
    </row>
    <row r="39" spans="1:12" s="112" customFormat="1" ht="14">
      <c r="A39" s="239"/>
      <c r="B39" s="235"/>
      <c r="C39" s="67"/>
      <c r="D39" s="237"/>
      <c r="E39" s="237"/>
      <c r="F39" s="76" t="s">
        <v>562</v>
      </c>
      <c r="G39" s="70"/>
      <c r="H39" s="76" t="s">
        <v>585</v>
      </c>
      <c r="I39" s="138" t="s">
        <v>580</v>
      </c>
      <c r="J39" s="90" t="s">
        <v>586</v>
      </c>
      <c r="K39" s="111"/>
    </row>
    <row r="40" spans="1:12" s="112" customFormat="1" ht="14">
      <c r="A40" s="239"/>
      <c r="B40" s="235"/>
      <c r="C40" s="67"/>
      <c r="D40" s="237"/>
      <c r="E40" s="237"/>
      <c r="F40" s="76" t="s">
        <v>563</v>
      </c>
      <c r="G40" s="70"/>
      <c r="H40" s="198"/>
      <c r="I40" s="90"/>
      <c r="J40" s="90"/>
      <c r="K40" s="111"/>
    </row>
    <row r="41" spans="1:12" s="112" customFormat="1" ht="14">
      <c r="A41" s="239"/>
      <c r="B41" s="235"/>
      <c r="C41" s="67"/>
      <c r="D41" s="237"/>
      <c r="E41" s="237"/>
      <c r="F41" s="200" t="s">
        <v>564</v>
      </c>
      <c r="G41" s="70"/>
      <c r="H41" s="198"/>
      <c r="I41" s="90"/>
      <c r="J41" s="90"/>
      <c r="K41" s="111"/>
    </row>
    <row r="42" spans="1:12" s="112" customFormat="1" ht="14">
      <c r="A42" s="239"/>
      <c r="B42" s="235"/>
      <c r="C42" s="67"/>
      <c r="D42" s="237"/>
      <c r="E42" s="237" t="s">
        <v>565</v>
      </c>
      <c r="F42" s="200" t="s">
        <v>566</v>
      </c>
      <c r="G42" s="71"/>
      <c r="H42" s="198"/>
      <c r="I42" s="90"/>
      <c r="J42" s="90"/>
      <c r="K42" s="111"/>
    </row>
    <row r="43" spans="1:12" s="112" customFormat="1" ht="14">
      <c r="A43" s="239"/>
      <c r="B43" s="235"/>
      <c r="C43" s="67"/>
      <c r="D43" s="237"/>
      <c r="E43" s="237"/>
      <c r="F43" s="200" t="s">
        <v>567</v>
      </c>
      <c r="G43" s="71"/>
      <c r="H43" s="198"/>
      <c r="I43" s="90"/>
      <c r="J43" s="90"/>
      <c r="K43" s="111"/>
    </row>
    <row r="44" spans="1:12" s="112" customFormat="1" ht="14">
      <c r="A44" s="239"/>
      <c r="B44" s="235"/>
      <c r="C44" s="67"/>
      <c r="D44" s="237"/>
      <c r="E44" s="237"/>
      <c r="F44" s="200" t="s">
        <v>568</v>
      </c>
      <c r="G44" s="71"/>
      <c r="H44" s="198"/>
      <c r="I44" s="90"/>
      <c r="J44" s="90"/>
      <c r="K44" s="111"/>
    </row>
    <row r="45" spans="1:12" s="112" customFormat="1" ht="14">
      <c r="A45" s="239"/>
      <c r="B45" s="235"/>
      <c r="C45" s="67"/>
      <c r="D45" s="237"/>
      <c r="E45" s="237"/>
      <c r="F45" s="200" t="s">
        <v>569</v>
      </c>
      <c r="G45" s="71"/>
      <c r="H45" s="198"/>
      <c r="I45" s="90"/>
      <c r="J45" s="90"/>
      <c r="K45" s="111"/>
    </row>
    <row r="46" spans="1:12" s="112" customFormat="1" ht="14">
      <c r="A46" s="239"/>
      <c r="B46" s="235"/>
      <c r="C46" s="67"/>
      <c r="D46" s="200" t="s">
        <v>570</v>
      </c>
      <c r="E46" s="76" t="s">
        <v>571</v>
      </c>
      <c r="F46" s="198"/>
      <c r="G46" s="67"/>
      <c r="H46" s="72"/>
      <c r="I46" s="90"/>
      <c r="J46" s="90"/>
      <c r="K46" s="111"/>
    </row>
    <row r="47" spans="1:12" s="112" customFormat="1" ht="14">
      <c r="A47" s="239"/>
      <c r="B47" s="235"/>
      <c r="C47" s="67"/>
      <c r="D47" s="237" t="s">
        <v>572</v>
      </c>
      <c r="E47" s="200" t="s">
        <v>573</v>
      </c>
      <c r="F47" s="198"/>
      <c r="G47" s="67"/>
      <c r="H47" s="198"/>
      <c r="I47" s="90"/>
      <c r="J47" s="90"/>
      <c r="K47" s="111"/>
    </row>
    <row r="48" spans="1:12" s="112" customFormat="1" ht="14">
      <c r="A48" s="239"/>
      <c r="B48" s="235"/>
      <c r="C48" s="67"/>
      <c r="D48" s="237"/>
      <c r="E48" s="200" t="s">
        <v>575</v>
      </c>
      <c r="F48" s="198"/>
      <c r="G48" s="67"/>
      <c r="H48" s="198"/>
      <c r="I48" s="90"/>
      <c r="J48" s="90"/>
      <c r="K48" s="111"/>
    </row>
    <row r="49" spans="1:13" s="116" customFormat="1" ht="14">
      <c r="A49" s="239"/>
      <c r="B49" s="235"/>
      <c r="C49" s="67"/>
      <c r="D49" s="237"/>
      <c r="E49" s="200" t="s">
        <v>576</v>
      </c>
      <c r="F49" s="198"/>
      <c r="G49" s="67"/>
      <c r="H49" s="198"/>
      <c r="I49" s="90"/>
      <c r="J49" s="90"/>
      <c r="K49" s="115"/>
    </row>
    <row r="50" spans="1:13" s="119" customFormat="1">
      <c r="A50" s="88"/>
      <c r="B50" s="93"/>
      <c r="C50" s="67"/>
      <c r="D50" s="94"/>
      <c r="E50" s="94"/>
      <c r="F50" s="93"/>
      <c r="G50" s="67"/>
      <c r="H50" s="93"/>
    </row>
    <row r="51" spans="1:13" s="118" customFormat="1" ht="14">
      <c r="A51" s="239">
        <v>55</v>
      </c>
      <c r="B51" s="235" t="s">
        <v>216</v>
      </c>
      <c r="C51" s="67"/>
      <c r="D51" s="75" t="s">
        <v>534</v>
      </c>
      <c r="E51" s="68"/>
      <c r="F51" s="68"/>
      <c r="G51" s="68"/>
      <c r="H51" s="92" t="s">
        <v>587</v>
      </c>
      <c r="I51" s="90"/>
      <c r="J51" s="91"/>
      <c r="K51" s="117"/>
    </row>
    <row r="52" spans="1:13" s="112" customFormat="1" ht="14">
      <c r="A52" s="239"/>
      <c r="B52" s="235"/>
      <c r="C52" s="67"/>
      <c r="D52" s="240" t="s">
        <v>538</v>
      </c>
      <c r="E52" s="240" t="s">
        <v>539</v>
      </c>
      <c r="F52" s="95" t="s">
        <v>540</v>
      </c>
      <c r="G52" s="69"/>
      <c r="H52" s="106" t="s">
        <v>588</v>
      </c>
      <c r="I52" s="120"/>
      <c r="J52" s="137"/>
      <c r="K52" s="111"/>
    </row>
    <row r="53" spans="1:13" s="112" customFormat="1" ht="14">
      <c r="A53" s="239"/>
      <c r="B53" s="235"/>
      <c r="C53" s="67"/>
      <c r="D53" s="238"/>
      <c r="E53" s="238"/>
      <c r="F53" s="81" t="s">
        <v>543</v>
      </c>
      <c r="G53" s="69"/>
      <c r="H53" s="198"/>
      <c r="I53" s="90"/>
      <c r="J53" s="90"/>
      <c r="K53" s="111"/>
    </row>
    <row r="54" spans="1:13" s="112" customFormat="1" ht="14">
      <c r="A54" s="239"/>
      <c r="B54" s="235"/>
      <c r="C54" s="67"/>
      <c r="D54" s="238"/>
      <c r="E54" s="238"/>
      <c r="F54" s="199" t="s">
        <v>545</v>
      </c>
      <c r="G54" s="69"/>
      <c r="H54" s="198"/>
      <c r="I54" s="90"/>
      <c r="J54" s="90"/>
      <c r="K54" s="111"/>
    </row>
    <row r="55" spans="1:13" s="112" customFormat="1" ht="14">
      <c r="A55" s="239"/>
      <c r="B55" s="235"/>
      <c r="C55" s="67"/>
      <c r="D55" s="238"/>
      <c r="E55" s="238" t="s">
        <v>546</v>
      </c>
      <c r="F55" s="199" t="s">
        <v>547</v>
      </c>
      <c r="G55" s="69"/>
      <c r="H55" s="198"/>
      <c r="I55" s="90"/>
      <c r="J55" s="90"/>
      <c r="K55" s="111"/>
    </row>
    <row r="56" spans="1:13" s="112" customFormat="1" ht="14">
      <c r="A56" s="239"/>
      <c r="B56" s="235"/>
      <c r="C56" s="67"/>
      <c r="D56" s="238"/>
      <c r="E56" s="238"/>
      <c r="F56" s="199" t="s">
        <v>548</v>
      </c>
      <c r="G56" s="69"/>
      <c r="H56" s="198"/>
      <c r="I56" s="90"/>
      <c r="J56" s="90"/>
      <c r="K56" s="111"/>
      <c r="M56" s="113"/>
    </row>
    <row r="57" spans="1:13" s="112" customFormat="1" ht="14">
      <c r="A57" s="239"/>
      <c r="B57" s="235"/>
      <c r="C57" s="67"/>
      <c r="D57" s="238"/>
      <c r="E57" s="238"/>
      <c r="F57" s="199" t="s">
        <v>549</v>
      </c>
      <c r="G57" s="69"/>
      <c r="H57" s="198"/>
      <c r="I57" s="90"/>
      <c r="J57" s="90"/>
      <c r="K57" s="111"/>
    </row>
    <row r="58" spans="1:13" s="112" customFormat="1" ht="14">
      <c r="A58" s="239"/>
      <c r="B58" s="235"/>
      <c r="C58" s="67"/>
      <c r="D58" s="237" t="s">
        <v>550</v>
      </c>
      <c r="E58" s="237" t="s">
        <v>551</v>
      </c>
      <c r="F58" s="207" t="s">
        <v>552</v>
      </c>
      <c r="G58" s="69"/>
      <c r="H58" s="200"/>
      <c r="I58" s="90"/>
      <c r="J58" s="90"/>
      <c r="K58" s="111"/>
    </row>
    <row r="59" spans="1:13" s="112" customFormat="1" ht="14">
      <c r="A59" s="239"/>
      <c r="B59" s="235"/>
      <c r="C59" s="67"/>
      <c r="D59" s="237"/>
      <c r="E59" s="237"/>
      <c r="F59" s="78" t="s">
        <v>553</v>
      </c>
      <c r="G59" s="69"/>
      <c r="H59" s="198"/>
      <c r="I59" s="90"/>
      <c r="J59" s="90"/>
      <c r="K59" s="111"/>
    </row>
    <row r="60" spans="1:13" s="112" customFormat="1" ht="14">
      <c r="A60" s="239"/>
      <c r="B60" s="235"/>
      <c r="C60" s="67"/>
      <c r="D60" s="237"/>
      <c r="E60" s="237"/>
      <c r="F60" s="85" t="s">
        <v>554</v>
      </c>
      <c r="G60" s="70"/>
      <c r="H60" s="78"/>
      <c r="I60" s="90"/>
      <c r="J60" s="90"/>
      <c r="K60" s="111"/>
    </row>
    <row r="61" spans="1:13" s="112" customFormat="1" ht="14">
      <c r="A61" s="239"/>
      <c r="B61" s="235"/>
      <c r="C61" s="67"/>
      <c r="D61" s="237"/>
      <c r="E61" s="237"/>
      <c r="F61" s="78" t="s">
        <v>559</v>
      </c>
      <c r="G61" s="71"/>
      <c r="H61" s="78" t="s">
        <v>589</v>
      </c>
      <c r="I61" s="90"/>
      <c r="J61" s="90"/>
      <c r="K61" s="111"/>
    </row>
    <row r="62" spans="1:13" s="112" customFormat="1" ht="14">
      <c r="A62" s="239"/>
      <c r="B62" s="235"/>
      <c r="C62" s="67"/>
      <c r="D62" s="237"/>
      <c r="E62" s="237" t="s">
        <v>560</v>
      </c>
      <c r="F62" s="200" t="s">
        <v>561</v>
      </c>
      <c r="G62" s="70"/>
      <c r="H62" s="198"/>
      <c r="I62" s="90"/>
      <c r="J62" s="90"/>
      <c r="K62" s="111"/>
    </row>
    <row r="63" spans="1:13" s="112" customFormat="1" ht="14">
      <c r="A63" s="239"/>
      <c r="B63" s="235"/>
      <c r="C63" s="67"/>
      <c r="D63" s="237"/>
      <c r="E63" s="237"/>
      <c r="F63" s="85" t="s">
        <v>562</v>
      </c>
      <c r="G63" s="70"/>
      <c r="H63" s="85" t="s">
        <v>590</v>
      </c>
      <c r="I63" s="90"/>
      <c r="J63" s="90"/>
      <c r="K63" s="111"/>
    </row>
    <row r="64" spans="1:13" s="112" customFormat="1" ht="14">
      <c r="A64" s="239"/>
      <c r="B64" s="235"/>
      <c r="C64" s="67"/>
      <c r="D64" s="237"/>
      <c r="E64" s="237"/>
      <c r="F64" s="76" t="s">
        <v>563</v>
      </c>
      <c r="G64" s="70"/>
      <c r="H64" s="198"/>
      <c r="I64" s="90"/>
      <c r="J64" s="90"/>
      <c r="K64" s="111"/>
    </row>
    <row r="65" spans="1:13" s="112" customFormat="1" ht="14">
      <c r="A65" s="239"/>
      <c r="B65" s="235"/>
      <c r="C65" s="67"/>
      <c r="D65" s="237"/>
      <c r="E65" s="237"/>
      <c r="F65" s="85" t="s">
        <v>564</v>
      </c>
      <c r="G65" s="70"/>
      <c r="H65" s="198"/>
      <c r="I65" s="90"/>
      <c r="J65" s="90"/>
      <c r="K65" s="111"/>
    </row>
    <row r="66" spans="1:13" s="112" customFormat="1" ht="14">
      <c r="A66" s="239"/>
      <c r="B66" s="235"/>
      <c r="C66" s="67"/>
      <c r="D66" s="237"/>
      <c r="E66" s="237" t="s">
        <v>565</v>
      </c>
      <c r="F66" s="107" t="s">
        <v>566</v>
      </c>
      <c r="G66" s="71"/>
      <c r="H66" s="107" t="s">
        <v>591</v>
      </c>
      <c r="I66" s="90"/>
      <c r="J66" s="90"/>
      <c r="K66" s="111"/>
    </row>
    <row r="67" spans="1:13" s="112" customFormat="1" ht="14">
      <c r="A67" s="239"/>
      <c r="B67" s="235"/>
      <c r="C67" s="67"/>
      <c r="D67" s="237"/>
      <c r="E67" s="237"/>
      <c r="F67" s="200" t="s">
        <v>567</v>
      </c>
      <c r="G67" s="71"/>
      <c r="H67" s="198"/>
      <c r="I67" s="90"/>
      <c r="J67" s="90"/>
      <c r="K67" s="111"/>
    </row>
    <row r="68" spans="1:13" s="112" customFormat="1" ht="14">
      <c r="A68" s="239"/>
      <c r="B68" s="235"/>
      <c r="C68" s="67"/>
      <c r="D68" s="237"/>
      <c r="E68" s="237"/>
      <c r="F68" s="200" t="s">
        <v>568</v>
      </c>
      <c r="G68" s="71"/>
      <c r="H68" s="198"/>
      <c r="I68" s="90"/>
      <c r="J68" s="90"/>
      <c r="K68" s="111"/>
    </row>
    <row r="69" spans="1:13" s="112" customFormat="1" ht="14">
      <c r="A69" s="239"/>
      <c r="B69" s="235"/>
      <c r="C69" s="67"/>
      <c r="D69" s="237"/>
      <c r="E69" s="237"/>
      <c r="F69" s="200" t="s">
        <v>569</v>
      </c>
      <c r="G69" s="71"/>
      <c r="H69" s="198"/>
      <c r="I69" s="90"/>
      <c r="J69" s="90"/>
      <c r="K69" s="111"/>
    </row>
    <row r="70" spans="1:13" s="112" customFormat="1" ht="14">
      <c r="A70" s="239"/>
      <c r="B70" s="235"/>
      <c r="C70" s="67"/>
      <c r="D70" s="200" t="s">
        <v>570</v>
      </c>
      <c r="E70" s="76" t="s">
        <v>571</v>
      </c>
      <c r="F70" s="198"/>
      <c r="G70" s="67"/>
      <c r="H70" s="72" t="s">
        <v>592</v>
      </c>
      <c r="I70" s="90"/>
      <c r="J70" s="90"/>
      <c r="K70" s="111"/>
    </row>
    <row r="71" spans="1:13" s="112" customFormat="1" ht="14">
      <c r="A71" s="239"/>
      <c r="B71" s="235"/>
      <c r="C71" s="67"/>
      <c r="D71" s="237" t="s">
        <v>572</v>
      </c>
      <c r="E71" s="78" t="s">
        <v>573</v>
      </c>
      <c r="F71" s="198"/>
      <c r="G71" s="67"/>
      <c r="H71" s="198"/>
      <c r="I71" s="90"/>
      <c r="J71" s="90"/>
      <c r="K71" s="111"/>
    </row>
    <row r="72" spans="1:13" s="112" customFormat="1" ht="14">
      <c r="A72" s="239"/>
      <c r="B72" s="235"/>
      <c r="C72" s="67"/>
      <c r="D72" s="237"/>
      <c r="E72" s="200" t="s">
        <v>575</v>
      </c>
      <c r="F72" s="198"/>
      <c r="G72" s="67"/>
      <c r="H72" s="198"/>
      <c r="I72" s="90"/>
      <c r="J72" s="90"/>
      <c r="K72" s="111"/>
    </row>
    <row r="73" spans="1:13" s="112" customFormat="1" ht="14">
      <c r="A73" s="239"/>
      <c r="B73" s="235"/>
      <c r="C73" s="67"/>
      <c r="D73" s="237"/>
      <c r="E73" s="200" t="s">
        <v>576</v>
      </c>
      <c r="F73" s="198"/>
      <c r="G73" s="67"/>
      <c r="H73" s="198"/>
      <c r="I73" s="90"/>
      <c r="J73" s="90"/>
      <c r="K73" s="111"/>
    </row>
    <row r="74" spans="1:13" s="112" customFormat="1">
      <c r="A74" s="96"/>
      <c r="B74" s="93"/>
      <c r="C74" s="67"/>
      <c r="D74" s="94"/>
      <c r="E74" s="94"/>
      <c r="F74" s="93"/>
      <c r="G74" s="67"/>
      <c r="H74" s="93"/>
      <c r="I74" s="119"/>
      <c r="J74" s="119"/>
      <c r="K74" s="111"/>
    </row>
    <row r="75" spans="1:13" s="112" customFormat="1" ht="14">
      <c r="A75" s="241">
        <v>86</v>
      </c>
      <c r="B75" s="235" t="s">
        <v>323</v>
      </c>
      <c r="C75" s="67"/>
      <c r="D75" s="75" t="s">
        <v>534</v>
      </c>
      <c r="E75" s="68"/>
      <c r="F75" s="80"/>
      <c r="G75" s="67"/>
      <c r="H75" s="92" t="s">
        <v>535</v>
      </c>
      <c r="I75" s="90"/>
      <c r="J75" s="91"/>
      <c r="K75" s="111"/>
    </row>
    <row r="76" spans="1:13" s="112" customFormat="1" ht="14">
      <c r="A76" s="241"/>
      <c r="B76" s="235"/>
      <c r="C76" s="67"/>
      <c r="D76" s="238" t="s">
        <v>538</v>
      </c>
      <c r="E76" s="238" t="s">
        <v>539</v>
      </c>
      <c r="F76" s="81" t="s">
        <v>540</v>
      </c>
      <c r="G76" s="69"/>
      <c r="H76" s="74" t="s">
        <v>593</v>
      </c>
      <c r="I76" s="90"/>
      <c r="J76" s="137"/>
      <c r="K76" s="111"/>
    </row>
    <row r="77" spans="1:13" s="112" customFormat="1" ht="14">
      <c r="A77" s="241"/>
      <c r="B77" s="235"/>
      <c r="C77" s="67"/>
      <c r="D77" s="238"/>
      <c r="E77" s="238"/>
      <c r="F77" s="199" t="s">
        <v>543</v>
      </c>
      <c r="G77" s="69"/>
      <c r="H77" s="198"/>
      <c r="I77" s="90"/>
      <c r="J77" s="90"/>
      <c r="K77" s="111"/>
    </row>
    <row r="78" spans="1:13" s="112" customFormat="1" ht="14">
      <c r="A78" s="241"/>
      <c r="B78" s="235"/>
      <c r="C78" s="67"/>
      <c r="D78" s="238"/>
      <c r="E78" s="238"/>
      <c r="F78" s="199" t="s">
        <v>545</v>
      </c>
      <c r="G78" s="69"/>
      <c r="H78" s="198"/>
      <c r="I78" s="90"/>
      <c r="J78" s="90"/>
      <c r="K78" s="111"/>
    </row>
    <row r="79" spans="1:13" s="112" customFormat="1" ht="14">
      <c r="A79" s="241"/>
      <c r="B79" s="235"/>
      <c r="C79" s="67"/>
      <c r="D79" s="238"/>
      <c r="E79" s="238" t="s">
        <v>546</v>
      </c>
      <c r="F79" s="199" t="s">
        <v>547</v>
      </c>
      <c r="G79" s="69"/>
      <c r="H79" s="198"/>
      <c r="I79" s="90"/>
      <c r="J79" s="90"/>
      <c r="K79" s="111"/>
    </row>
    <row r="80" spans="1:13" s="112" customFormat="1" ht="14">
      <c r="A80" s="241"/>
      <c r="B80" s="235"/>
      <c r="C80" s="67"/>
      <c r="D80" s="238"/>
      <c r="E80" s="238"/>
      <c r="F80" s="199" t="s">
        <v>548</v>
      </c>
      <c r="G80" s="69"/>
      <c r="H80" s="198"/>
      <c r="I80" s="90"/>
      <c r="J80" s="90"/>
      <c r="K80" s="111"/>
      <c r="M80" s="113"/>
    </row>
    <row r="81" spans="1:11" s="112" customFormat="1" ht="14">
      <c r="A81" s="241"/>
      <c r="B81" s="235"/>
      <c r="C81" s="67"/>
      <c r="D81" s="238"/>
      <c r="E81" s="238"/>
      <c r="F81" s="199" t="s">
        <v>549</v>
      </c>
      <c r="G81" s="69"/>
      <c r="H81" s="198"/>
      <c r="I81" s="90"/>
      <c r="J81" s="90"/>
      <c r="K81" s="111"/>
    </row>
    <row r="82" spans="1:11" s="112" customFormat="1" ht="14">
      <c r="A82" s="241"/>
      <c r="B82" s="235"/>
      <c r="C82" s="67"/>
      <c r="D82" s="237" t="s">
        <v>550</v>
      </c>
      <c r="E82" s="237" t="s">
        <v>551</v>
      </c>
      <c r="F82" s="200" t="s">
        <v>552</v>
      </c>
      <c r="G82" s="69"/>
      <c r="H82" s="200"/>
      <c r="I82" s="90"/>
      <c r="J82" s="90"/>
      <c r="K82" s="111"/>
    </row>
    <row r="83" spans="1:11" s="112" customFormat="1" ht="14">
      <c r="A83" s="241"/>
      <c r="B83" s="235"/>
      <c r="C83" s="67"/>
      <c r="D83" s="237"/>
      <c r="E83" s="237"/>
      <c r="F83" s="200" t="s">
        <v>553</v>
      </c>
      <c r="G83" s="69"/>
      <c r="H83" s="198"/>
      <c r="I83" s="90"/>
      <c r="J83" s="90"/>
      <c r="K83" s="111"/>
    </row>
    <row r="84" spans="1:11" s="112" customFormat="1" ht="14">
      <c r="A84" s="241"/>
      <c r="B84" s="235"/>
      <c r="C84" s="67"/>
      <c r="D84" s="237"/>
      <c r="E84" s="237"/>
      <c r="F84" s="200" t="s">
        <v>554</v>
      </c>
      <c r="G84" s="70"/>
      <c r="H84" s="78"/>
      <c r="I84" s="90"/>
      <c r="J84" s="90"/>
      <c r="K84" s="111"/>
    </row>
    <row r="85" spans="1:11" s="112" customFormat="1" ht="14">
      <c r="A85" s="241"/>
      <c r="B85" s="235"/>
      <c r="C85" s="67"/>
      <c r="D85" s="237"/>
      <c r="E85" s="237"/>
      <c r="F85" s="200" t="s">
        <v>559</v>
      </c>
      <c r="G85" s="71"/>
      <c r="H85" s="198"/>
      <c r="I85" s="90"/>
      <c r="J85" s="90"/>
      <c r="K85" s="111"/>
    </row>
    <row r="86" spans="1:11" s="112" customFormat="1" ht="14">
      <c r="A86" s="241"/>
      <c r="B86" s="235"/>
      <c r="C86" s="67"/>
      <c r="D86" s="237"/>
      <c r="E86" s="237" t="s">
        <v>560</v>
      </c>
      <c r="F86" s="139" t="s">
        <v>561</v>
      </c>
      <c r="G86" s="70"/>
      <c r="H86" s="121" t="s">
        <v>594</v>
      </c>
      <c r="I86" s="90" t="s">
        <v>595</v>
      </c>
      <c r="J86" s="90" t="s">
        <v>596</v>
      </c>
      <c r="K86" s="111"/>
    </row>
    <row r="87" spans="1:11" s="112" customFormat="1" ht="14">
      <c r="A87" s="241"/>
      <c r="B87" s="235"/>
      <c r="C87" s="67"/>
      <c r="D87" s="237"/>
      <c r="E87" s="237"/>
      <c r="F87" s="139" t="s">
        <v>562</v>
      </c>
      <c r="G87" s="70"/>
      <c r="H87" s="198"/>
      <c r="I87" s="90" t="s">
        <v>597</v>
      </c>
      <c r="J87" s="90" t="s">
        <v>598</v>
      </c>
      <c r="K87" s="111"/>
    </row>
    <row r="88" spans="1:11" s="112" customFormat="1" ht="14">
      <c r="A88" s="241"/>
      <c r="B88" s="235"/>
      <c r="C88" s="67"/>
      <c r="D88" s="237"/>
      <c r="E88" s="237"/>
      <c r="F88" s="200" t="s">
        <v>563</v>
      </c>
      <c r="G88" s="70"/>
      <c r="H88" s="198"/>
      <c r="I88" s="90"/>
      <c r="J88" s="90"/>
      <c r="K88" s="111"/>
    </row>
    <row r="89" spans="1:11" s="112" customFormat="1" ht="14">
      <c r="A89" s="241"/>
      <c r="B89" s="235"/>
      <c r="C89" s="67"/>
      <c r="D89" s="237"/>
      <c r="E89" s="237"/>
      <c r="F89" s="200" t="s">
        <v>564</v>
      </c>
      <c r="G89" s="70"/>
      <c r="H89" s="198"/>
      <c r="I89" s="90"/>
      <c r="J89" s="90"/>
      <c r="K89" s="111"/>
    </row>
    <row r="90" spans="1:11" s="112" customFormat="1" ht="14">
      <c r="A90" s="241"/>
      <c r="B90" s="235"/>
      <c r="C90" s="67"/>
      <c r="D90" s="237"/>
      <c r="E90" s="237" t="s">
        <v>565</v>
      </c>
      <c r="F90" s="200" t="s">
        <v>566</v>
      </c>
      <c r="G90" s="71"/>
      <c r="H90" s="198"/>
      <c r="I90" s="90"/>
      <c r="J90" s="90"/>
      <c r="K90" s="111"/>
    </row>
    <row r="91" spans="1:11" s="112" customFormat="1" ht="14">
      <c r="A91" s="241"/>
      <c r="B91" s="235"/>
      <c r="C91" s="67"/>
      <c r="D91" s="237"/>
      <c r="E91" s="237"/>
      <c r="F91" s="200" t="s">
        <v>567</v>
      </c>
      <c r="G91" s="71"/>
      <c r="H91" s="198"/>
      <c r="I91" s="90"/>
      <c r="J91" s="90"/>
      <c r="K91" s="111"/>
    </row>
    <row r="92" spans="1:11" s="112" customFormat="1" ht="14">
      <c r="A92" s="241"/>
      <c r="B92" s="235"/>
      <c r="C92" s="67"/>
      <c r="D92" s="237"/>
      <c r="E92" s="237"/>
      <c r="F92" s="200" t="s">
        <v>568</v>
      </c>
      <c r="G92" s="71"/>
      <c r="H92" s="198"/>
      <c r="I92" s="90"/>
      <c r="J92" s="90"/>
      <c r="K92" s="111"/>
    </row>
    <row r="93" spans="1:11" s="112" customFormat="1" ht="14">
      <c r="A93" s="241"/>
      <c r="B93" s="235"/>
      <c r="C93" s="67"/>
      <c r="D93" s="237"/>
      <c r="E93" s="237"/>
      <c r="F93" s="200" t="s">
        <v>569</v>
      </c>
      <c r="G93" s="71"/>
      <c r="H93" s="198"/>
      <c r="I93" s="90"/>
      <c r="J93" s="90"/>
      <c r="K93" s="111"/>
    </row>
    <row r="94" spans="1:11" s="112" customFormat="1" ht="14">
      <c r="A94" s="241"/>
      <c r="B94" s="235"/>
      <c r="C94" s="67"/>
      <c r="D94" s="200" t="s">
        <v>570</v>
      </c>
      <c r="E94" s="76" t="s">
        <v>571</v>
      </c>
      <c r="F94" s="198"/>
      <c r="G94" s="67"/>
      <c r="H94" s="72" t="s">
        <v>599</v>
      </c>
      <c r="I94" s="90"/>
      <c r="J94" s="90"/>
      <c r="K94" s="111"/>
    </row>
    <row r="95" spans="1:11" s="112" customFormat="1" ht="14">
      <c r="A95" s="241"/>
      <c r="B95" s="235"/>
      <c r="C95" s="67"/>
      <c r="D95" s="237" t="s">
        <v>572</v>
      </c>
      <c r="E95" s="200" t="s">
        <v>573</v>
      </c>
      <c r="F95" s="198"/>
      <c r="G95" s="67"/>
      <c r="H95" s="198"/>
      <c r="I95" s="90"/>
      <c r="J95" s="90"/>
      <c r="K95" s="111"/>
    </row>
    <row r="96" spans="1:11" s="112" customFormat="1" ht="14">
      <c r="A96" s="241"/>
      <c r="B96" s="235"/>
      <c r="C96" s="67"/>
      <c r="D96" s="237"/>
      <c r="E96" s="200" t="s">
        <v>575</v>
      </c>
      <c r="F96" s="198"/>
      <c r="G96" s="67"/>
      <c r="H96" s="198"/>
      <c r="I96" s="90"/>
      <c r="J96" s="90"/>
      <c r="K96" s="111"/>
    </row>
    <row r="97" spans="1:13" s="112" customFormat="1" ht="14">
      <c r="A97" s="242"/>
      <c r="B97" s="243"/>
      <c r="C97" s="67"/>
      <c r="D97" s="244"/>
      <c r="E97" s="203" t="s">
        <v>576</v>
      </c>
      <c r="F97" s="205"/>
      <c r="G97" s="67"/>
      <c r="H97" s="205"/>
      <c r="I97" s="122"/>
      <c r="J97" s="122"/>
      <c r="K97" s="111"/>
    </row>
    <row r="98" spans="1:13" s="112" customFormat="1">
      <c r="A98" s="97"/>
      <c r="B98" s="98"/>
      <c r="C98" s="67"/>
      <c r="D98" s="99"/>
      <c r="E98" s="99"/>
      <c r="F98" s="98"/>
      <c r="G98" s="67"/>
      <c r="H98" s="98"/>
      <c r="I98" s="123"/>
      <c r="J98" s="124"/>
      <c r="K98" s="111"/>
    </row>
    <row r="99" spans="1:13" s="112" customFormat="1" ht="14">
      <c r="A99" s="245">
        <v>101</v>
      </c>
      <c r="B99" s="246" t="s">
        <v>377</v>
      </c>
      <c r="C99" s="67"/>
      <c r="D99" s="86" t="s">
        <v>534</v>
      </c>
      <c r="E99" s="87"/>
      <c r="F99" s="87"/>
      <c r="G99" s="67"/>
      <c r="H99" s="100" t="s">
        <v>535</v>
      </c>
      <c r="I99" s="120" t="s">
        <v>600</v>
      </c>
      <c r="J99" s="125"/>
      <c r="K99" s="111"/>
    </row>
    <row r="100" spans="1:13" s="112" customFormat="1" ht="28">
      <c r="A100" s="239"/>
      <c r="B100" s="235"/>
      <c r="C100" s="67"/>
      <c r="D100" s="238" t="s">
        <v>538</v>
      </c>
      <c r="E100" s="238" t="s">
        <v>539</v>
      </c>
      <c r="F100" s="81" t="s">
        <v>540</v>
      </c>
      <c r="G100" s="69"/>
      <c r="H100" s="74" t="s">
        <v>601</v>
      </c>
      <c r="I100" s="91" t="s">
        <v>602</v>
      </c>
      <c r="J100" s="137" t="s">
        <v>603</v>
      </c>
      <c r="K100" s="111"/>
    </row>
    <row r="101" spans="1:13" s="112" customFormat="1" ht="14">
      <c r="A101" s="239"/>
      <c r="B101" s="235"/>
      <c r="C101" s="67"/>
      <c r="D101" s="238"/>
      <c r="E101" s="238"/>
      <c r="F101" s="82" t="s">
        <v>543</v>
      </c>
      <c r="G101" s="69"/>
      <c r="H101" s="78" t="s">
        <v>604</v>
      </c>
      <c r="I101" s="90"/>
      <c r="J101" s="90" t="s">
        <v>605</v>
      </c>
      <c r="K101" s="111"/>
    </row>
    <row r="102" spans="1:13" s="112" customFormat="1" ht="14">
      <c r="A102" s="239"/>
      <c r="B102" s="235"/>
      <c r="C102" s="67"/>
      <c r="D102" s="238"/>
      <c r="E102" s="238"/>
      <c r="F102" s="81" t="s">
        <v>545</v>
      </c>
      <c r="G102" s="69"/>
      <c r="H102" s="198"/>
      <c r="I102" s="90"/>
      <c r="J102" s="90"/>
      <c r="K102" s="111"/>
    </row>
    <row r="103" spans="1:13" s="112" customFormat="1" ht="14">
      <c r="A103" s="239"/>
      <c r="B103" s="235"/>
      <c r="C103" s="67"/>
      <c r="D103" s="238"/>
      <c r="E103" s="238" t="s">
        <v>546</v>
      </c>
      <c r="F103" s="199" t="s">
        <v>547</v>
      </c>
      <c r="G103" s="69"/>
      <c r="H103" s="198"/>
      <c r="I103" s="90"/>
      <c r="J103" s="90"/>
      <c r="K103" s="111"/>
    </row>
    <row r="104" spans="1:13" s="112" customFormat="1" ht="14">
      <c r="A104" s="239"/>
      <c r="B104" s="235"/>
      <c r="C104" s="67"/>
      <c r="D104" s="238"/>
      <c r="E104" s="238"/>
      <c r="F104" s="199" t="s">
        <v>548</v>
      </c>
      <c r="G104" s="69"/>
      <c r="H104" s="198"/>
      <c r="I104" s="90"/>
      <c r="J104" s="90"/>
      <c r="K104" s="111"/>
      <c r="M104" s="113"/>
    </row>
    <row r="105" spans="1:13" s="112" customFormat="1" ht="14">
      <c r="A105" s="239"/>
      <c r="B105" s="235"/>
      <c r="C105" s="67"/>
      <c r="D105" s="238"/>
      <c r="E105" s="238"/>
      <c r="F105" s="199" t="s">
        <v>549</v>
      </c>
      <c r="G105" s="69"/>
      <c r="H105" s="198"/>
      <c r="I105" s="90"/>
      <c r="J105" s="90"/>
      <c r="K105" s="111"/>
    </row>
    <row r="106" spans="1:13" s="112" customFormat="1" ht="14">
      <c r="A106" s="239"/>
      <c r="B106" s="235"/>
      <c r="C106" s="67"/>
      <c r="D106" s="237" t="s">
        <v>550</v>
      </c>
      <c r="E106" s="237" t="s">
        <v>551</v>
      </c>
      <c r="F106" s="207" t="s">
        <v>552</v>
      </c>
      <c r="G106" s="69"/>
      <c r="H106" s="76" t="s">
        <v>606</v>
      </c>
      <c r="I106" s="90"/>
      <c r="J106" s="137" t="s">
        <v>607</v>
      </c>
      <c r="K106" s="111"/>
    </row>
    <row r="107" spans="1:13" s="112" customFormat="1" ht="14">
      <c r="A107" s="239"/>
      <c r="B107" s="235"/>
      <c r="C107" s="67"/>
      <c r="D107" s="237"/>
      <c r="E107" s="237"/>
      <c r="F107" s="76" t="s">
        <v>553</v>
      </c>
      <c r="G107" s="69"/>
      <c r="H107" s="198"/>
      <c r="I107" s="90"/>
      <c r="J107" s="90"/>
      <c r="K107" s="111"/>
    </row>
    <row r="108" spans="1:13" s="112" customFormat="1" ht="14">
      <c r="A108" s="239"/>
      <c r="B108" s="235"/>
      <c r="C108" s="67"/>
      <c r="D108" s="237"/>
      <c r="E108" s="237"/>
      <c r="F108" s="200" t="s">
        <v>554</v>
      </c>
      <c r="G108" s="70"/>
      <c r="H108" s="78"/>
      <c r="I108" s="90"/>
      <c r="J108" s="90"/>
      <c r="K108" s="111"/>
    </row>
    <row r="109" spans="1:13" s="112" customFormat="1" ht="14">
      <c r="A109" s="239"/>
      <c r="B109" s="235"/>
      <c r="C109" s="67"/>
      <c r="D109" s="237"/>
      <c r="E109" s="237"/>
      <c r="F109" s="200" t="s">
        <v>559</v>
      </c>
      <c r="G109" s="71"/>
      <c r="H109" s="198"/>
      <c r="I109" s="90"/>
      <c r="J109" s="90"/>
      <c r="K109" s="111"/>
    </row>
    <row r="110" spans="1:13" s="112" customFormat="1" ht="14">
      <c r="A110" s="239"/>
      <c r="B110" s="235"/>
      <c r="C110" s="67"/>
      <c r="D110" s="237"/>
      <c r="E110" s="237" t="s">
        <v>560</v>
      </c>
      <c r="F110" s="200" t="s">
        <v>561</v>
      </c>
      <c r="G110" s="70"/>
      <c r="H110" s="198"/>
      <c r="I110" s="90"/>
      <c r="J110" s="90"/>
      <c r="K110" s="111"/>
    </row>
    <row r="111" spans="1:13" s="112" customFormat="1" ht="14">
      <c r="A111" s="239"/>
      <c r="B111" s="235"/>
      <c r="C111" s="67"/>
      <c r="D111" s="237"/>
      <c r="E111" s="237"/>
      <c r="F111" s="85" t="s">
        <v>562</v>
      </c>
      <c r="G111" s="70"/>
      <c r="H111" s="85" t="s">
        <v>608</v>
      </c>
      <c r="I111" s="90"/>
      <c r="J111" s="90"/>
      <c r="K111" s="111"/>
    </row>
    <row r="112" spans="1:13" s="112" customFormat="1" ht="14">
      <c r="A112" s="239"/>
      <c r="B112" s="235"/>
      <c r="C112" s="67"/>
      <c r="D112" s="237"/>
      <c r="E112" s="237"/>
      <c r="F112" s="200" t="s">
        <v>563</v>
      </c>
      <c r="G112" s="70"/>
      <c r="H112" s="198"/>
      <c r="I112" s="90"/>
      <c r="J112" s="90"/>
      <c r="K112" s="111"/>
    </row>
    <row r="113" spans="1:13" s="112" customFormat="1" ht="14">
      <c r="A113" s="239"/>
      <c r="B113" s="235"/>
      <c r="C113" s="67"/>
      <c r="D113" s="237"/>
      <c r="E113" s="237"/>
      <c r="F113" s="200" t="s">
        <v>564</v>
      </c>
      <c r="G113" s="70"/>
      <c r="H113" s="198"/>
      <c r="I113" s="90"/>
      <c r="J113" s="90"/>
      <c r="K113" s="111"/>
    </row>
    <row r="114" spans="1:13" s="112" customFormat="1" ht="14">
      <c r="A114" s="239"/>
      <c r="B114" s="235"/>
      <c r="C114" s="67"/>
      <c r="D114" s="237"/>
      <c r="E114" s="237" t="s">
        <v>565</v>
      </c>
      <c r="F114" s="200" t="s">
        <v>566</v>
      </c>
      <c r="G114" s="71"/>
      <c r="H114" s="198"/>
      <c r="I114" s="90"/>
      <c r="J114" s="90"/>
      <c r="K114" s="111"/>
    </row>
    <row r="115" spans="1:13" s="112" customFormat="1" ht="14">
      <c r="A115" s="239"/>
      <c r="B115" s="235"/>
      <c r="C115" s="67"/>
      <c r="D115" s="237"/>
      <c r="E115" s="237"/>
      <c r="F115" s="200" t="s">
        <v>567</v>
      </c>
      <c r="G115" s="71"/>
      <c r="H115" s="198"/>
      <c r="I115" s="90"/>
      <c r="J115" s="90"/>
      <c r="K115" s="111"/>
    </row>
    <row r="116" spans="1:13" s="112" customFormat="1" ht="14">
      <c r="A116" s="239"/>
      <c r="B116" s="235"/>
      <c r="C116" s="67"/>
      <c r="D116" s="237"/>
      <c r="E116" s="237"/>
      <c r="F116" s="200" t="s">
        <v>568</v>
      </c>
      <c r="G116" s="71"/>
      <c r="H116" s="198"/>
      <c r="I116" s="90"/>
      <c r="J116" s="90"/>
      <c r="K116" s="111"/>
    </row>
    <row r="117" spans="1:13" s="112" customFormat="1" ht="14">
      <c r="A117" s="239"/>
      <c r="B117" s="235"/>
      <c r="C117" s="67"/>
      <c r="D117" s="237"/>
      <c r="E117" s="237"/>
      <c r="F117" s="200" t="s">
        <v>569</v>
      </c>
      <c r="G117" s="71"/>
      <c r="H117" s="198"/>
      <c r="I117" s="90"/>
      <c r="J117" s="90"/>
      <c r="K117" s="111"/>
    </row>
    <row r="118" spans="1:13" s="112" customFormat="1" ht="14">
      <c r="A118" s="239"/>
      <c r="B118" s="235"/>
      <c r="C118" s="67"/>
      <c r="D118" s="200" t="s">
        <v>570</v>
      </c>
      <c r="E118" s="200" t="s">
        <v>571</v>
      </c>
      <c r="F118" s="198"/>
      <c r="G118" s="67"/>
      <c r="H118" s="72"/>
      <c r="I118" s="90"/>
      <c r="J118" s="90"/>
      <c r="K118" s="111"/>
    </row>
    <row r="119" spans="1:13" s="112" customFormat="1" ht="14">
      <c r="A119" s="239"/>
      <c r="B119" s="235"/>
      <c r="C119" s="67"/>
      <c r="D119" s="237" t="s">
        <v>572</v>
      </c>
      <c r="E119" s="200" t="s">
        <v>573</v>
      </c>
      <c r="F119" s="198"/>
      <c r="G119" s="67"/>
      <c r="H119" s="198"/>
      <c r="I119" s="90"/>
      <c r="J119" s="90"/>
      <c r="K119" s="111"/>
    </row>
    <row r="120" spans="1:13" s="112" customFormat="1" ht="14">
      <c r="A120" s="239"/>
      <c r="B120" s="235"/>
      <c r="C120" s="67"/>
      <c r="D120" s="237"/>
      <c r="E120" s="200" t="s">
        <v>575</v>
      </c>
      <c r="F120" s="198"/>
      <c r="G120" s="67"/>
      <c r="H120" s="198"/>
      <c r="I120" s="90"/>
      <c r="J120" s="90"/>
      <c r="K120" s="111"/>
    </row>
    <row r="121" spans="1:13" s="116" customFormat="1" ht="14">
      <c r="A121" s="239"/>
      <c r="B121" s="235"/>
      <c r="C121" s="67"/>
      <c r="D121" s="244"/>
      <c r="E121" s="203" t="s">
        <v>576</v>
      </c>
      <c r="F121" s="205"/>
      <c r="G121" s="67"/>
      <c r="H121" s="205"/>
      <c r="I121" s="122"/>
      <c r="J121" s="122"/>
      <c r="K121" s="115"/>
    </row>
    <row r="122" spans="1:13" s="119" customFormat="1">
      <c r="A122" s="96"/>
      <c r="B122" s="93"/>
      <c r="C122" s="67"/>
      <c r="D122" s="99"/>
      <c r="E122" s="99"/>
      <c r="F122" s="98"/>
      <c r="G122" s="67"/>
      <c r="H122" s="98"/>
      <c r="I122" s="123"/>
      <c r="J122" s="123"/>
    </row>
    <row r="123" spans="1:13" s="118" customFormat="1" ht="14">
      <c r="A123" s="234">
        <v>104</v>
      </c>
      <c r="B123" s="235" t="s">
        <v>386</v>
      </c>
      <c r="C123" s="67"/>
      <c r="D123" s="86" t="s">
        <v>534</v>
      </c>
      <c r="E123" s="87"/>
      <c r="F123" s="87"/>
      <c r="G123" s="67"/>
      <c r="H123" s="100" t="s">
        <v>609</v>
      </c>
      <c r="I123" s="120"/>
      <c r="J123" s="125"/>
      <c r="K123" s="117"/>
      <c r="L123" s="233" t="s">
        <v>751</v>
      </c>
    </row>
    <row r="124" spans="1:13" s="112" customFormat="1" ht="42">
      <c r="A124" s="234"/>
      <c r="B124" s="235"/>
      <c r="C124" s="67"/>
      <c r="D124" s="238" t="s">
        <v>538</v>
      </c>
      <c r="E124" s="238" t="s">
        <v>539</v>
      </c>
      <c r="F124" s="81" t="s">
        <v>540</v>
      </c>
      <c r="G124" s="69"/>
      <c r="H124" s="74" t="s">
        <v>610</v>
      </c>
      <c r="I124" s="90"/>
      <c r="J124" s="140" t="s">
        <v>611</v>
      </c>
      <c r="K124" s="111"/>
    </row>
    <row r="125" spans="1:13" s="112" customFormat="1" ht="14">
      <c r="A125" s="234"/>
      <c r="B125" s="235"/>
      <c r="C125" s="67"/>
      <c r="D125" s="238"/>
      <c r="E125" s="238"/>
      <c r="F125" s="81" t="s">
        <v>543</v>
      </c>
      <c r="G125" s="69"/>
      <c r="H125" s="198"/>
      <c r="I125" s="90"/>
      <c r="J125" s="90"/>
      <c r="K125" s="111"/>
    </row>
    <row r="126" spans="1:13" s="112" customFormat="1" ht="14">
      <c r="A126" s="234"/>
      <c r="B126" s="235"/>
      <c r="C126" s="67"/>
      <c r="D126" s="238"/>
      <c r="E126" s="238"/>
      <c r="F126" s="199" t="s">
        <v>545</v>
      </c>
      <c r="G126" s="69"/>
      <c r="H126" s="198"/>
      <c r="I126" s="90"/>
      <c r="J126" s="90"/>
      <c r="K126" s="111"/>
    </row>
    <row r="127" spans="1:13" s="112" customFormat="1" ht="14">
      <c r="A127" s="234"/>
      <c r="B127" s="235"/>
      <c r="C127" s="67"/>
      <c r="D127" s="238"/>
      <c r="E127" s="238" t="s">
        <v>546</v>
      </c>
      <c r="F127" s="199" t="s">
        <v>547</v>
      </c>
      <c r="G127" s="69"/>
      <c r="H127" s="198"/>
      <c r="I127" s="90"/>
      <c r="J127" s="90"/>
      <c r="K127" s="111"/>
    </row>
    <row r="128" spans="1:13" s="112" customFormat="1" ht="14">
      <c r="A128" s="234"/>
      <c r="B128" s="235"/>
      <c r="C128" s="67"/>
      <c r="D128" s="238"/>
      <c r="E128" s="238"/>
      <c r="F128" s="199" t="s">
        <v>548</v>
      </c>
      <c r="G128" s="69"/>
      <c r="H128" s="198"/>
      <c r="I128" s="90"/>
      <c r="J128" s="90"/>
      <c r="K128" s="111"/>
      <c r="M128" s="113"/>
    </row>
    <row r="129" spans="1:11" s="112" customFormat="1" ht="14">
      <c r="A129" s="234"/>
      <c r="B129" s="235"/>
      <c r="C129" s="67"/>
      <c r="D129" s="238"/>
      <c r="E129" s="238"/>
      <c r="F129" s="199" t="s">
        <v>549</v>
      </c>
      <c r="G129" s="69"/>
      <c r="H129" s="198"/>
      <c r="I129" s="90"/>
      <c r="J129" s="90"/>
      <c r="K129" s="111"/>
    </row>
    <row r="130" spans="1:11" s="112" customFormat="1" ht="14">
      <c r="A130" s="234"/>
      <c r="B130" s="235"/>
      <c r="C130" s="67"/>
      <c r="D130" s="237" t="s">
        <v>550</v>
      </c>
      <c r="E130" s="237" t="s">
        <v>551</v>
      </c>
      <c r="F130" s="200" t="s">
        <v>552</v>
      </c>
      <c r="G130" s="69"/>
      <c r="H130" s="78" t="s">
        <v>612</v>
      </c>
      <c r="I130" s="90"/>
      <c r="J130" s="90"/>
      <c r="K130" s="111"/>
    </row>
    <row r="131" spans="1:11" s="112" customFormat="1" ht="14">
      <c r="A131" s="234"/>
      <c r="B131" s="235"/>
      <c r="C131" s="67"/>
      <c r="D131" s="237"/>
      <c r="E131" s="237"/>
      <c r="F131" s="200" t="s">
        <v>553</v>
      </c>
      <c r="G131" s="69"/>
      <c r="H131" s="198"/>
      <c r="I131" s="90"/>
      <c r="J131" s="90"/>
      <c r="K131" s="111"/>
    </row>
    <row r="132" spans="1:11" s="112" customFormat="1" ht="14">
      <c r="A132" s="234"/>
      <c r="B132" s="235"/>
      <c r="C132" s="67"/>
      <c r="D132" s="237"/>
      <c r="E132" s="237"/>
      <c r="F132" s="200" t="s">
        <v>554</v>
      </c>
      <c r="G132" s="70"/>
      <c r="H132" s="78"/>
      <c r="I132" s="90"/>
      <c r="J132" s="90"/>
      <c r="K132" s="111"/>
    </row>
    <row r="133" spans="1:11" s="112" customFormat="1" ht="14">
      <c r="A133" s="234"/>
      <c r="B133" s="235"/>
      <c r="C133" s="67"/>
      <c r="D133" s="237"/>
      <c r="E133" s="237"/>
      <c r="F133" s="200" t="s">
        <v>559</v>
      </c>
      <c r="G133" s="71"/>
      <c r="H133" s="198"/>
      <c r="I133" s="90"/>
      <c r="J133" s="90"/>
      <c r="K133" s="111"/>
    </row>
    <row r="134" spans="1:11" s="112" customFormat="1" ht="14">
      <c r="A134" s="234"/>
      <c r="B134" s="235"/>
      <c r="C134" s="67"/>
      <c r="D134" s="237"/>
      <c r="E134" s="237" t="s">
        <v>560</v>
      </c>
      <c r="F134" s="85" t="s">
        <v>561</v>
      </c>
      <c r="G134" s="70"/>
      <c r="H134" s="85" t="s">
        <v>613</v>
      </c>
      <c r="I134" s="90" t="s">
        <v>614</v>
      </c>
      <c r="J134" s="90" t="s">
        <v>615</v>
      </c>
      <c r="K134" s="111"/>
    </row>
    <row r="135" spans="1:11" s="112" customFormat="1" ht="14">
      <c r="A135" s="234"/>
      <c r="B135" s="235"/>
      <c r="C135" s="67"/>
      <c r="D135" s="237"/>
      <c r="E135" s="237"/>
      <c r="F135" s="200" t="s">
        <v>562</v>
      </c>
      <c r="G135" s="70"/>
      <c r="H135" s="198"/>
      <c r="I135" s="90"/>
      <c r="J135" s="90"/>
      <c r="K135" s="111"/>
    </row>
    <row r="136" spans="1:11" s="112" customFormat="1" ht="14">
      <c r="A136" s="234"/>
      <c r="B136" s="235"/>
      <c r="C136" s="67"/>
      <c r="D136" s="237"/>
      <c r="E136" s="237"/>
      <c r="F136" s="198" t="s">
        <v>616</v>
      </c>
      <c r="G136" s="70"/>
      <c r="H136" s="126" t="s">
        <v>617</v>
      </c>
      <c r="I136" s="90"/>
      <c r="J136" s="90" t="s">
        <v>618</v>
      </c>
      <c r="K136" s="111"/>
    </row>
    <row r="137" spans="1:11" s="112" customFormat="1" ht="14">
      <c r="A137" s="234"/>
      <c r="B137" s="235"/>
      <c r="C137" s="67"/>
      <c r="D137" s="237"/>
      <c r="E137" s="237"/>
      <c r="F137" s="200" t="s">
        <v>564</v>
      </c>
      <c r="G137" s="70"/>
      <c r="H137" s="198"/>
      <c r="I137" s="90"/>
      <c r="J137" s="90"/>
      <c r="K137" s="111"/>
    </row>
    <row r="138" spans="1:11" s="112" customFormat="1" ht="14">
      <c r="A138" s="234"/>
      <c r="B138" s="235"/>
      <c r="C138" s="67"/>
      <c r="D138" s="237"/>
      <c r="E138" s="237" t="s">
        <v>565</v>
      </c>
      <c r="F138" s="200" t="s">
        <v>566</v>
      </c>
      <c r="G138" s="71"/>
      <c r="H138" s="198"/>
      <c r="I138" s="90"/>
      <c r="J138" s="90"/>
      <c r="K138" s="111"/>
    </row>
    <row r="139" spans="1:11" s="112" customFormat="1" ht="14">
      <c r="A139" s="234"/>
      <c r="B139" s="235"/>
      <c r="C139" s="67"/>
      <c r="D139" s="237"/>
      <c r="E139" s="237"/>
      <c r="F139" s="200" t="s">
        <v>567</v>
      </c>
      <c r="G139" s="71"/>
      <c r="H139" s="198"/>
      <c r="I139" s="90"/>
      <c r="J139" s="90"/>
      <c r="K139" s="111"/>
    </row>
    <row r="140" spans="1:11" s="112" customFormat="1" ht="14">
      <c r="A140" s="234"/>
      <c r="B140" s="235"/>
      <c r="C140" s="67"/>
      <c r="D140" s="237"/>
      <c r="E140" s="237"/>
      <c r="F140" s="200" t="s">
        <v>568</v>
      </c>
      <c r="G140" s="71"/>
      <c r="H140" s="198"/>
      <c r="I140" s="90"/>
      <c r="J140" s="90"/>
      <c r="K140" s="111"/>
    </row>
    <row r="141" spans="1:11" s="112" customFormat="1" ht="14">
      <c r="A141" s="234"/>
      <c r="B141" s="235"/>
      <c r="C141" s="67"/>
      <c r="D141" s="237"/>
      <c r="E141" s="237"/>
      <c r="F141" s="200" t="s">
        <v>569</v>
      </c>
      <c r="G141" s="71"/>
      <c r="H141" s="198"/>
      <c r="I141" s="90"/>
      <c r="J141" s="90"/>
      <c r="K141" s="111"/>
    </row>
    <row r="142" spans="1:11" s="112" customFormat="1" ht="14">
      <c r="A142" s="234"/>
      <c r="B142" s="235"/>
      <c r="C142" s="67"/>
      <c r="D142" s="200" t="s">
        <v>570</v>
      </c>
      <c r="E142" s="76" t="s">
        <v>571</v>
      </c>
      <c r="F142" s="198"/>
      <c r="G142" s="67"/>
      <c r="H142" s="72" t="s">
        <v>619</v>
      </c>
      <c r="I142" s="90"/>
      <c r="J142" s="90"/>
      <c r="K142" s="111"/>
    </row>
    <row r="143" spans="1:11" s="112" customFormat="1" ht="14">
      <c r="A143" s="234"/>
      <c r="B143" s="235"/>
      <c r="C143" s="67"/>
      <c r="D143" s="237" t="s">
        <v>572</v>
      </c>
      <c r="E143" s="200" t="s">
        <v>573</v>
      </c>
      <c r="F143" s="198"/>
      <c r="G143" s="67"/>
      <c r="H143" s="198"/>
      <c r="I143" s="90"/>
      <c r="J143" s="90"/>
      <c r="K143" s="111"/>
    </row>
    <row r="144" spans="1:11" s="112" customFormat="1" ht="14">
      <c r="A144" s="234"/>
      <c r="B144" s="235"/>
      <c r="C144" s="67"/>
      <c r="D144" s="237"/>
      <c r="E144" s="200" t="s">
        <v>575</v>
      </c>
      <c r="F144" s="198"/>
      <c r="G144" s="67"/>
      <c r="H144" s="198"/>
      <c r="I144" s="90"/>
      <c r="J144" s="90"/>
      <c r="K144" s="111"/>
    </row>
    <row r="145" spans="1:14" s="116" customFormat="1" ht="14">
      <c r="A145" s="234"/>
      <c r="B145" s="235"/>
      <c r="C145" s="67"/>
      <c r="D145" s="244"/>
      <c r="E145" s="203" t="s">
        <v>576</v>
      </c>
      <c r="F145" s="205"/>
      <c r="G145" s="67"/>
      <c r="H145" s="205"/>
      <c r="I145" s="122"/>
      <c r="J145" s="122"/>
      <c r="K145" s="115"/>
    </row>
    <row r="146" spans="1:14" s="119" customFormat="1">
      <c r="A146" s="88"/>
      <c r="B146" s="93"/>
      <c r="C146" s="67"/>
      <c r="D146" s="99"/>
      <c r="E146" s="99"/>
      <c r="F146" s="98"/>
      <c r="G146" s="67"/>
      <c r="H146" s="98"/>
      <c r="I146" s="123"/>
      <c r="J146" s="123"/>
    </row>
    <row r="147" spans="1:14" s="118" customFormat="1" ht="14">
      <c r="A147" s="234">
        <v>128</v>
      </c>
      <c r="B147" s="235" t="s">
        <v>476</v>
      </c>
      <c r="C147" s="67"/>
      <c r="D147" s="86" t="s">
        <v>534</v>
      </c>
      <c r="E147" s="87"/>
      <c r="F147" s="87"/>
      <c r="G147" s="67"/>
      <c r="H147" s="100" t="s">
        <v>620</v>
      </c>
      <c r="I147" s="120"/>
      <c r="J147" s="91"/>
      <c r="K147" s="117"/>
      <c r="N147" s="118" t="s">
        <v>621</v>
      </c>
    </row>
    <row r="148" spans="1:14" s="112" customFormat="1" ht="56">
      <c r="A148" s="234"/>
      <c r="B148" s="235"/>
      <c r="C148" s="67"/>
      <c r="D148" s="238" t="s">
        <v>538</v>
      </c>
      <c r="E148" s="238" t="s">
        <v>539</v>
      </c>
      <c r="F148" s="81" t="s">
        <v>540</v>
      </c>
      <c r="G148" s="69"/>
      <c r="H148" s="74" t="s">
        <v>622</v>
      </c>
      <c r="I148" s="90" t="s">
        <v>623</v>
      </c>
      <c r="J148" s="141" t="s">
        <v>624</v>
      </c>
      <c r="K148" s="111"/>
    </row>
    <row r="149" spans="1:14" s="112" customFormat="1" ht="14">
      <c r="A149" s="234"/>
      <c r="B149" s="235"/>
      <c r="C149" s="67"/>
      <c r="D149" s="238"/>
      <c r="E149" s="238"/>
      <c r="F149" s="199" t="s">
        <v>543</v>
      </c>
      <c r="G149" s="69"/>
      <c r="H149" s="198"/>
      <c r="I149" s="90"/>
      <c r="J149" s="90"/>
      <c r="K149" s="111"/>
      <c r="L149" s="71" t="s">
        <v>752</v>
      </c>
    </row>
    <row r="150" spans="1:14" s="112" customFormat="1" ht="14">
      <c r="A150" s="234"/>
      <c r="B150" s="235"/>
      <c r="C150" s="67"/>
      <c r="D150" s="238"/>
      <c r="E150" s="238"/>
      <c r="F150" s="81" t="s">
        <v>545</v>
      </c>
      <c r="G150" s="69"/>
      <c r="H150" s="198"/>
      <c r="I150" s="90"/>
      <c r="J150" s="90"/>
      <c r="K150" s="111"/>
    </row>
    <row r="151" spans="1:14" s="112" customFormat="1" ht="14">
      <c r="A151" s="234"/>
      <c r="B151" s="235"/>
      <c r="C151" s="67"/>
      <c r="D151" s="238"/>
      <c r="E151" s="238" t="s">
        <v>546</v>
      </c>
      <c r="F151" s="199" t="s">
        <v>547</v>
      </c>
      <c r="G151" s="69"/>
      <c r="H151" s="198"/>
      <c r="I151" s="90"/>
      <c r="J151" s="90"/>
      <c r="K151" s="111"/>
    </row>
    <row r="152" spans="1:14" s="112" customFormat="1" ht="14">
      <c r="A152" s="234"/>
      <c r="B152" s="235"/>
      <c r="C152" s="67"/>
      <c r="D152" s="238"/>
      <c r="E152" s="238"/>
      <c r="F152" s="199" t="s">
        <v>548</v>
      </c>
      <c r="G152" s="69"/>
      <c r="H152" s="198"/>
      <c r="I152" s="90"/>
      <c r="J152" s="90"/>
      <c r="K152" s="111"/>
      <c r="M152" s="113"/>
    </row>
    <row r="153" spans="1:14" s="112" customFormat="1" ht="14">
      <c r="A153" s="234"/>
      <c r="B153" s="235"/>
      <c r="C153" s="67"/>
      <c r="D153" s="238"/>
      <c r="E153" s="238"/>
      <c r="F153" s="199" t="s">
        <v>549</v>
      </c>
      <c r="G153" s="69"/>
      <c r="H153" s="198"/>
      <c r="I153" s="90"/>
      <c r="J153" s="90"/>
      <c r="K153" s="111"/>
    </row>
    <row r="154" spans="1:14" s="112" customFormat="1" ht="14">
      <c r="A154" s="234"/>
      <c r="B154" s="235"/>
      <c r="C154" s="67"/>
      <c r="D154" s="237" t="s">
        <v>550</v>
      </c>
      <c r="E154" s="237" t="s">
        <v>551</v>
      </c>
      <c r="F154" s="207" t="s">
        <v>552</v>
      </c>
      <c r="G154" s="69"/>
      <c r="H154" s="139"/>
      <c r="I154" s="90"/>
      <c r="J154" s="90"/>
      <c r="K154" s="111"/>
      <c r="L154" s="127" t="s">
        <v>625</v>
      </c>
    </row>
    <row r="155" spans="1:14" s="112" customFormat="1" ht="14">
      <c r="A155" s="234"/>
      <c r="B155" s="235"/>
      <c r="C155" s="67"/>
      <c r="D155" s="237"/>
      <c r="E155" s="237"/>
      <c r="F155" s="207" t="s">
        <v>553</v>
      </c>
      <c r="G155" s="69"/>
      <c r="H155" s="198"/>
      <c r="I155" s="90"/>
      <c r="J155" s="90"/>
      <c r="K155" s="111"/>
    </row>
    <row r="156" spans="1:14" s="112" customFormat="1" ht="14">
      <c r="A156" s="234"/>
      <c r="B156" s="235"/>
      <c r="C156" s="67"/>
      <c r="D156" s="237"/>
      <c r="E156" s="237"/>
      <c r="F156" s="207" t="s">
        <v>554</v>
      </c>
      <c r="G156" s="70"/>
      <c r="H156" s="78"/>
      <c r="I156" s="90"/>
      <c r="J156" s="90"/>
      <c r="K156" s="111"/>
    </row>
    <row r="157" spans="1:14" s="112" customFormat="1" ht="14">
      <c r="A157" s="234"/>
      <c r="B157" s="235"/>
      <c r="C157" s="67"/>
      <c r="D157" s="237"/>
      <c r="E157" s="237"/>
      <c r="F157" s="207" t="s">
        <v>559</v>
      </c>
      <c r="G157" s="71"/>
      <c r="H157" s="198"/>
      <c r="I157" s="90"/>
      <c r="J157" s="90"/>
      <c r="K157" s="111"/>
    </row>
    <row r="158" spans="1:14" s="112" customFormat="1" ht="14">
      <c r="A158" s="234"/>
      <c r="B158" s="235"/>
      <c r="C158" s="67"/>
      <c r="D158" s="237"/>
      <c r="E158" s="237" t="s">
        <v>560</v>
      </c>
      <c r="F158" s="200" t="s">
        <v>561</v>
      </c>
      <c r="G158" s="70"/>
      <c r="H158" s="198"/>
      <c r="I158" s="90"/>
      <c r="J158" s="90"/>
      <c r="K158" s="111"/>
    </row>
    <row r="159" spans="1:14" s="112" customFormat="1" ht="14">
      <c r="A159" s="234"/>
      <c r="B159" s="235"/>
      <c r="C159" s="67"/>
      <c r="D159" s="237"/>
      <c r="E159" s="237"/>
      <c r="F159" s="85" t="s">
        <v>562</v>
      </c>
      <c r="G159" s="70"/>
      <c r="H159" s="85" t="s">
        <v>626</v>
      </c>
      <c r="I159" s="90" t="s">
        <v>627</v>
      </c>
      <c r="J159" s="90" t="s">
        <v>628</v>
      </c>
      <c r="K159" s="111"/>
    </row>
    <row r="160" spans="1:14" s="112" customFormat="1" ht="14">
      <c r="A160" s="234"/>
      <c r="B160" s="235"/>
      <c r="C160" s="67"/>
      <c r="D160" s="237"/>
      <c r="E160" s="237"/>
      <c r="F160" s="85" t="s">
        <v>563</v>
      </c>
      <c r="G160" s="70"/>
      <c r="H160" s="198"/>
      <c r="I160" s="90"/>
      <c r="J160" s="90"/>
      <c r="K160" s="111"/>
    </row>
    <row r="161" spans="1:13" s="112" customFormat="1" ht="14">
      <c r="A161" s="234"/>
      <c r="B161" s="235"/>
      <c r="C161" s="67"/>
      <c r="D161" s="237"/>
      <c r="E161" s="237"/>
      <c r="F161" s="85" t="s">
        <v>564</v>
      </c>
      <c r="G161" s="70"/>
      <c r="H161" s="198"/>
      <c r="I161" s="90"/>
      <c r="J161" s="90"/>
      <c r="K161" s="111"/>
    </row>
    <row r="162" spans="1:13" s="112" customFormat="1" ht="14">
      <c r="A162" s="234"/>
      <c r="B162" s="235"/>
      <c r="C162" s="67"/>
      <c r="D162" s="237"/>
      <c r="E162" s="237" t="s">
        <v>565</v>
      </c>
      <c r="F162" s="85" t="s">
        <v>566</v>
      </c>
      <c r="G162" s="71"/>
      <c r="H162" s="198"/>
      <c r="I162" s="90"/>
      <c r="J162" s="90"/>
      <c r="K162" s="111"/>
    </row>
    <row r="163" spans="1:13" s="112" customFormat="1" ht="14">
      <c r="A163" s="234"/>
      <c r="B163" s="235"/>
      <c r="C163" s="67"/>
      <c r="D163" s="237"/>
      <c r="E163" s="237"/>
      <c r="F163" s="200" t="s">
        <v>567</v>
      </c>
      <c r="G163" s="71"/>
      <c r="H163" s="198"/>
      <c r="I163" s="90"/>
      <c r="J163" s="90"/>
      <c r="K163" s="111"/>
    </row>
    <row r="164" spans="1:13" s="112" customFormat="1" ht="14">
      <c r="A164" s="234"/>
      <c r="B164" s="235"/>
      <c r="C164" s="67"/>
      <c r="D164" s="237"/>
      <c r="E164" s="237"/>
      <c r="F164" s="200" t="s">
        <v>568</v>
      </c>
      <c r="G164" s="71"/>
      <c r="H164" s="198"/>
      <c r="I164" s="90"/>
      <c r="J164" s="90"/>
      <c r="K164" s="111"/>
    </row>
    <row r="165" spans="1:13" s="112" customFormat="1" ht="14">
      <c r="A165" s="234"/>
      <c r="B165" s="235"/>
      <c r="C165" s="67"/>
      <c r="D165" s="237"/>
      <c r="E165" s="237"/>
      <c r="F165" s="200" t="s">
        <v>569</v>
      </c>
      <c r="G165" s="71"/>
      <c r="H165" s="198"/>
      <c r="I165" s="90"/>
      <c r="J165" s="90"/>
      <c r="K165" s="111"/>
    </row>
    <row r="166" spans="1:13" s="112" customFormat="1" ht="14">
      <c r="A166" s="234"/>
      <c r="B166" s="235"/>
      <c r="C166" s="67"/>
      <c r="D166" s="203" t="s">
        <v>570</v>
      </c>
      <c r="E166" s="85" t="s">
        <v>571</v>
      </c>
      <c r="F166" s="198"/>
      <c r="G166" s="67"/>
      <c r="H166" s="72"/>
      <c r="I166" s="90"/>
      <c r="J166" s="90"/>
      <c r="K166" s="111"/>
    </row>
    <row r="167" spans="1:13" s="112" customFormat="1" ht="14">
      <c r="A167" s="234"/>
      <c r="B167" s="235"/>
      <c r="C167" s="67"/>
      <c r="D167" s="247" t="s">
        <v>572</v>
      </c>
      <c r="E167" s="185" t="s">
        <v>573</v>
      </c>
      <c r="F167" s="198"/>
      <c r="G167" s="67"/>
      <c r="H167" s="198"/>
      <c r="I167" s="90"/>
      <c r="J167" s="90"/>
      <c r="K167" s="111"/>
    </row>
    <row r="168" spans="1:13" s="112" customFormat="1" ht="14">
      <c r="A168" s="234"/>
      <c r="B168" s="235"/>
      <c r="C168" s="67"/>
      <c r="D168" s="247"/>
      <c r="E168" s="185" t="s">
        <v>575</v>
      </c>
      <c r="F168" s="198"/>
      <c r="G168" s="67"/>
      <c r="H168" s="198"/>
      <c r="I168" s="90"/>
      <c r="J168" s="90"/>
      <c r="K168" s="111"/>
    </row>
    <row r="169" spans="1:13" s="116" customFormat="1" ht="14">
      <c r="A169" s="234"/>
      <c r="B169" s="235"/>
      <c r="C169" s="67"/>
      <c r="D169" s="247"/>
      <c r="E169" s="186" t="s">
        <v>576</v>
      </c>
      <c r="F169" s="205"/>
      <c r="G169" s="67"/>
      <c r="H169" s="205"/>
      <c r="I169" s="122"/>
      <c r="J169" s="122"/>
      <c r="K169" s="115"/>
    </row>
    <row r="170" spans="1:13" s="88" customFormat="1">
      <c r="B170" s="67"/>
      <c r="C170" s="67"/>
      <c r="D170" s="103"/>
      <c r="E170" s="101"/>
      <c r="F170" s="102"/>
      <c r="G170" s="102"/>
      <c r="H170" s="102"/>
      <c r="I170" s="102"/>
      <c r="J170" s="128"/>
    </row>
    <row r="171" spans="1:13" s="112" customFormat="1" ht="14">
      <c r="A171" s="239">
        <v>134</v>
      </c>
      <c r="B171" s="235" t="s">
        <v>499</v>
      </c>
      <c r="C171" s="67"/>
      <c r="D171" s="86" t="s">
        <v>534</v>
      </c>
      <c r="E171" s="87"/>
      <c r="F171" s="87"/>
      <c r="G171" s="67"/>
      <c r="H171" s="100" t="s">
        <v>620</v>
      </c>
      <c r="I171" s="120"/>
      <c r="J171" s="125"/>
      <c r="K171" s="111"/>
      <c r="L171" s="127"/>
    </row>
    <row r="172" spans="1:13" s="112" customFormat="1" ht="14">
      <c r="A172" s="239"/>
      <c r="B172" s="235"/>
      <c r="C172" s="67"/>
      <c r="D172" s="238" t="s">
        <v>538</v>
      </c>
      <c r="E172" s="238" t="s">
        <v>539</v>
      </c>
      <c r="F172" s="81" t="s">
        <v>540</v>
      </c>
      <c r="G172" s="69"/>
      <c r="H172" s="74" t="s">
        <v>629</v>
      </c>
      <c r="I172" s="90" t="s">
        <v>630</v>
      </c>
      <c r="J172" s="137" t="s">
        <v>631</v>
      </c>
      <c r="K172" s="111"/>
      <c r="L172" s="217" t="s">
        <v>753</v>
      </c>
    </row>
    <row r="173" spans="1:13" s="112" customFormat="1" ht="14">
      <c r="A173" s="239"/>
      <c r="B173" s="235"/>
      <c r="C173" s="67"/>
      <c r="D173" s="238"/>
      <c r="E173" s="238"/>
      <c r="F173" s="81" t="s">
        <v>543</v>
      </c>
      <c r="G173" s="69"/>
      <c r="H173" s="198"/>
      <c r="I173" s="90"/>
      <c r="J173" s="90"/>
      <c r="K173" s="111"/>
    </row>
    <row r="174" spans="1:13" s="112" customFormat="1" ht="14">
      <c r="A174" s="239"/>
      <c r="B174" s="235"/>
      <c r="C174" s="67"/>
      <c r="D174" s="238"/>
      <c r="E174" s="238"/>
      <c r="F174" s="81" t="s">
        <v>545</v>
      </c>
      <c r="G174" s="69"/>
      <c r="H174" s="198"/>
      <c r="I174" s="90"/>
      <c r="J174" s="90"/>
      <c r="K174" s="111"/>
    </row>
    <row r="175" spans="1:13" s="112" customFormat="1" ht="14">
      <c r="A175" s="239"/>
      <c r="B175" s="235"/>
      <c r="C175" s="67"/>
      <c r="D175" s="238"/>
      <c r="E175" s="238" t="s">
        <v>546</v>
      </c>
      <c r="F175" s="199" t="s">
        <v>547</v>
      </c>
      <c r="G175" s="69"/>
      <c r="H175" s="198"/>
      <c r="I175" s="90"/>
      <c r="J175" s="90"/>
      <c r="K175" s="111"/>
    </row>
    <row r="176" spans="1:13" s="112" customFormat="1" ht="14">
      <c r="A176" s="239"/>
      <c r="B176" s="235"/>
      <c r="C176" s="67"/>
      <c r="D176" s="238"/>
      <c r="E176" s="238"/>
      <c r="F176" s="199" t="s">
        <v>548</v>
      </c>
      <c r="G176" s="69"/>
      <c r="H176" s="198"/>
      <c r="I176" s="90"/>
      <c r="J176" s="90"/>
      <c r="K176" s="111"/>
      <c r="M176" s="113"/>
    </row>
    <row r="177" spans="1:11" s="112" customFormat="1" ht="14">
      <c r="A177" s="239"/>
      <c r="B177" s="235"/>
      <c r="C177" s="67"/>
      <c r="D177" s="238"/>
      <c r="E177" s="238"/>
      <c r="F177" s="199" t="s">
        <v>549</v>
      </c>
      <c r="G177" s="69"/>
      <c r="H177" s="198"/>
      <c r="I177" s="90"/>
      <c r="J177" s="90"/>
      <c r="K177" s="111"/>
    </row>
    <row r="178" spans="1:11" s="112" customFormat="1" ht="14">
      <c r="A178" s="239"/>
      <c r="B178" s="235"/>
      <c r="C178" s="67"/>
      <c r="D178" s="237" t="s">
        <v>550</v>
      </c>
      <c r="E178" s="237" t="s">
        <v>551</v>
      </c>
      <c r="F178" s="207" t="s">
        <v>552</v>
      </c>
      <c r="G178" s="69"/>
      <c r="H178" s="200"/>
      <c r="I178" s="90"/>
      <c r="J178" s="90"/>
      <c r="K178" s="111"/>
    </row>
    <row r="179" spans="1:11" s="112" customFormat="1" ht="14">
      <c r="A179" s="239"/>
      <c r="B179" s="235"/>
      <c r="C179" s="67"/>
      <c r="D179" s="237"/>
      <c r="E179" s="237"/>
      <c r="F179" s="77" t="s">
        <v>553</v>
      </c>
      <c r="G179" s="69"/>
      <c r="H179" s="198"/>
      <c r="I179" s="90"/>
      <c r="J179" s="90"/>
      <c r="K179" s="111"/>
    </row>
    <row r="180" spans="1:11" s="112" customFormat="1" ht="14">
      <c r="A180" s="239"/>
      <c r="B180" s="235"/>
      <c r="C180" s="67"/>
      <c r="D180" s="237"/>
      <c r="E180" s="237"/>
      <c r="F180" s="200" t="s">
        <v>554</v>
      </c>
      <c r="G180" s="70"/>
      <c r="H180" s="78"/>
      <c r="I180" s="90"/>
      <c r="J180" s="90"/>
      <c r="K180" s="111"/>
    </row>
    <row r="181" spans="1:11" s="112" customFormat="1" ht="14">
      <c r="A181" s="239"/>
      <c r="B181" s="235"/>
      <c r="C181" s="67"/>
      <c r="D181" s="237"/>
      <c r="E181" s="237"/>
      <c r="F181" s="200" t="s">
        <v>559</v>
      </c>
      <c r="G181" s="71"/>
      <c r="H181" s="198"/>
      <c r="I181" s="90"/>
      <c r="J181" s="90"/>
      <c r="K181" s="111"/>
    </row>
    <row r="182" spans="1:11" s="112" customFormat="1" ht="14">
      <c r="A182" s="239"/>
      <c r="B182" s="235"/>
      <c r="C182" s="67"/>
      <c r="D182" s="237"/>
      <c r="E182" s="237" t="s">
        <v>560</v>
      </c>
      <c r="F182" s="200" t="s">
        <v>561</v>
      </c>
      <c r="G182" s="70"/>
      <c r="H182" s="198"/>
      <c r="I182" s="90"/>
      <c r="J182" s="90"/>
      <c r="K182" s="111"/>
    </row>
    <row r="183" spans="1:11" s="112" customFormat="1" ht="14">
      <c r="A183" s="239"/>
      <c r="B183" s="235"/>
      <c r="C183" s="67"/>
      <c r="D183" s="237"/>
      <c r="E183" s="237"/>
      <c r="F183" s="200" t="s">
        <v>562</v>
      </c>
      <c r="G183" s="70"/>
      <c r="H183" s="198"/>
      <c r="I183" s="90"/>
      <c r="J183" s="90"/>
      <c r="K183" s="111"/>
    </row>
    <row r="184" spans="1:11" s="112" customFormat="1" ht="14">
      <c r="A184" s="239"/>
      <c r="B184" s="235"/>
      <c r="C184" s="67"/>
      <c r="D184" s="237"/>
      <c r="E184" s="237"/>
      <c r="F184" s="200" t="s">
        <v>563</v>
      </c>
      <c r="G184" s="70"/>
      <c r="H184" s="198"/>
      <c r="I184" s="90"/>
      <c r="J184" s="90"/>
      <c r="K184" s="111"/>
    </row>
    <row r="185" spans="1:11" s="112" customFormat="1" ht="14">
      <c r="A185" s="239"/>
      <c r="B185" s="235"/>
      <c r="C185" s="67"/>
      <c r="D185" s="237"/>
      <c r="E185" s="237"/>
      <c r="F185" s="78" t="s">
        <v>564</v>
      </c>
      <c r="G185" s="70"/>
      <c r="H185" s="78" t="s">
        <v>632</v>
      </c>
      <c r="I185" s="90" t="s">
        <v>220</v>
      </c>
      <c r="J185" s="90" t="s">
        <v>633</v>
      </c>
      <c r="K185" s="111"/>
    </row>
    <row r="186" spans="1:11" s="112" customFormat="1" ht="14">
      <c r="A186" s="239"/>
      <c r="B186" s="235"/>
      <c r="C186" s="67"/>
      <c r="D186" s="237"/>
      <c r="E186" s="237" t="s">
        <v>565</v>
      </c>
      <c r="F186" s="200" t="s">
        <v>566</v>
      </c>
      <c r="G186" s="71"/>
      <c r="H186" s="198"/>
      <c r="I186" s="90"/>
      <c r="J186" s="90"/>
      <c r="K186" s="111"/>
    </row>
    <row r="187" spans="1:11" s="112" customFormat="1" ht="14">
      <c r="A187" s="239"/>
      <c r="B187" s="235"/>
      <c r="C187" s="67"/>
      <c r="D187" s="237"/>
      <c r="E187" s="237"/>
      <c r="F187" s="200" t="s">
        <v>567</v>
      </c>
      <c r="G187" s="71"/>
      <c r="H187" s="198"/>
      <c r="I187" s="90"/>
      <c r="J187" s="90"/>
      <c r="K187" s="111"/>
    </row>
    <row r="188" spans="1:11" s="112" customFormat="1" ht="14">
      <c r="A188" s="239"/>
      <c r="B188" s="235"/>
      <c r="C188" s="67"/>
      <c r="D188" s="237"/>
      <c r="E188" s="237"/>
      <c r="F188" s="200" t="s">
        <v>568</v>
      </c>
      <c r="G188" s="71"/>
      <c r="H188" s="198"/>
      <c r="I188" s="90"/>
      <c r="J188" s="90"/>
      <c r="K188" s="111"/>
    </row>
    <row r="189" spans="1:11" s="112" customFormat="1" ht="14">
      <c r="A189" s="239"/>
      <c r="B189" s="235"/>
      <c r="C189" s="67"/>
      <c r="D189" s="237"/>
      <c r="E189" s="237"/>
      <c r="F189" s="200" t="s">
        <v>569</v>
      </c>
      <c r="G189" s="71"/>
      <c r="H189" s="198"/>
      <c r="I189" s="90"/>
      <c r="J189" s="90"/>
      <c r="K189" s="111"/>
    </row>
    <row r="190" spans="1:11" s="112" customFormat="1" ht="14">
      <c r="A190" s="239"/>
      <c r="B190" s="235"/>
      <c r="C190" s="67"/>
      <c r="D190" s="200" t="s">
        <v>570</v>
      </c>
      <c r="E190" s="200" t="s">
        <v>571</v>
      </c>
      <c r="F190" s="198"/>
      <c r="G190" s="67"/>
      <c r="H190" s="72"/>
      <c r="I190" s="90"/>
      <c r="J190" s="90"/>
      <c r="K190" s="111"/>
    </row>
    <row r="191" spans="1:11" s="112" customFormat="1" ht="14">
      <c r="A191" s="239"/>
      <c r="B191" s="235"/>
      <c r="C191" s="67"/>
      <c r="D191" s="237" t="s">
        <v>572</v>
      </c>
      <c r="E191" s="77" t="s">
        <v>573</v>
      </c>
      <c r="F191" s="198"/>
      <c r="G191" s="67"/>
      <c r="H191" s="198"/>
      <c r="I191" s="90"/>
      <c r="J191" s="90"/>
      <c r="K191" s="111"/>
    </row>
    <row r="192" spans="1:11" s="112" customFormat="1" ht="14">
      <c r="A192" s="239"/>
      <c r="B192" s="235"/>
      <c r="C192" s="67"/>
      <c r="D192" s="237"/>
      <c r="E192" s="200" t="s">
        <v>575</v>
      </c>
      <c r="F192" s="198"/>
      <c r="G192" s="67"/>
      <c r="H192" s="198"/>
      <c r="I192" s="90"/>
      <c r="J192" s="90"/>
      <c r="K192" s="111"/>
    </row>
    <row r="193" spans="1:13" s="112" customFormat="1" ht="14">
      <c r="A193" s="239"/>
      <c r="B193" s="235"/>
      <c r="C193" s="67"/>
      <c r="D193" s="237"/>
      <c r="E193" s="200" t="s">
        <v>576</v>
      </c>
      <c r="F193" s="198"/>
      <c r="G193" s="67"/>
      <c r="H193" s="198"/>
      <c r="I193" s="90"/>
      <c r="J193" s="90"/>
      <c r="K193" s="111"/>
    </row>
    <row r="194" spans="1:13" s="88" customFormat="1">
      <c r="B194" s="67"/>
      <c r="C194" s="67"/>
      <c r="D194" s="103"/>
      <c r="E194" s="103"/>
      <c r="F194" s="89"/>
      <c r="G194" s="67"/>
      <c r="H194" s="89"/>
      <c r="I194" s="129"/>
      <c r="J194" s="129"/>
    </row>
    <row r="195" spans="1:13" s="118" customFormat="1" ht="14">
      <c r="A195" s="241">
        <v>3</v>
      </c>
      <c r="B195" s="235" t="s">
        <v>21</v>
      </c>
      <c r="C195" s="67"/>
      <c r="D195" s="86" t="s">
        <v>534</v>
      </c>
      <c r="E195" s="87"/>
      <c r="F195" s="87"/>
      <c r="G195" s="67"/>
      <c r="H195" s="100" t="s">
        <v>634</v>
      </c>
      <c r="I195" s="120"/>
      <c r="J195" s="125"/>
      <c r="K195" s="117"/>
    </row>
    <row r="196" spans="1:13" s="112" customFormat="1" ht="14">
      <c r="A196" s="241"/>
      <c r="B196" s="235"/>
      <c r="C196" s="67"/>
      <c r="D196" s="238" t="s">
        <v>538</v>
      </c>
      <c r="E196" s="238" t="s">
        <v>539</v>
      </c>
      <c r="F196" s="81" t="s">
        <v>540</v>
      </c>
      <c r="G196" s="69"/>
      <c r="H196" s="74" t="s">
        <v>635</v>
      </c>
      <c r="I196" s="90"/>
      <c r="J196" s="137"/>
      <c r="K196" s="111"/>
    </row>
    <row r="197" spans="1:13" s="112" customFormat="1" ht="14">
      <c r="A197" s="241"/>
      <c r="B197" s="235"/>
      <c r="C197" s="67"/>
      <c r="D197" s="238"/>
      <c r="E197" s="238"/>
      <c r="F197" s="199" t="s">
        <v>543</v>
      </c>
      <c r="G197" s="69"/>
      <c r="H197" s="198"/>
      <c r="I197" s="90"/>
      <c r="J197" s="90"/>
      <c r="K197" s="111"/>
    </row>
    <row r="198" spans="1:13" s="112" customFormat="1" ht="14">
      <c r="A198" s="241"/>
      <c r="B198" s="235"/>
      <c r="C198" s="67"/>
      <c r="D198" s="238"/>
      <c r="E198" s="238"/>
      <c r="F198" s="81" t="s">
        <v>545</v>
      </c>
      <c r="G198" s="69"/>
      <c r="H198" s="198"/>
      <c r="I198" s="90"/>
      <c r="J198" s="90"/>
      <c r="K198" s="111"/>
    </row>
    <row r="199" spans="1:13" s="112" customFormat="1" ht="14">
      <c r="A199" s="241"/>
      <c r="B199" s="235"/>
      <c r="C199" s="67"/>
      <c r="D199" s="238"/>
      <c r="E199" s="238" t="s">
        <v>546</v>
      </c>
      <c r="F199" s="199" t="s">
        <v>547</v>
      </c>
      <c r="G199" s="69"/>
      <c r="H199" s="198"/>
      <c r="I199" s="90"/>
      <c r="J199" s="90"/>
      <c r="K199" s="111"/>
    </row>
    <row r="200" spans="1:13" s="112" customFormat="1" ht="14">
      <c r="A200" s="241"/>
      <c r="B200" s="235"/>
      <c r="C200" s="67"/>
      <c r="D200" s="238"/>
      <c r="E200" s="238"/>
      <c r="F200" s="199" t="s">
        <v>548</v>
      </c>
      <c r="G200" s="69"/>
      <c r="H200" s="198"/>
      <c r="I200" s="90"/>
      <c r="J200" s="90"/>
      <c r="K200" s="111"/>
      <c r="M200" s="113"/>
    </row>
    <row r="201" spans="1:13" s="112" customFormat="1" ht="14">
      <c r="A201" s="241"/>
      <c r="B201" s="235"/>
      <c r="C201" s="67"/>
      <c r="D201" s="238"/>
      <c r="E201" s="238"/>
      <c r="F201" s="199" t="s">
        <v>549</v>
      </c>
      <c r="G201" s="69"/>
      <c r="H201" s="198"/>
      <c r="I201" s="90"/>
      <c r="J201" s="90"/>
      <c r="K201" s="111"/>
    </row>
    <row r="202" spans="1:13" s="112" customFormat="1" ht="28">
      <c r="A202" s="241"/>
      <c r="B202" s="235"/>
      <c r="C202" s="67"/>
      <c r="D202" s="237" t="s">
        <v>550</v>
      </c>
      <c r="E202" s="237" t="s">
        <v>551</v>
      </c>
      <c r="F202" s="78" t="s">
        <v>552</v>
      </c>
      <c r="G202" s="69"/>
      <c r="H202" s="78" t="s">
        <v>636</v>
      </c>
      <c r="I202" s="90"/>
      <c r="J202" s="90" t="s">
        <v>637</v>
      </c>
      <c r="K202" s="111"/>
    </row>
    <row r="203" spans="1:13" s="112" customFormat="1" ht="14">
      <c r="A203" s="241"/>
      <c r="B203" s="235"/>
      <c r="C203" s="67"/>
      <c r="D203" s="237"/>
      <c r="E203" s="237"/>
      <c r="F203" s="200" t="s">
        <v>553</v>
      </c>
      <c r="G203" s="69"/>
      <c r="H203" s="198"/>
      <c r="I203" s="90"/>
      <c r="J203" s="90"/>
      <c r="K203" s="111"/>
    </row>
    <row r="204" spans="1:13" s="112" customFormat="1" ht="14">
      <c r="A204" s="241"/>
      <c r="B204" s="235"/>
      <c r="C204" s="67"/>
      <c r="D204" s="237"/>
      <c r="E204" s="237"/>
      <c r="F204" s="200" t="s">
        <v>554</v>
      </c>
      <c r="G204" s="70"/>
      <c r="H204" s="78"/>
      <c r="I204" s="90"/>
      <c r="J204" s="90"/>
      <c r="K204" s="111"/>
    </row>
    <row r="205" spans="1:13" s="112" customFormat="1" ht="14">
      <c r="A205" s="241"/>
      <c r="B205" s="235"/>
      <c r="C205" s="67"/>
      <c r="D205" s="237"/>
      <c r="E205" s="237"/>
      <c r="F205" s="78" t="s">
        <v>559</v>
      </c>
      <c r="G205" s="71"/>
      <c r="H205" s="85"/>
      <c r="I205" s="90"/>
      <c r="J205" s="90" t="s">
        <v>638</v>
      </c>
      <c r="K205" s="111"/>
    </row>
    <row r="206" spans="1:13" s="112" customFormat="1" ht="14">
      <c r="A206" s="241"/>
      <c r="B206" s="235"/>
      <c r="C206" s="67"/>
      <c r="D206" s="237"/>
      <c r="E206" s="237" t="s">
        <v>560</v>
      </c>
      <c r="F206" s="200" t="s">
        <v>561</v>
      </c>
      <c r="G206" s="70"/>
      <c r="H206" s="198"/>
      <c r="I206" s="90"/>
      <c r="J206" s="90"/>
      <c r="K206" s="111"/>
    </row>
    <row r="207" spans="1:13" s="112" customFormat="1" ht="14">
      <c r="A207" s="241"/>
      <c r="B207" s="235"/>
      <c r="C207" s="67"/>
      <c r="D207" s="237"/>
      <c r="E207" s="237"/>
      <c r="F207" s="78" t="s">
        <v>562</v>
      </c>
      <c r="G207" s="70"/>
      <c r="H207" s="108"/>
      <c r="I207" s="90"/>
      <c r="J207" s="90" t="s">
        <v>639</v>
      </c>
      <c r="K207" s="111"/>
    </row>
    <row r="208" spans="1:13" s="112" customFormat="1" ht="14">
      <c r="A208" s="241"/>
      <c r="B208" s="235"/>
      <c r="C208" s="67"/>
      <c r="D208" s="237"/>
      <c r="E208" s="237"/>
      <c r="F208" s="84" t="s">
        <v>563</v>
      </c>
      <c r="G208" s="70"/>
      <c r="H208" s="198"/>
      <c r="I208" s="90"/>
      <c r="J208" s="90"/>
      <c r="K208" s="111"/>
    </row>
    <row r="209" spans="1:13" s="112" customFormat="1" ht="14">
      <c r="A209" s="241"/>
      <c r="B209" s="235"/>
      <c r="C209" s="67"/>
      <c r="D209" s="237"/>
      <c r="E209" s="237"/>
      <c r="F209" s="200" t="s">
        <v>564</v>
      </c>
      <c r="G209" s="70"/>
      <c r="H209" s="198"/>
      <c r="I209" s="90"/>
      <c r="J209" s="90"/>
      <c r="K209" s="111"/>
    </row>
    <row r="210" spans="1:13" s="112" customFormat="1" ht="14">
      <c r="A210" s="241"/>
      <c r="B210" s="235"/>
      <c r="C210" s="67"/>
      <c r="D210" s="237"/>
      <c r="E210" s="237" t="s">
        <v>565</v>
      </c>
      <c r="F210" s="200" t="s">
        <v>566</v>
      </c>
      <c r="G210" s="71"/>
      <c r="H210" s="198"/>
      <c r="I210" s="90"/>
      <c r="J210" s="90"/>
      <c r="K210" s="111"/>
    </row>
    <row r="211" spans="1:13" s="112" customFormat="1" ht="14">
      <c r="A211" s="241"/>
      <c r="B211" s="235"/>
      <c r="C211" s="67"/>
      <c r="D211" s="237"/>
      <c r="E211" s="237"/>
      <c r="F211" s="200" t="s">
        <v>567</v>
      </c>
      <c r="G211" s="71"/>
      <c r="H211" s="198"/>
      <c r="I211" s="90"/>
      <c r="J211" s="90"/>
      <c r="K211" s="111"/>
    </row>
    <row r="212" spans="1:13" s="112" customFormat="1" ht="14">
      <c r="A212" s="241"/>
      <c r="B212" s="235"/>
      <c r="C212" s="67"/>
      <c r="D212" s="237"/>
      <c r="E212" s="237"/>
      <c r="F212" s="200" t="s">
        <v>568</v>
      </c>
      <c r="G212" s="71"/>
      <c r="H212" s="198"/>
      <c r="I212" s="90"/>
      <c r="J212" s="90"/>
      <c r="K212" s="111"/>
    </row>
    <row r="213" spans="1:13" s="112" customFormat="1" ht="14">
      <c r="A213" s="241"/>
      <c r="B213" s="235"/>
      <c r="C213" s="67"/>
      <c r="D213" s="237"/>
      <c r="E213" s="237"/>
      <c r="F213" s="200" t="s">
        <v>569</v>
      </c>
      <c r="G213" s="71"/>
      <c r="H213" s="198"/>
      <c r="I213" s="90"/>
      <c r="J213" s="90"/>
      <c r="K213" s="111"/>
    </row>
    <row r="214" spans="1:13" s="112" customFormat="1" ht="14">
      <c r="A214" s="241"/>
      <c r="B214" s="235"/>
      <c r="C214" s="67"/>
      <c r="D214" s="200" t="s">
        <v>570</v>
      </c>
      <c r="E214" s="84" t="s">
        <v>571</v>
      </c>
      <c r="F214" s="198"/>
      <c r="G214" s="67"/>
      <c r="H214" s="84" t="s">
        <v>640</v>
      </c>
      <c r="I214" s="90"/>
      <c r="J214" s="90"/>
      <c r="K214" s="111"/>
    </row>
    <row r="215" spans="1:13" s="112" customFormat="1" ht="14">
      <c r="A215" s="241"/>
      <c r="B215" s="235"/>
      <c r="C215" s="67"/>
      <c r="D215" s="237" t="s">
        <v>572</v>
      </c>
      <c r="E215" s="77" t="s">
        <v>573</v>
      </c>
      <c r="F215" s="198"/>
      <c r="G215" s="67"/>
      <c r="H215" s="198"/>
      <c r="I215" s="90"/>
      <c r="J215" s="90"/>
      <c r="K215" s="111"/>
    </row>
    <row r="216" spans="1:13" s="112" customFormat="1" ht="14">
      <c r="A216" s="241"/>
      <c r="B216" s="235"/>
      <c r="C216" s="67"/>
      <c r="D216" s="237"/>
      <c r="E216" s="200" t="s">
        <v>575</v>
      </c>
      <c r="F216" s="198"/>
      <c r="G216" s="67"/>
      <c r="H216" s="198"/>
      <c r="I216" s="90"/>
      <c r="J216" s="90"/>
      <c r="K216" s="111"/>
    </row>
    <row r="217" spans="1:13" s="116" customFormat="1" ht="14">
      <c r="A217" s="248"/>
      <c r="B217" s="235"/>
      <c r="C217" s="67"/>
      <c r="D217" s="244"/>
      <c r="E217" s="203" t="s">
        <v>576</v>
      </c>
      <c r="F217" s="205"/>
      <c r="G217" s="67"/>
      <c r="H217" s="205"/>
      <c r="I217" s="122"/>
      <c r="J217" s="122"/>
      <c r="K217" s="115"/>
    </row>
    <row r="218" spans="1:13" s="88" customFormat="1">
      <c r="B218" s="67"/>
      <c r="C218" s="67"/>
      <c r="D218" s="101"/>
      <c r="E218" s="101"/>
      <c r="F218" s="102"/>
      <c r="G218" s="67"/>
      <c r="H218" s="102"/>
      <c r="I218" s="128"/>
      <c r="J218" s="128"/>
    </row>
    <row r="219" spans="1:13" s="118" customFormat="1" ht="14">
      <c r="A219" s="239">
        <v>24</v>
      </c>
      <c r="B219" s="235" t="s">
        <v>104</v>
      </c>
      <c r="C219" s="67"/>
      <c r="D219" s="86" t="s">
        <v>534</v>
      </c>
      <c r="E219" s="87"/>
      <c r="F219" s="87"/>
      <c r="G219" s="67"/>
      <c r="H219" s="100" t="s">
        <v>641</v>
      </c>
      <c r="I219" s="120"/>
      <c r="J219" s="125"/>
      <c r="K219" s="117"/>
    </row>
    <row r="220" spans="1:13" s="112" customFormat="1" ht="14">
      <c r="A220" s="239"/>
      <c r="B220" s="235"/>
      <c r="C220" s="67"/>
      <c r="D220" s="238" t="s">
        <v>538</v>
      </c>
      <c r="E220" s="238" t="s">
        <v>539</v>
      </c>
      <c r="F220" s="81" t="s">
        <v>540</v>
      </c>
      <c r="G220" s="69"/>
      <c r="H220" s="74" t="s">
        <v>642</v>
      </c>
      <c r="I220" s="90" t="s">
        <v>643</v>
      </c>
      <c r="J220" s="137" t="s">
        <v>644</v>
      </c>
      <c r="K220" s="111"/>
    </row>
    <row r="221" spans="1:13" s="112" customFormat="1" ht="14">
      <c r="A221" s="239"/>
      <c r="B221" s="235"/>
      <c r="C221" s="67"/>
      <c r="D221" s="238"/>
      <c r="E221" s="238"/>
      <c r="F221" s="81" t="s">
        <v>543</v>
      </c>
      <c r="G221" s="69"/>
      <c r="H221" s="198"/>
      <c r="I221" s="90"/>
      <c r="J221" s="90"/>
      <c r="K221" s="111"/>
    </row>
    <row r="222" spans="1:13" s="112" customFormat="1" ht="14">
      <c r="A222" s="239"/>
      <c r="B222" s="235"/>
      <c r="C222" s="67"/>
      <c r="D222" s="238"/>
      <c r="E222" s="238"/>
      <c r="F222" s="81" t="s">
        <v>545</v>
      </c>
      <c r="G222" s="69"/>
      <c r="H222" s="198"/>
      <c r="I222" s="90"/>
      <c r="J222" s="90"/>
      <c r="K222" s="111"/>
    </row>
    <row r="223" spans="1:13" s="112" customFormat="1" ht="14">
      <c r="A223" s="239"/>
      <c r="B223" s="235"/>
      <c r="C223" s="67"/>
      <c r="D223" s="238"/>
      <c r="E223" s="238" t="s">
        <v>546</v>
      </c>
      <c r="F223" s="199" t="s">
        <v>547</v>
      </c>
      <c r="G223" s="69"/>
      <c r="H223" s="198"/>
      <c r="I223" s="90"/>
      <c r="J223" s="90"/>
      <c r="K223" s="111"/>
    </row>
    <row r="224" spans="1:13" s="112" customFormat="1" ht="14">
      <c r="A224" s="239"/>
      <c r="B224" s="235"/>
      <c r="C224" s="67"/>
      <c r="D224" s="238"/>
      <c r="E224" s="238"/>
      <c r="F224" s="199" t="s">
        <v>548</v>
      </c>
      <c r="G224" s="69"/>
      <c r="H224" s="198"/>
      <c r="I224" s="90"/>
      <c r="J224" s="90"/>
      <c r="K224" s="111"/>
      <c r="M224" s="113"/>
    </row>
    <row r="225" spans="1:11" s="112" customFormat="1" ht="14">
      <c r="A225" s="239"/>
      <c r="B225" s="235"/>
      <c r="C225" s="67"/>
      <c r="D225" s="238"/>
      <c r="E225" s="238"/>
      <c r="F225" s="199" t="s">
        <v>549</v>
      </c>
      <c r="G225" s="69"/>
      <c r="H225" s="198"/>
      <c r="I225" s="90"/>
      <c r="J225" s="90" t="s">
        <v>645</v>
      </c>
      <c r="K225" s="111"/>
    </row>
    <row r="226" spans="1:11" s="112" customFormat="1" ht="14">
      <c r="A226" s="239"/>
      <c r="B226" s="235"/>
      <c r="C226" s="67"/>
      <c r="D226" s="237" t="s">
        <v>550</v>
      </c>
      <c r="E226" s="237" t="s">
        <v>551</v>
      </c>
      <c r="F226" s="78" t="s">
        <v>552</v>
      </c>
      <c r="G226" s="69"/>
      <c r="H226" s="78" t="s">
        <v>646</v>
      </c>
      <c r="I226" s="90"/>
      <c r="J226" s="90"/>
      <c r="K226" s="111"/>
    </row>
    <row r="227" spans="1:11" s="112" customFormat="1" ht="14">
      <c r="A227" s="239"/>
      <c r="B227" s="235"/>
      <c r="C227" s="67"/>
      <c r="D227" s="237"/>
      <c r="E227" s="237"/>
      <c r="F227" s="78" t="s">
        <v>553</v>
      </c>
      <c r="G227" s="69"/>
      <c r="H227" s="198"/>
      <c r="I227" s="90"/>
      <c r="J227" s="90"/>
      <c r="K227" s="111"/>
    </row>
    <row r="228" spans="1:11" s="112" customFormat="1" ht="14">
      <c r="A228" s="239"/>
      <c r="B228" s="235"/>
      <c r="C228" s="67"/>
      <c r="D228" s="237"/>
      <c r="E228" s="237"/>
      <c r="F228" s="78" t="s">
        <v>554</v>
      </c>
      <c r="G228" s="70"/>
      <c r="H228" s="78"/>
      <c r="I228" s="90"/>
      <c r="J228" s="90"/>
      <c r="K228" s="111"/>
    </row>
    <row r="229" spans="1:11" s="112" customFormat="1" ht="14">
      <c r="A229" s="239"/>
      <c r="B229" s="235"/>
      <c r="C229" s="67"/>
      <c r="D229" s="237"/>
      <c r="E229" s="237"/>
      <c r="F229" s="85" t="s">
        <v>559</v>
      </c>
      <c r="G229" s="71"/>
      <c r="H229" s="198"/>
      <c r="I229" s="90"/>
      <c r="J229" s="90" t="s">
        <v>647</v>
      </c>
      <c r="K229" s="111"/>
    </row>
    <row r="230" spans="1:11" s="112" customFormat="1" ht="14">
      <c r="A230" s="239"/>
      <c r="B230" s="235"/>
      <c r="C230" s="67"/>
      <c r="D230" s="237"/>
      <c r="E230" s="237" t="s">
        <v>560</v>
      </c>
      <c r="F230" s="85" t="s">
        <v>561</v>
      </c>
      <c r="G230" s="70"/>
      <c r="H230" s="85" t="s">
        <v>648</v>
      </c>
      <c r="I230" s="90"/>
      <c r="J230" s="90"/>
      <c r="K230" s="111"/>
    </row>
    <row r="231" spans="1:11" s="112" customFormat="1" ht="14">
      <c r="A231" s="239"/>
      <c r="B231" s="235"/>
      <c r="C231" s="67"/>
      <c r="D231" s="237"/>
      <c r="E231" s="237"/>
      <c r="F231" s="76" t="s">
        <v>562</v>
      </c>
      <c r="G231" s="70"/>
      <c r="H231" s="76" t="s">
        <v>649</v>
      </c>
      <c r="I231" s="90"/>
      <c r="J231" s="90"/>
      <c r="K231" s="111"/>
    </row>
    <row r="232" spans="1:11" s="112" customFormat="1" ht="14">
      <c r="A232" s="239"/>
      <c r="B232" s="235"/>
      <c r="C232" s="67"/>
      <c r="D232" s="237"/>
      <c r="E232" s="237"/>
      <c r="F232" s="85" t="s">
        <v>563</v>
      </c>
      <c r="G232" s="70"/>
      <c r="H232" s="198"/>
      <c r="I232" s="90"/>
      <c r="J232" s="90"/>
      <c r="K232" s="111"/>
    </row>
    <row r="233" spans="1:11" s="112" customFormat="1" ht="14">
      <c r="A233" s="239"/>
      <c r="B233" s="235"/>
      <c r="C233" s="67"/>
      <c r="D233" s="237"/>
      <c r="E233" s="237"/>
      <c r="F233" s="85" t="s">
        <v>564</v>
      </c>
      <c r="G233" s="70"/>
      <c r="H233" s="198"/>
      <c r="I233" s="90"/>
      <c r="J233" s="90"/>
      <c r="K233" s="111"/>
    </row>
    <row r="234" spans="1:11" s="112" customFormat="1" ht="14">
      <c r="A234" s="239"/>
      <c r="B234" s="235"/>
      <c r="C234" s="67"/>
      <c r="D234" s="237"/>
      <c r="E234" s="237" t="s">
        <v>565</v>
      </c>
      <c r="F234" s="83" t="s">
        <v>566</v>
      </c>
      <c r="G234" s="71"/>
      <c r="H234" s="83" t="s">
        <v>650</v>
      </c>
      <c r="I234" s="90"/>
      <c r="J234" s="90"/>
      <c r="K234" s="111"/>
    </row>
    <row r="235" spans="1:11" s="112" customFormat="1" ht="14">
      <c r="A235" s="239"/>
      <c r="B235" s="235"/>
      <c r="C235" s="67"/>
      <c r="D235" s="237"/>
      <c r="E235" s="237"/>
      <c r="F235" s="76" t="s">
        <v>567</v>
      </c>
      <c r="G235" s="71"/>
      <c r="H235" s="198"/>
      <c r="I235" s="90"/>
      <c r="J235" s="90"/>
      <c r="K235" s="111"/>
    </row>
    <row r="236" spans="1:11" s="112" customFormat="1" ht="14">
      <c r="A236" s="239"/>
      <c r="B236" s="235"/>
      <c r="C236" s="67"/>
      <c r="D236" s="237"/>
      <c r="E236" s="237"/>
      <c r="F236" s="200" t="s">
        <v>568</v>
      </c>
      <c r="G236" s="71"/>
      <c r="H236" s="198"/>
      <c r="I236" s="90"/>
      <c r="J236" s="90"/>
      <c r="K236" s="111"/>
    </row>
    <row r="237" spans="1:11" s="112" customFormat="1" ht="14">
      <c r="A237" s="239"/>
      <c r="B237" s="235"/>
      <c r="C237" s="67"/>
      <c r="D237" s="237"/>
      <c r="E237" s="237"/>
      <c r="F237" s="200" t="s">
        <v>569</v>
      </c>
      <c r="G237" s="71"/>
      <c r="H237" s="198"/>
      <c r="I237" s="90"/>
      <c r="J237" s="90"/>
      <c r="K237" s="111"/>
    </row>
    <row r="238" spans="1:11" s="112" customFormat="1" ht="14">
      <c r="A238" s="239"/>
      <c r="B238" s="235"/>
      <c r="C238" s="67"/>
      <c r="D238" s="200" t="s">
        <v>570</v>
      </c>
      <c r="E238" s="200" t="s">
        <v>571</v>
      </c>
      <c r="F238" s="198"/>
      <c r="G238" s="67"/>
      <c r="H238" s="72"/>
      <c r="I238" s="90"/>
      <c r="J238" s="90"/>
      <c r="K238" s="111"/>
    </row>
    <row r="239" spans="1:11" s="112" customFormat="1" ht="14">
      <c r="A239" s="239"/>
      <c r="B239" s="235"/>
      <c r="C239" s="67"/>
      <c r="D239" s="237" t="s">
        <v>572</v>
      </c>
      <c r="E239" s="83" t="s">
        <v>573</v>
      </c>
      <c r="F239" s="198"/>
      <c r="G239" s="67"/>
      <c r="H239" s="198"/>
      <c r="I239" s="90"/>
      <c r="J239" s="90"/>
      <c r="K239" s="111"/>
    </row>
    <row r="240" spans="1:11" s="112" customFormat="1" ht="14">
      <c r="A240" s="239"/>
      <c r="B240" s="235"/>
      <c r="C240" s="67"/>
      <c r="D240" s="237"/>
      <c r="E240" s="200" t="s">
        <v>575</v>
      </c>
      <c r="F240" s="198"/>
      <c r="G240" s="67"/>
      <c r="H240" s="198"/>
      <c r="I240" s="90"/>
      <c r="J240" s="90"/>
      <c r="K240" s="111"/>
    </row>
    <row r="241" spans="1:13" s="116" customFormat="1" ht="14">
      <c r="A241" s="239"/>
      <c r="B241" s="235"/>
      <c r="C241" s="67"/>
      <c r="D241" s="244"/>
      <c r="E241" s="104" t="s">
        <v>576</v>
      </c>
      <c r="F241" s="205"/>
      <c r="G241" s="67"/>
      <c r="H241" s="205"/>
      <c r="I241" s="122"/>
      <c r="J241" s="122"/>
      <c r="K241" s="115"/>
    </row>
    <row r="242" spans="1:13" s="119" customFormat="1">
      <c r="A242" s="96"/>
      <c r="B242" s="93"/>
      <c r="C242" s="67"/>
      <c r="D242" s="99"/>
      <c r="E242" s="105"/>
      <c r="F242" s="98"/>
      <c r="G242" s="67"/>
      <c r="H242" s="98"/>
      <c r="I242" s="123"/>
      <c r="J242" s="123"/>
    </row>
    <row r="243" spans="1:13" s="118" customFormat="1" ht="14">
      <c r="A243" s="239">
        <v>40</v>
      </c>
      <c r="B243" s="235" t="s">
        <v>164</v>
      </c>
      <c r="C243" s="67"/>
      <c r="D243" s="86" t="s">
        <v>534</v>
      </c>
      <c r="E243" s="87"/>
      <c r="F243" s="87"/>
      <c r="G243" s="67"/>
      <c r="H243" s="100" t="s">
        <v>535</v>
      </c>
      <c r="I243" s="120"/>
      <c r="J243" s="125"/>
      <c r="K243" s="117"/>
    </row>
    <row r="244" spans="1:13" s="112" customFormat="1" ht="14">
      <c r="A244" s="239"/>
      <c r="B244" s="235"/>
      <c r="C244" s="67"/>
      <c r="D244" s="238" t="s">
        <v>538</v>
      </c>
      <c r="E244" s="238" t="s">
        <v>539</v>
      </c>
      <c r="F244" s="81" t="s">
        <v>540</v>
      </c>
      <c r="G244" s="69"/>
      <c r="H244" s="74" t="s">
        <v>651</v>
      </c>
      <c r="I244" s="90"/>
      <c r="J244" s="137"/>
      <c r="K244" s="111"/>
    </row>
    <row r="245" spans="1:13" s="112" customFormat="1" ht="14">
      <c r="A245" s="239"/>
      <c r="B245" s="235"/>
      <c r="C245" s="67"/>
      <c r="D245" s="238"/>
      <c r="E245" s="238"/>
      <c r="F245" s="81" t="s">
        <v>543</v>
      </c>
      <c r="G245" s="69"/>
      <c r="H245" s="198"/>
      <c r="I245" s="90"/>
      <c r="J245" s="90"/>
      <c r="K245" s="111"/>
    </row>
    <row r="246" spans="1:13" s="112" customFormat="1" ht="14">
      <c r="A246" s="239"/>
      <c r="B246" s="235"/>
      <c r="C246" s="67"/>
      <c r="D246" s="238"/>
      <c r="E246" s="238"/>
      <c r="F246" s="81" t="s">
        <v>545</v>
      </c>
      <c r="G246" s="69"/>
      <c r="H246" s="198"/>
      <c r="I246" s="90"/>
      <c r="J246" s="90"/>
      <c r="K246" s="111"/>
    </row>
    <row r="247" spans="1:13" s="112" customFormat="1" ht="14">
      <c r="A247" s="239"/>
      <c r="B247" s="235"/>
      <c r="C247" s="67"/>
      <c r="D247" s="238"/>
      <c r="E247" s="238" t="s">
        <v>546</v>
      </c>
      <c r="F247" s="199" t="s">
        <v>547</v>
      </c>
      <c r="G247" s="69"/>
      <c r="H247" s="198"/>
      <c r="I247" s="90"/>
      <c r="J247" s="90"/>
      <c r="K247" s="111"/>
    </row>
    <row r="248" spans="1:13" s="112" customFormat="1" ht="14">
      <c r="A248" s="239"/>
      <c r="B248" s="235"/>
      <c r="C248" s="67"/>
      <c r="D248" s="238"/>
      <c r="E248" s="238"/>
      <c r="F248" s="199" t="s">
        <v>548</v>
      </c>
      <c r="G248" s="69"/>
      <c r="H248" s="198"/>
      <c r="I248" s="90"/>
      <c r="J248" s="90"/>
      <c r="K248" s="111"/>
      <c r="M248" s="113"/>
    </row>
    <row r="249" spans="1:13" s="112" customFormat="1" ht="14">
      <c r="A249" s="239"/>
      <c r="B249" s="235"/>
      <c r="C249" s="67"/>
      <c r="D249" s="238"/>
      <c r="E249" s="238"/>
      <c r="F249" s="199" t="s">
        <v>549</v>
      </c>
      <c r="G249" s="69"/>
      <c r="H249" s="198"/>
      <c r="I249" s="90"/>
      <c r="J249" s="90"/>
      <c r="K249" s="111"/>
    </row>
    <row r="250" spans="1:13" s="112" customFormat="1" ht="14">
      <c r="A250" s="239"/>
      <c r="B250" s="235"/>
      <c r="C250" s="67"/>
      <c r="D250" s="237" t="s">
        <v>550</v>
      </c>
      <c r="E250" s="237" t="s">
        <v>551</v>
      </c>
      <c r="F250" s="78" t="s">
        <v>552</v>
      </c>
      <c r="G250" s="69"/>
      <c r="H250" s="78" t="s">
        <v>652</v>
      </c>
      <c r="I250" s="90"/>
      <c r="J250" s="90"/>
      <c r="K250" s="111"/>
    </row>
    <row r="251" spans="1:13" s="112" customFormat="1" ht="14">
      <c r="A251" s="239"/>
      <c r="B251" s="235"/>
      <c r="C251" s="67"/>
      <c r="D251" s="237"/>
      <c r="E251" s="237"/>
      <c r="F251" s="200" t="s">
        <v>553</v>
      </c>
      <c r="G251" s="69"/>
      <c r="H251" s="198"/>
      <c r="I251" s="90"/>
      <c r="J251" s="90"/>
      <c r="K251" s="111"/>
    </row>
    <row r="252" spans="1:13" s="112" customFormat="1" ht="14">
      <c r="A252" s="239"/>
      <c r="B252" s="235"/>
      <c r="C252" s="67"/>
      <c r="D252" s="237"/>
      <c r="E252" s="237"/>
      <c r="F252" s="200" t="s">
        <v>554</v>
      </c>
      <c r="G252" s="70"/>
      <c r="H252" s="78"/>
      <c r="I252" s="90"/>
      <c r="J252" s="90"/>
      <c r="K252" s="111"/>
    </row>
    <row r="253" spans="1:13" s="112" customFormat="1" ht="14">
      <c r="A253" s="239"/>
      <c r="B253" s="235"/>
      <c r="C253" s="67"/>
      <c r="D253" s="237"/>
      <c r="E253" s="237"/>
      <c r="F253" s="200" t="s">
        <v>559</v>
      </c>
      <c r="G253" s="71"/>
      <c r="H253" s="198"/>
      <c r="I253" s="90"/>
      <c r="J253" s="90"/>
      <c r="K253" s="111"/>
    </row>
    <row r="254" spans="1:13" s="112" customFormat="1" ht="14">
      <c r="A254" s="239"/>
      <c r="B254" s="235"/>
      <c r="C254" s="67"/>
      <c r="D254" s="237"/>
      <c r="E254" s="237" t="s">
        <v>560</v>
      </c>
      <c r="F254" s="85" t="s">
        <v>561</v>
      </c>
      <c r="G254" s="70"/>
      <c r="H254" s="198"/>
      <c r="I254" s="90"/>
      <c r="J254" s="90"/>
      <c r="K254" s="111"/>
    </row>
    <row r="255" spans="1:13" s="112" customFormat="1" ht="14">
      <c r="A255" s="239"/>
      <c r="B255" s="235"/>
      <c r="C255" s="67"/>
      <c r="D255" s="237"/>
      <c r="E255" s="237"/>
      <c r="F255" s="85" t="s">
        <v>562</v>
      </c>
      <c r="G255" s="70"/>
      <c r="H255" s="85" t="s">
        <v>653</v>
      </c>
      <c r="I255" s="90"/>
      <c r="J255" s="90"/>
      <c r="K255" s="111"/>
    </row>
    <row r="256" spans="1:13" s="112" customFormat="1" ht="14">
      <c r="A256" s="239"/>
      <c r="B256" s="235"/>
      <c r="C256" s="67"/>
      <c r="D256" s="237"/>
      <c r="E256" s="237"/>
      <c r="F256" s="85" t="s">
        <v>563</v>
      </c>
      <c r="G256" s="70"/>
      <c r="H256" s="198"/>
      <c r="I256" s="90"/>
      <c r="J256" s="90"/>
      <c r="K256" s="111"/>
    </row>
    <row r="257" spans="1:13" s="112" customFormat="1" ht="14">
      <c r="A257" s="239"/>
      <c r="B257" s="235"/>
      <c r="C257" s="67"/>
      <c r="D257" s="237"/>
      <c r="E257" s="237"/>
      <c r="F257" s="200" t="s">
        <v>564</v>
      </c>
      <c r="G257" s="70"/>
      <c r="H257" s="198"/>
      <c r="I257" s="90"/>
      <c r="J257" s="90"/>
      <c r="K257" s="111"/>
    </row>
    <row r="258" spans="1:13" s="112" customFormat="1" ht="14">
      <c r="A258" s="239"/>
      <c r="B258" s="235"/>
      <c r="C258" s="67"/>
      <c r="D258" s="237"/>
      <c r="E258" s="237" t="s">
        <v>565</v>
      </c>
      <c r="F258" s="200" t="s">
        <v>566</v>
      </c>
      <c r="G258" s="71"/>
      <c r="H258" s="198"/>
      <c r="I258" s="90"/>
      <c r="J258" s="90"/>
      <c r="K258" s="111"/>
    </row>
    <row r="259" spans="1:13" s="112" customFormat="1" ht="14">
      <c r="A259" s="239"/>
      <c r="B259" s="235"/>
      <c r="C259" s="67"/>
      <c r="D259" s="237"/>
      <c r="E259" s="237"/>
      <c r="F259" s="200" t="s">
        <v>567</v>
      </c>
      <c r="G259" s="71"/>
      <c r="H259" s="198"/>
      <c r="I259" s="90"/>
      <c r="J259" s="90"/>
      <c r="K259" s="111"/>
    </row>
    <row r="260" spans="1:13" s="112" customFormat="1" ht="14">
      <c r="A260" s="239"/>
      <c r="B260" s="235"/>
      <c r="C260" s="67"/>
      <c r="D260" s="237"/>
      <c r="E260" s="237"/>
      <c r="F260" s="200" t="s">
        <v>568</v>
      </c>
      <c r="G260" s="71"/>
      <c r="H260" s="198"/>
      <c r="I260" s="90"/>
      <c r="J260" s="90"/>
      <c r="K260" s="111"/>
    </row>
    <row r="261" spans="1:13" s="112" customFormat="1" ht="14">
      <c r="A261" s="239"/>
      <c r="B261" s="235"/>
      <c r="C261" s="67"/>
      <c r="D261" s="237"/>
      <c r="E261" s="237"/>
      <c r="F261" s="200" t="s">
        <v>569</v>
      </c>
      <c r="G261" s="71"/>
      <c r="H261" s="198"/>
      <c r="I261" s="90"/>
      <c r="J261" s="90"/>
      <c r="K261" s="111"/>
    </row>
    <row r="262" spans="1:13" s="112" customFormat="1" ht="14">
      <c r="A262" s="239"/>
      <c r="B262" s="235"/>
      <c r="C262" s="67"/>
      <c r="D262" s="200" t="s">
        <v>570</v>
      </c>
      <c r="E262" s="108" t="s">
        <v>571</v>
      </c>
      <c r="F262" s="198"/>
      <c r="G262" s="67"/>
      <c r="H262" s="72" t="s">
        <v>654</v>
      </c>
      <c r="I262" s="90"/>
      <c r="J262" s="90"/>
      <c r="K262" s="111"/>
    </row>
    <row r="263" spans="1:13" s="112" customFormat="1" ht="14">
      <c r="A263" s="239"/>
      <c r="B263" s="235"/>
      <c r="C263" s="67"/>
      <c r="D263" s="237" t="s">
        <v>572</v>
      </c>
      <c r="E263" s="200" t="s">
        <v>573</v>
      </c>
      <c r="F263" s="198"/>
      <c r="G263" s="67"/>
      <c r="H263" s="198"/>
      <c r="I263" s="90"/>
      <c r="J263" s="90"/>
      <c r="K263" s="111"/>
    </row>
    <row r="264" spans="1:13" s="112" customFormat="1" ht="14">
      <c r="A264" s="239"/>
      <c r="B264" s="235"/>
      <c r="C264" s="67"/>
      <c r="D264" s="237"/>
      <c r="E264" s="200" t="s">
        <v>575</v>
      </c>
      <c r="F264" s="198"/>
      <c r="G264" s="67"/>
      <c r="H264" s="198"/>
      <c r="I264" s="90"/>
      <c r="J264" s="90"/>
      <c r="K264" s="111"/>
    </row>
    <row r="265" spans="1:13" s="116" customFormat="1" ht="14">
      <c r="A265" s="239"/>
      <c r="B265" s="235"/>
      <c r="C265" s="67"/>
      <c r="D265" s="244"/>
      <c r="E265" s="203" t="s">
        <v>576</v>
      </c>
      <c r="F265" s="205"/>
      <c r="G265" s="67"/>
      <c r="H265" s="205"/>
      <c r="I265" s="122"/>
      <c r="J265" s="122"/>
      <c r="K265" s="115"/>
    </row>
    <row r="266" spans="1:13" s="119" customFormat="1">
      <c r="A266" s="96"/>
      <c r="B266" s="93"/>
      <c r="C266" s="67"/>
      <c r="D266" s="99"/>
      <c r="E266" s="99"/>
      <c r="F266" s="98"/>
      <c r="G266" s="67"/>
      <c r="H266" s="98"/>
      <c r="I266" s="123"/>
      <c r="J266" s="123"/>
    </row>
    <row r="267" spans="1:13" s="118" customFormat="1" ht="14">
      <c r="A267" s="239">
        <v>45</v>
      </c>
      <c r="B267" s="235" t="s">
        <v>179</v>
      </c>
      <c r="C267" s="67"/>
      <c r="D267" s="86" t="s">
        <v>534</v>
      </c>
      <c r="E267" s="87"/>
      <c r="F267" s="87"/>
      <c r="G267" s="67"/>
      <c r="H267" s="100" t="s">
        <v>535</v>
      </c>
      <c r="I267" s="120"/>
      <c r="J267" s="125"/>
      <c r="K267" s="117"/>
    </row>
    <row r="268" spans="1:13" s="112" customFormat="1" ht="14">
      <c r="A268" s="239"/>
      <c r="B268" s="235"/>
      <c r="C268" s="67"/>
      <c r="D268" s="238" t="s">
        <v>538</v>
      </c>
      <c r="E268" s="238" t="s">
        <v>539</v>
      </c>
      <c r="F268" s="199" t="s">
        <v>540</v>
      </c>
      <c r="G268" s="69"/>
      <c r="H268" s="74" t="s">
        <v>655</v>
      </c>
      <c r="I268" s="90"/>
      <c r="J268" s="137"/>
      <c r="K268" s="111"/>
    </row>
    <row r="269" spans="1:13" s="112" customFormat="1" ht="14">
      <c r="A269" s="239"/>
      <c r="B269" s="235"/>
      <c r="C269" s="67"/>
      <c r="D269" s="238"/>
      <c r="E269" s="238"/>
      <c r="F269" s="199" t="s">
        <v>543</v>
      </c>
      <c r="G269" s="69"/>
      <c r="H269" s="198"/>
      <c r="I269" s="90"/>
      <c r="J269" s="90"/>
      <c r="K269" s="111"/>
    </row>
    <row r="270" spans="1:13" s="112" customFormat="1" ht="14">
      <c r="A270" s="239"/>
      <c r="B270" s="235"/>
      <c r="C270" s="67"/>
      <c r="D270" s="238"/>
      <c r="E270" s="238"/>
      <c r="F270" s="199" t="s">
        <v>545</v>
      </c>
      <c r="G270" s="69"/>
      <c r="H270" s="198"/>
      <c r="I270" s="90"/>
      <c r="J270" s="90"/>
      <c r="K270" s="111"/>
    </row>
    <row r="271" spans="1:13" s="112" customFormat="1" ht="14">
      <c r="A271" s="239"/>
      <c r="B271" s="235"/>
      <c r="C271" s="67"/>
      <c r="D271" s="238"/>
      <c r="E271" s="238" t="s">
        <v>546</v>
      </c>
      <c r="F271" s="199" t="s">
        <v>547</v>
      </c>
      <c r="G271" s="69"/>
      <c r="H271" s="198"/>
      <c r="I271" s="90"/>
      <c r="J271" s="90"/>
      <c r="K271" s="111"/>
    </row>
    <row r="272" spans="1:13" s="112" customFormat="1" ht="14">
      <c r="A272" s="239"/>
      <c r="B272" s="235"/>
      <c r="C272" s="67"/>
      <c r="D272" s="238"/>
      <c r="E272" s="238"/>
      <c r="F272" s="199" t="s">
        <v>548</v>
      </c>
      <c r="G272" s="69"/>
      <c r="H272" s="198"/>
      <c r="I272" s="90"/>
      <c r="J272" s="90"/>
      <c r="K272" s="111"/>
      <c r="M272" s="113"/>
    </row>
    <row r="273" spans="1:12" s="112" customFormat="1" ht="14">
      <c r="A273" s="239"/>
      <c r="B273" s="235"/>
      <c r="C273" s="67"/>
      <c r="D273" s="238"/>
      <c r="E273" s="238"/>
      <c r="F273" s="199" t="s">
        <v>549</v>
      </c>
      <c r="G273" s="69"/>
      <c r="H273" s="198"/>
      <c r="I273" s="90"/>
      <c r="J273" s="90"/>
      <c r="K273" s="111"/>
    </row>
    <row r="274" spans="1:12" s="112" customFormat="1" ht="14">
      <c r="A274" s="239"/>
      <c r="B274" s="235"/>
      <c r="C274" s="67"/>
      <c r="D274" s="237" t="s">
        <v>550</v>
      </c>
      <c r="E274" s="237" t="s">
        <v>551</v>
      </c>
      <c r="F274" s="200" t="s">
        <v>552</v>
      </c>
      <c r="G274" s="69"/>
      <c r="H274" s="200" t="s">
        <v>656</v>
      </c>
      <c r="I274" s="90"/>
      <c r="J274" s="90"/>
      <c r="K274" s="111"/>
      <c r="L274" s="127" t="s">
        <v>657</v>
      </c>
    </row>
    <row r="275" spans="1:12" s="112" customFormat="1" ht="14">
      <c r="A275" s="239"/>
      <c r="B275" s="235"/>
      <c r="C275" s="67"/>
      <c r="D275" s="237"/>
      <c r="E275" s="237"/>
      <c r="F275" s="78" t="s">
        <v>553</v>
      </c>
      <c r="G275" s="69"/>
      <c r="H275" s="78" t="s">
        <v>658</v>
      </c>
      <c r="I275" s="90"/>
      <c r="J275" s="90"/>
      <c r="K275" s="111"/>
    </row>
    <row r="276" spans="1:12" s="112" customFormat="1" ht="14">
      <c r="A276" s="239"/>
      <c r="B276" s="235"/>
      <c r="C276" s="67"/>
      <c r="D276" s="237"/>
      <c r="E276" s="237"/>
      <c r="F276" s="200" t="s">
        <v>554</v>
      </c>
      <c r="G276" s="70"/>
      <c r="H276" s="78"/>
      <c r="I276" s="90"/>
      <c r="J276" s="90"/>
      <c r="K276" s="111"/>
    </row>
    <row r="277" spans="1:12" s="112" customFormat="1" ht="14">
      <c r="A277" s="239"/>
      <c r="B277" s="235"/>
      <c r="C277" s="67"/>
      <c r="D277" s="237"/>
      <c r="E277" s="237"/>
      <c r="F277" s="200" t="s">
        <v>559</v>
      </c>
      <c r="G277" s="71"/>
      <c r="H277" s="198"/>
      <c r="I277" s="90"/>
      <c r="J277" s="90"/>
      <c r="K277" s="111"/>
    </row>
    <row r="278" spans="1:12" s="112" customFormat="1" ht="14">
      <c r="A278" s="239"/>
      <c r="B278" s="235"/>
      <c r="C278" s="67"/>
      <c r="D278" s="237"/>
      <c r="E278" s="237" t="s">
        <v>560</v>
      </c>
      <c r="F278" s="200" t="s">
        <v>561</v>
      </c>
      <c r="G278" s="70"/>
      <c r="H278" s="198"/>
      <c r="I278" s="90"/>
      <c r="J278" s="90"/>
      <c r="K278" s="111"/>
    </row>
    <row r="279" spans="1:12" s="112" customFormat="1" ht="14">
      <c r="A279" s="239"/>
      <c r="B279" s="235"/>
      <c r="C279" s="67"/>
      <c r="D279" s="237"/>
      <c r="E279" s="237"/>
      <c r="F279" s="200" t="s">
        <v>562</v>
      </c>
      <c r="G279" s="70"/>
      <c r="H279" s="198"/>
      <c r="I279" s="90"/>
      <c r="J279" s="90"/>
      <c r="K279" s="111"/>
    </row>
    <row r="280" spans="1:12" s="112" customFormat="1" ht="14">
      <c r="A280" s="239"/>
      <c r="B280" s="235"/>
      <c r="C280" s="67"/>
      <c r="D280" s="237"/>
      <c r="E280" s="237"/>
      <c r="F280" s="200" t="s">
        <v>563</v>
      </c>
      <c r="G280" s="70"/>
      <c r="H280" s="198"/>
      <c r="I280" s="90"/>
      <c r="J280" s="90"/>
      <c r="K280" s="111"/>
    </row>
    <row r="281" spans="1:12" s="112" customFormat="1" ht="14">
      <c r="A281" s="239"/>
      <c r="B281" s="235"/>
      <c r="C281" s="67"/>
      <c r="D281" s="237"/>
      <c r="E281" s="237"/>
      <c r="F281" s="76" t="s">
        <v>564</v>
      </c>
      <c r="G281" s="70"/>
      <c r="H281" s="76" t="s">
        <v>654</v>
      </c>
      <c r="I281" s="90"/>
      <c r="J281" s="90"/>
      <c r="K281" s="111"/>
    </row>
    <row r="282" spans="1:12" s="112" customFormat="1" ht="14">
      <c r="A282" s="239"/>
      <c r="B282" s="235"/>
      <c r="C282" s="67"/>
      <c r="D282" s="237"/>
      <c r="E282" s="237" t="s">
        <v>565</v>
      </c>
      <c r="F282" s="200" t="s">
        <v>566</v>
      </c>
      <c r="G282" s="71"/>
      <c r="H282" s="198"/>
      <c r="I282" s="90"/>
      <c r="J282" s="90"/>
      <c r="K282" s="111"/>
    </row>
    <row r="283" spans="1:12" s="112" customFormat="1" ht="14">
      <c r="A283" s="239"/>
      <c r="B283" s="235"/>
      <c r="C283" s="67"/>
      <c r="D283" s="237"/>
      <c r="E283" s="237"/>
      <c r="F283" s="200" t="s">
        <v>567</v>
      </c>
      <c r="G283" s="71"/>
      <c r="H283" s="198"/>
      <c r="I283" s="90"/>
      <c r="J283" s="90"/>
      <c r="K283" s="111"/>
    </row>
    <row r="284" spans="1:12" s="112" customFormat="1" ht="14">
      <c r="A284" s="239"/>
      <c r="B284" s="235"/>
      <c r="C284" s="67"/>
      <c r="D284" s="237"/>
      <c r="E284" s="237"/>
      <c r="F284" s="200" t="s">
        <v>568</v>
      </c>
      <c r="G284" s="71"/>
      <c r="H284" s="198"/>
      <c r="I284" s="90"/>
      <c r="J284" s="90"/>
      <c r="K284" s="111"/>
    </row>
    <row r="285" spans="1:12" s="112" customFormat="1" ht="14">
      <c r="A285" s="239"/>
      <c r="B285" s="235"/>
      <c r="C285" s="67"/>
      <c r="D285" s="237"/>
      <c r="E285" s="237"/>
      <c r="F285" s="200" t="s">
        <v>569</v>
      </c>
      <c r="G285" s="71"/>
      <c r="H285" s="198"/>
      <c r="I285" s="90"/>
      <c r="J285" s="90"/>
      <c r="K285" s="111"/>
    </row>
    <row r="286" spans="1:12" s="112" customFormat="1" ht="14">
      <c r="A286" s="239"/>
      <c r="B286" s="235"/>
      <c r="C286" s="67"/>
      <c r="D286" s="200" t="s">
        <v>570</v>
      </c>
      <c r="E286" s="76" t="s">
        <v>571</v>
      </c>
      <c r="F286" s="198"/>
      <c r="G286" s="67"/>
      <c r="H286" s="72"/>
      <c r="I286" s="90"/>
      <c r="J286" s="90"/>
      <c r="K286" s="111"/>
    </row>
    <row r="287" spans="1:12" s="112" customFormat="1" ht="14">
      <c r="A287" s="239"/>
      <c r="B287" s="235"/>
      <c r="C287" s="67"/>
      <c r="D287" s="237" t="s">
        <v>572</v>
      </c>
      <c r="E287" s="200" t="s">
        <v>573</v>
      </c>
      <c r="F287" s="198"/>
      <c r="G287" s="67"/>
      <c r="H287" s="198"/>
      <c r="I287" s="90"/>
      <c r="J287" s="90"/>
      <c r="K287" s="111"/>
    </row>
    <row r="288" spans="1:12" s="112" customFormat="1" ht="14">
      <c r="A288" s="239"/>
      <c r="B288" s="235"/>
      <c r="C288" s="67"/>
      <c r="D288" s="237"/>
      <c r="E288" s="200" t="s">
        <v>575</v>
      </c>
      <c r="F288" s="198"/>
      <c r="G288" s="67"/>
      <c r="H288" s="198"/>
      <c r="I288" s="90"/>
      <c r="J288" s="90"/>
      <c r="K288" s="111"/>
    </row>
    <row r="289" spans="1:13" s="116" customFormat="1" ht="14">
      <c r="A289" s="239"/>
      <c r="B289" s="235"/>
      <c r="C289" s="67"/>
      <c r="D289" s="244"/>
      <c r="E289" s="203" t="s">
        <v>576</v>
      </c>
      <c r="F289" s="205"/>
      <c r="G289" s="67"/>
      <c r="H289" s="205"/>
      <c r="I289" s="122"/>
      <c r="J289" s="122"/>
      <c r="K289" s="115"/>
    </row>
    <row r="290" spans="1:13" s="88" customFormat="1">
      <c r="B290" s="67"/>
      <c r="C290" s="67"/>
      <c r="D290" s="101"/>
      <c r="E290" s="101"/>
      <c r="F290" s="102"/>
      <c r="G290" s="67"/>
      <c r="H290" s="102"/>
      <c r="I290" s="128"/>
      <c r="J290" s="128"/>
    </row>
    <row r="291" spans="1:13" s="118" customFormat="1" ht="14">
      <c r="A291" s="239">
        <v>61</v>
      </c>
      <c r="B291" s="235" t="s">
        <v>239</v>
      </c>
      <c r="C291" s="67"/>
      <c r="D291" s="86" t="s">
        <v>534</v>
      </c>
      <c r="E291" s="87"/>
      <c r="F291" s="87"/>
      <c r="G291" s="67"/>
      <c r="H291" s="100" t="s">
        <v>659</v>
      </c>
      <c r="I291" s="120"/>
      <c r="J291" s="91"/>
      <c r="K291" s="117"/>
    </row>
    <row r="292" spans="1:13" s="112" customFormat="1" ht="14">
      <c r="A292" s="239"/>
      <c r="B292" s="235"/>
      <c r="C292" s="67"/>
      <c r="D292" s="238" t="s">
        <v>538</v>
      </c>
      <c r="E292" s="238" t="s">
        <v>539</v>
      </c>
      <c r="F292" s="81" t="s">
        <v>540</v>
      </c>
      <c r="G292" s="69"/>
      <c r="H292" s="74" t="s">
        <v>660</v>
      </c>
      <c r="I292" s="90"/>
      <c r="J292" s="142"/>
      <c r="K292" s="111"/>
    </row>
    <row r="293" spans="1:13" s="112" customFormat="1" ht="14">
      <c r="A293" s="239"/>
      <c r="B293" s="235"/>
      <c r="C293" s="67"/>
      <c r="D293" s="238"/>
      <c r="E293" s="238"/>
      <c r="F293" s="199" t="s">
        <v>543</v>
      </c>
      <c r="G293" s="69"/>
      <c r="H293" s="198"/>
      <c r="I293" s="90"/>
      <c r="J293" s="90"/>
      <c r="K293" s="111"/>
    </row>
    <row r="294" spans="1:13" s="112" customFormat="1" ht="14">
      <c r="A294" s="239"/>
      <c r="B294" s="235"/>
      <c r="C294" s="67"/>
      <c r="D294" s="238"/>
      <c r="E294" s="238"/>
      <c r="F294" s="199" t="s">
        <v>545</v>
      </c>
      <c r="G294" s="69"/>
      <c r="H294" s="198"/>
      <c r="I294" s="90"/>
      <c r="J294" s="90"/>
      <c r="K294" s="111"/>
    </row>
    <row r="295" spans="1:13" s="112" customFormat="1" ht="14">
      <c r="A295" s="239"/>
      <c r="B295" s="235"/>
      <c r="C295" s="67"/>
      <c r="D295" s="238"/>
      <c r="E295" s="238" t="s">
        <v>546</v>
      </c>
      <c r="F295" s="199" t="s">
        <v>547</v>
      </c>
      <c r="G295" s="69"/>
      <c r="H295" s="198"/>
      <c r="I295" s="90"/>
      <c r="J295" s="90"/>
      <c r="K295" s="111"/>
    </row>
    <row r="296" spans="1:13" s="112" customFormat="1" ht="14">
      <c r="A296" s="239"/>
      <c r="B296" s="235"/>
      <c r="C296" s="67"/>
      <c r="D296" s="238"/>
      <c r="E296" s="238"/>
      <c r="F296" s="199" t="s">
        <v>548</v>
      </c>
      <c r="G296" s="69"/>
      <c r="H296" s="198"/>
      <c r="I296" s="90"/>
      <c r="J296" s="90"/>
      <c r="K296" s="111"/>
      <c r="M296" s="113"/>
    </row>
    <row r="297" spans="1:13" s="112" customFormat="1" ht="14">
      <c r="A297" s="239"/>
      <c r="B297" s="235"/>
      <c r="C297" s="67"/>
      <c r="D297" s="238"/>
      <c r="E297" s="238"/>
      <c r="F297" s="199" t="s">
        <v>549</v>
      </c>
      <c r="G297" s="69"/>
      <c r="H297" s="198"/>
      <c r="I297" s="90"/>
      <c r="J297" s="90"/>
      <c r="K297" s="111"/>
    </row>
    <row r="298" spans="1:13" s="112" customFormat="1" ht="14">
      <c r="A298" s="239"/>
      <c r="B298" s="235"/>
      <c r="C298" s="67"/>
      <c r="D298" s="237" t="s">
        <v>550</v>
      </c>
      <c r="E298" s="237" t="s">
        <v>551</v>
      </c>
      <c r="F298" s="78" t="s">
        <v>552</v>
      </c>
      <c r="G298" s="69"/>
      <c r="H298" s="200"/>
      <c r="I298" s="90"/>
      <c r="J298" s="90"/>
      <c r="K298" s="111"/>
    </row>
    <row r="299" spans="1:13" s="112" customFormat="1" ht="14">
      <c r="A299" s="239"/>
      <c r="B299" s="235"/>
      <c r="C299" s="67"/>
      <c r="D299" s="237"/>
      <c r="E299" s="237"/>
      <c r="F299" s="200" t="s">
        <v>553</v>
      </c>
      <c r="G299" s="69"/>
      <c r="H299" s="198"/>
      <c r="I299" s="90"/>
      <c r="J299" s="90"/>
      <c r="K299" s="111"/>
    </row>
    <row r="300" spans="1:13" s="112" customFormat="1" ht="14">
      <c r="A300" s="239"/>
      <c r="B300" s="235"/>
      <c r="C300" s="67"/>
      <c r="D300" s="237"/>
      <c r="E300" s="237"/>
      <c r="F300" s="78" t="s">
        <v>554</v>
      </c>
      <c r="G300" s="70"/>
      <c r="H300" s="78" t="s">
        <v>661</v>
      </c>
      <c r="I300" s="90"/>
      <c r="J300" s="90"/>
      <c r="K300" s="111"/>
    </row>
    <row r="301" spans="1:13" s="112" customFormat="1" ht="14">
      <c r="A301" s="239"/>
      <c r="B301" s="235"/>
      <c r="C301" s="67"/>
      <c r="D301" s="237"/>
      <c r="E301" s="237"/>
      <c r="F301" s="200" t="s">
        <v>559</v>
      </c>
      <c r="G301" s="71"/>
      <c r="H301" s="198"/>
      <c r="I301" s="90"/>
      <c r="J301" s="90"/>
      <c r="K301" s="111"/>
    </row>
    <row r="302" spans="1:13" s="112" customFormat="1" ht="14">
      <c r="A302" s="239"/>
      <c r="B302" s="235"/>
      <c r="C302" s="67"/>
      <c r="D302" s="237"/>
      <c r="E302" s="237" t="s">
        <v>560</v>
      </c>
      <c r="F302" s="85" t="s">
        <v>561</v>
      </c>
      <c r="G302" s="70"/>
      <c r="H302" s="85" t="s">
        <v>662</v>
      </c>
      <c r="I302" s="90"/>
      <c r="J302" s="90"/>
      <c r="K302" s="111"/>
    </row>
    <row r="303" spans="1:13" s="112" customFormat="1" ht="14">
      <c r="A303" s="239"/>
      <c r="B303" s="235"/>
      <c r="C303" s="67"/>
      <c r="D303" s="237"/>
      <c r="E303" s="237"/>
      <c r="F303" s="200" t="s">
        <v>562</v>
      </c>
      <c r="G303" s="70"/>
      <c r="H303" s="198"/>
      <c r="I303" s="90"/>
      <c r="J303" s="90"/>
      <c r="K303" s="111"/>
    </row>
    <row r="304" spans="1:13" s="112" customFormat="1" ht="14">
      <c r="A304" s="239"/>
      <c r="B304" s="235"/>
      <c r="C304" s="67"/>
      <c r="D304" s="237"/>
      <c r="E304" s="237"/>
      <c r="F304" s="200" t="s">
        <v>563</v>
      </c>
      <c r="G304" s="70"/>
      <c r="H304" s="198"/>
      <c r="I304" s="90"/>
      <c r="J304" s="90"/>
      <c r="K304" s="111"/>
    </row>
    <row r="305" spans="1:13" s="112" customFormat="1" ht="14">
      <c r="A305" s="239"/>
      <c r="B305" s="235"/>
      <c r="C305" s="67"/>
      <c r="D305" s="237"/>
      <c r="E305" s="237"/>
      <c r="F305" s="83" t="s">
        <v>564</v>
      </c>
      <c r="G305" s="70"/>
      <c r="H305" s="83" t="s">
        <v>663</v>
      </c>
      <c r="I305" s="90"/>
      <c r="J305" s="90"/>
      <c r="K305" s="111"/>
    </row>
    <row r="306" spans="1:13" s="112" customFormat="1" ht="14">
      <c r="A306" s="239"/>
      <c r="B306" s="235"/>
      <c r="C306" s="67"/>
      <c r="D306" s="237"/>
      <c r="E306" s="237" t="s">
        <v>565</v>
      </c>
      <c r="F306" s="200" t="s">
        <v>566</v>
      </c>
      <c r="G306" s="71"/>
      <c r="H306" s="198"/>
      <c r="I306" s="90"/>
      <c r="J306" s="90"/>
      <c r="K306" s="111"/>
    </row>
    <row r="307" spans="1:13" s="112" customFormat="1" ht="14">
      <c r="A307" s="239"/>
      <c r="B307" s="235"/>
      <c r="C307" s="67"/>
      <c r="D307" s="237"/>
      <c r="E307" s="237"/>
      <c r="F307" s="200" t="s">
        <v>567</v>
      </c>
      <c r="G307" s="71"/>
      <c r="H307" s="198"/>
      <c r="I307" s="90"/>
      <c r="J307" s="90"/>
      <c r="K307" s="111"/>
    </row>
    <row r="308" spans="1:13" s="112" customFormat="1" ht="14">
      <c r="A308" s="239"/>
      <c r="B308" s="235"/>
      <c r="C308" s="67"/>
      <c r="D308" s="237"/>
      <c r="E308" s="237"/>
      <c r="F308" s="200" t="s">
        <v>568</v>
      </c>
      <c r="G308" s="71"/>
      <c r="H308" s="198"/>
      <c r="I308" s="90"/>
      <c r="J308" s="90"/>
      <c r="K308" s="111"/>
    </row>
    <row r="309" spans="1:13" s="112" customFormat="1" ht="14">
      <c r="A309" s="239"/>
      <c r="B309" s="235"/>
      <c r="C309" s="67"/>
      <c r="D309" s="237"/>
      <c r="E309" s="237"/>
      <c r="F309" s="200" t="s">
        <v>569</v>
      </c>
      <c r="G309" s="71"/>
      <c r="H309" s="198"/>
      <c r="I309" s="90"/>
      <c r="J309" s="90"/>
      <c r="K309" s="111"/>
    </row>
    <row r="310" spans="1:13" s="112" customFormat="1" ht="14">
      <c r="A310" s="239"/>
      <c r="B310" s="235"/>
      <c r="C310" s="67"/>
      <c r="D310" s="200" t="s">
        <v>570</v>
      </c>
      <c r="E310" s="76" t="s">
        <v>571</v>
      </c>
      <c r="F310" s="198"/>
      <c r="G310" s="67"/>
      <c r="H310" s="72" t="s">
        <v>664</v>
      </c>
      <c r="I310" s="90"/>
      <c r="J310" s="90"/>
      <c r="K310" s="111"/>
    </row>
    <row r="311" spans="1:13" s="112" customFormat="1" ht="14">
      <c r="A311" s="239"/>
      <c r="B311" s="235"/>
      <c r="C311" s="67"/>
      <c r="D311" s="237" t="s">
        <v>572</v>
      </c>
      <c r="E311" s="200" t="s">
        <v>573</v>
      </c>
      <c r="F311" s="198"/>
      <c r="G311" s="67"/>
      <c r="H311" s="198"/>
      <c r="I311" s="90"/>
      <c r="J311" s="90"/>
      <c r="K311" s="111"/>
    </row>
    <row r="312" spans="1:13" s="112" customFormat="1" ht="14">
      <c r="A312" s="239"/>
      <c r="B312" s="235"/>
      <c r="C312" s="67"/>
      <c r="D312" s="237"/>
      <c r="E312" s="200" t="s">
        <v>575</v>
      </c>
      <c r="F312" s="198"/>
      <c r="G312" s="67"/>
      <c r="H312" s="198"/>
      <c r="I312" s="90"/>
      <c r="J312" s="90"/>
      <c r="K312" s="111"/>
    </row>
    <row r="313" spans="1:13" s="116" customFormat="1" ht="14">
      <c r="A313" s="239"/>
      <c r="B313" s="235"/>
      <c r="C313" s="67"/>
      <c r="D313" s="244"/>
      <c r="E313" s="203" t="s">
        <v>576</v>
      </c>
      <c r="F313" s="205"/>
      <c r="G313" s="67"/>
      <c r="H313" s="205"/>
      <c r="I313" s="122"/>
      <c r="J313" s="122"/>
      <c r="K313" s="115"/>
    </row>
    <row r="314" spans="1:13" s="119" customFormat="1">
      <c r="A314" s="96"/>
      <c r="B314" s="93"/>
      <c r="C314" s="67"/>
      <c r="D314" s="99"/>
      <c r="E314" s="99"/>
      <c r="F314" s="98"/>
      <c r="G314" s="67"/>
      <c r="H314" s="98"/>
      <c r="I314" s="123"/>
      <c r="J314" s="123"/>
    </row>
    <row r="315" spans="1:13" s="118" customFormat="1" ht="14">
      <c r="A315" s="234">
        <v>89</v>
      </c>
      <c r="B315" s="235" t="s">
        <v>333</v>
      </c>
      <c r="C315" s="67"/>
      <c r="D315" s="86" t="s">
        <v>534</v>
      </c>
      <c r="E315" s="87"/>
      <c r="F315" s="87"/>
      <c r="G315" s="67"/>
      <c r="H315" s="100" t="s">
        <v>535</v>
      </c>
      <c r="I315" s="120"/>
      <c r="J315" s="125"/>
      <c r="K315" s="117"/>
    </row>
    <row r="316" spans="1:13" s="112" customFormat="1" ht="14">
      <c r="A316" s="234"/>
      <c r="B316" s="235"/>
      <c r="C316" s="67"/>
      <c r="D316" s="238" t="s">
        <v>538</v>
      </c>
      <c r="E316" s="238" t="s">
        <v>539</v>
      </c>
      <c r="F316" s="81" t="s">
        <v>540</v>
      </c>
      <c r="G316" s="69"/>
      <c r="H316" s="74" t="s">
        <v>665</v>
      </c>
      <c r="I316" s="90"/>
      <c r="J316" s="137"/>
      <c r="K316" s="111"/>
    </row>
    <row r="317" spans="1:13" s="112" customFormat="1" ht="14">
      <c r="A317" s="234"/>
      <c r="B317" s="235"/>
      <c r="C317" s="67"/>
      <c r="D317" s="238"/>
      <c r="E317" s="238"/>
      <c r="F317" s="81" t="s">
        <v>543</v>
      </c>
      <c r="G317" s="69"/>
      <c r="H317" s="198"/>
      <c r="I317" s="90"/>
      <c r="J317" s="90"/>
      <c r="K317" s="111"/>
    </row>
    <row r="318" spans="1:13" s="112" customFormat="1" ht="14">
      <c r="A318" s="234"/>
      <c r="B318" s="235"/>
      <c r="C318" s="67"/>
      <c r="D318" s="238"/>
      <c r="E318" s="238"/>
      <c r="F318" s="81" t="s">
        <v>545</v>
      </c>
      <c r="G318" s="69"/>
      <c r="H318" s="198"/>
      <c r="I318" s="90"/>
      <c r="J318" s="90"/>
      <c r="K318" s="111"/>
    </row>
    <row r="319" spans="1:13" s="112" customFormat="1" ht="14">
      <c r="A319" s="234"/>
      <c r="B319" s="235"/>
      <c r="C319" s="67"/>
      <c r="D319" s="238"/>
      <c r="E319" s="238" t="s">
        <v>546</v>
      </c>
      <c r="F319" s="199" t="s">
        <v>547</v>
      </c>
      <c r="G319" s="69"/>
      <c r="H319" s="198"/>
      <c r="I319" s="90"/>
      <c r="J319" s="90"/>
      <c r="K319" s="111"/>
    </row>
    <row r="320" spans="1:13" s="112" customFormat="1" ht="14">
      <c r="A320" s="234"/>
      <c r="B320" s="235"/>
      <c r="C320" s="67"/>
      <c r="D320" s="238"/>
      <c r="E320" s="238"/>
      <c r="F320" s="199" t="s">
        <v>548</v>
      </c>
      <c r="G320" s="69"/>
      <c r="H320" s="198"/>
      <c r="I320" s="90"/>
      <c r="J320" s="90"/>
      <c r="K320" s="111"/>
      <c r="M320" s="113"/>
    </row>
    <row r="321" spans="1:11" s="112" customFormat="1" ht="14">
      <c r="A321" s="234"/>
      <c r="B321" s="235"/>
      <c r="C321" s="67"/>
      <c r="D321" s="238"/>
      <c r="E321" s="238"/>
      <c r="F321" s="199" t="s">
        <v>549</v>
      </c>
      <c r="G321" s="69"/>
      <c r="H321" s="198"/>
      <c r="I321" s="90"/>
      <c r="J321" s="90"/>
      <c r="K321" s="111"/>
    </row>
    <row r="322" spans="1:11" s="112" customFormat="1" ht="14">
      <c r="A322" s="234"/>
      <c r="B322" s="235"/>
      <c r="C322" s="67"/>
      <c r="D322" s="237" t="s">
        <v>550</v>
      </c>
      <c r="E322" s="237" t="s">
        <v>551</v>
      </c>
      <c r="F322" s="85" t="s">
        <v>552</v>
      </c>
      <c r="G322" s="69"/>
      <c r="H322" s="85" t="s">
        <v>666</v>
      </c>
      <c r="I322" s="90"/>
      <c r="J322" s="90"/>
      <c r="K322" s="111"/>
    </row>
    <row r="323" spans="1:11" s="112" customFormat="1" ht="14">
      <c r="A323" s="234"/>
      <c r="B323" s="235"/>
      <c r="C323" s="67"/>
      <c r="D323" s="237"/>
      <c r="E323" s="237"/>
      <c r="F323" s="85" t="s">
        <v>553</v>
      </c>
      <c r="G323" s="69"/>
      <c r="H323" s="198"/>
      <c r="I323" s="90"/>
      <c r="J323" s="90"/>
      <c r="K323" s="111"/>
    </row>
    <row r="324" spans="1:11" s="112" customFormat="1" ht="14">
      <c r="A324" s="234"/>
      <c r="B324" s="235"/>
      <c r="C324" s="67"/>
      <c r="D324" s="237"/>
      <c r="E324" s="237"/>
      <c r="F324" s="85" t="s">
        <v>554</v>
      </c>
      <c r="G324" s="70"/>
      <c r="H324" s="78"/>
      <c r="I324" s="90"/>
      <c r="J324" s="90"/>
      <c r="K324" s="111"/>
    </row>
    <row r="325" spans="1:11" s="112" customFormat="1" ht="14">
      <c r="A325" s="234"/>
      <c r="B325" s="235"/>
      <c r="C325" s="67"/>
      <c r="D325" s="237"/>
      <c r="E325" s="237"/>
      <c r="F325" s="85" t="s">
        <v>559</v>
      </c>
      <c r="G325" s="71"/>
      <c r="H325" s="198"/>
      <c r="I325" s="90"/>
      <c r="J325" s="90"/>
      <c r="K325" s="111"/>
    </row>
    <row r="326" spans="1:11" s="112" customFormat="1" ht="14">
      <c r="A326" s="234"/>
      <c r="B326" s="235"/>
      <c r="C326" s="67"/>
      <c r="D326" s="237"/>
      <c r="E326" s="237" t="s">
        <v>560</v>
      </c>
      <c r="F326" s="85" t="s">
        <v>561</v>
      </c>
      <c r="G326" s="70"/>
      <c r="H326" s="198"/>
      <c r="I326" s="90"/>
      <c r="J326" s="90"/>
      <c r="K326" s="111"/>
    </row>
    <row r="327" spans="1:11" s="112" customFormat="1" ht="14">
      <c r="A327" s="234"/>
      <c r="B327" s="235"/>
      <c r="C327" s="67"/>
      <c r="D327" s="237"/>
      <c r="E327" s="237"/>
      <c r="F327" s="85" t="s">
        <v>562</v>
      </c>
      <c r="G327" s="70"/>
      <c r="H327" s="198"/>
      <c r="I327" s="90"/>
      <c r="J327" s="90"/>
      <c r="K327" s="111"/>
    </row>
    <row r="328" spans="1:11" s="112" customFormat="1" ht="14">
      <c r="A328" s="234"/>
      <c r="B328" s="235"/>
      <c r="C328" s="67"/>
      <c r="D328" s="237"/>
      <c r="E328" s="237"/>
      <c r="F328" s="200" t="s">
        <v>563</v>
      </c>
      <c r="G328" s="70"/>
      <c r="H328" s="198"/>
      <c r="I328" s="90"/>
      <c r="J328" s="90"/>
      <c r="K328" s="111"/>
    </row>
    <row r="329" spans="1:11" s="112" customFormat="1" ht="14">
      <c r="A329" s="234"/>
      <c r="B329" s="235"/>
      <c r="C329" s="67"/>
      <c r="D329" s="237"/>
      <c r="E329" s="237"/>
      <c r="F329" s="200" t="s">
        <v>564</v>
      </c>
      <c r="G329" s="70"/>
      <c r="H329" s="198"/>
      <c r="I329" s="90"/>
      <c r="J329" s="90"/>
      <c r="K329" s="111"/>
    </row>
    <row r="330" spans="1:11" s="112" customFormat="1" ht="14">
      <c r="A330" s="234"/>
      <c r="B330" s="235"/>
      <c r="C330" s="67"/>
      <c r="D330" s="237"/>
      <c r="E330" s="237" t="s">
        <v>565</v>
      </c>
      <c r="F330" s="200" t="s">
        <v>566</v>
      </c>
      <c r="G330" s="71"/>
      <c r="H330" s="198"/>
      <c r="I330" s="90"/>
      <c r="J330" s="90"/>
      <c r="K330" s="111"/>
    </row>
    <row r="331" spans="1:11" s="112" customFormat="1" ht="14">
      <c r="A331" s="234"/>
      <c r="B331" s="235"/>
      <c r="C331" s="67"/>
      <c r="D331" s="237"/>
      <c r="E331" s="237"/>
      <c r="F331" s="200" t="s">
        <v>567</v>
      </c>
      <c r="G331" s="71"/>
      <c r="H331" s="198"/>
      <c r="I331" s="90"/>
      <c r="J331" s="90"/>
      <c r="K331" s="111"/>
    </row>
    <row r="332" spans="1:11" s="112" customFormat="1" ht="14">
      <c r="A332" s="234"/>
      <c r="B332" s="235"/>
      <c r="C332" s="67"/>
      <c r="D332" s="237"/>
      <c r="E332" s="237"/>
      <c r="F332" s="200" t="s">
        <v>568</v>
      </c>
      <c r="G332" s="71"/>
      <c r="H332" s="198"/>
      <c r="I332" s="90"/>
      <c r="J332" s="90"/>
      <c r="K332" s="111"/>
    </row>
    <row r="333" spans="1:11" s="112" customFormat="1" ht="14">
      <c r="A333" s="234"/>
      <c r="B333" s="235"/>
      <c r="C333" s="67"/>
      <c r="D333" s="237"/>
      <c r="E333" s="237"/>
      <c r="F333" s="200" t="s">
        <v>569</v>
      </c>
      <c r="G333" s="71"/>
      <c r="H333" s="198"/>
      <c r="I333" s="90"/>
      <c r="J333" s="90"/>
      <c r="K333" s="111"/>
    </row>
    <row r="334" spans="1:11" s="112" customFormat="1" ht="14">
      <c r="A334" s="234"/>
      <c r="B334" s="235"/>
      <c r="C334" s="67"/>
      <c r="D334" s="200" t="s">
        <v>570</v>
      </c>
      <c r="E334" s="200" t="s">
        <v>571</v>
      </c>
      <c r="F334" s="198"/>
      <c r="G334" s="67"/>
      <c r="H334" s="72"/>
      <c r="I334" s="90"/>
      <c r="J334" s="90"/>
      <c r="K334" s="111"/>
    </row>
    <row r="335" spans="1:11" s="112" customFormat="1" ht="14">
      <c r="A335" s="234"/>
      <c r="B335" s="235"/>
      <c r="C335" s="67"/>
      <c r="D335" s="237" t="s">
        <v>572</v>
      </c>
      <c r="E335" s="200" t="s">
        <v>573</v>
      </c>
      <c r="F335" s="198"/>
      <c r="G335" s="67"/>
      <c r="H335" s="198"/>
      <c r="I335" s="90"/>
      <c r="J335" s="90"/>
      <c r="K335" s="111"/>
    </row>
    <row r="336" spans="1:11" s="112" customFormat="1" ht="14">
      <c r="A336" s="234"/>
      <c r="B336" s="235"/>
      <c r="C336" s="67"/>
      <c r="D336" s="237"/>
      <c r="E336" s="200" t="s">
        <v>575</v>
      </c>
      <c r="F336" s="198"/>
      <c r="G336" s="67"/>
      <c r="H336" s="198"/>
      <c r="I336" s="90"/>
      <c r="J336" s="90"/>
      <c r="K336" s="111"/>
    </row>
    <row r="337" spans="1:13" s="116" customFormat="1" ht="14">
      <c r="A337" s="234"/>
      <c r="B337" s="235"/>
      <c r="C337" s="67"/>
      <c r="D337" s="249"/>
      <c r="E337" s="143" t="s">
        <v>576</v>
      </c>
      <c r="F337" s="205"/>
      <c r="G337" s="67"/>
      <c r="H337" s="143" t="s">
        <v>667</v>
      </c>
      <c r="I337" s="122"/>
      <c r="J337" s="122"/>
      <c r="K337" s="115"/>
    </row>
    <row r="338" spans="1:13" s="88" customFormat="1">
      <c r="B338" s="67"/>
      <c r="C338" s="67"/>
      <c r="D338" s="103"/>
      <c r="E338" s="109"/>
      <c r="F338" s="102"/>
      <c r="G338" s="67"/>
      <c r="H338" s="109"/>
      <c r="I338" s="128"/>
      <c r="J338" s="128"/>
    </row>
    <row r="339" spans="1:13" s="118" customFormat="1" ht="14">
      <c r="A339" s="239">
        <v>91</v>
      </c>
      <c r="B339" s="235" t="s">
        <v>341</v>
      </c>
      <c r="C339" s="67"/>
      <c r="D339" s="86" t="s">
        <v>534</v>
      </c>
      <c r="E339" s="87"/>
      <c r="F339" s="87"/>
      <c r="G339" s="67"/>
      <c r="H339" s="100" t="s">
        <v>668</v>
      </c>
      <c r="I339" s="120"/>
      <c r="J339" s="91"/>
      <c r="K339" s="117"/>
    </row>
    <row r="340" spans="1:13" s="112" customFormat="1" ht="14">
      <c r="A340" s="239"/>
      <c r="B340" s="235"/>
      <c r="C340" s="67"/>
      <c r="D340" s="238" t="s">
        <v>538</v>
      </c>
      <c r="E340" s="238" t="s">
        <v>539</v>
      </c>
      <c r="F340" s="81" t="s">
        <v>540</v>
      </c>
      <c r="G340" s="69"/>
      <c r="H340" s="144" t="s">
        <v>669</v>
      </c>
      <c r="I340" s="90"/>
      <c r="J340" s="142"/>
      <c r="K340" s="111"/>
    </row>
    <row r="341" spans="1:13" s="112" customFormat="1" ht="14">
      <c r="A341" s="239"/>
      <c r="B341" s="235"/>
      <c r="C341" s="67"/>
      <c r="D341" s="238"/>
      <c r="E341" s="238"/>
      <c r="F341" s="199" t="s">
        <v>543</v>
      </c>
      <c r="G341" s="69"/>
      <c r="H341" s="198"/>
      <c r="I341" s="90" t="s">
        <v>670</v>
      </c>
      <c r="J341" s="90" t="s">
        <v>671</v>
      </c>
      <c r="K341" s="111"/>
    </row>
    <row r="342" spans="1:13" s="112" customFormat="1" ht="14">
      <c r="A342" s="239"/>
      <c r="B342" s="235"/>
      <c r="C342" s="67"/>
      <c r="D342" s="238"/>
      <c r="E342" s="238"/>
      <c r="F342" s="81" t="s">
        <v>545</v>
      </c>
      <c r="G342" s="69"/>
      <c r="H342" s="198"/>
      <c r="I342" s="90"/>
      <c r="J342" s="90"/>
      <c r="K342" s="111"/>
    </row>
    <row r="343" spans="1:13" s="112" customFormat="1" ht="14">
      <c r="A343" s="239"/>
      <c r="B343" s="235"/>
      <c r="C343" s="67"/>
      <c r="D343" s="238"/>
      <c r="E343" s="238" t="s">
        <v>546</v>
      </c>
      <c r="F343" s="81" t="s">
        <v>547</v>
      </c>
      <c r="G343" s="69"/>
      <c r="H343" s="198"/>
      <c r="I343" s="90"/>
      <c r="J343" s="90"/>
      <c r="K343" s="111"/>
    </row>
    <row r="344" spans="1:13" s="112" customFormat="1" ht="14">
      <c r="A344" s="239"/>
      <c r="B344" s="235"/>
      <c r="C344" s="67"/>
      <c r="D344" s="238"/>
      <c r="E344" s="238"/>
      <c r="F344" s="81" t="s">
        <v>548</v>
      </c>
      <c r="G344" s="69"/>
      <c r="H344" s="198"/>
      <c r="I344" s="90"/>
      <c r="J344" s="90"/>
      <c r="K344" s="111"/>
      <c r="M344" s="113"/>
    </row>
    <row r="345" spans="1:13" s="112" customFormat="1" ht="14">
      <c r="A345" s="239"/>
      <c r="B345" s="235"/>
      <c r="C345" s="67"/>
      <c r="D345" s="238"/>
      <c r="E345" s="238"/>
      <c r="F345" s="81" t="s">
        <v>549</v>
      </c>
      <c r="G345" s="69"/>
      <c r="H345" s="198"/>
      <c r="I345" s="90"/>
      <c r="J345" s="90"/>
      <c r="K345" s="111"/>
    </row>
    <row r="346" spans="1:13" s="112" customFormat="1" ht="14">
      <c r="A346" s="239"/>
      <c r="B346" s="235"/>
      <c r="C346" s="67"/>
      <c r="D346" s="237" t="s">
        <v>550</v>
      </c>
      <c r="E346" s="237" t="s">
        <v>551</v>
      </c>
      <c r="F346" s="200" t="s">
        <v>552</v>
      </c>
      <c r="G346" s="69"/>
      <c r="H346" s="200"/>
      <c r="I346" s="90"/>
      <c r="J346" s="90"/>
      <c r="K346" s="111"/>
    </row>
    <row r="347" spans="1:13" s="112" customFormat="1" ht="14">
      <c r="A347" s="239"/>
      <c r="B347" s="235"/>
      <c r="C347" s="67"/>
      <c r="D347" s="237"/>
      <c r="E347" s="237"/>
      <c r="F347" s="145" t="s">
        <v>553</v>
      </c>
      <c r="G347" s="69"/>
      <c r="H347" s="145" t="s">
        <v>672</v>
      </c>
      <c r="I347" s="90" t="s">
        <v>673</v>
      </c>
      <c r="J347" s="90" t="s">
        <v>674</v>
      </c>
      <c r="K347" s="111"/>
    </row>
    <row r="348" spans="1:13" s="112" customFormat="1" ht="14">
      <c r="A348" s="239"/>
      <c r="B348" s="235"/>
      <c r="C348" s="67"/>
      <c r="D348" s="237"/>
      <c r="E348" s="237"/>
      <c r="F348" s="200" t="s">
        <v>554</v>
      </c>
      <c r="G348" s="70"/>
      <c r="H348" s="78"/>
      <c r="I348" s="90"/>
      <c r="J348" s="90"/>
      <c r="K348" s="111"/>
    </row>
    <row r="349" spans="1:13" s="112" customFormat="1" ht="14">
      <c r="A349" s="239"/>
      <c r="B349" s="235"/>
      <c r="C349" s="67"/>
      <c r="D349" s="237"/>
      <c r="E349" s="237"/>
      <c r="F349" s="85" t="s">
        <v>559</v>
      </c>
      <c r="G349" s="71"/>
      <c r="H349" s="198"/>
      <c r="I349" s="90"/>
      <c r="J349" s="90"/>
      <c r="K349" s="111"/>
    </row>
    <row r="350" spans="1:13" s="112" customFormat="1" ht="14">
      <c r="A350" s="239"/>
      <c r="B350" s="235"/>
      <c r="C350" s="67"/>
      <c r="D350" s="237"/>
      <c r="E350" s="237" t="s">
        <v>560</v>
      </c>
      <c r="F350" s="85" t="s">
        <v>561</v>
      </c>
      <c r="G350" s="70"/>
      <c r="H350" s="198"/>
      <c r="I350" s="90"/>
      <c r="J350" s="90"/>
      <c r="K350" s="111"/>
    </row>
    <row r="351" spans="1:13" s="112" customFormat="1" ht="14">
      <c r="A351" s="239"/>
      <c r="B351" s="235"/>
      <c r="C351" s="67"/>
      <c r="D351" s="237"/>
      <c r="E351" s="237"/>
      <c r="F351" s="78" t="s">
        <v>562</v>
      </c>
      <c r="G351" s="70"/>
      <c r="H351" s="146" t="s">
        <v>675</v>
      </c>
      <c r="I351" s="90" t="s">
        <v>676</v>
      </c>
      <c r="J351" s="90" t="s">
        <v>677</v>
      </c>
      <c r="K351" s="111"/>
    </row>
    <row r="352" spans="1:13" s="112" customFormat="1" ht="14">
      <c r="A352" s="239"/>
      <c r="B352" s="235"/>
      <c r="C352" s="67"/>
      <c r="D352" s="237"/>
      <c r="E352" s="237"/>
      <c r="F352" s="200" t="s">
        <v>563</v>
      </c>
      <c r="G352" s="70"/>
      <c r="H352" s="198"/>
      <c r="I352" s="90"/>
      <c r="J352" s="90"/>
      <c r="K352" s="111"/>
    </row>
    <row r="353" spans="1:13" s="112" customFormat="1" ht="14">
      <c r="A353" s="239"/>
      <c r="B353" s="235"/>
      <c r="C353" s="67"/>
      <c r="D353" s="237"/>
      <c r="E353" s="237"/>
      <c r="F353" s="200" t="s">
        <v>564</v>
      </c>
      <c r="G353" s="70"/>
      <c r="H353" s="198"/>
      <c r="I353" s="90"/>
      <c r="J353" s="90"/>
      <c r="K353" s="111"/>
    </row>
    <row r="354" spans="1:13" s="112" customFormat="1" ht="14">
      <c r="A354" s="239"/>
      <c r="B354" s="235"/>
      <c r="C354" s="67"/>
      <c r="D354" s="237"/>
      <c r="E354" s="237" t="s">
        <v>565</v>
      </c>
      <c r="F354" s="200" t="s">
        <v>566</v>
      </c>
      <c r="G354" s="71"/>
      <c r="H354" s="198"/>
      <c r="I354" s="90"/>
      <c r="J354" s="90"/>
      <c r="K354" s="111"/>
    </row>
    <row r="355" spans="1:13" s="112" customFormat="1" ht="14">
      <c r="A355" s="239"/>
      <c r="B355" s="235"/>
      <c r="C355" s="67"/>
      <c r="D355" s="237"/>
      <c r="E355" s="237"/>
      <c r="F355" s="200" t="s">
        <v>567</v>
      </c>
      <c r="G355" s="71"/>
      <c r="H355" s="198"/>
      <c r="I355" s="90"/>
      <c r="J355" s="90"/>
      <c r="K355" s="111"/>
    </row>
    <row r="356" spans="1:13" s="112" customFormat="1" ht="14">
      <c r="A356" s="239"/>
      <c r="B356" s="235"/>
      <c r="C356" s="67"/>
      <c r="D356" s="237"/>
      <c r="E356" s="237"/>
      <c r="F356" s="200" t="s">
        <v>568</v>
      </c>
      <c r="G356" s="71"/>
      <c r="H356" s="198"/>
      <c r="I356" s="90"/>
      <c r="J356" s="90"/>
      <c r="K356" s="111"/>
    </row>
    <row r="357" spans="1:13" s="112" customFormat="1" ht="14">
      <c r="A357" s="239"/>
      <c r="B357" s="235"/>
      <c r="C357" s="67"/>
      <c r="D357" s="237"/>
      <c r="E357" s="237"/>
      <c r="F357" s="200" t="s">
        <v>569</v>
      </c>
      <c r="G357" s="71"/>
      <c r="H357" s="198"/>
      <c r="I357" s="90"/>
      <c r="J357" s="90"/>
      <c r="K357" s="111"/>
    </row>
    <row r="358" spans="1:13" s="112" customFormat="1" ht="14">
      <c r="A358" s="239"/>
      <c r="B358" s="235"/>
      <c r="C358" s="67"/>
      <c r="D358" s="200" t="s">
        <v>570</v>
      </c>
      <c r="E358" s="108" t="s">
        <v>571</v>
      </c>
      <c r="F358" s="198"/>
      <c r="G358" s="67"/>
      <c r="H358" s="72" t="s">
        <v>570</v>
      </c>
      <c r="I358" s="90" t="s">
        <v>678</v>
      </c>
      <c r="J358" s="90" t="s">
        <v>679</v>
      </c>
      <c r="K358" s="111"/>
    </row>
    <row r="359" spans="1:13" s="112" customFormat="1" ht="14">
      <c r="A359" s="239"/>
      <c r="B359" s="235"/>
      <c r="C359" s="67"/>
      <c r="D359" s="237" t="s">
        <v>572</v>
      </c>
      <c r="E359" s="200" t="s">
        <v>573</v>
      </c>
      <c r="F359" s="198"/>
      <c r="G359" s="67"/>
      <c r="H359" s="198"/>
      <c r="I359" s="90"/>
      <c r="J359" s="90"/>
      <c r="K359" s="111"/>
    </row>
    <row r="360" spans="1:13" s="112" customFormat="1" ht="14">
      <c r="A360" s="239"/>
      <c r="B360" s="235"/>
      <c r="C360" s="67"/>
      <c r="D360" s="237"/>
      <c r="E360" s="200" t="s">
        <v>575</v>
      </c>
      <c r="F360" s="198"/>
      <c r="G360" s="67"/>
      <c r="H360" s="198"/>
      <c r="I360" s="90"/>
      <c r="J360" s="90"/>
      <c r="K360" s="111"/>
    </row>
    <row r="361" spans="1:13" s="112" customFormat="1" ht="14">
      <c r="A361" s="250"/>
      <c r="B361" s="235"/>
      <c r="C361" s="67"/>
      <c r="D361" s="237"/>
      <c r="E361" s="132" t="s">
        <v>576</v>
      </c>
      <c r="F361" s="198"/>
      <c r="G361" s="67"/>
      <c r="H361" s="198"/>
      <c r="I361" s="90"/>
      <c r="J361" s="90"/>
      <c r="K361" s="111"/>
    </row>
    <row r="362" spans="1:13" s="112" customFormat="1">
      <c r="A362" s="131"/>
      <c r="B362" s="98"/>
      <c r="C362" s="67"/>
      <c r="D362" s="99"/>
      <c r="E362" s="94"/>
      <c r="F362" s="98"/>
      <c r="G362" s="67"/>
      <c r="H362" s="130"/>
      <c r="I362" s="90"/>
      <c r="J362" s="90"/>
      <c r="K362" s="111"/>
    </row>
    <row r="363" spans="1:13" s="112" customFormat="1" ht="14">
      <c r="A363" s="245">
        <v>111</v>
      </c>
      <c r="B363" s="235" t="s">
        <v>412</v>
      </c>
      <c r="C363" s="67"/>
      <c r="D363" s="134" t="s">
        <v>534</v>
      </c>
      <c r="E363" s="133"/>
      <c r="F363" s="135"/>
      <c r="G363" s="67"/>
      <c r="H363" s="92" t="s">
        <v>680</v>
      </c>
      <c r="I363" s="90"/>
      <c r="J363" s="91"/>
      <c r="K363" s="111"/>
    </row>
    <row r="364" spans="1:13" s="112" customFormat="1" ht="14">
      <c r="A364" s="239"/>
      <c r="B364" s="235"/>
      <c r="C364" s="67"/>
      <c r="D364" s="238" t="s">
        <v>538</v>
      </c>
      <c r="E364" s="240" t="s">
        <v>539</v>
      </c>
      <c r="F364" s="81" t="s">
        <v>540</v>
      </c>
      <c r="G364" s="69"/>
      <c r="H364" s="74" t="s">
        <v>681</v>
      </c>
      <c r="I364" s="90"/>
      <c r="J364" s="138"/>
      <c r="K364" s="111"/>
    </row>
    <row r="365" spans="1:13" s="112" customFormat="1" ht="14">
      <c r="A365" s="239"/>
      <c r="B365" s="235"/>
      <c r="C365" s="67"/>
      <c r="D365" s="238"/>
      <c r="E365" s="238"/>
      <c r="F365" s="147" t="s">
        <v>543</v>
      </c>
      <c r="G365" s="69"/>
      <c r="H365" s="145" t="s">
        <v>682</v>
      </c>
      <c r="I365" s="90"/>
      <c r="J365" s="90"/>
      <c r="K365" s="111"/>
    </row>
    <row r="366" spans="1:13" s="112" customFormat="1" ht="14">
      <c r="A366" s="239"/>
      <c r="B366" s="235"/>
      <c r="C366" s="67"/>
      <c r="D366" s="238"/>
      <c r="E366" s="238"/>
      <c r="F366" s="158" t="s">
        <v>545</v>
      </c>
      <c r="G366" s="69"/>
      <c r="H366" s="198"/>
      <c r="I366" s="90"/>
      <c r="J366" s="90"/>
      <c r="K366" s="111"/>
    </row>
    <row r="367" spans="1:13" s="112" customFormat="1" ht="14">
      <c r="A367" s="239"/>
      <c r="B367" s="235"/>
      <c r="C367" s="67"/>
      <c r="D367" s="238"/>
      <c r="E367" s="238" t="s">
        <v>546</v>
      </c>
      <c r="F367" s="81" t="s">
        <v>547</v>
      </c>
      <c r="G367" s="69"/>
      <c r="H367" s="198"/>
      <c r="I367" s="90"/>
      <c r="J367" s="90"/>
      <c r="K367" s="111"/>
    </row>
    <row r="368" spans="1:13" s="112" customFormat="1" ht="14">
      <c r="A368" s="239"/>
      <c r="B368" s="235"/>
      <c r="C368" s="67"/>
      <c r="D368" s="238"/>
      <c r="E368" s="238"/>
      <c r="F368" s="81" t="s">
        <v>548</v>
      </c>
      <c r="G368" s="69"/>
      <c r="H368" s="198"/>
      <c r="I368" s="90"/>
      <c r="J368" s="90"/>
      <c r="K368" s="111"/>
      <c r="M368" s="113"/>
    </row>
    <row r="369" spans="1:12" s="112" customFormat="1" ht="14">
      <c r="A369" s="239"/>
      <c r="B369" s="235"/>
      <c r="C369" s="67"/>
      <c r="D369" s="238"/>
      <c r="E369" s="238"/>
      <c r="F369" s="81" t="s">
        <v>549</v>
      </c>
      <c r="G369" s="69"/>
      <c r="H369" s="198"/>
      <c r="I369" s="90"/>
      <c r="J369" s="90"/>
      <c r="K369" s="111"/>
    </row>
    <row r="370" spans="1:12" s="112" customFormat="1" ht="14">
      <c r="A370" s="239"/>
      <c r="B370" s="235"/>
      <c r="C370" s="67"/>
      <c r="D370" s="237" t="s">
        <v>550</v>
      </c>
      <c r="E370" s="237" t="s">
        <v>551</v>
      </c>
      <c r="F370" s="148" t="s">
        <v>552</v>
      </c>
      <c r="G370" s="69"/>
      <c r="H370" s="148" t="s">
        <v>683</v>
      </c>
      <c r="I370" s="90" t="s">
        <v>684</v>
      </c>
      <c r="J370" s="90" t="s">
        <v>685</v>
      </c>
      <c r="K370" s="111"/>
    </row>
    <row r="371" spans="1:12" s="112" customFormat="1" ht="28">
      <c r="A371" s="239"/>
      <c r="B371" s="235"/>
      <c r="C371" s="67"/>
      <c r="D371" s="237"/>
      <c r="E371" s="237"/>
      <c r="F371" s="198" t="s">
        <v>553</v>
      </c>
      <c r="G371" s="69"/>
      <c r="H371" s="149"/>
      <c r="I371" s="90"/>
      <c r="J371" s="90"/>
      <c r="K371" s="111"/>
      <c r="L371" s="114" t="s">
        <v>686</v>
      </c>
    </row>
    <row r="372" spans="1:12" s="112" customFormat="1" ht="14">
      <c r="A372" s="239"/>
      <c r="B372" s="235"/>
      <c r="C372" s="67"/>
      <c r="D372" s="237"/>
      <c r="E372" s="237"/>
      <c r="F372" s="200" t="s">
        <v>554</v>
      </c>
      <c r="G372" s="70"/>
      <c r="H372" s="78"/>
      <c r="I372" s="90"/>
      <c r="J372" s="90"/>
      <c r="K372" s="111"/>
    </row>
    <row r="373" spans="1:12" s="112" customFormat="1" ht="14">
      <c r="A373" s="239"/>
      <c r="B373" s="235"/>
      <c r="C373" s="67"/>
      <c r="D373" s="237"/>
      <c r="E373" s="237"/>
      <c r="F373" s="200" t="s">
        <v>559</v>
      </c>
      <c r="G373" s="71"/>
      <c r="H373" s="198"/>
      <c r="I373" s="90"/>
      <c r="J373" s="90"/>
      <c r="K373" s="111"/>
    </row>
    <row r="374" spans="1:12" s="112" customFormat="1" ht="14">
      <c r="A374" s="239"/>
      <c r="B374" s="235"/>
      <c r="C374" s="67"/>
      <c r="D374" s="237"/>
      <c r="E374" s="237" t="s">
        <v>560</v>
      </c>
      <c r="F374" s="108" t="s">
        <v>561</v>
      </c>
      <c r="G374" s="70"/>
      <c r="H374" s="150" t="s">
        <v>687</v>
      </c>
      <c r="I374" s="90"/>
      <c r="J374" s="90"/>
      <c r="K374" s="111"/>
    </row>
    <row r="375" spans="1:12" s="112" customFormat="1" ht="14">
      <c r="A375" s="239"/>
      <c r="B375" s="235"/>
      <c r="C375" s="67"/>
      <c r="D375" s="237"/>
      <c r="E375" s="237"/>
      <c r="F375" s="108" t="s">
        <v>562</v>
      </c>
      <c r="G375" s="70"/>
      <c r="H375" s="198"/>
      <c r="I375" s="90"/>
      <c r="J375" s="90"/>
      <c r="K375" s="111"/>
    </row>
    <row r="376" spans="1:12" s="112" customFormat="1" ht="14">
      <c r="A376" s="239"/>
      <c r="B376" s="235"/>
      <c r="C376" s="67"/>
      <c r="D376" s="237"/>
      <c r="E376" s="237"/>
      <c r="F376" s="108" t="s">
        <v>563</v>
      </c>
      <c r="G376" s="70"/>
      <c r="H376" s="198"/>
      <c r="I376" s="90"/>
      <c r="J376" s="90"/>
      <c r="K376" s="111"/>
    </row>
    <row r="377" spans="1:12" s="112" customFormat="1" ht="14">
      <c r="A377" s="239"/>
      <c r="B377" s="235"/>
      <c r="C377" s="67"/>
      <c r="D377" s="237"/>
      <c r="E377" s="237"/>
      <c r="F377" s="108" t="s">
        <v>564</v>
      </c>
      <c r="G377" s="70"/>
      <c r="H377" s="198"/>
      <c r="I377" s="90"/>
      <c r="J377" s="90"/>
      <c r="K377" s="111"/>
    </row>
    <row r="378" spans="1:12" s="112" customFormat="1" ht="14">
      <c r="A378" s="239"/>
      <c r="B378" s="235"/>
      <c r="C378" s="67"/>
      <c r="D378" s="237"/>
      <c r="E378" s="237" t="s">
        <v>565</v>
      </c>
      <c r="F378" s="200" t="s">
        <v>566</v>
      </c>
      <c r="G378" s="71"/>
      <c r="H378" s="198"/>
      <c r="I378" s="90"/>
      <c r="J378" s="90"/>
      <c r="K378" s="111"/>
    </row>
    <row r="379" spans="1:12" s="112" customFormat="1" ht="14">
      <c r="A379" s="239"/>
      <c r="B379" s="235"/>
      <c r="C379" s="67"/>
      <c r="D379" s="237"/>
      <c r="E379" s="237"/>
      <c r="F379" s="200" t="s">
        <v>567</v>
      </c>
      <c r="G379" s="71"/>
      <c r="H379" s="198"/>
      <c r="I379" s="90"/>
      <c r="J379" s="90"/>
      <c r="K379" s="111"/>
    </row>
    <row r="380" spans="1:12" s="112" customFormat="1" ht="14">
      <c r="A380" s="239"/>
      <c r="B380" s="235"/>
      <c r="C380" s="67"/>
      <c r="D380" s="237"/>
      <c r="E380" s="237"/>
      <c r="F380" s="200" t="s">
        <v>568</v>
      </c>
      <c r="G380" s="71"/>
      <c r="H380" s="198"/>
      <c r="I380" s="90"/>
      <c r="J380" s="90"/>
      <c r="K380" s="111"/>
    </row>
    <row r="381" spans="1:12" s="112" customFormat="1" ht="14">
      <c r="A381" s="239"/>
      <c r="B381" s="235"/>
      <c r="C381" s="67"/>
      <c r="D381" s="237"/>
      <c r="E381" s="237"/>
      <c r="F381" s="200" t="s">
        <v>569</v>
      </c>
      <c r="G381" s="71"/>
      <c r="H381" s="198"/>
      <c r="I381" s="90"/>
      <c r="J381" s="90"/>
      <c r="K381" s="111"/>
    </row>
    <row r="382" spans="1:12" s="112" customFormat="1" ht="14">
      <c r="A382" s="239"/>
      <c r="B382" s="235"/>
      <c r="C382" s="67"/>
      <c r="D382" s="200" t="s">
        <v>570</v>
      </c>
      <c r="E382" s="200" t="s">
        <v>571</v>
      </c>
      <c r="F382" s="198"/>
      <c r="G382" s="67"/>
      <c r="H382" s="72"/>
      <c r="I382" s="90"/>
      <c r="J382" s="90"/>
      <c r="K382" s="111"/>
    </row>
    <row r="383" spans="1:12" s="112" customFormat="1" ht="14">
      <c r="A383" s="239"/>
      <c r="B383" s="235"/>
      <c r="C383" s="67"/>
      <c r="D383" s="237" t="s">
        <v>572</v>
      </c>
      <c r="E383" s="200" t="s">
        <v>573</v>
      </c>
      <c r="F383" s="198"/>
      <c r="G383" s="67"/>
      <c r="H383" s="198"/>
      <c r="I383" s="90"/>
      <c r="J383" s="90"/>
      <c r="K383" s="111"/>
    </row>
    <row r="384" spans="1:12" s="112" customFormat="1" ht="14">
      <c r="A384" s="239"/>
      <c r="B384" s="235"/>
      <c r="C384" s="67"/>
      <c r="D384" s="237"/>
      <c r="E384" s="200" t="s">
        <v>575</v>
      </c>
      <c r="F384" s="198"/>
      <c r="G384" s="67"/>
      <c r="H384" s="198"/>
      <c r="I384" s="90"/>
      <c r="J384" s="90"/>
      <c r="K384" s="111"/>
    </row>
    <row r="385" spans="1:13" s="116" customFormat="1" ht="14">
      <c r="A385" s="250"/>
      <c r="B385" s="243"/>
      <c r="C385" s="67"/>
      <c r="D385" s="244"/>
      <c r="E385" s="203" t="s">
        <v>576</v>
      </c>
      <c r="F385" s="205"/>
      <c r="G385" s="67"/>
      <c r="H385" s="205"/>
      <c r="I385" s="122"/>
      <c r="J385" s="122"/>
      <c r="K385" s="115"/>
    </row>
    <row r="386" spans="1:13" s="119" customFormat="1">
      <c r="A386" s="97"/>
      <c r="B386" s="98"/>
      <c r="C386" s="67"/>
      <c r="D386" s="99"/>
      <c r="E386" s="99"/>
      <c r="F386" s="98"/>
      <c r="G386" s="67"/>
      <c r="H386" s="98"/>
      <c r="I386" s="123"/>
      <c r="J386" s="123"/>
    </row>
    <row r="387" spans="1:13" s="118" customFormat="1" ht="14">
      <c r="A387" s="245">
        <v>112</v>
      </c>
      <c r="B387" s="246" t="s">
        <v>416</v>
      </c>
      <c r="C387" s="67"/>
      <c r="D387" s="86" t="s">
        <v>534</v>
      </c>
      <c r="E387" s="87"/>
      <c r="F387" s="87"/>
      <c r="G387" s="67"/>
      <c r="H387" s="100" t="s">
        <v>535</v>
      </c>
      <c r="I387" s="120" t="s">
        <v>688</v>
      </c>
      <c r="J387" s="91" t="s">
        <v>689</v>
      </c>
      <c r="K387" s="117"/>
    </row>
    <row r="388" spans="1:13" s="112" customFormat="1" ht="42">
      <c r="A388" s="239"/>
      <c r="B388" s="235"/>
      <c r="C388" s="67"/>
      <c r="D388" s="238" t="s">
        <v>538</v>
      </c>
      <c r="E388" s="238" t="s">
        <v>539</v>
      </c>
      <c r="F388" s="159" t="s">
        <v>540</v>
      </c>
      <c r="G388" s="69"/>
      <c r="H388" s="198" t="s">
        <v>690</v>
      </c>
      <c r="I388" s="90"/>
      <c r="J388" s="142"/>
      <c r="K388" s="111"/>
      <c r="L388" s="6" t="s">
        <v>691</v>
      </c>
    </row>
    <row r="389" spans="1:13" s="112" customFormat="1" ht="14">
      <c r="A389" s="239"/>
      <c r="B389" s="235"/>
      <c r="C389" s="67"/>
      <c r="D389" s="238"/>
      <c r="E389" s="238"/>
      <c r="F389" s="147" t="s">
        <v>543</v>
      </c>
      <c r="G389" s="69"/>
      <c r="H389" s="145" t="s">
        <v>692</v>
      </c>
      <c r="I389" s="90"/>
      <c r="J389" s="90" t="s">
        <v>693</v>
      </c>
      <c r="K389" s="111"/>
    </row>
    <row r="390" spans="1:13" s="112" customFormat="1" ht="14">
      <c r="A390" s="239"/>
      <c r="B390" s="235"/>
      <c r="C390" s="67"/>
      <c r="D390" s="238"/>
      <c r="E390" s="238"/>
      <c r="F390" s="199" t="s">
        <v>545</v>
      </c>
      <c r="G390" s="69"/>
      <c r="H390" s="198"/>
      <c r="I390" s="90"/>
      <c r="J390" s="90"/>
      <c r="K390" s="111"/>
    </row>
    <row r="391" spans="1:13" s="112" customFormat="1" ht="14">
      <c r="A391" s="239"/>
      <c r="B391" s="235"/>
      <c r="C391" s="67"/>
      <c r="D391" s="238"/>
      <c r="E391" s="238" t="s">
        <v>546</v>
      </c>
      <c r="F391" s="199" t="s">
        <v>547</v>
      </c>
      <c r="G391" s="69"/>
      <c r="H391" s="198"/>
      <c r="I391" s="90"/>
      <c r="J391" s="90"/>
      <c r="K391" s="111"/>
    </row>
    <row r="392" spans="1:13" s="112" customFormat="1" ht="14">
      <c r="A392" s="239"/>
      <c r="B392" s="235"/>
      <c r="C392" s="67"/>
      <c r="D392" s="238"/>
      <c r="E392" s="238"/>
      <c r="F392" s="199" t="s">
        <v>548</v>
      </c>
      <c r="G392" s="69"/>
      <c r="H392" s="198"/>
      <c r="I392" s="90"/>
      <c r="J392" s="90"/>
      <c r="K392" s="111"/>
      <c r="M392" s="113"/>
    </row>
    <row r="393" spans="1:13" s="112" customFormat="1" ht="14">
      <c r="A393" s="239"/>
      <c r="B393" s="235"/>
      <c r="C393" s="67"/>
      <c r="D393" s="238"/>
      <c r="E393" s="238"/>
      <c r="F393" s="199" t="s">
        <v>549</v>
      </c>
      <c r="G393" s="69"/>
      <c r="H393" s="198"/>
      <c r="I393" s="90"/>
      <c r="J393" s="90"/>
      <c r="K393" s="111"/>
    </row>
    <row r="394" spans="1:13" s="112" customFormat="1" ht="14">
      <c r="A394" s="239"/>
      <c r="B394" s="235"/>
      <c r="C394" s="67"/>
      <c r="D394" s="237" t="s">
        <v>550</v>
      </c>
      <c r="E394" s="237" t="s">
        <v>551</v>
      </c>
      <c r="F394" s="200" t="s">
        <v>552</v>
      </c>
      <c r="G394" s="69"/>
      <c r="H394" s="200"/>
      <c r="I394" s="90"/>
      <c r="J394" s="90"/>
      <c r="K394" s="111"/>
    </row>
    <row r="395" spans="1:13" s="112" customFormat="1" ht="14">
      <c r="A395" s="239"/>
      <c r="B395" s="235"/>
      <c r="C395" s="67"/>
      <c r="D395" s="237"/>
      <c r="E395" s="237"/>
      <c r="F395" s="161" t="s">
        <v>553</v>
      </c>
      <c r="G395" s="69"/>
      <c r="H395" s="160" t="s">
        <v>658</v>
      </c>
      <c r="I395" s="90" t="s">
        <v>694</v>
      </c>
      <c r="J395" s="90" t="s">
        <v>695</v>
      </c>
      <c r="K395" s="111"/>
    </row>
    <row r="396" spans="1:13" s="112" customFormat="1" ht="14">
      <c r="A396" s="239"/>
      <c r="B396" s="235"/>
      <c r="C396" s="67"/>
      <c r="D396" s="237"/>
      <c r="E396" s="237"/>
      <c r="F396" s="148" t="s">
        <v>554</v>
      </c>
      <c r="G396" s="70"/>
      <c r="H396" s="78" t="s">
        <v>666</v>
      </c>
      <c r="I396" s="90"/>
      <c r="J396" s="90"/>
      <c r="K396" s="111"/>
    </row>
    <row r="397" spans="1:13" s="112" customFormat="1" ht="14">
      <c r="A397" s="239"/>
      <c r="B397" s="235"/>
      <c r="C397" s="67"/>
      <c r="D397" s="237"/>
      <c r="E397" s="237"/>
      <c r="F397" s="200" t="s">
        <v>559</v>
      </c>
      <c r="G397" s="71"/>
      <c r="H397" s="198"/>
      <c r="I397" s="90"/>
      <c r="J397" s="90"/>
      <c r="K397" s="111"/>
    </row>
    <row r="398" spans="1:13" s="112" customFormat="1" ht="14">
      <c r="A398" s="239"/>
      <c r="B398" s="235"/>
      <c r="C398" s="67"/>
      <c r="D398" s="237"/>
      <c r="E398" s="237" t="s">
        <v>560</v>
      </c>
      <c r="F398" s="161" t="s">
        <v>561</v>
      </c>
      <c r="G398" s="70"/>
      <c r="H398" s="198"/>
      <c r="I398" s="90"/>
      <c r="J398" s="90"/>
      <c r="K398" s="111"/>
    </row>
    <row r="399" spans="1:13" s="112" customFormat="1" ht="14">
      <c r="A399" s="239"/>
      <c r="B399" s="235"/>
      <c r="C399" s="67"/>
      <c r="D399" s="237"/>
      <c r="E399" s="237"/>
      <c r="F399" s="148" t="s">
        <v>562</v>
      </c>
      <c r="G399" s="70"/>
      <c r="H399" s="198"/>
      <c r="I399" s="90"/>
      <c r="J399" s="90"/>
      <c r="K399" s="111"/>
    </row>
    <row r="400" spans="1:13" s="112" customFormat="1" ht="14">
      <c r="A400" s="239"/>
      <c r="B400" s="235"/>
      <c r="C400" s="67"/>
      <c r="D400" s="237"/>
      <c r="E400" s="237"/>
      <c r="F400" s="161" t="s">
        <v>563</v>
      </c>
      <c r="G400" s="70"/>
      <c r="H400" s="198"/>
      <c r="I400" s="90"/>
      <c r="J400" s="90"/>
      <c r="K400" s="111"/>
    </row>
    <row r="401" spans="1:13" s="112" customFormat="1" ht="14">
      <c r="A401" s="239"/>
      <c r="B401" s="235"/>
      <c r="C401" s="67"/>
      <c r="D401" s="237"/>
      <c r="E401" s="237"/>
      <c r="F401" s="200" t="s">
        <v>564</v>
      </c>
      <c r="G401" s="70"/>
      <c r="H401" s="198"/>
      <c r="I401" s="90"/>
      <c r="J401" s="90"/>
      <c r="K401" s="111"/>
    </row>
    <row r="402" spans="1:13" s="112" customFormat="1" ht="14">
      <c r="A402" s="239"/>
      <c r="B402" s="235"/>
      <c r="C402" s="67"/>
      <c r="D402" s="237"/>
      <c r="E402" s="237" t="s">
        <v>565</v>
      </c>
      <c r="F402" s="200" t="s">
        <v>566</v>
      </c>
      <c r="G402" s="71"/>
      <c r="H402" s="198"/>
      <c r="I402" s="90"/>
      <c r="J402" s="90"/>
      <c r="K402" s="111"/>
    </row>
    <row r="403" spans="1:13" s="112" customFormat="1" ht="14">
      <c r="A403" s="239"/>
      <c r="B403" s="235"/>
      <c r="C403" s="67"/>
      <c r="D403" s="237"/>
      <c r="E403" s="237"/>
      <c r="F403" s="200" t="s">
        <v>567</v>
      </c>
      <c r="G403" s="71"/>
      <c r="H403" s="198"/>
      <c r="I403" s="90"/>
      <c r="J403" s="90"/>
      <c r="K403" s="111"/>
    </row>
    <row r="404" spans="1:13" s="112" customFormat="1" ht="14">
      <c r="A404" s="239"/>
      <c r="B404" s="235"/>
      <c r="C404" s="67"/>
      <c r="D404" s="237"/>
      <c r="E404" s="237"/>
      <c r="F404" s="200" t="s">
        <v>568</v>
      </c>
      <c r="G404" s="71"/>
      <c r="H404" s="198"/>
      <c r="I404" s="90"/>
      <c r="J404" s="90"/>
      <c r="K404" s="111"/>
    </row>
    <row r="405" spans="1:13" s="112" customFormat="1" ht="14">
      <c r="A405" s="239"/>
      <c r="B405" s="235"/>
      <c r="C405" s="67"/>
      <c r="D405" s="237"/>
      <c r="E405" s="237"/>
      <c r="F405" s="200" t="s">
        <v>569</v>
      </c>
      <c r="G405" s="71"/>
      <c r="H405" s="198"/>
      <c r="I405" s="90"/>
      <c r="J405" s="90"/>
      <c r="K405" s="111"/>
    </row>
    <row r="406" spans="1:13" s="112" customFormat="1" ht="14">
      <c r="A406" s="239"/>
      <c r="B406" s="235"/>
      <c r="C406" s="67"/>
      <c r="D406" s="200" t="s">
        <v>570</v>
      </c>
      <c r="E406" s="108" t="s">
        <v>571</v>
      </c>
      <c r="F406" s="198"/>
      <c r="G406" s="67"/>
      <c r="H406" s="72" t="s">
        <v>696</v>
      </c>
      <c r="I406" s="90"/>
      <c r="J406" s="90"/>
      <c r="K406" s="111"/>
    </row>
    <row r="407" spans="1:13" s="112" customFormat="1" ht="14">
      <c r="A407" s="239"/>
      <c r="B407" s="235"/>
      <c r="C407" s="67"/>
      <c r="D407" s="237" t="s">
        <v>572</v>
      </c>
      <c r="E407" s="200" t="s">
        <v>573</v>
      </c>
      <c r="F407" s="198"/>
      <c r="G407" s="67"/>
      <c r="H407" s="198"/>
      <c r="I407" s="90"/>
      <c r="J407" s="90"/>
      <c r="K407" s="111"/>
    </row>
    <row r="408" spans="1:13" s="112" customFormat="1" ht="14">
      <c r="A408" s="239"/>
      <c r="B408" s="235"/>
      <c r="C408" s="67"/>
      <c r="D408" s="237"/>
      <c r="E408" s="203" t="s">
        <v>575</v>
      </c>
      <c r="F408" s="205"/>
      <c r="G408" s="67"/>
      <c r="H408" s="205"/>
      <c r="I408" s="122"/>
      <c r="J408" s="122"/>
      <c r="K408" s="111"/>
    </row>
    <row r="409" spans="1:13" s="116" customFormat="1" ht="14">
      <c r="A409" s="239"/>
      <c r="B409" s="235"/>
      <c r="C409" s="67"/>
      <c r="D409" s="251"/>
      <c r="E409" s="178" t="s">
        <v>576</v>
      </c>
      <c r="F409" s="181"/>
      <c r="G409" s="67"/>
      <c r="H409" s="157"/>
      <c r="I409" s="179"/>
      <c r="J409" s="155"/>
      <c r="K409" s="115"/>
    </row>
    <row r="410" spans="1:13" s="119" customFormat="1">
      <c r="A410" s="96"/>
      <c r="B410" s="93"/>
      <c r="C410" s="67"/>
      <c r="D410" s="94"/>
      <c r="E410" s="94"/>
      <c r="F410" s="180"/>
      <c r="G410" s="67"/>
      <c r="H410" s="93"/>
    </row>
    <row r="411" spans="1:13" s="119" customFormat="1" ht="14">
      <c r="A411" s="239">
        <v>119</v>
      </c>
      <c r="B411" s="235" t="s">
        <v>441</v>
      </c>
      <c r="C411" s="67"/>
      <c r="D411" s="152" t="s">
        <v>534</v>
      </c>
      <c r="E411" s="154"/>
      <c r="F411" s="182"/>
      <c r="G411" s="67"/>
      <c r="H411" s="153" t="s">
        <v>535</v>
      </c>
      <c r="I411" s="155" t="s">
        <v>697</v>
      </c>
      <c r="J411" s="156"/>
    </row>
    <row r="412" spans="1:13" s="118" customFormat="1" ht="14">
      <c r="A412" s="239"/>
      <c r="B412" s="235"/>
      <c r="C412" s="67"/>
      <c r="D412" s="240" t="s">
        <v>538</v>
      </c>
      <c r="E412" s="240" t="s">
        <v>539</v>
      </c>
      <c r="F412" s="162" t="s">
        <v>540</v>
      </c>
      <c r="G412" s="69"/>
      <c r="H412" s="106" t="s">
        <v>665</v>
      </c>
      <c r="I412" s="120"/>
      <c r="J412" s="151"/>
      <c r="K412" s="117"/>
    </row>
    <row r="413" spans="1:13" s="112" customFormat="1" ht="14">
      <c r="A413" s="239"/>
      <c r="B413" s="235"/>
      <c r="C413" s="67"/>
      <c r="D413" s="238"/>
      <c r="E413" s="238"/>
      <c r="F413" s="81" t="s">
        <v>543</v>
      </c>
      <c r="G413" s="69"/>
      <c r="H413" s="198"/>
      <c r="I413" s="90"/>
      <c r="J413" s="90"/>
      <c r="K413" s="111"/>
    </row>
    <row r="414" spans="1:13" s="112" customFormat="1" ht="14">
      <c r="A414" s="239"/>
      <c r="B414" s="235"/>
      <c r="C414" s="67"/>
      <c r="D414" s="238"/>
      <c r="E414" s="238"/>
      <c r="F414" s="81" t="s">
        <v>545</v>
      </c>
      <c r="G414" s="69"/>
      <c r="H414" s="198"/>
      <c r="I414" s="90"/>
      <c r="J414" s="90"/>
      <c r="K414" s="111"/>
    </row>
    <row r="415" spans="1:13" s="112" customFormat="1" ht="14">
      <c r="A415" s="239"/>
      <c r="B415" s="235"/>
      <c r="C415" s="67"/>
      <c r="D415" s="238"/>
      <c r="E415" s="238" t="s">
        <v>546</v>
      </c>
      <c r="F415" s="81" t="s">
        <v>547</v>
      </c>
      <c r="G415" s="69"/>
      <c r="H415" s="198"/>
      <c r="I415" s="90"/>
      <c r="J415" s="90"/>
      <c r="K415" s="111"/>
    </row>
    <row r="416" spans="1:13" s="112" customFormat="1" ht="14">
      <c r="A416" s="239"/>
      <c r="B416" s="235"/>
      <c r="C416" s="67"/>
      <c r="D416" s="238"/>
      <c r="E416" s="238"/>
      <c r="F416" s="81" t="s">
        <v>548</v>
      </c>
      <c r="G416" s="69"/>
      <c r="H416" s="198"/>
      <c r="I416" s="90"/>
      <c r="J416" s="90"/>
      <c r="K416" s="111"/>
      <c r="M416" s="113"/>
    </row>
    <row r="417" spans="1:11" s="112" customFormat="1" ht="14">
      <c r="A417" s="239"/>
      <c r="B417" s="235"/>
      <c r="C417" s="67"/>
      <c r="D417" s="238"/>
      <c r="E417" s="238"/>
      <c r="F417" s="81" t="s">
        <v>549</v>
      </c>
      <c r="G417" s="69"/>
      <c r="H417" s="198"/>
      <c r="I417" s="90"/>
      <c r="J417" s="90"/>
      <c r="K417" s="111"/>
    </row>
    <row r="418" spans="1:11" s="112" customFormat="1" ht="14">
      <c r="A418" s="239"/>
      <c r="B418" s="235"/>
      <c r="C418" s="67"/>
      <c r="D418" s="237" t="s">
        <v>550</v>
      </c>
      <c r="E418" s="237" t="s">
        <v>551</v>
      </c>
      <c r="F418" s="85" t="s">
        <v>552</v>
      </c>
      <c r="G418" s="69"/>
      <c r="H418" s="200"/>
      <c r="I418" s="90"/>
      <c r="J418" s="90"/>
      <c r="K418" s="111"/>
    </row>
    <row r="419" spans="1:11" s="112" customFormat="1" ht="14">
      <c r="A419" s="239"/>
      <c r="B419" s="235"/>
      <c r="C419" s="67"/>
      <c r="D419" s="237"/>
      <c r="E419" s="237"/>
      <c r="F419" s="77" t="s">
        <v>553</v>
      </c>
      <c r="G419" s="69"/>
      <c r="H419" s="198"/>
      <c r="I419" s="90" t="s">
        <v>698</v>
      </c>
      <c r="J419" s="90" t="s">
        <v>699</v>
      </c>
      <c r="K419" s="111"/>
    </row>
    <row r="420" spans="1:11" s="112" customFormat="1" ht="14">
      <c r="A420" s="239"/>
      <c r="B420" s="235"/>
      <c r="C420" s="67"/>
      <c r="D420" s="237"/>
      <c r="E420" s="237"/>
      <c r="F420" s="85" t="s">
        <v>554</v>
      </c>
      <c r="G420" s="70"/>
      <c r="H420" s="78"/>
      <c r="I420" s="90"/>
      <c r="J420" s="90"/>
      <c r="K420" s="111"/>
    </row>
    <row r="421" spans="1:11" s="112" customFormat="1" ht="14">
      <c r="A421" s="239"/>
      <c r="B421" s="235"/>
      <c r="C421" s="67"/>
      <c r="D421" s="237"/>
      <c r="E421" s="237"/>
      <c r="F421" s="77" t="s">
        <v>559</v>
      </c>
      <c r="G421" s="71"/>
      <c r="H421" s="205"/>
      <c r="I421" s="90"/>
      <c r="J421" s="90"/>
      <c r="K421" s="111"/>
    </row>
    <row r="422" spans="1:11" s="112" customFormat="1" ht="14">
      <c r="A422" s="239"/>
      <c r="B422" s="235"/>
      <c r="C422" s="67"/>
      <c r="D422" s="237"/>
      <c r="E422" s="237" t="s">
        <v>560</v>
      </c>
      <c r="F422" s="85" t="s">
        <v>561</v>
      </c>
      <c r="G422" s="70"/>
      <c r="H422" s="177" t="s">
        <v>666</v>
      </c>
      <c r="I422" s="124"/>
      <c r="J422" s="90"/>
      <c r="K422" s="111"/>
    </row>
    <row r="423" spans="1:11" s="112" customFormat="1" ht="14">
      <c r="A423" s="239"/>
      <c r="B423" s="235"/>
      <c r="C423" s="67"/>
      <c r="D423" s="237"/>
      <c r="E423" s="237"/>
      <c r="F423" s="85" t="s">
        <v>562</v>
      </c>
      <c r="G423" s="70"/>
      <c r="H423" s="204"/>
      <c r="I423" s="90"/>
      <c r="J423" s="90"/>
      <c r="K423" s="111"/>
    </row>
    <row r="424" spans="1:11" s="112" customFormat="1" ht="14">
      <c r="A424" s="239"/>
      <c r="B424" s="235"/>
      <c r="C424" s="67"/>
      <c r="D424" s="237"/>
      <c r="E424" s="237"/>
      <c r="F424" s="76" t="s">
        <v>563</v>
      </c>
      <c r="G424" s="70"/>
      <c r="H424" s="198"/>
      <c r="I424" s="90"/>
      <c r="J424" s="90"/>
      <c r="K424" s="111"/>
    </row>
    <row r="425" spans="1:11" s="112" customFormat="1" ht="14">
      <c r="A425" s="239"/>
      <c r="B425" s="235"/>
      <c r="C425" s="67"/>
      <c r="D425" s="237"/>
      <c r="E425" s="237"/>
      <c r="F425" s="85" t="s">
        <v>564</v>
      </c>
      <c r="G425" s="70"/>
      <c r="H425" s="198"/>
      <c r="I425" s="90"/>
      <c r="J425" s="90"/>
      <c r="K425" s="111"/>
    </row>
    <row r="426" spans="1:11" s="112" customFormat="1" ht="14">
      <c r="A426" s="239"/>
      <c r="B426" s="235"/>
      <c r="C426" s="67"/>
      <c r="D426" s="237"/>
      <c r="E426" s="237" t="s">
        <v>565</v>
      </c>
      <c r="F426" s="77" t="s">
        <v>566</v>
      </c>
      <c r="G426" s="71"/>
      <c r="H426" s="198"/>
      <c r="I426" s="90"/>
      <c r="J426" s="90"/>
      <c r="K426" s="111"/>
    </row>
    <row r="427" spans="1:11" s="112" customFormat="1" ht="14">
      <c r="A427" s="239"/>
      <c r="B427" s="235"/>
      <c r="C427" s="67"/>
      <c r="D427" s="237"/>
      <c r="E427" s="237"/>
      <c r="F427" s="200" t="s">
        <v>567</v>
      </c>
      <c r="G427" s="71"/>
      <c r="H427" s="198"/>
      <c r="I427" s="90"/>
      <c r="J427" s="90"/>
      <c r="K427" s="111"/>
    </row>
    <row r="428" spans="1:11" s="112" customFormat="1" ht="14">
      <c r="A428" s="239"/>
      <c r="B428" s="235"/>
      <c r="C428" s="67"/>
      <c r="D428" s="237"/>
      <c r="E428" s="237"/>
      <c r="F428" s="200" t="s">
        <v>568</v>
      </c>
      <c r="G428" s="71"/>
      <c r="H428" s="198"/>
      <c r="I428" s="90"/>
      <c r="J428" s="90"/>
      <c r="K428" s="111"/>
    </row>
    <row r="429" spans="1:11" s="112" customFormat="1" ht="14">
      <c r="A429" s="239"/>
      <c r="B429" s="235"/>
      <c r="C429" s="67"/>
      <c r="D429" s="237"/>
      <c r="E429" s="237"/>
      <c r="F429" s="200" t="s">
        <v>569</v>
      </c>
      <c r="G429" s="71"/>
      <c r="H429" s="198"/>
      <c r="I429" s="90"/>
      <c r="J429" s="90"/>
      <c r="K429" s="111"/>
    </row>
    <row r="430" spans="1:11" s="112" customFormat="1" ht="14">
      <c r="A430" s="239"/>
      <c r="B430" s="235"/>
      <c r="C430" s="67"/>
      <c r="D430" s="200" t="s">
        <v>570</v>
      </c>
      <c r="E430" s="76" t="s">
        <v>571</v>
      </c>
      <c r="F430" s="198"/>
      <c r="G430" s="67"/>
      <c r="H430" s="76" t="s">
        <v>700</v>
      </c>
      <c r="I430" s="90"/>
      <c r="J430" s="90"/>
      <c r="K430" s="111"/>
    </row>
    <row r="431" spans="1:11" s="112" customFormat="1" ht="14">
      <c r="A431" s="239"/>
      <c r="B431" s="235"/>
      <c r="C431" s="67"/>
      <c r="D431" s="237" t="s">
        <v>572</v>
      </c>
      <c r="E431" s="77" t="s">
        <v>573</v>
      </c>
      <c r="F431" s="198"/>
      <c r="G431" s="67"/>
      <c r="H431" s="198"/>
      <c r="I431" s="90"/>
      <c r="J431" s="90"/>
      <c r="K431" s="111"/>
    </row>
    <row r="432" spans="1:11" s="112" customFormat="1" ht="14">
      <c r="A432" s="239"/>
      <c r="B432" s="235"/>
      <c r="C432" s="67"/>
      <c r="D432" s="237"/>
      <c r="E432" s="163" t="s">
        <v>575</v>
      </c>
      <c r="F432" s="205"/>
      <c r="G432" s="67"/>
      <c r="H432" s="205"/>
      <c r="I432" s="122" t="s">
        <v>701</v>
      </c>
      <c r="J432" s="122"/>
      <c r="K432" s="111"/>
    </row>
    <row r="433" spans="1:13" s="116" customFormat="1" ht="14">
      <c r="A433" s="239"/>
      <c r="B433" s="235"/>
      <c r="C433" s="67"/>
      <c r="D433" s="251"/>
      <c r="E433" s="165" t="s">
        <v>576</v>
      </c>
      <c r="F433" s="157"/>
      <c r="G433" s="67"/>
      <c r="H433" s="157"/>
      <c r="I433" s="155"/>
      <c r="J433" s="155"/>
      <c r="K433" s="115"/>
    </row>
    <row r="434" spans="1:13" s="119" customFormat="1">
      <c r="A434" s="96"/>
      <c r="B434" s="93"/>
      <c r="C434" s="67"/>
      <c r="D434" s="94"/>
      <c r="E434" s="94"/>
      <c r="F434" s="93"/>
      <c r="G434" s="67"/>
      <c r="H434" s="93"/>
    </row>
    <row r="435" spans="1:13" s="118" customFormat="1" ht="14">
      <c r="A435" s="241">
        <v>121</v>
      </c>
      <c r="B435" s="235" t="s">
        <v>449</v>
      </c>
      <c r="C435" s="67"/>
      <c r="D435" s="152" t="s">
        <v>534</v>
      </c>
      <c r="E435" s="154"/>
      <c r="F435" s="133"/>
      <c r="G435" s="67"/>
      <c r="H435" s="153" t="s">
        <v>535</v>
      </c>
      <c r="I435" s="183"/>
      <c r="J435" s="156"/>
      <c r="K435" s="117"/>
      <c r="L435" s="172"/>
    </row>
    <row r="436" spans="1:13" s="112" customFormat="1" ht="14">
      <c r="A436" s="241"/>
      <c r="B436" s="235"/>
      <c r="C436" s="67"/>
      <c r="D436" s="240" t="s">
        <v>538</v>
      </c>
      <c r="E436" s="240" t="s">
        <v>539</v>
      </c>
      <c r="F436" s="164" t="s">
        <v>540</v>
      </c>
      <c r="G436" s="69"/>
      <c r="H436" s="106" t="s">
        <v>702</v>
      </c>
      <c r="I436" s="120" t="s">
        <v>703</v>
      </c>
      <c r="J436" s="151" t="s">
        <v>704</v>
      </c>
      <c r="K436" s="111"/>
    </row>
    <row r="437" spans="1:13" s="112" customFormat="1" ht="14">
      <c r="A437" s="241"/>
      <c r="B437" s="235"/>
      <c r="C437" s="67"/>
      <c r="D437" s="238"/>
      <c r="E437" s="238"/>
      <c r="F437" s="199" t="s">
        <v>543</v>
      </c>
      <c r="G437" s="69"/>
      <c r="H437" s="198"/>
      <c r="I437" s="90"/>
      <c r="J437" s="90"/>
      <c r="K437" s="111"/>
    </row>
    <row r="438" spans="1:13" s="112" customFormat="1" ht="14">
      <c r="A438" s="241"/>
      <c r="B438" s="235"/>
      <c r="C438" s="67"/>
      <c r="D438" s="238"/>
      <c r="E438" s="238"/>
      <c r="F438" s="199" t="s">
        <v>545</v>
      </c>
      <c r="G438" s="69"/>
      <c r="H438" s="198"/>
      <c r="I438" s="90"/>
      <c r="J438" s="90"/>
      <c r="K438" s="111"/>
    </row>
    <row r="439" spans="1:13" s="112" customFormat="1" ht="14">
      <c r="A439" s="241"/>
      <c r="B439" s="235"/>
      <c r="C439" s="67"/>
      <c r="D439" s="238"/>
      <c r="E439" s="238" t="s">
        <v>546</v>
      </c>
      <c r="F439" s="199" t="s">
        <v>547</v>
      </c>
      <c r="G439" s="69"/>
      <c r="H439" s="198"/>
      <c r="I439" s="90"/>
      <c r="J439" s="90"/>
      <c r="K439" s="111"/>
    </row>
    <row r="440" spans="1:13" s="112" customFormat="1" ht="14">
      <c r="A440" s="241"/>
      <c r="B440" s="235"/>
      <c r="C440" s="67"/>
      <c r="D440" s="238"/>
      <c r="E440" s="238"/>
      <c r="F440" s="199" t="s">
        <v>548</v>
      </c>
      <c r="G440" s="69"/>
      <c r="H440" s="198"/>
      <c r="I440" s="90"/>
      <c r="J440" s="90"/>
      <c r="K440" s="111"/>
      <c r="M440" s="113"/>
    </row>
    <row r="441" spans="1:13" s="112" customFormat="1" ht="14">
      <c r="A441" s="241"/>
      <c r="B441" s="235"/>
      <c r="C441" s="67"/>
      <c r="D441" s="238"/>
      <c r="E441" s="238"/>
      <c r="F441" s="199" t="s">
        <v>549</v>
      </c>
      <c r="G441" s="69"/>
      <c r="H441" s="198"/>
      <c r="I441" s="90"/>
      <c r="J441" s="90"/>
      <c r="K441" s="111"/>
    </row>
    <row r="442" spans="1:13" s="112" customFormat="1" ht="14">
      <c r="A442" s="241"/>
      <c r="B442" s="235"/>
      <c r="C442" s="67"/>
      <c r="D442" s="237" t="s">
        <v>550</v>
      </c>
      <c r="E442" s="237" t="s">
        <v>551</v>
      </c>
      <c r="F442" s="200" t="s">
        <v>552</v>
      </c>
      <c r="G442" s="69"/>
      <c r="H442" s="200"/>
      <c r="I442" s="90"/>
      <c r="J442" s="90"/>
      <c r="K442" s="111"/>
    </row>
    <row r="443" spans="1:13" s="112" customFormat="1" ht="14">
      <c r="A443" s="241"/>
      <c r="B443" s="235"/>
      <c r="C443" s="67"/>
      <c r="D443" s="237"/>
      <c r="E443" s="237"/>
      <c r="F443" s="77" t="s">
        <v>553</v>
      </c>
      <c r="G443" s="69"/>
      <c r="H443" s="198"/>
      <c r="I443" s="90"/>
      <c r="J443" s="90"/>
      <c r="K443" s="111"/>
    </row>
    <row r="444" spans="1:13" s="112" customFormat="1" ht="14">
      <c r="A444" s="241"/>
      <c r="B444" s="235"/>
      <c r="C444" s="67"/>
      <c r="D444" s="237"/>
      <c r="E444" s="237"/>
      <c r="F444" s="148" t="s">
        <v>554</v>
      </c>
      <c r="G444" s="70"/>
      <c r="H444" s="78" t="s">
        <v>594</v>
      </c>
      <c r="I444" s="90"/>
      <c r="J444" s="90"/>
      <c r="K444" s="111"/>
    </row>
    <row r="445" spans="1:13" s="112" customFormat="1" ht="14">
      <c r="A445" s="241"/>
      <c r="B445" s="235"/>
      <c r="C445" s="67"/>
      <c r="D445" s="237"/>
      <c r="E445" s="237"/>
      <c r="F445" s="200" t="s">
        <v>559</v>
      </c>
      <c r="G445" s="71"/>
      <c r="H445" s="198"/>
      <c r="I445" s="90"/>
      <c r="J445" s="90"/>
      <c r="K445" s="111"/>
    </row>
    <row r="446" spans="1:13" s="112" customFormat="1" ht="14">
      <c r="A446" s="241"/>
      <c r="B446" s="235"/>
      <c r="C446" s="67"/>
      <c r="D446" s="237"/>
      <c r="E446" s="237" t="s">
        <v>560</v>
      </c>
      <c r="F446" s="200" t="s">
        <v>561</v>
      </c>
      <c r="G446" s="70"/>
      <c r="H446" s="198"/>
      <c r="I446" s="90"/>
      <c r="J446" s="90"/>
      <c r="K446" s="111"/>
    </row>
    <row r="447" spans="1:13" s="112" customFormat="1" ht="14">
      <c r="A447" s="241"/>
      <c r="B447" s="235"/>
      <c r="C447" s="67"/>
      <c r="D447" s="237"/>
      <c r="E447" s="237"/>
      <c r="F447" s="200" t="s">
        <v>562</v>
      </c>
      <c r="G447" s="70"/>
      <c r="H447" s="198"/>
      <c r="I447" s="90"/>
      <c r="J447" s="90"/>
      <c r="K447" s="111"/>
    </row>
    <row r="448" spans="1:13" s="112" customFormat="1" ht="14">
      <c r="A448" s="241"/>
      <c r="B448" s="235"/>
      <c r="C448" s="67"/>
      <c r="D448" s="237"/>
      <c r="E448" s="237"/>
      <c r="F448" s="200" t="s">
        <v>563</v>
      </c>
      <c r="G448" s="70"/>
      <c r="H448" s="198"/>
      <c r="I448" s="90"/>
      <c r="J448" s="90"/>
      <c r="K448" s="111"/>
    </row>
    <row r="449" spans="1:13" s="112" customFormat="1" ht="14">
      <c r="A449" s="241"/>
      <c r="B449" s="235"/>
      <c r="C449" s="67"/>
      <c r="D449" s="237"/>
      <c r="E449" s="237"/>
      <c r="F449" s="148" t="s">
        <v>564</v>
      </c>
      <c r="G449" s="70"/>
      <c r="H449" s="198"/>
      <c r="I449" s="90"/>
      <c r="J449" s="90"/>
      <c r="K449" s="111"/>
    </row>
    <row r="450" spans="1:13" s="112" customFormat="1" ht="14">
      <c r="A450" s="241"/>
      <c r="B450" s="235"/>
      <c r="C450" s="67"/>
      <c r="D450" s="237"/>
      <c r="E450" s="237" t="s">
        <v>565</v>
      </c>
      <c r="F450" s="200" t="s">
        <v>566</v>
      </c>
      <c r="G450" s="71"/>
      <c r="H450" s="198"/>
      <c r="I450" s="90"/>
      <c r="J450" s="90"/>
      <c r="K450" s="111"/>
    </row>
    <row r="451" spans="1:13" s="112" customFormat="1" ht="14">
      <c r="A451" s="241"/>
      <c r="B451" s="235"/>
      <c r="C451" s="67"/>
      <c r="D451" s="237"/>
      <c r="E451" s="237"/>
      <c r="F451" s="200" t="s">
        <v>567</v>
      </c>
      <c r="G451" s="71"/>
      <c r="H451" s="198"/>
      <c r="I451" s="90"/>
      <c r="J451" s="90"/>
      <c r="K451" s="111"/>
    </row>
    <row r="452" spans="1:13" s="112" customFormat="1" ht="14">
      <c r="A452" s="241"/>
      <c r="B452" s="235"/>
      <c r="C452" s="67"/>
      <c r="D452" s="237"/>
      <c r="E452" s="237"/>
      <c r="F452" s="200" t="s">
        <v>568</v>
      </c>
      <c r="G452" s="71"/>
      <c r="H452" s="198"/>
      <c r="I452" s="90"/>
      <c r="J452" s="90"/>
      <c r="K452" s="111"/>
    </row>
    <row r="453" spans="1:13" s="112" customFormat="1" ht="14">
      <c r="A453" s="241"/>
      <c r="B453" s="235"/>
      <c r="C453" s="67"/>
      <c r="D453" s="237"/>
      <c r="E453" s="237"/>
      <c r="F453" s="200" t="s">
        <v>569</v>
      </c>
      <c r="G453" s="71"/>
      <c r="H453" s="198"/>
      <c r="I453" s="90"/>
      <c r="J453" s="90"/>
      <c r="K453" s="111"/>
    </row>
    <row r="454" spans="1:13" s="112" customFormat="1" ht="14">
      <c r="A454" s="241"/>
      <c r="B454" s="235"/>
      <c r="C454" s="67"/>
      <c r="D454" s="200" t="s">
        <v>570</v>
      </c>
      <c r="E454" s="76" t="s">
        <v>571</v>
      </c>
      <c r="F454" s="198"/>
      <c r="G454" s="67"/>
      <c r="H454" s="72" t="s">
        <v>705</v>
      </c>
      <c r="I454" s="90"/>
      <c r="J454" s="90"/>
      <c r="K454" s="111"/>
    </row>
    <row r="455" spans="1:13" s="112" customFormat="1" ht="14">
      <c r="A455" s="241"/>
      <c r="B455" s="235"/>
      <c r="C455" s="67"/>
      <c r="D455" s="237" t="s">
        <v>572</v>
      </c>
      <c r="E455" s="200" t="s">
        <v>573</v>
      </c>
      <c r="F455" s="198"/>
      <c r="G455" s="67"/>
      <c r="H455" s="198"/>
      <c r="I455" s="90"/>
      <c r="J455" s="90"/>
      <c r="K455" s="111"/>
    </row>
    <row r="456" spans="1:13" s="112" customFormat="1" ht="14">
      <c r="A456" s="241"/>
      <c r="B456" s="235"/>
      <c r="C456" s="67"/>
      <c r="D456" s="237"/>
      <c r="E456" s="203" t="s">
        <v>575</v>
      </c>
      <c r="F456" s="205"/>
      <c r="G456" s="67"/>
      <c r="H456" s="205"/>
      <c r="I456" s="122"/>
      <c r="J456" s="122"/>
      <c r="K456" s="111"/>
    </row>
    <row r="457" spans="1:13" s="116" customFormat="1" ht="14">
      <c r="A457" s="241"/>
      <c r="B457" s="235"/>
      <c r="C457" s="67"/>
      <c r="D457" s="251"/>
      <c r="E457" s="202" t="s">
        <v>576</v>
      </c>
      <c r="F457" s="157"/>
      <c r="G457" s="67"/>
      <c r="H457" s="157"/>
      <c r="I457" s="155"/>
      <c r="J457" s="155"/>
      <c r="K457" s="115"/>
    </row>
    <row r="458" spans="1:13" s="119" customFormat="1">
      <c r="A458" s="96"/>
      <c r="B458" s="93"/>
      <c r="C458" s="67"/>
      <c r="D458" s="94"/>
      <c r="E458" s="94"/>
      <c r="F458" s="93"/>
      <c r="G458" s="67"/>
      <c r="H458" s="93"/>
    </row>
    <row r="459" spans="1:13" s="118" customFormat="1" ht="14">
      <c r="A459" s="241">
        <v>138</v>
      </c>
      <c r="B459" s="235" t="s">
        <v>513</v>
      </c>
      <c r="C459" s="67"/>
      <c r="D459" s="152" t="s">
        <v>534</v>
      </c>
      <c r="E459" s="133"/>
      <c r="F459" s="133"/>
      <c r="G459" s="67"/>
      <c r="H459" s="153" t="s">
        <v>706</v>
      </c>
      <c r="I459" s="155"/>
      <c r="J459" s="156"/>
      <c r="K459" s="117"/>
    </row>
    <row r="460" spans="1:13" s="112" customFormat="1" ht="14">
      <c r="A460" s="241"/>
      <c r="B460" s="235"/>
      <c r="C460" s="67"/>
      <c r="D460" s="240" t="s">
        <v>538</v>
      </c>
      <c r="E460" s="240" t="s">
        <v>539</v>
      </c>
      <c r="F460" s="164" t="s">
        <v>540</v>
      </c>
      <c r="G460" s="69"/>
      <c r="H460" s="106" t="s">
        <v>707</v>
      </c>
      <c r="I460" s="120"/>
      <c r="J460" s="151"/>
      <c r="K460" s="111"/>
    </row>
    <row r="461" spans="1:13" s="112" customFormat="1" ht="14">
      <c r="A461" s="241"/>
      <c r="B461" s="235"/>
      <c r="C461" s="67"/>
      <c r="D461" s="238"/>
      <c r="E461" s="238"/>
      <c r="F461" s="199" t="s">
        <v>543</v>
      </c>
      <c r="G461" s="69"/>
      <c r="H461" s="198"/>
      <c r="I461" s="90"/>
      <c r="J461" s="90"/>
      <c r="K461" s="111"/>
    </row>
    <row r="462" spans="1:13" s="112" customFormat="1" ht="14">
      <c r="A462" s="241"/>
      <c r="B462" s="235"/>
      <c r="C462" s="67"/>
      <c r="D462" s="238"/>
      <c r="E462" s="238"/>
      <c r="F462" s="81" t="s">
        <v>545</v>
      </c>
      <c r="G462" s="69"/>
      <c r="H462" s="198"/>
      <c r="I462" s="90"/>
      <c r="J462" s="90"/>
      <c r="K462" s="111"/>
    </row>
    <row r="463" spans="1:13" s="112" customFormat="1" ht="14">
      <c r="A463" s="241"/>
      <c r="B463" s="235"/>
      <c r="C463" s="67"/>
      <c r="D463" s="238"/>
      <c r="E463" s="238" t="s">
        <v>546</v>
      </c>
      <c r="F463" s="199" t="s">
        <v>547</v>
      </c>
      <c r="G463" s="69"/>
      <c r="H463" s="198"/>
      <c r="I463" s="90"/>
      <c r="J463" s="90"/>
      <c r="K463" s="111"/>
    </row>
    <row r="464" spans="1:13" s="112" customFormat="1" ht="14">
      <c r="A464" s="241"/>
      <c r="B464" s="235"/>
      <c r="C464" s="67"/>
      <c r="D464" s="238"/>
      <c r="E464" s="238"/>
      <c r="F464" s="199" t="s">
        <v>548</v>
      </c>
      <c r="G464" s="69"/>
      <c r="H464" s="198"/>
      <c r="I464" s="90"/>
      <c r="J464" s="90"/>
      <c r="K464" s="111"/>
      <c r="M464" s="113"/>
    </row>
    <row r="465" spans="1:11" s="112" customFormat="1" ht="14">
      <c r="A465" s="241"/>
      <c r="B465" s="235"/>
      <c r="C465" s="67"/>
      <c r="D465" s="238"/>
      <c r="E465" s="238"/>
      <c r="F465" s="199" t="s">
        <v>549</v>
      </c>
      <c r="G465" s="69"/>
      <c r="H465" s="198"/>
      <c r="I465" s="90"/>
      <c r="J465" s="90"/>
      <c r="K465" s="111"/>
    </row>
    <row r="466" spans="1:11" s="112" customFormat="1" ht="14">
      <c r="A466" s="241"/>
      <c r="B466" s="235"/>
      <c r="C466" s="67"/>
      <c r="D466" s="237" t="s">
        <v>550</v>
      </c>
      <c r="E466" s="237" t="s">
        <v>551</v>
      </c>
      <c r="F466" s="85" t="s">
        <v>552</v>
      </c>
      <c r="G466" s="69"/>
      <c r="H466" s="85" t="s">
        <v>708</v>
      </c>
      <c r="I466" s="90" t="s">
        <v>709</v>
      </c>
      <c r="J466" s="90"/>
      <c r="K466" s="111"/>
    </row>
    <row r="467" spans="1:11" s="112" customFormat="1" ht="14">
      <c r="A467" s="241"/>
      <c r="B467" s="235"/>
      <c r="C467" s="67"/>
      <c r="D467" s="237"/>
      <c r="E467" s="237"/>
      <c r="F467" s="161" t="s">
        <v>553</v>
      </c>
      <c r="G467" s="69"/>
      <c r="H467" s="160" t="s">
        <v>710</v>
      </c>
      <c r="I467" s="90" t="s">
        <v>711</v>
      </c>
      <c r="J467" s="90"/>
      <c r="K467" s="111"/>
    </row>
    <row r="468" spans="1:11" s="112" customFormat="1" ht="14">
      <c r="A468" s="241"/>
      <c r="B468" s="235"/>
      <c r="C468" s="67"/>
      <c r="D468" s="237"/>
      <c r="E468" s="237"/>
      <c r="F468" s="200" t="s">
        <v>554</v>
      </c>
      <c r="G468" s="70"/>
      <c r="H468" s="78"/>
      <c r="I468" s="90"/>
      <c r="J468" s="90"/>
      <c r="K468" s="111"/>
    </row>
    <row r="469" spans="1:11" s="112" customFormat="1" ht="14">
      <c r="A469" s="241"/>
      <c r="B469" s="235"/>
      <c r="C469" s="67"/>
      <c r="D469" s="237"/>
      <c r="E469" s="237"/>
      <c r="F469" s="200" t="s">
        <v>559</v>
      </c>
      <c r="G469" s="71"/>
      <c r="H469" s="198"/>
      <c r="I469" s="90"/>
      <c r="J469" s="90"/>
      <c r="K469" s="111"/>
    </row>
    <row r="470" spans="1:11" s="112" customFormat="1" ht="14">
      <c r="A470" s="241"/>
      <c r="B470" s="235"/>
      <c r="C470" s="67"/>
      <c r="D470" s="237"/>
      <c r="E470" s="237" t="s">
        <v>560</v>
      </c>
      <c r="F470" s="200" t="s">
        <v>561</v>
      </c>
      <c r="G470" s="70"/>
      <c r="H470" s="198"/>
      <c r="I470" s="90"/>
      <c r="J470" s="90"/>
      <c r="K470" s="111"/>
    </row>
    <row r="471" spans="1:11" s="112" customFormat="1" ht="14">
      <c r="A471" s="241"/>
      <c r="B471" s="235"/>
      <c r="C471" s="67"/>
      <c r="D471" s="237"/>
      <c r="E471" s="237"/>
      <c r="F471" s="200" t="s">
        <v>562</v>
      </c>
      <c r="G471" s="70"/>
      <c r="H471" s="168" t="s">
        <v>712</v>
      </c>
      <c r="I471" s="90"/>
      <c r="J471" s="90"/>
      <c r="K471" s="111"/>
    </row>
    <row r="472" spans="1:11" s="112" customFormat="1" ht="14">
      <c r="A472" s="241"/>
      <c r="B472" s="235"/>
      <c r="C472" s="67"/>
      <c r="D472" s="237"/>
      <c r="E472" s="237"/>
      <c r="F472" s="200" t="s">
        <v>563</v>
      </c>
      <c r="G472" s="70"/>
      <c r="H472" s="198"/>
      <c r="I472" s="90"/>
      <c r="J472" s="90"/>
      <c r="K472" s="111"/>
    </row>
    <row r="473" spans="1:11" s="112" customFormat="1" ht="14">
      <c r="A473" s="241"/>
      <c r="B473" s="235"/>
      <c r="C473" s="67"/>
      <c r="D473" s="237"/>
      <c r="E473" s="237"/>
      <c r="F473" s="200" t="s">
        <v>564</v>
      </c>
      <c r="G473" s="70"/>
      <c r="H473" s="198"/>
      <c r="I473" s="90"/>
      <c r="J473" s="90"/>
      <c r="K473" s="111"/>
    </row>
    <row r="474" spans="1:11" s="112" customFormat="1" ht="14">
      <c r="A474" s="241"/>
      <c r="B474" s="235"/>
      <c r="C474" s="67"/>
      <c r="D474" s="237"/>
      <c r="E474" s="237" t="s">
        <v>565</v>
      </c>
      <c r="F474" s="76" t="s">
        <v>566</v>
      </c>
      <c r="G474" s="71"/>
      <c r="H474" s="198"/>
      <c r="I474" s="90"/>
      <c r="J474" s="90"/>
      <c r="K474" s="111"/>
    </row>
    <row r="475" spans="1:11" s="112" customFormat="1" ht="14">
      <c r="A475" s="241"/>
      <c r="B475" s="235"/>
      <c r="C475" s="67"/>
      <c r="D475" s="237"/>
      <c r="E475" s="237"/>
      <c r="F475" s="200" t="s">
        <v>567</v>
      </c>
      <c r="G475" s="71"/>
      <c r="H475" s="198"/>
      <c r="I475" s="90"/>
      <c r="J475" s="90"/>
      <c r="K475" s="111"/>
    </row>
    <row r="476" spans="1:11" s="112" customFormat="1" ht="14">
      <c r="A476" s="241"/>
      <c r="B476" s="235"/>
      <c r="C476" s="67"/>
      <c r="D476" s="237"/>
      <c r="E476" s="237"/>
      <c r="F476" s="200" t="s">
        <v>568</v>
      </c>
      <c r="G476" s="71"/>
      <c r="H476" s="198"/>
      <c r="I476" s="90"/>
      <c r="J476" s="90"/>
      <c r="K476" s="111"/>
    </row>
    <row r="477" spans="1:11" s="112" customFormat="1" ht="14">
      <c r="A477" s="241"/>
      <c r="B477" s="235"/>
      <c r="C477" s="67"/>
      <c r="D477" s="237"/>
      <c r="E477" s="237"/>
      <c r="F477" s="200" t="s">
        <v>569</v>
      </c>
      <c r="G477" s="71"/>
      <c r="H477" s="198"/>
      <c r="I477" s="90"/>
      <c r="J477" s="90"/>
      <c r="K477" s="111"/>
    </row>
    <row r="478" spans="1:11" s="112" customFormat="1" ht="14">
      <c r="A478" s="241"/>
      <c r="B478" s="235"/>
      <c r="C478" s="67"/>
      <c r="D478" s="203" t="s">
        <v>570</v>
      </c>
      <c r="E478" s="170" t="s">
        <v>571</v>
      </c>
      <c r="F478" s="205"/>
      <c r="G478" s="67"/>
      <c r="H478" s="72"/>
      <c r="I478" s="90"/>
      <c r="J478" s="90"/>
      <c r="K478" s="111"/>
    </row>
    <row r="479" spans="1:11" s="112" customFormat="1" ht="14">
      <c r="A479" s="241"/>
      <c r="B479" s="235"/>
      <c r="C479" s="67"/>
      <c r="D479" s="247" t="s">
        <v>572</v>
      </c>
      <c r="E479" s="169" t="s">
        <v>573</v>
      </c>
      <c r="F479" s="157"/>
      <c r="G479" s="67"/>
      <c r="H479" s="198"/>
      <c r="I479" s="90"/>
      <c r="J479" s="90"/>
      <c r="K479" s="111"/>
    </row>
    <row r="480" spans="1:11" s="112" customFormat="1" ht="14">
      <c r="A480" s="241"/>
      <c r="B480" s="235"/>
      <c r="C480" s="67"/>
      <c r="D480" s="247"/>
      <c r="E480" s="202" t="s">
        <v>575</v>
      </c>
      <c r="F480" s="157"/>
      <c r="G480" s="67"/>
      <c r="H480" s="205"/>
      <c r="I480" s="122"/>
      <c r="J480" s="122"/>
      <c r="K480" s="111"/>
    </row>
    <row r="481" spans="1:13" s="116" customFormat="1" ht="14">
      <c r="A481" s="241"/>
      <c r="B481" s="235"/>
      <c r="C481" s="67"/>
      <c r="D481" s="247"/>
      <c r="E481" s="202" t="s">
        <v>576</v>
      </c>
      <c r="F481" s="157"/>
      <c r="G481" s="67"/>
      <c r="H481" s="157"/>
      <c r="I481" s="155"/>
      <c r="J481" s="155"/>
      <c r="K481" s="115"/>
    </row>
    <row r="482" spans="1:13" s="119" customFormat="1">
      <c r="A482" s="96"/>
      <c r="B482" s="93"/>
      <c r="C482" s="67"/>
      <c r="D482" s="94"/>
      <c r="E482" s="94"/>
      <c r="F482" s="93"/>
      <c r="G482" s="67"/>
      <c r="H482" s="93"/>
    </row>
    <row r="483" spans="1:13" s="118" customFormat="1" ht="14">
      <c r="A483" s="239">
        <v>14</v>
      </c>
      <c r="B483" s="235" t="s">
        <v>68</v>
      </c>
      <c r="C483" s="67"/>
      <c r="D483" s="152" t="s">
        <v>534</v>
      </c>
      <c r="E483" s="133"/>
      <c r="F483" s="133"/>
      <c r="G483" s="67"/>
      <c r="H483" s="153" t="s">
        <v>713</v>
      </c>
      <c r="I483" s="155"/>
      <c r="J483" s="156"/>
      <c r="K483" s="117"/>
    </row>
    <row r="484" spans="1:13" s="112" customFormat="1" ht="14">
      <c r="A484" s="239"/>
      <c r="B484" s="235"/>
      <c r="C484" s="67"/>
      <c r="D484" s="240" t="s">
        <v>538</v>
      </c>
      <c r="E484" s="240" t="s">
        <v>539</v>
      </c>
      <c r="F484" s="164" t="s">
        <v>540</v>
      </c>
      <c r="G484" s="69"/>
      <c r="H484" s="106" t="s">
        <v>714</v>
      </c>
      <c r="I484" s="120"/>
      <c r="J484" s="151"/>
      <c r="K484" s="111"/>
    </row>
    <row r="485" spans="1:13" s="112" customFormat="1" ht="14">
      <c r="A485" s="239"/>
      <c r="B485" s="235"/>
      <c r="C485" s="67"/>
      <c r="D485" s="238"/>
      <c r="E485" s="238"/>
      <c r="F485" s="199" t="s">
        <v>543</v>
      </c>
      <c r="G485" s="69"/>
      <c r="H485" s="198"/>
      <c r="I485" s="90"/>
      <c r="J485" s="90"/>
      <c r="K485" s="111"/>
    </row>
    <row r="486" spans="1:13" s="112" customFormat="1" ht="14">
      <c r="A486" s="239"/>
      <c r="B486" s="235"/>
      <c r="C486" s="67"/>
      <c r="D486" s="238"/>
      <c r="E486" s="238"/>
      <c r="F486" s="81" t="s">
        <v>545</v>
      </c>
      <c r="G486" s="69"/>
      <c r="H486" s="198"/>
      <c r="I486" s="90"/>
      <c r="J486" s="90"/>
      <c r="K486" s="111"/>
    </row>
    <row r="487" spans="1:13" s="112" customFormat="1" ht="14">
      <c r="A487" s="239"/>
      <c r="B487" s="235"/>
      <c r="C487" s="67"/>
      <c r="D487" s="238"/>
      <c r="E487" s="238" t="s">
        <v>546</v>
      </c>
      <c r="F487" s="199" t="s">
        <v>547</v>
      </c>
      <c r="G487" s="69"/>
      <c r="H487" s="198"/>
      <c r="I487" s="90"/>
      <c r="J487" s="90"/>
      <c r="K487" s="111"/>
    </row>
    <row r="488" spans="1:13" s="112" customFormat="1" ht="14">
      <c r="A488" s="239"/>
      <c r="B488" s="235"/>
      <c r="C488" s="67"/>
      <c r="D488" s="238"/>
      <c r="E488" s="238"/>
      <c r="F488" s="199" t="s">
        <v>548</v>
      </c>
      <c r="G488" s="69"/>
      <c r="H488" s="198"/>
      <c r="I488" s="90"/>
      <c r="J488" s="90"/>
      <c r="K488" s="111"/>
      <c r="M488" s="113"/>
    </row>
    <row r="489" spans="1:13" s="112" customFormat="1" ht="14">
      <c r="A489" s="239"/>
      <c r="B489" s="235"/>
      <c r="C489" s="67"/>
      <c r="D489" s="238"/>
      <c r="E489" s="238"/>
      <c r="F489" s="199" t="s">
        <v>549</v>
      </c>
      <c r="G489" s="69"/>
      <c r="H489" s="198"/>
      <c r="I489" s="90"/>
      <c r="J489" s="90"/>
      <c r="K489" s="111"/>
    </row>
    <row r="490" spans="1:13" s="112" customFormat="1" ht="14">
      <c r="A490" s="239"/>
      <c r="B490" s="235"/>
      <c r="C490" s="67"/>
      <c r="D490" s="237" t="s">
        <v>550</v>
      </c>
      <c r="E490" s="237" t="s">
        <v>551</v>
      </c>
      <c r="F490" s="85" t="s">
        <v>552</v>
      </c>
      <c r="G490" s="69"/>
      <c r="H490" s="200"/>
      <c r="I490" s="90"/>
      <c r="J490" s="90" t="s">
        <v>715</v>
      </c>
      <c r="K490" s="111"/>
    </row>
    <row r="491" spans="1:13" s="112" customFormat="1" ht="14">
      <c r="A491" s="239"/>
      <c r="B491" s="235"/>
      <c r="C491" s="67"/>
      <c r="D491" s="237"/>
      <c r="E491" s="237"/>
      <c r="F491" s="85" t="s">
        <v>553</v>
      </c>
      <c r="G491" s="69"/>
      <c r="H491" s="145" t="s">
        <v>716</v>
      </c>
      <c r="I491" s="90" t="s">
        <v>717</v>
      </c>
      <c r="J491" s="90" t="s">
        <v>718</v>
      </c>
      <c r="K491" s="111"/>
      <c r="L491" s="114"/>
    </row>
    <row r="492" spans="1:13" s="112" customFormat="1" ht="14">
      <c r="A492" s="239"/>
      <c r="B492" s="235"/>
      <c r="C492" s="67"/>
      <c r="D492" s="237"/>
      <c r="E492" s="237"/>
      <c r="F492" s="200" t="s">
        <v>554</v>
      </c>
      <c r="G492" s="70"/>
      <c r="H492" s="78"/>
      <c r="I492" s="90"/>
      <c r="J492" s="90"/>
      <c r="K492" s="111"/>
    </row>
    <row r="493" spans="1:13" s="112" customFormat="1" ht="14">
      <c r="A493" s="239"/>
      <c r="B493" s="235"/>
      <c r="C493" s="67"/>
      <c r="D493" s="237"/>
      <c r="E493" s="237"/>
      <c r="F493" s="85" t="s">
        <v>559</v>
      </c>
      <c r="G493" s="71"/>
      <c r="H493" s="198"/>
      <c r="I493" s="90"/>
      <c r="J493" s="90"/>
      <c r="K493" s="111"/>
    </row>
    <row r="494" spans="1:13" s="112" customFormat="1" ht="14">
      <c r="A494" s="239"/>
      <c r="B494" s="235"/>
      <c r="C494" s="67"/>
      <c r="D494" s="237"/>
      <c r="E494" s="237" t="s">
        <v>560</v>
      </c>
      <c r="F494" s="78" t="s">
        <v>561</v>
      </c>
      <c r="G494" s="70"/>
      <c r="H494" s="146" t="s">
        <v>561</v>
      </c>
      <c r="I494" s="90"/>
      <c r="J494" s="90" t="s">
        <v>719</v>
      </c>
      <c r="K494" s="111"/>
    </row>
    <row r="495" spans="1:13" s="112" customFormat="1" ht="14">
      <c r="A495" s="239"/>
      <c r="B495" s="235"/>
      <c r="C495" s="67"/>
      <c r="D495" s="237"/>
      <c r="E495" s="237"/>
      <c r="F495" s="171" t="s">
        <v>562</v>
      </c>
      <c r="G495" s="70"/>
      <c r="H495" s="149" t="s">
        <v>720</v>
      </c>
      <c r="I495" s="90"/>
      <c r="J495" s="90" t="s">
        <v>677</v>
      </c>
      <c r="K495" s="111"/>
    </row>
    <row r="496" spans="1:13" s="112" customFormat="1" ht="14">
      <c r="A496" s="239"/>
      <c r="B496" s="235"/>
      <c r="C496" s="67"/>
      <c r="D496" s="237"/>
      <c r="E496" s="237"/>
      <c r="F496" s="200" t="s">
        <v>563</v>
      </c>
      <c r="G496" s="70"/>
      <c r="H496" s="198"/>
      <c r="I496" s="90"/>
      <c r="J496" s="90"/>
      <c r="K496" s="111"/>
    </row>
    <row r="497" spans="1:13" s="112" customFormat="1" ht="14">
      <c r="A497" s="239"/>
      <c r="B497" s="235"/>
      <c r="C497" s="67"/>
      <c r="D497" s="237"/>
      <c r="E497" s="237"/>
      <c r="F497" s="78" t="s">
        <v>564</v>
      </c>
      <c r="G497" s="70"/>
      <c r="H497" s="198"/>
      <c r="I497" s="90"/>
      <c r="J497" s="90"/>
      <c r="K497" s="111"/>
    </row>
    <row r="498" spans="1:13" s="112" customFormat="1" ht="14">
      <c r="A498" s="239"/>
      <c r="B498" s="235"/>
      <c r="C498" s="67"/>
      <c r="D498" s="237"/>
      <c r="E498" s="237" t="s">
        <v>565</v>
      </c>
      <c r="F498" s="200" t="s">
        <v>566</v>
      </c>
      <c r="G498" s="71"/>
      <c r="H498" s="198"/>
      <c r="I498" s="90"/>
      <c r="J498" s="90" t="s">
        <v>721</v>
      </c>
      <c r="K498" s="111"/>
    </row>
    <row r="499" spans="1:13" s="112" customFormat="1" ht="14">
      <c r="A499" s="239"/>
      <c r="B499" s="235"/>
      <c r="C499" s="67"/>
      <c r="D499" s="237"/>
      <c r="E499" s="237"/>
      <c r="F499" s="200" t="s">
        <v>567</v>
      </c>
      <c r="G499" s="71"/>
      <c r="H499" s="198"/>
      <c r="I499" s="90"/>
      <c r="J499" s="90"/>
      <c r="K499" s="111"/>
    </row>
    <row r="500" spans="1:13" s="112" customFormat="1" ht="14">
      <c r="A500" s="239"/>
      <c r="B500" s="235"/>
      <c r="C500" s="67"/>
      <c r="D500" s="237"/>
      <c r="E500" s="237"/>
      <c r="F500" s="200" t="s">
        <v>568</v>
      </c>
      <c r="G500" s="71"/>
      <c r="H500" s="198"/>
      <c r="I500" s="90"/>
      <c r="J500" s="90"/>
      <c r="K500" s="111"/>
    </row>
    <row r="501" spans="1:13" s="112" customFormat="1" ht="14">
      <c r="A501" s="239"/>
      <c r="B501" s="235"/>
      <c r="C501" s="67"/>
      <c r="D501" s="237"/>
      <c r="E501" s="237"/>
      <c r="F501" s="200" t="s">
        <v>569</v>
      </c>
      <c r="G501" s="71"/>
      <c r="H501" s="198"/>
      <c r="I501" s="90"/>
      <c r="J501" s="90"/>
      <c r="K501" s="111"/>
    </row>
    <row r="502" spans="1:13" s="112" customFormat="1" ht="14">
      <c r="A502" s="239"/>
      <c r="B502" s="235"/>
      <c r="C502" s="67"/>
      <c r="D502" s="200" t="s">
        <v>570</v>
      </c>
      <c r="E502" s="76" t="s">
        <v>571</v>
      </c>
      <c r="F502" s="198"/>
      <c r="G502" s="67"/>
      <c r="H502" s="72" t="s">
        <v>722</v>
      </c>
      <c r="I502" s="90" t="s">
        <v>723</v>
      </c>
      <c r="J502" s="90" t="s">
        <v>724</v>
      </c>
      <c r="K502" s="111"/>
    </row>
    <row r="503" spans="1:13" s="112" customFormat="1" ht="14">
      <c r="A503" s="239"/>
      <c r="B503" s="235"/>
      <c r="C503" s="67"/>
      <c r="D503" s="237" t="s">
        <v>572</v>
      </c>
      <c r="E503" s="200" t="s">
        <v>573</v>
      </c>
      <c r="F503" s="198"/>
      <c r="G503" s="67"/>
      <c r="H503" s="205"/>
      <c r="I503" s="122"/>
      <c r="J503" s="122"/>
      <c r="K503" s="111"/>
    </row>
    <row r="504" spans="1:13" s="112" customFormat="1" ht="14">
      <c r="A504" s="239"/>
      <c r="B504" s="235"/>
      <c r="C504" s="67"/>
      <c r="D504" s="237"/>
      <c r="E504" s="203" t="s">
        <v>575</v>
      </c>
      <c r="F504" s="205"/>
      <c r="G504" s="67"/>
      <c r="H504" s="157"/>
      <c r="I504" s="155"/>
      <c r="J504" s="155"/>
      <c r="K504" s="111"/>
    </row>
    <row r="505" spans="1:13" s="116" customFormat="1" ht="14">
      <c r="A505" s="239"/>
      <c r="B505" s="235"/>
      <c r="C505" s="67"/>
      <c r="D505" s="251"/>
      <c r="E505" s="202" t="s">
        <v>576</v>
      </c>
      <c r="F505" s="157"/>
      <c r="G505" s="67"/>
      <c r="H505" s="157"/>
      <c r="I505" s="155"/>
      <c r="J505" s="155"/>
      <c r="K505" s="115"/>
    </row>
    <row r="506" spans="1:13" s="119" customFormat="1">
      <c r="A506" s="96"/>
      <c r="B506" s="93"/>
      <c r="C506" s="67"/>
      <c r="D506" s="94"/>
      <c r="E506" s="94"/>
      <c r="F506" s="93"/>
      <c r="G506" s="67"/>
      <c r="H506" s="93"/>
    </row>
    <row r="507" spans="1:13" s="118" customFormat="1" ht="14">
      <c r="A507" s="239">
        <v>15</v>
      </c>
      <c r="B507" s="235" t="s">
        <v>71</v>
      </c>
      <c r="C507" s="67"/>
      <c r="D507" s="152" t="s">
        <v>534</v>
      </c>
      <c r="E507" s="133"/>
      <c r="F507" s="133"/>
      <c r="G507" s="67"/>
      <c r="H507" s="153" t="s">
        <v>659</v>
      </c>
      <c r="I507" s="155"/>
      <c r="J507" s="156"/>
      <c r="K507" s="117"/>
      <c r="L507" s="233" t="s">
        <v>754</v>
      </c>
    </row>
    <row r="508" spans="1:13" s="112" customFormat="1" ht="14">
      <c r="A508" s="239"/>
      <c r="B508" s="235"/>
      <c r="C508" s="67"/>
      <c r="D508" s="240" t="s">
        <v>538</v>
      </c>
      <c r="E508" s="240" t="s">
        <v>539</v>
      </c>
      <c r="F508" s="164" t="s">
        <v>540</v>
      </c>
      <c r="G508" s="69"/>
      <c r="H508" s="166" t="s">
        <v>725</v>
      </c>
      <c r="I508" s="155"/>
      <c r="J508" s="167"/>
      <c r="K508" s="111"/>
    </row>
    <row r="509" spans="1:13" s="112" customFormat="1" ht="14">
      <c r="A509" s="239"/>
      <c r="B509" s="235"/>
      <c r="C509" s="67"/>
      <c r="D509" s="238"/>
      <c r="E509" s="238"/>
      <c r="F509" s="174" t="s">
        <v>543</v>
      </c>
      <c r="G509" s="69"/>
      <c r="H509" s="173" t="s">
        <v>726</v>
      </c>
      <c r="I509" s="120"/>
      <c r="J509" s="120"/>
      <c r="K509" s="111"/>
    </row>
    <row r="510" spans="1:13" s="112" customFormat="1" ht="14">
      <c r="A510" s="239"/>
      <c r="B510" s="235"/>
      <c r="C510" s="67"/>
      <c r="D510" s="238"/>
      <c r="E510" s="238"/>
      <c r="F510" s="174" t="s">
        <v>545</v>
      </c>
      <c r="G510" s="69"/>
      <c r="H510" s="198"/>
      <c r="I510" s="90"/>
      <c r="J510" s="90"/>
      <c r="K510" s="111"/>
    </row>
    <row r="511" spans="1:13" s="112" customFormat="1" ht="14">
      <c r="A511" s="239"/>
      <c r="B511" s="235"/>
      <c r="C511" s="67"/>
      <c r="D511" s="238"/>
      <c r="E511" s="238" t="s">
        <v>546</v>
      </c>
      <c r="F511" s="199" t="s">
        <v>547</v>
      </c>
      <c r="G511" s="69"/>
      <c r="H511" s="198"/>
      <c r="I511" s="90"/>
      <c r="J511" s="90"/>
      <c r="K511" s="111"/>
    </row>
    <row r="512" spans="1:13" s="112" customFormat="1" ht="14">
      <c r="A512" s="239"/>
      <c r="B512" s="235"/>
      <c r="C512" s="67"/>
      <c r="D512" s="238"/>
      <c r="E512" s="238"/>
      <c r="F512" s="199" t="s">
        <v>548</v>
      </c>
      <c r="G512" s="69"/>
      <c r="H512" s="198"/>
      <c r="I512" s="90"/>
      <c r="J512" s="90"/>
      <c r="K512" s="111"/>
      <c r="M512" s="113"/>
    </row>
    <row r="513" spans="1:11" s="112" customFormat="1" ht="14">
      <c r="A513" s="239"/>
      <c r="B513" s="235"/>
      <c r="C513" s="67"/>
      <c r="D513" s="238"/>
      <c r="E513" s="238"/>
      <c r="F513" s="199" t="s">
        <v>549</v>
      </c>
      <c r="G513" s="69"/>
      <c r="H513" s="198"/>
      <c r="I513" s="90"/>
      <c r="J513" s="90"/>
      <c r="K513" s="111"/>
    </row>
    <row r="514" spans="1:11" s="112" customFormat="1" ht="14">
      <c r="A514" s="239"/>
      <c r="B514" s="235"/>
      <c r="C514" s="67"/>
      <c r="D514" s="237" t="s">
        <v>550</v>
      </c>
      <c r="E514" s="237" t="s">
        <v>551</v>
      </c>
      <c r="F514" s="78" t="s">
        <v>552</v>
      </c>
      <c r="G514" s="69"/>
      <c r="H514" s="200"/>
      <c r="I514" s="90"/>
      <c r="J514" s="90"/>
      <c r="K514" s="111"/>
    </row>
    <row r="515" spans="1:11" s="112" customFormat="1" ht="14">
      <c r="A515" s="239"/>
      <c r="B515" s="235"/>
      <c r="C515" s="67"/>
      <c r="D515" s="237"/>
      <c r="E515" s="237"/>
      <c r="F515" s="78" t="s">
        <v>553</v>
      </c>
      <c r="G515" s="69"/>
      <c r="H515" s="198"/>
      <c r="I515" s="90"/>
      <c r="J515" s="90"/>
      <c r="K515" s="111"/>
    </row>
    <row r="516" spans="1:11" s="112" customFormat="1" ht="14">
      <c r="A516" s="239"/>
      <c r="B516" s="235"/>
      <c r="C516" s="67"/>
      <c r="D516" s="237"/>
      <c r="E516" s="237"/>
      <c r="F516" s="78" t="s">
        <v>554</v>
      </c>
      <c r="G516" s="70"/>
      <c r="H516" s="78"/>
      <c r="I516" s="90"/>
      <c r="J516" s="90"/>
      <c r="K516" s="111"/>
    </row>
    <row r="517" spans="1:11" s="112" customFormat="1" ht="14">
      <c r="A517" s="239"/>
      <c r="B517" s="235"/>
      <c r="C517" s="67"/>
      <c r="D517" s="237"/>
      <c r="E517" s="237"/>
      <c r="F517" s="78" t="s">
        <v>559</v>
      </c>
      <c r="G517" s="71"/>
      <c r="H517" s="198"/>
      <c r="I517" s="90"/>
      <c r="J517" s="90"/>
      <c r="K517" s="111"/>
    </row>
    <row r="518" spans="1:11" s="112" customFormat="1" ht="14">
      <c r="A518" s="239"/>
      <c r="B518" s="235"/>
      <c r="C518" s="67"/>
      <c r="D518" s="237"/>
      <c r="E518" s="237" t="s">
        <v>560</v>
      </c>
      <c r="F518" s="85" t="s">
        <v>561</v>
      </c>
      <c r="G518" s="70"/>
      <c r="H518" s="145" t="s">
        <v>727</v>
      </c>
      <c r="I518" s="90"/>
      <c r="J518" s="90"/>
      <c r="K518" s="111"/>
    </row>
    <row r="519" spans="1:11" s="112" customFormat="1" ht="14">
      <c r="A519" s="239"/>
      <c r="B519" s="235"/>
      <c r="C519" s="67"/>
      <c r="D519" s="237"/>
      <c r="E519" s="237"/>
      <c r="F519" s="85" t="s">
        <v>562</v>
      </c>
      <c r="G519" s="70"/>
      <c r="H519" s="198"/>
      <c r="I519" s="90"/>
      <c r="J519" s="90"/>
      <c r="K519" s="111"/>
    </row>
    <row r="520" spans="1:11" s="112" customFormat="1" ht="14">
      <c r="A520" s="239"/>
      <c r="B520" s="235"/>
      <c r="C520" s="67"/>
      <c r="D520" s="237"/>
      <c r="E520" s="237"/>
      <c r="F520" s="85" t="s">
        <v>563</v>
      </c>
      <c r="G520" s="70"/>
      <c r="H520" s="198"/>
      <c r="I520" s="90"/>
      <c r="J520" s="90"/>
      <c r="K520" s="111"/>
    </row>
    <row r="521" spans="1:11" s="112" customFormat="1" ht="14">
      <c r="A521" s="239"/>
      <c r="B521" s="235"/>
      <c r="C521" s="67"/>
      <c r="D521" s="237"/>
      <c r="E521" s="237"/>
      <c r="F521" s="200" t="s">
        <v>564</v>
      </c>
      <c r="G521" s="70"/>
      <c r="H521" s="198"/>
      <c r="I521" s="90"/>
      <c r="J521" s="90"/>
      <c r="K521" s="111"/>
    </row>
    <row r="522" spans="1:11" s="112" customFormat="1" ht="14">
      <c r="A522" s="239"/>
      <c r="B522" s="235"/>
      <c r="C522" s="67"/>
      <c r="D522" s="237"/>
      <c r="E522" s="237" t="s">
        <v>565</v>
      </c>
      <c r="F522" s="200" t="s">
        <v>566</v>
      </c>
      <c r="G522" s="71"/>
      <c r="H522" s="198"/>
      <c r="I522" s="90"/>
      <c r="J522" s="90"/>
      <c r="K522" s="111"/>
    </row>
    <row r="523" spans="1:11" s="112" customFormat="1" ht="14">
      <c r="A523" s="239"/>
      <c r="B523" s="235"/>
      <c r="C523" s="67"/>
      <c r="D523" s="237"/>
      <c r="E523" s="237"/>
      <c r="F523" s="200" t="s">
        <v>567</v>
      </c>
      <c r="G523" s="71"/>
      <c r="H523" s="198"/>
      <c r="I523" s="90"/>
      <c r="J523" s="90"/>
      <c r="K523" s="111"/>
    </row>
    <row r="524" spans="1:11" s="112" customFormat="1" ht="14">
      <c r="A524" s="239"/>
      <c r="B524" s="235"/>
      <c r="C524" s="67"/>
      <c r="D524" s="237"/>
      <c r="E524" s="237"/>
      <c r="F524" s="200" t="s">
        <v>568</v>
      </c>
      <c r="G524" s="71"/>
      <c r="H524" s="198"/>
      <c r="I524" s="90"/>
      <c r="J524" s="90"/>
      <c r="K524" s="111"/>
    </row>
    <row r="525" spans="1:11" s="112" customFormat="1" ht="14">
      <c r="A525" s="239"/>
      <c r="B525" s="235"/>
      <c r="C525" s="67"/>
      <c r="D525" s="237"/>
      <c r="E525" s="237"/>
      <c r="F525" s="200" t="s">
        <v>569</v>
      </c>
      <c r="G525" s="71"/>
      <c r="H525" s="198"/>
      <c r="I525" s="90"/>
      <c r="J525" s="90"/>
      <c r="K525" s="111"/>
    </row>
    <row r="526" spans="1:11" s="112" customFormat="1" ht="14">
      <c r="A526" s="239"/>
      <c r="B526" s="235"/>
      <c r="C526" s="67"/>
      <c r="D526" s="200" t="s">
        <v>570</v>
      </c>
      <c r="E526" s="200" t="s">
        <v>571</v>
      </c>
      <c r="F526" s="198"/>
      <c r="G526" s="67"/>
      <c r="H526" s="72"/>
      <c r="I526" s="90"/>
      <c r="J526" s="90"/>
      <c r="K526" s="111"/>
    </row>
    <row r="527" spans="1:11" s="112" customFormat="1" ht="14">
      <c r="A527" s="239"/>
      <c r="B527" s="235"/>
      <c r="C527" s="67"/>
      <c r="D527" s="237" t="s">
        <v>572</v>
      </c>
      <c r="E527" s="200" t="s">
        <v>573</v>
      </c>
      <c r="F527" s="198"/>
      <c r="G527" s="67"/>
      <c r="H527" s="198"/>
      <c r="I527" s="90"/>
      <c r="J527" s="90"/>
      <c r="K527" s="111"/>
    </row>
    <row r="528" spans="1:11" s="112" customFormat="1" ht="14">
      <c r="A528" s="239"/>
      <c r="B528" s="235"/>
      <c r="C528" s="67"/>
      <c r="D528" s="237"/>
      <c r="E528" s="176" t="s">
        <v>575</v>
      </c>
      <c r="F528" s="205"/>
      <c r="G528" s="67"/>
      <c r="H528" s="205"/>
      <c r="I528" s="122"/>
      <c r="J528" s="122"/>
      <c r="K528" s="111"/>
    </row>
    <row r="529" spans="1:13" s="116" customFormat="1" ht="14">
      <c r="A529" s="239"/>
      <c r="B529" s="235"/>
      <c r="C529" s="67"/>
      <c r="D529" s="251"/>
      <c r="E529" s="175" t="s">
        <v>576</v>
      </c>
      <c r="F529" s="157"/>
      <c r="G529" s="67"/>
      <c r="H529" s="157"/>
      <c r="I529" s="155"/>
      <c r="J529" s="155"/>
      <c r="K529" s="115"/>
    </row>
    <row r="530" spans="1:13" s="119" customFormat="1">
      <c r="A530" s="96"/>
      <c r="B530" s="93"/>
      <c r="C530" s="67"/>
      <c r="D530" s="94"/>
      <c r="E530" s="94"/>
      <c r="F530" s="93"/>
      <c r="G530" s="67"/>
      <c r="H530" s="93"/>
    </row>
    <row r="531" spans="1:13" s="118" customFormat="1" ht="14">
      <c r="A531" s="234">
        <v>19</v>
      </c>
      <c r="B531" s="235" t="s">
        <v>85</v>
      </c>
      <c r="C531" s="67"/>
      <c r="D531" s="152" t="s">
        <v>534</v>
      </c>
      <c r="E531" s="133"/>
      <c r="F531" s="133"/>
      <c r="G531" s="67"/>
      <c r="H531" s="153" t="s">
        <v>728</v>
      </c>
      <c r="I531" s="155" t="s">
        <v>729</v>
      </c>
      <c r="J531" s="156" t="s">
        <v>730</v>
      </c>
      <c r="K531" s="117"/>
    </row>
    <row r="532" spans="1:13" s="112" customFormat="1" ht="42">
      <c r="A532" s="234"/>
      <c r="B532" s="235"/>
      <c r="C532" s="67"/>
      <c r="D532" s="240" t="s">
        <v>538</v>
      </c>
      <c r="E532" s="240" t="s">
        <v>539</v>
      </c>
      <c r="F532" s="164" t="s">
        <v>540</v>
      </c>
      <c r="G532" s="69"/>
      <c r="H532" s="106" t="s">
        <v>731</v>
      </c>
      <c r="I532" s="120"/>
      <c r="J532" s="190" t="s">
        <v>732</v>
      </c>
      <c r="K532" s="111"/>
    </row>
    <row r="533" spans="1:13" s="112" customFormat="1" ht="14">
      <c r="A533" s="234"/>
      <c r="B533" s="235"/>
      <c r="C533" s="67"/>
      <c r="D533" s="238"/>
      <c r="E533" s="238"/>
      <c r="F533" s="199" t="s">
        <v>543</v>
      </c>
      <c r="G533" s="69"/>
      <c r="H533" s="198"/>
      <c r="I533" s="90"/>
      <c r="J533" s="90"/>
      <c r="K533" s="111"/>
    </row>
    <row r="534" spans="1:13" s="112" customFormat="1" ht="14">
      <c r="A534" s="234"/>
      <c r="B534" s="235"/>
      <c r="C534" s="67"/>
      <c r="D534" s="238"/>
      <c r="E534" s="238"/>
      <c r="F534" s="199" t="s">
        <v>545</v>
      </c>
      <c r="G534" s="69"/>
      <c r="H534" s="198"/>
      <c r="I534" s="90"/>
      <c r="J534" s="90"/>
      <c r="K534" s="111"/>
    </row>
    <row r="535" spans="1:13" s="112" customFormat="1" ht="14">
      <c r="A535" s="234"/>
      <c r="B535" s="235"/>
      <c r="C535" s="67"/>
      <c r="D535" s="238"/>
      <c r="E535" s="238" t="s">
        <v>546</v>
      </c>
      <c r="F535" s="199" t="s">
        <v>547</v>
      </c>
      <c r="G535" s="69"/>
      <c r="H535" s="198"/>
      <c r="I535" s="90"/>
      <c r="J535" s="90"/>
      <c r="K535" s="111"/>
    </row>
    <row r="536" spans="1:13" s="112" customFormat="1" ht="14">
      <c r="A536" s="234"/>
      <c r="B536" s="235"/>
      <c r="C536" s="67"/>
      <c r="D536" s="238"/>
      <c r="E536" s="238"/>
      <c r="F536" s="199" t="s">
        <v>548</v>
      </c>
      <c r="G536" s="69"/>
      <c r="H536" s="198"/>
      <c r="I536" s="90"/>
      <c r="J536" s="90"/>
      <c r="K536" s="111"/>
      <c r="M536" s="113"/>
    </row>
    <row r="537" spans="1:13" s="112" customFormat="1" ht="14">
      <c r="A537" s="234"/>
      <c r="B537" s="235"/>
      <c r="C537" s="67"/>
      <c r="D537" s="238"/>
      <c r="E537" s="238"/>
      <c r="F537" s="199" t="s">
        <v>549</v>
      </c>
      <c r="G537" s="69"/>
      <c r="H537" s="198"/>
      <c r="I537" s="90"/>
      <c r="J537" s="90"/>
      <c r="K537" s="111"/>
    </row>
    <row r="538" spans="1:13" s="112" customFormat="1" ht="14">
      <c r="A538" s="234"/>
      <c r="B538" s="235"/>
      <c r="C538" s="67"/>
      <c r="D538" s="237" t="s">
        <v>550</v>
      </c>
      <c r="E538" s="237" t="s">
        <v>551</v>
      </c>
      <c r="F538" s="78" t="s">
        <v>552</v>
      </c>
      <c r="G538" s="69"/>
      <c r="H538" s="146" t="s">
        <v>733</v>
      </c>
      <c r="I538" s="90" t="s">
        <v>734</v>
      </c>
      <c r="J538" s="90"/>
      <c r="K538" s="111"/>
    </row>
    <row r="539" spans="1:13" s="112" customFormat="1" ht="14">
      <c r="A539" s="234"/>
      <c r="B539" s="235"/>
      <c r="C539" s="67"/>
      <c r="D539" s="237"/>
      <c r="E539" s="237"/>
      <c r="F539" s="78" t="s">
        <v>553</v>
      </c>
      <c r="G539" s="69"/>
      <c r="H539" s="198"/>
      <c r="I539" s="90"/>
      <c r="J539" s="90"/>
      <c r="K539" s="111"/>
    </row>
    <row r="540" spans="1:13" s="112" customFormat="1" ht="14">
      <c r="A540" s="234"/>
      <c r="B540" s="235"/>
      <c r="C540" s="67"/>
      <c r="D540" s="237"/>
      <c r="E540" s="237"/>
      <c r="F540" s="200" t="s">
        <v>554</v>
      </c>
      <c r="G540" s="70"/>
      <c r="H540" s="78"/>
      <c r="I540" s="90"/>
      <c r="J540" s="90"/>
      <c r="K540" s="111"/>
    </row>
    <row r="541" spans="1:13" s="112" customFormat="1" ht="14">
      <c r="A541" s="234"/>
      <c r="B541" s="235"/>
      <c r="C541" s="67"/>
      <c r="D541" s="237"/>
      <c r="E541" s="237"/>
      <c r="F541" s="188" t="s">
        <v>559</v>
      </c>
      <c r="G541" s="71"/>
      <c r="H541" s="198"/>
      <c r="I541" s="90"/>
      <c r="J541" s="90"/>
      <c r="K541" s="111"/>
    </row>
    <row r="542" spans="1:13" s="112" customFormat="1" ht="14">
      <c r="A542" s="234"/>
      <c r="B542" s="235"/>
      <c r="C542" s="67"/>
      <c r="D542" s="237"/>
      <c r="E542" s="237" t="s">
        <v>560</v>
      </c>
      <c r="F542" s="188" t="s">
        <v>561</v>
      </c>
      <c r="G542" s="70"/>
      <c r="H542" s="187" t="s">
        <v>735</v>
      </c>
      <c r="I542" s="90" t="s">
        <v>614</v>
      </c>
      <c r="J542" s="90" t="s">
        <v>736</v>
      </c>
      <c r="K542" s="111"/>
    </row>
    <row r="543" spans="1:13" s="112" customFormat="1" ht="14">
      <c r="A543" s="234"/>
      <c r="B543" s="235"/>
      <c r="C543" s="67"/>
      <c r="D543" s="237"/>
      <c r="E543" s="237"/>
      <c r="F543" s="188" t="s">
        <v>562</v>
      </c>
      <c r="G543" s="70"/>
      <c r="H543" s="198"/>
      <c r="I543" s="90"/>
      <c r="J543" s="90"/>
      <c r="K543" s="111"/>
    </row>
    <row r="544" spans="1:13" s="112" customFormat="1" ht="14">
      <c r="A544" s="234"/>
      <c r="B544" s="235"/>
      <c r="C544" s="67"/>
      <c r="D544" s="237"/>
      <c r="E544" s="237"/>
      <c r="F544" s="188" t="s">
        <v>563</v>
      </c>
      <c r="G544" s="70"/>
      <c r="H544" s="198"/>
      <c r="I544" s="90"/>
      <c r="J544" s="90"/>
      <c r="K544" s="111"/>
    </row>
    <row r="545" spans="1:13" s="112" customFormat="1" ht="14">
      <c r="A545" s="234"/>
      <c r="B545" s="235"/>
      <c r="C545" s="67"/>
      <c r="D545" s="237"/>
      <c r="E545" s="237"/>
      <c r="F545" s="188" t="s">
        <v>564</v>
      </c>
      <c r="G545" s="70"/>
      <c r="H545" s="198"/>
      <c r="I545" s="90"/>
      <c r="J545" s="90"/>
      <c r="K545" s="111"/>
    </row>
    <row r="546" spans="1:13" s="112" customFormat="1" ht="14">
      <c r="A546" s="234"/>
      <c r="B546" s="235"/>
      <c r="C546" s="67"/>
      <c r="D546" s="237"/>
      <c r="E546" s="237" t="s">
        <v>565</v>
      </c>
      <c r="F546" s="200" t="s">
        <v>566</v>
      </c>
      <c r="G546" s="71"/>
      <c r="H546" s="198"/>
      <c r="I546" s="90"/>
      <c r="J546" s="90"/>
      <c r="K546" s="111"/>
    </row>
    <row r="547" spans="1:13" s="112" customFormat="1" ht="14">
      <c r="A547" s="234"/>
      <c r="B547" s="235"/>
      <c r="C547" s="67"/>
      <c r="D547" s="237"/>
      <c r="E547" s="237"/>
      <c r="F547" s="200" t="s">
        <v>567</v>
      </c>
      <c r="G547" s="71"/>
      <c r="H547" s="198"/>
      <c r="I547" s="90"/>
      <c r="J547" s="90"/>
      <c r="K547" s="111"/>
    </row>
    <row r="548" spans="1:13" s="112" customFormat="1" ht="14">
      <c r="A548" s="234"/>
      <c r="B548" s="235"/>
      <c r="C548" s="67"/>
      <c r="D548" s="237"/>
      <c r="E548" s="237"/>
      <c r="F548" s="200" t="s">
        <v>568</v>
      </c>
      <c r="G548" s="71"/>
      <c r="H548" s="198"/>
      <c r="I548" s="90"/>
      <c r="J548" s="90"/>
      <c r="K548" s="111"/>
    </row>
    <row r="549" spans="1:13" s="112" customFormat="1" ht="14">
      <c r="A549" s="234"/>
      <c r="B549" s="235"/>
      <c r="C549" s="67"/>
      <c r="D549" s="237"/>
      <c r="E549" s="237"/>
      <c r="F549" s="200" t="s">
        <v>569</v>
      </c>
      <c r="G549" s="71"/>
      <c r="H549" s="198"/>
      <c r="I549" s="90"/>
      <c r="J549" s="90"/>
      <c r="K549" s="111"/>
    </row>
    <row r="550" spans="1:13" s="112" customFormat="1" ht="14">
      <c r="A550" s="234"/>
      <c r="B550" s="235"/>
      <c r="C550" s="67"/>
      <c r="D550" s="203" t="s">
        <v>570</v>
      </c>
      <c r="E550" s="189" t="s">
        <v>571</v>
      </c>
      <c r="F550" s="205"/>
      <c r="G550" s="67"/>
      <c r="H550" s="72"/>
      <c r="I550" s="90"/>
      <c r="J550" s="90"/>
      <c r="K550" s="111"/>
    </row>
    <row r="551" spans="1:13" s="112" customFormat="1" ht="14">
      <c r="A551" s="234"/>
      <c r="B551" s="235"/>
      <c r="C551" s="67"/>
      <c r="D551" s="247" t="s">
        <v>572</v>
      </c>
      <c r="E551" s="175" t="s">
        <v>573</v>
      </c>
      <c r="F551" s="157"/>
      <c r="G551" s="67"/>
      <c r="H551" s="198"/>
      <c r="I551" s="90"/>
      <c r="J551" s="90"/>
      <c r="K551" s="111"/>
    </row>
    <row r="552" spans="1:13" s="112" customFormat="1" ht="14">
      <c r="A552" s="234"/>
      <c r="B552" s="235"/>
      <c r="C552" s="67"/>
      <c r="D552" s="247"/>
      <c r="E552" s="202" t="s">
        <v>575</v>
      </c>
      <c r="F552" s="157"/>
      <c r="G552" s="67"/>
      <c r="H552" s="205"/>
      <c r="I552" s="122"/>
      <c r="J552" s="122"/>
      <c r="K552" s="111"/>
    </row>
    <row r="553" spans="1:13" s="116" customFormat="1" ht="14">
      <c r="A553" s="234"/>
      <c r="B553" s="235"/>
      <c r="C553" s="67"/>
      <c r="D553" s="247"/>
      <c r="E553" s="175" t="s">
        <v>576</v>
      </c>
      <c r="F553" s="157"/>
      <c r="G553" s="67"/>
      <c r="H553" s="157"/>
      <c r="I553" s="155"/>
      <c r="J553" s="155"/>
      <c r="K553" s="115"/>
    </row>
    <row r="554" spans="1:13" s="119" customFormat="1">
      <c r="A554" s="96"/>
      <c r="B554" s="93"/>
      <c r="C554" s="67"/>
      <c r="D554" s="94"/>
      <c r="E554" s="94"/>
      <c r="F554" s="93"/>
      <c r="G554" s="67"/>
      <c r="H554" s="93"/>
    </row>
    <row r="555" spans="1:13" s="118" customFormat="1" ht="14">
      <c r="A555" s="239">
        <v>34</v>
      </c>
      <c r="B555" s="235" t="s">
        <v>141</v>
      </c>
      <c r="C555" s="67"/>
      <c r="D555" s="152" t="s">
        <v>534</v>
      </c>
      <c r="E555" s="133"/>
      <c r="F555" s="133"/>
      <c r="G555" s="67"/>
      <c r="H555" s="153"/>
      <c r="I555" s="155"/>
      <c r="J555" s="156"/>
      <c r="K555" s="117"/>
    </row>
    <row r="556" spans="1:13" s="112" customFormat="1" ht="14">
      <c r="A556" s="239"/>
      <c r="B556" s="235"/>
      <c r="C556" s="67"/>
      <c r="D556" s="240" t="s">
        <v>538</v>
      </c>
      <c r="E556" s="240" t="s">
        <v>539</v>
      </c>
      <c r="F556" s="164" t="s">
        <v>540</v>
      </c>
      <c r="G556" s="69"/>
      <c r="H556" s="106" t="s">
        <v>737</v>
      </c>
      <c r="I556" s="120"/>
      <c r="J556" s="151"/>
      <c r="K556" s="111"/>
    </row>
    <row r="557" spans="1:13" s="112" customFormat="1" ht="14">
      <c r="A557" s="239"/>
      <c r="B557" s="235"/>
      <c r="C557" s="67"/>
      <c r="D557" s="238"/>
      <c r="E557" s="238"/>
      <c r="F557" s="81" t="s">
        <v>543</v>
      </c>
      <c r="G557" s="69"/>
      <c r="H557" s="198"/>
      <c r="I557" s="90"/>
      <c r="J557" s="90"/>
      <c r="K557" s="111"/>
    </row>
    <row r="558" spans="1:13" s="112" customFormat="1" ht="14">
      <c r="A558" s="239"/>
      <c r="B558" s="235"/>
      <c r="C558" s="67"/>
      <c r="D558" s="238"/>
      <c r="E558" s="238"/>
      <c r="F558" s="81" t="s">
        <v>545</v>
      </c>
      <c r="G558" s="69"/>
      <c r="H558" s="198"/>
      <c r="I558" s="90"/>
      <c r="J558" s="90"/>
      <c r="K558" s="111"/>
    </row>
    <row r="559" spans="1:13" s="112" customFormat="1" ht="14">
      <c r="A559" s="239"/>
      <c r="B559" s="235"/>
      <c r="C559" s="67"/>
      <c r="D559" s="238"/>
      <c r="E559" s="238" t="s">
        <v>546</v>
      </c>
      <c r="F559" s="199" t="s">
        <v>547</v>
      </c>
      <c r="G559" s="69"/>
      <c r="H559" s="198"/>
      <c r="I559" s="90"/>
      <c r="J559" s="90"/>
      <c r="K559" s="111"/>
    </row>
    <row r="560" spans="1:13" s="112" customFormat="1" ht="14">
      <c r="A560" s="239"/>
      <c r="B560" s="235"/>
      <c r="C560" s="67"/>
      <c r="D560" s="238"/>
      <c r="E560" s="238"/>
      <c r="F560" s="199" t="s">
        <v>548</v>
      </c>
      <c r="G560" s="69"/>
      <c r="H560" s="198"/>
      <c r="I560" s="90"/>
      <c r="J560" s="90"/>
      <c r="K560" s="111"/>
      <c r="M560" s="113"/>
    </row>
    <row r="561" spans="1:11" s="112" customFormat="1" ht="14">
      <c r="A561" s="239"/>
      <c r="B561" s="235"/>
      <c r="C561" s="67"/>
      <c r="D561" s="238"/>
      <c r="E561" s="238"/>
      <c r="F561" s="199" t="s">
        <v>549</v>
      </c>
      <c r="G561" s="69"/>
      <c r="H561" s="198"/>
      <c r="I561" s="90"/>
      <c r="J561" s="90"/>
      <c r="K561" s="111"/>
    </row>
    <row r="562" spans="1:11" s="112" customFormat="1" ht="14">
      <c r="A562" s="239"/>
      <c r="B562" s="235"/>
      <c r="C562" s="67"/>
      <c r="D562" s="237" t="s">
        <v>550</v>
      </c>
      <c r="E562" s="237" t="s">
        <v>551</v>
      </c>
      <c r="F562" s="85" t="s">
        <v>552</v>
      </c>
      <c r="G562" s="69"/>
      <c r="H562" s="85" t="s">
        <v>738</v>
      </c>
      <c r="I562" s="90"/>
      <c r="J562" s="90"/>
      <c r="K562" s="111"/>
    </row>
    <row r="563" spans="1:11" s="112" customFormat="1" ht="14">
      <c r="A563" s="239"/>
      <c r="B563" s="235"/>
      <c r="C563" s="67"/>
      <c r="D563" s="237"/>
      <c r="E563" s="237"/>
      <c r="F563" s="85" t="s">
        <v>553</v>
      </c>
      <c r="G563" s="69"/>
      <c r="H563" s="198"/>
      <c r="I563" s="90"/>
      <c r="J563" s="90"/>
      <c r="K563" s="111"/>
    </row>
    <row r="564" spans="1:11" s="112" customFormat="1" ht="14">
      <c r="A564" s="239"/>
      <c r="B564" s="235"/>
      <c r="C564" s="67"/>
      <c r="D564" s="237"/>
      <c r="E564" s="237"/>
      <c r="F564" s="85" t="s">
        <v>554</v>
      </c>
      <c r="G564" s="70"/>
      <c r="H564" s="78"/>
      <c r="I564" s="90"/>
      <c r="J564" s="90"/>
      <c r="K564" s="111"/>
    </row>
    <row r="565" spans="1:11" s="112" customFormat="1" ht="14">
      <c r="A565" s="239"/>
      <c r="B565" s="235"/>
      <c r="C565" s="67"/>
      <c r="D565" s="237"/>
      <c r="E565" s="237"/>
      <c r="F565" s="200" t="s">
        <v>559</v>
      </c>
      <c r="G565" s="71"/>
      <c r="H565" s="198"/>
      <c r="I565" s="90"/>
      <c r="J565" s="90"/>
      <c r="K565" s="111"/>
    </row>
    <row r="566" spans="1:11" s="112" customFormat="1" ht="14">
      <c r="A566" s="239"/>
      <c r="B566" s="235"/>
      <c r="C566" s="67"/>
      <c r="D566" s="237"/>
      <c r="E566" s="237" t="s">
        <v>560</v>
      </c>
      <c r="F566" s="200" t="s">
        <v>561</v>
      </c>
      <c r="G566" s="70"/>
      <c r="H566" s="198"/>
      <c r="I566" s="90"/>
      <c r="J566" s="90"/>
      <c r="K566" s="111"/>
    </row>
    <row r="567" spans="1:11" s="112" customFormat="1" ht="14">
      <c r="A567" s="239"/>
      <c r="B567" s="235"/>
      <c r="C567" s="67"/>
      <c r="D567" s="237"/>
      <c r="E567" s="237"/>
      <c r="F567" s="85" t="s">
        <v>562</v>
      </c>
      <c r="G567" s="70"/>
      <c r="H567" s="198"/>
      <c r="I567" s="90"/>
      <c r="J567" s="90"/>
      <c r="K567" s="111"/>
    </row>
    <row r="568" spans="1:11" s="112" customFormat="1" ht="14">
      <c r="A568" s="239"/>
      <c r="B568" s="235"/>
      <c r="C568" s="67"/>
      <c r="D568" s="237"/>
      <c r="E568" s="237"/>
      <c r="F568" s="85" t="s">
        <v>563</v>
      </c>
      <c r="G568" s="70"/>
      <c r="H568" s="198"/>
      <c r="I568" s="90"/>
      <c r="J568" s="90"/>
      <c r="K568" s="111"/>
    </row>
    <row r="569" spans="1:11" s="112" customFormat="1" ht="14">
      <c r="A569" s="239"/>
      <c r="B569" s="235"/>
      <c r="C569" s="67"/>
      <c r="D569" s="237"/>
      <c r="E569" s="237"/>
      <c r="F569" s="85" t="s">
        <v>564</v>
      </c>
      <c r="G569" s="70"/>
      <c r="H569" s="198"/>
      <c r="I569" s="90"/>
      <c r="J569" s="90"/>
      <c r="K569" s="111"/>
    </row>
    <row r="570" spans="1:11" s="112" customFormat="1" ht="14">
      <c r="A570" s="239"/>
      <c r="B570" s="235"/>
      <c r="C570" s="67"/>
      <c r="D570" s="237"/>
      <c r="E570" s="237" t="s">
        <v>565</v>
      </c>
      <c r="F570" s="200" t="s">
        <v>566</v>
      </c>
      <c r="G570" s="71"/>
      <c r="H570" s="198"/>
      <c r="I570" s="90"/>
      <c r="J570" s="90"/>
      <c r="K570" s="111"/>
    </row>
    <row r="571" spans="1:11" s="112" customFormat="1" ht="14">
      <c r="A571" s="239"/>
      <c r="B571" s="235"/>
      <c r="C571" s="67"/>
      <c r="D571" s="237"/>
      <c r="E571" s="237"/>
      <c r="F571" s="200" t="s">
        <v>567</v>
      </c>
      <c r="G571" s="71"/>
      <c r="H571" s="198"/>
      <c r="I571" s="90"/>
      <c r="J571" s="90"/>
      <c r="K571" s="111"/>
    </row>
    <row r="572" spans="1:11" s="112" customFormat="1" ht="14">
      <c r="A572" s="239"/>
      <c r="B572" s="235"/>
      <c r="C572" s="67"/>
      <c r="D572" s="237"/>
      <c r="E572" s="237"/>
      <c r="F572" s="200" t="s">
        <v>568</v>
      </c>
      <c r="G572" s="71"/>
      <c r="H572" s="198"/>
      <c r="I572" s="90"/>
      <c r="J572" s="90"/>
      <c r="K572" s="111"/>
    </row>
    <row r="573" spans="1:11" s="112" customFormat="1" ht="14">
      <c r="A573" s="239"/>
      <c r="B573" s="235"/>
      <c r="C573" s="67"/>
      <c r="D573" s="237"/>
      <c r="E573" s="237"/>
      <c r="F573" s="200" t="s">
        <v>569</v>
      </c>
      <c r="G573" s="71"/>
      <c r="H573" s="198"/>
      <c r="I573" s="90"/>
      <c r="J573" s="90"/>
      <c r="K573" s="111"/>
    </row>
    <row r="574" spans="1:11" s="112" customFormat="1" ht="14">
      <c r="A574" s="239"/>
      <c r="B574" s="235"/>
      <c r="C574" s="67"/>
      <c r="D574" s="200" t="s">
        <v>570</v>
      </c>
      <c r="E574" s="200" t="s">
        <v>571</v>
      </c>
      <c r="F574" s="198"/>
      <c r="G574" s="67"/>
      <c r="H574" s="72"/>
      <c r="I574" s="90"/>
      <c r="J574" s="90"/>
      <c r="K574" s="111"/>
    </row>
    <row r="575" spans="1:11" s="112" customFormat="1" ht="14">
      <c r="A575" s="239"/>
      <c r="B575" s="235"/>
      <c r="C575" s="67"/>
      <c r="D575" s="237" t="s">
        <v>572</v>
      </c>
      <c r="E575" s="200" t="s">
        <v>573</v>
      </c>
      <c r="F575" s="198"/>
      <c r="G575" s="67"/>
      <c r="H575" s="198"/>
      <c r="I575" s="90"/>
      <c r="J575" s="90"/>
      <c r="K575" s="111"/>
    </row>
    <row r="576" spans="1:11" s="112" customFormat="1" ht="14">
      <c r="A576" s="239"/>
      <c r="B576" s="235"/>
      <c r="C576" s="67"/>
      <c r="D576" s="237"/>
      <c r="E576" s="203" t="s">
        <v>575</v>
      </c>
      <c r="F576" s="205"/>
      <c r="G576" s="67"/>
      <c r="H576" s="205"/>
      <c r="I576" s="122"/>
      <c r="J576" s="122"/>
      <c r="K576" s="111"/>
    </row>
    <row r="577" spans="1:13" s="116" customFormat="1" ht="14">
      <c r="A577" s="239"/>
      <c r="B577" s="235"/>
      <c r="C577" s="67"/>
      <c r="D577" s="251"/>
      <c r="E577" s="202" t="s">
        <v>576</v>
      </c>
      <c r="F577" s="157"/>
      <c r="G577" s="67"/>
      <c r="H577" s="157"/>
      <c r="I577" s="155"/>
      <c r="J577" s="155"/>
      <c r="K577" s="115"/>
    </row>
    <row r="578" spans="1:13" s="119" customFormat="1">
      <c r="A578" s="96"/>
      <c r="B578" s="93"/>
      <c r="C578" s="67"/>
      <c r="D578" s="94"/>
      <c r="E578" s="94"/>
      <c r="F578" s="93"/>
      <c r="G578" s="67"/>
      <c r="H578" s="93"/>
    </row>
    <row r="579" spans="1:13" s="118" customFormat="1" ht="14">
      <c r="A579" s="239">
        <v>52</v>
      </c>
      <c r="B579" s="235" t="s">
        <v>126</v>
      </c>
      <c r="C579" s="67"/>
      <c r="D579" s="152" t="s">
        <v>534</v>
      </c>
      <c r="E579" s="133"/>
      <c r="F579" s="133"/>
      <c r="G579" s="67"/>
      <c r="H579" s="153" t="s">
        <v>535</v>
      </c>
      <c r="I579" s="155"/>
      <c r="J579" s="192"/>
      <c r="K579" s="117"/>
    </row>
    <row r="580" spans="1:13" s="112" customFormat="1" ht="14">
      <c r="A580" s="239"/>
      <c r="B580" s="235"/>
      <c r="C580" s="67"/>
      <c r="D580" s="240" t="s">
        <v>538</v>
      </c>
      <c r="E580" s="240" t="s">
        <v>539</v>
      </c>
      <c r="F580" s="164" t="s">
        <v>540</v>
      </c>
      <c r="G580" s="69"/>
      <c r="H580" s="106" t="s">
        <v>739</v>
      </c>
      <c r="I580" s="191"/>
      <c r="J580" s="167"/>
      <c r="K580" s="111"/>
    </row>
    <row r="581" spans="1:13" s="112" customFormat="1" ht="14">
      <c r="A581" s="239"/>
      <c r="B581" s="235"/>
      <c r="C581" s="67"/>
      <c r="D581" s="238"/>
      <c r="E581" s="238"/>
      <c r="F581" s="82" t="s">
        <v>543</v>
      </c>
      <c r="G581" s="69"/>
      <c r="H581" s="146" t="s">
        <v>740</v>
      </c>
      <c r="I581" s="90"/>
      <c r="J581" s="120"/>
      <c r="K581" s="111"/>
    </row>
    <row r="582" spans="1:13" s="112" customFormat="1" ht="14">
      <c r="A582" s="239"/>
      <c r="B582" s="235"/>
      <c r="C582" s="67"/>
      <c r="D582" s="238"/>
      <c r="E582" s="238"/>
      <c r="F582" s="199" t="s">
        <v>545</v>
      </c>
      <c r="G582" s="69"/>
      <c r="H582" s="198"/>
      <c r="I582" s="90"/>
      <c r="J582" s="90"/>
      <c r="K582" s="111"/>
    </row>
    <row r="583" spans="1:13" s="112" customFormat="1" ht="14">
      <c r="A583" s="239"/>
      <c r="B583" s="235"/>
      <c r="C583" s="67"/>
      <c r="D583" s="238"/>
      <c r="E583" s="238" t="s">
        <v>546</v>
      </c>
      <c r="F583" s="199" t="s">
        <v>547</v>
      </c>
      <c r="G583" s="69"/>
      <c r="H583" s="198"/>
      <c r="I583" s="90"/>
      <c r="J583" s="90"/>
      <c r="K583" s="111"/>
    </row>
    <row r="584" spans="1:13" s="112" customFormat="1" ht="14">
      <c r="A584" s="239"/>
      <c r="B584" s="235"/>
      <c r="C584" s="67"/>
      <c r="D584" s="238"/>
      <c r="E584" s="238"/>
      <c r="F584" s="199" t="s">
        <v>548</v>
      </c>
      <c r="G584" s="69"/>
      <c r="H584" s="198"/>
      <c r="I584" s="90"/>
      <c r="J584" s="90"/>
      <c r="K584" s="111"/>
      <c r="M584" s="113"/>
    </row>
    <row r="585" spans="1:13" s="112" customFormat="1" ht="14">
      <c r="A585" s="239"/>
      <c r="B585" s="235"/>
      <c r="C585" s="67"/>
      <c r="D585" s="238"/>
      <c r="E585" s="238"/>
      <c r="F585" s="199" t="s">
        <v>549</v>
      </c>
      <c r="G585" s="69"/>
      <c r="H585" s="198"/>
      <c r="I585" s="90"/>
      <c r="J585" s="90"/>
      <c r="K585" s="111"/>
    </row>
    <row r="586" spans="1:13" s="112" customFormat="1" ht="14">
      <c r="A586" s="239"/>
      <c r="B586" s="235"/>
      <c r="C586" s="67"/>
      <c r="D586" s="237" t="s">
        <v>550</v>
      </c>
      <c r="E586" s="237" t="s">
        <v>551</v>
      </c>
      <c r="F586" s="78" t="s">
        <v>552</v>
      </c>
      <c r="G586" s="69"/>
      <c r="H586" s="200"/>
      <c r="I586" s="90"/>
      <c r="J586" s="90"/>
      <c r="K586" s="111"/>
    </row>
    <row r="587" spans="1:13" s="112" customFormat="1" ht="14">
      <c r="A587" s="239"/>
      <c r="B587" s="235"/>
      <c r="C587" s="67"/>
      <c r="D587" s="237"/>
      <c r="E587" s="237"/>
      <c r="F587" s="78" t="s">
        <v>553</v>
      </c>
      <c r="G587" s="69"/>
      <c r="H587" s="198"/>
      <c r="I587" s="90"/>
      <c r="J587" s="90"/>
      <c r="K587" s="111"/>
    </row>
    <row r="588" spans="1:13" s="112" customFormat="1" ht="14">
      <c r="A588" s="239"/>
      <c r="B588" s="235"/>
      <c r="C588" s="67"/>
      <c r="D588" s="237"/>
      <c r="E588" s="237"/>
      <c r="F588" s="200" t="s">
        <v>554</v>
      </c>
      <c r="G588" s="70"/>
      <c r="H588" s="78"/>
      <c r="I588" s="90"/>
      <c r="J588" s="90"/>
      <c r="K588" s="111"/>
    </row>
    <row r="589" spans="1:13" s="112" customFormat="1" ht="14">
      <c r="A589" s="239"/>
      <c r="B589" s="235"/>
      <c r="C589" s="67"/>
      <c r="D589" s="237"/>
      <c r="E589" s="237"/>
      <c r="F589" s="200" t="s">
        <v>559</v>
      </c>
      <c r="G589" s="71"/>
      <c r="H589" s="198"/>
      <c r="I589" s="90"/>
      <c r="J589" s="90"/>
      <c r="K589" s="111"/>
    </row>
    <row r="590" spans="1:13" s="112" customFormat="1" ht="14">
      <c r="A590" s="239"/>
      <c r="B590" s="235"/>
      <c r="C590" s="67"/>
      <c r="D590" s="237"/>
      <c r="E590" s="237" t="s">
        <v>560</v>
      </c>
      <c r="F590" s="78" t="s">
        <v>561</v>
      </c>
      <c r="G590" s="70"/>
      <c r="H590" s="198"/>
      <c r="I590" s="90"/>
      <c r="J590" s="90"/>
      <c r="K590" s="111"/>
    </row>
    <row r="591" spans="1:13" s="112" customFormat="1" ht="14">
      <c r="A591" s="239"/>
      <c r="B591" s="235"/>
      <c r="C591" s="67"/>
      <c r="D591" s="237"/>
      <c r="E591" s="237"/>
      <c r="F591" s="78" t="s">
        <v>562</v>
      </c>
      <c r="G591" s="70"/>
      <c r="H591" s="198"/>
      <c r="I591" s="90"/>
      <c r="J591" s="90"/>
      <c r="K591" s="111"/>
    </row>
    <row r="592" spans="1:13" s="112" customFormat="1" ht="14">
      <c r="A592" s="239"/>
      <c r="B592" s="235"/>
      <c r="C592" s="67"/>
      <c r="D592" s="237"/>
      <c r="E592" s="237"/>
      <c r="F592" s="200" t="s">
        <v>563</v>
      </c>
      <c r="G592" s="70"/>
      <c r="H592" s="198"/>
      <c r="I592" s="90"/>
      <c r="J592" s="90"/>
      <c r="K592" s="111"/>
    </row>
    <row r="593" spans="1:13" s="112" customFormat="1" ht="14">
      <c r="A593" s="239"/>
      <c r="B593" s="235"/>
      <c r="C593" s="67"/>
      <c r="D593" s="237"/>
      <c r="E593" s="237"/>
      <c r="F593" s="76" t="s">
        <v>564</v>
      </c>
      <c r="G593" s="70"/>
      <c r="H593" s="168" t="s">
        <v>654</v>
      </c>
      <c r="I593" s="90"/>
      <c r="J593" s="90"/>
      <c r="K593" s="111"/>
    </row>
    <row r="594" spans="1:13" s="112" customFormat="1" ht="14">
      <c r="A594" s="239"/>
      <c r="B594" s="235"/>
      <c r="C594" s="67"/>
      <c r="D594" s="237"/>
      <c r="E594" s="237" t="s">
        <v>565</v>
      </c>
      <c r="F594" s="200" t="s">
        <v>566</v>
      </c>
      <c r="G594" s="71"/>
      <c r="H594" s="198"/>
      <c r="I594" s="90"/>
      <c r="J594" s="90"/>
      <c r="K594" s="111"/>
    </row>
    <row r="595" spans="1:13" s="112" customFormat="1" ht="14">
      <c r="A595" s="239"/>
      <c r="B595" s="235"/>
      <c r="C595" s="67"/>
      <c r="D595" s="237"/>
      <c r="E595" s="237"/>
      <c r="F595" s="200" t="s">
        <v>567</v>
      </c>
      <c r="G595" s="71"/>
      <c r="H595" s="198"/>
      <c r="I595" s="90"/>
      <c r="J595" s="90"/>
      <c r="K595" s="111"/>
    </row>
    <row r="596" spans="1:13" s="112" customFormat="1" ht="14">
      <c r="A596" s="239"/>
      <c r="B596" s="235"/>
      <c r="C596" s="67"/>
      <c r="D596" s="237"/>
      <c r="E596" s="237"/>
      <c r="F596" s="200" t="s">
        <v>568</v>
      </c>
      <c r="G596" s="71"/>
      <c r="H596" s="198"/>
      <c r="I596" s="90"/>
      <c r="J596" s="90"/>
      <c r="K596" s="111"/>
    </row>
    <row r="597" spans="1:13" s="112" customFormat="1" ht="14">
      <c r="A597" s="239"/>
      <c r="B597" s="235"/>
      <c r="C597" s="67"/>
      <c r="D597" s="244"/>
      <c r="E597" s="237"/>
      <c r="F597" s="200" t="s">
        <v>569</v>
      </c>
      <c r="G597" s="71"/>
      <c r="H597" s="198"/>
      <c r="I597" s="90"/>
      <c r="J597" s="90"/>
      <c r="K597" s="111"/>
    </row>
    <row r="598" spans="1:13" s="112" customFormat="1" ht="14">
      <c r="A598" s="239"/>
      <c r="B598" s="235"/>
      <c r="C598" s="67"/>
      <c r="D598" s="202" t="s">
        <v>570</v>
      </c>
      <c r="E598" s="194" t="s">
        <v>571</v>
      </c>
      <c r="F598" s="198"/>
      <c r="G598" s="67"/>
      <c r="H598" s="72"/>
      <c r="I598" s="90"/>
      <c r="J598" s="90"/>
      <c r="K598" s="111"/>
    </row>
    <row r="599" spans="1:13" s="112" customFormat="1" ht="14">
      <c r="A599" s="239"/>
      <c r="B599" s="235"/>
      <c r="C599" s="67"/>
      <c r="D599" s="252" t="s">
        <v>572</v>
      </c>
      <c r="E599" s="200" t="s">
        <v>573</v>
      </c>
      <c r="F599" s="198"/>
      <c r="G599" s="67"/>
      <c r="H599" s="198"/>
      <c r="I599" s="90"/>
      <c r="J599" s="90"/>
      <c r="K599" s="111"/>
    </row>
    <row r="600" spans="1:13" s="112" customFormat="1" ht="14">
      <c r="A600" s="239"/>
      <c r="B600" s="235"/>
      <c r="C600" s="67"/>
      <c r="D600" s="237"/>
      <c r="E600" s="203" t="s">
        <v>575</v>
      </c>
      <c r="F600" s="205"/>
      <c r="G600" s="67"/>
      <c r="H600" s="205"/>
      <c r="I600" s="122"/>
      <c r="J600" s="122"/>
      <c r="K600" s="111"/>
    </row>
    <row r="601" spans="1:13" s="116" customFormat="1" ht="14">
      <c r="A601" s="239"/>
      <c r="B601" s="235"/>
      <c r="C601" s="67"/>
      <c r="D601" s="251"/>
      <c r="E601" s="202" t="s">
        <v>576</v>
      </c>
      <c r="F601" s="157"/>
      <c r="G601" s="67"/>
      <c r="H601" s="157"/>
      <c r="I601" s="155"/>
      <c r="J601" s="155"/>
      <c r="K601" s="115"/>
    </row>
    <row r="602" spans="1:13" s="119" customFormat="1">
      <c r="A602" s="96"/>
      <c r="B602" s="93"/>
      <c r="C602" s="67"/>
      <c r="D602" s="94"/>
      <c r="E602" s="94"/>
      <c r="F602" s="93"/>
      <c r="G602" s="67"/>
      <c r="H602" s="93"/>
    </row>
    <row r="603" spans="1:13" s="118" customFormat="1" ht="14">
      <c r="A603" s="239">
        <v>66</v>
      </c>
      <c r="B603" s="235" t="s">
        <v>255</v>
      </c>
      <c r="C603" s="67"/>
      <c r="D603" s="152" t="s">
        <v>534</v>
      </c>
      <c r="E603" s="133"/>
      <c r="F603" s="133"/>
      <c r="G603" s="67"/>
      <c r="H603" s="153" t="s">
        <v>741</v>
      </c>
      <c r="I603" s="155"/>
      <c r="J603" s="192"/>
      <c r="K603" s="117"/>
    </row>
    <row r="604" spans="1:13" s="112" customFormat="1" ht="14">
      <c r="A604" s="239"/>
      <c r="B604" s="235"/>
      <c r="C604" s="67"/>
      <c r="D604" s="240" t="s">
        <v>538</v>
      </c>
      <c r="E604" s="240" t="s">
        <v>539</v>
      </c>
      <c r="F604" s="164" t="s">
        <v>540</v>
      </c>
      <c r="G604" s="69"/>
      <c r="H604" s="106" t="s">
        <v>742</v>
      </c>
      <c r="I604" s="191"/>
      <c r="J604" s="167"/>
      <c r="K604" s="111"/>
    </row>
    <row r="605" spans="1:13" s="112" customFormat="1" ht="14">
      <c r="A605" s="239"/>
      <c r="B605" s="235"/>
      <c r="C605" s="67"/>
      <c r="D605" s="238"/>
      <c r="E605" s="238"/>
      <c r="F605" s="81" t="s">
        <v>543</v>
      </c>
      <c r="G605" s="69"/>
      <c r="H605" s="198"/>
      <c r="I605" s="90"/>
      <c r="J605" s="120"/>
      <c r="K605" s="111"/>
    </row>
    <row r="606" spans="1:13" s="112" customFormat="1" ht="14">
      <c r="A606" s="239"/>
      <c r="B606" s="235"/>
      <c r="C606" s="67"/>
      <c r="D606" s="238"/>
      <c r="E606" s="238"/>
      <c r="F606" s="199" t="s">
        <v>545</v>
      </c>
      <c r="G606" s="69"/>
      <c r="H606" s="198"/>
      <c r="I606" s="90"/>
      <c r="J606" s="90"/>
      <c r="K606" s="111"/>
    </row>
    <row r="607" spans="1:13" s="112" customFormat="1" ht="14">
      <c r="A607" s="239"/>
      <c r="B607" s="235"/>
      <c r="C607" s="67"/>
      <c r="D607" s="238"/>
      <c r="E607" s="238" t="s">
        <v>546</v>
      </c>
      <c r="F607" s="199" t="s">
        <v>547</v>
      </c>
      <c r="G607" s="69"/>
      <c r="H607" s="198"/>
      <c r="I607" s="90"/>
      <c r="J607" s="90"/>
      <c r="K607" s="111"/>
    </row>
    <row r="608" spans="1:13" s="112" customFormat="1" ht="14">
      <c r="A608" s="239"/>
      <c r="B608" s="235"/>
      <c r="C608" s="67"/>
      <c r="D608" s="238"/>
      <c r="E608" s="238"/>
      <c r="F608" s="199" t="s">
        <v>548</v>
      </c>
      <c r="G608" s="69"/>
      <c r="H608" s="198"/>
      <c r="I608" s="90"/>
      <c r="J608" s="90"/>
      <c r="K608" s="111"/>
      <c r="M608" s="113"/>
    </row>
    <row r="609" spans="1:11" s="112" customFormat="1" ht="14">
      <c r="A609" s="239"/>
      <c r="B609" s="235"/>
      <c r="C609" s="67"/>
      <c r="D609" s="238"/>
      <c r="E609" s="238"/>
      <c r="F609" s="199" t="s">
        <v>549</v>
      </c>
      <c r="G609" s="69"/>
      <c r="H609" s="198"/>
      <c r="I609" s="90"/>
      <c r="J609" s="90"/>
      <c r="K609" s="111"/>
    </row>
    <row r="610" spans="1:11" s="112" customFormat="1" ht="14">
      <c r="A610" s="239"/>
      <c r="B610" s="235"/>
      <c r="C610" s="67"/>
      <c r="D610" s="237" t="s">
        <v>550</v>
      </c>
      <c r="E610" s="237" t="s">
        <v>551</v>
      </c>
      <c r="F610" s="77" t="s">
        <v>552</v>
      </c>
      <c r="G610" s="69"/>
      <c r="H610" s="200"/>
      <c r="I610" s="90"/>
      <c r="J610" s="90"/>
      <c r="K610" s="111"/>
    </row>
    <row r="611" spans="1:11" s="112" customFormat="1" ht="14">
      <c r="A611" s="239"/>
      <c r="B611" s="235"/>
      <c r="C611" s="67"/>
      <c r="D611" s="237"/>
      <c r="E611" s="237"/>
      <c r="F611" s="77" t="s">
        <v>553</v>
      </c>
      <c r="G611" s="69"/>
      <c r="H611" s="198"/>
      <c r="I611" s="90"/>
      <c r="J611" s="90"/>
      <c r="K611" s="111"/>
    </row>
    <row r="612" spans="1:11" s="112" customFormat="1" ht="14">
      <c r="A612" s="239"/>
      <c r="B612" s="235"/>
      <c r="C612" s="67"/>
      <c r="D612" s="237"/>
      <c r="E612" s="237"/>
      <c r="F612" s="77" t="s">
        <v>554</v>
      </c>
      <c r="G612" s="70"/>
      <c r="H612" s="78"/>
      <c r="I612" s="90"/>
      <c r="J612" s="90"/>
      <c r="K612" s="111"/>
    </row>
    <row r="613" spans="1:11" s="112" customFormat="1" ht="14">
      <c r="A613" s="239"/>
      <c r="B613" s="235"/>
      <c r="C613" s="67"/>
      <c r="D613" s="237"/>
      <c r="E613" s="237"/>
      <c r="F613" s="77" t="s">
        <v>559</v>
      </c>
      <c r="G613" s="71"/>
      <c r="H613" s="198"/>
      <c r="I613" s="90"/>
      <c r="J613" s="90"/>
      <c r="K613" s="111"/>
    </row>
    <row r="614" spans="1:11" s="112" customFormat="1" ht="14">
      <c r="A614" s="239"/>
      <c r="B614" s="235"/>
      <c r="C614" s="67"/>
      <c r="D614" s="237"/>
      <c r="E614" s="237" t="s">
        <v>560</v>
      </c>
      <c r="F614" s="77" t="s">
        <v>561</v>
      </c>
      <c r="G614" s="70"/>
      <c r="H614" s="198"/>
      <c r="I614" s="90"/>
      <c r="J614" s="90"/>
      <c r="K614" s="111"/>
    </row>
    <row r="615" spans="1:11" s="112" customFormat="1" ht="14">
      <c r="A615" s="239"/>
      <c r="B615" s="235"/>
      <c r="C615" s="67"/>
      <c r="D615" s="237"/>
      <c r="E615" s="237"/>
      <c r="F615" s="85" t="s">
        <v>562</v>
      </c>
      <c r="G615" s="70"/>
      <c r="H615" s="198"/>
      <c r="I615" s="90"/>
      <c r="J615" s="90"/>
      <c r="K615" s="111"/>
    </row>
    <row r="616" spans="1:11" s="112" customFormat="1" ht="14">
      <c r="A616" s="239"/>
      <c r="B616" s="235"/>
      <c r="C616" s="67"/>
      <c r="D616" s="237"/>
      <c r="E616" s="237"/>
      <c r="F616" s="85" t="s">
        <v>563</v>
      </c>
      <c r="G616" s="70"/>
      <c r="H616" s="198"/>
      <c r="I616" s="90"/>
      <c r="J616" s="90"/>
      <c r="K616" s="111"/>
    </row>
    <row r="617" spans="1:11" s="112" customFormat="1" ht="14">
      <c r="A617" s="239"/>
      <c r="B617" s="235"/>
      <c r="C617" s="67"/>
      <c r="D617" s="237"/>
      <c r="E617" s="237"/>
      <c r="F617" s="85" t="s">
        <v>564</v>
      </c>
      <c r="G617" s="70"/>
      <c r="H617" s="145" t="s">
        <v>654</v>
      </c>
      <c r="I617" s="90"/>
      <c r="J617" s="90"/>
      <c r="K617" s="111"/>
    </row>
    <row r="618" spans="1:11" s="112" customFormat="1" ht="14">
      <c r="A618" s="239"/>
      <c r="B618" s="235"/>
      <c r="C618" s="67"/>
      <c r="D618" s="237"/>
      <c r="E618" s="237" t="s">
        <v>565</v>
      </c>
      <c r="F618" s="200" t="s">
        <v>566</v>
      </c>
      <c r="G618" s="71"/>
      <c r="H618" s="198"/>
      <c r="I618" s="90"/>
      <c r="J618" s="90"/>
      <c r="K618" s="111"/>
    </row>
    <row r="619" spans="1:11" s="112" customFormat="1" ht="14">
      <c r="A619" s="239"/>
      <c r="B619" s="235"/>
      <c r="C619" s="67"/>
      <c r="D619" s="237"/>
      <c r="E619" s="237"/>
      <c r="F619" s="200" t="s">
        <v>567</v>
      </c>
      <c r="G619" s="71"/>
      <c r="H619" s="198"/>
      <c r="I619" s="90"/>
      <c r="J619" s="90"/>
      <c r="K619" s="111"/>
    </row>
    <row r="620" spans="1:11" s="112" customFormat="1" ht="14">
      <c r="A620" s="239"/>
      <c r="B620" s="235"/>
      <c r="C620" s="67"/>
      <c r="D620" s="237"/>
      <c r="E620" s="237"/>
      <c r="F620" s="200" t="s">
        <v>568</v>
      </c>
      <c r="G620" s="71"/>
      <c r="H620" s="198"/>
      <c r="I620" s="90"/>
      <c r="J620" s="90"/>
      <c r="K620" s="111"/>
    </row>
    <row r="621" spans="1:11" s="112" customFormat="1" ht="14">
      <c r="A621" s="239"/>
      <c r="B621" s="235"/>
      <c r="C621" s="67"/>
      <c r="D621" s="237"/>
      <c r="E621" s="237"/>
      <c r="F621" s="200" t="s">
        <v>569</v>
      </c>
      <c r="G621" s="71"/>
      <c r="H621" s="198"/>
      <c r="I621" s="90"/>
      <c r="J621" s="90"/>
      <c r="K621" s="111"/>
    </row>
    <row r="622" spans="1:11" s="112" customFormat="1" ht="14">
      <c r="A622" s="239"/>
      <c r="B622" s="235"/>
      <c r="C622" s="67"/>
      <c r="D622" s="200" t="s">
        <v>570</v>
      </c>
      <c r="E622" s="200" t="s">
        <v>571</v>
      </c>
      <c r="F622" s="198"/>
      <c r="G622" s="67"/>
      <c r="H622" s="72"/>
      <c r="I622" s="90"/>
      <c r="J622" s="90"/>
      <c r="K622" s="111"/>
    </row>
    <row r="623" spans="1:11" s="112" customFormat="1" ht="14">
      <c r="A623" s="239"/>
      <c r="B623" s="235"/>
      <c r="C623" s="67"/>
      <c r="D623" s="237" t="s">
        <v>572</v>
      </c>
      <c r="E623" s="203" t="s">
        <v>573</v>
      </c>
      <c r="F623" s="205"/>
      <c r="G623" s="67"/>
      <c r="H623" s="198"/>
      <c r="I623" s="90"/>
      <c r="J623" s="90"/>
      <c r="K623" s="111"/>
    </row>
    <row r="624" spans="1:11" s="112" customFormat="1" ht="14">
      <c r="A624" s="239"/>
      <c r="B624" s="235"/>
      <c r="C624" s="67"/>
      <c r="D624" s="251"/>
      <c r="E624" s="202" t="s">
        <v>575</v>
      </c>
      <c r="F624" s="157"/>
      <c r="G624" s="67"/>
      <c r="H624" s="205"/>
      <c r="I624" s="122"/>
      <c r="J624" s="122"/>
      <c r="K624" s="111"/>
    </row>
    <row r="625" spans="1:13" s="116" customFormat="1" ht="14">
      <c r="A625" s="239"/>
      <c r="B625" s="235"/>
      <c r="C625" s="67"/>
      <c r="D625" s="251"/>
      <c r="E625" s="202" t="s">
        <v>576</v>
      </c>
      <c r="F625" s="157"/>
      <c r="G625" s="67"/>
      <c r="H625" s="157"/>
      <c r="I625" s="155"/>
      <c r="J625" s="155"/>
      <c r="K625" s="115"/>
    </row>
    <row r="626" spans="1:13" s="119" customFormat="1">
      <c r="A626" s="96"/>
      <c r="B626" s="93"/>
      <c r="C626" s="67"/>
      <c r="D626" s="94"/>
      <c r="E626" s="94"/>
      <c r="F626" s="93"/>
      <c r="G626" s="67"/>
      <c r="H626" s="253"/>
    </row>
    <row r="627" spans="1:13" s="118" customFormat="1" ht="14">
      <c r="A627" s="239">
        <v>88</v>
      </c>
      <c r="B627" s="235" t="s">
        <v>329</v>
      </c>
      <c r="C627" s="67"/>
      <c r="D627" s="152" t="s">
        <v>534</v>
      </c>
      <c r="E627" s="133"/>
      <c r="F627" s="133"/>
      <c r="G627" s="67"/>
      <c r="H627" s="153" t="s">
        <v>743</v>
      </c>
      <c r="I627" s="155"/>
      <c r="J627" s="156"/>
      <c r="K627" s="117"/>
    </row>
    <row r="628" spans="1:13" s="112" customFormat="1" ht="14">
      <c r="A628" s="239"/>
      <c r="B628" s="235"/>
      <c r="C628" s="67"/>
      <c r="D628" s="240" t="s">
        <v>538</v>
      </c>
      <c r="E628" s="240" t="s">
        <v>539</v>
      </c>
      <c r="F628" s="201" t="s">
        <v>540</v>
      </c>
      <c r="G628" s="69"/>
      <c r="H628" s="166" t="s">
        <v>758</v>
      </c>
      <c r="I628" s="155"/>
      <c r="J628" s="167" t="s">
        <v>759</v>
      </c>
      <c r="K628" s="111"/>
    </row>
    <row r="629" spans="1:13" s="112" customFormat="1" ht="14">
      <c r="A629" s="239"/>
      <c r="B629" s="235"/>
      <c r="C629" s="67"/>
      <c r="D629" s="238"/>
      <c r="E629" s="238"/>
      <c r="F629" s="254" t="s">
        <v>543</v>
      </c>
      <c r="G629" s="69"/>
      <c r="H629" s="184" t="s">
        <v>760</v>
      </c>
      <c r="I629" s="120"/>
      <c r="J629" s="120"/>
      <c r="K629" s="111"/>
    </row>
    <row r="630" spans="1:13" s="112" customFormat="1" ht="14">
      <c r="A630" s="239"/>
      <c r="B630" s="235"/>
      <c r="C630" s="67"/>
      <c r="D630" s="238"/>
      <c r="E630" s="238"/>
      <c r="F630" s="199" t="s">
        <v>545</v>
      </c>
      <c r="G630" s="69"/>
      <c r="H630" s="198"/>
      <c r="I630" s="90"/>
      <c r="J630" s="90"/>
      <c r="K630" s="111"/>
    </row>
    <row r="631" spans="1:13" s="112" customFormat="1" ht="14">
      <c r="A631" s="239"/>
      <c r="B631" s="235"/>
      <c r="C631" s="67"/>
      <c r="D631" s="238"/>
      <c r="E631" s="238" t="s">
        <v>546</v>
      </c>
      <c r="F631" s="199" t="s">
        <v>547</v>
      </c>
      <c r="G631" s="69"/>
      <c r="H631" s="198"/>
      <c r="I631" s="90"/>
      <c r="J631" s="90"/>
      <c r="K631" s="111"/>
    </row>
    <row r="632" spans="1:13" s="112" customFormat="1" ht="14">
      <c r="A632" s="239"/>
      <c r="B632" s="235"/>
      <c r="C632" s="67"/>
      <c r="D632" s="238"/>
      <c r="E632" s="238"/>
      <c r="F632" s="199" t="s">
        <v>548</v>
      </c>
      <c r="G632" s="69"/>
      <c r="H632" s="198"/>
      <c r="I632" s="90"/>
      <c r="J632" s="90"/>
      <c r="K632" s="111"/>
      <c r="M632" s="113"/>
    </row>
    <row r="633" spans="1:13" s="112" customFormat="1" ht="14">
      <c r="A633" s="239"/>
      <c r="B633" s="235"/>
      <c r="C633" s="67"/>
      <c r="D633" s="238"/>
      <c r="E633" s="238"/>
      <c r="F633" s="199" t="s">
        <v>549</v>
      </c>
      <c r="G633" s="69"/>
      <c r="H633" s="198"/>
      <c r="I633" s="90"/>
      <c r="J633" s="90"/>
      <c r="K633" s="111"/>
    </row>
    <row r="634" spans="1:13" s="112" customFormat="1" ht="14">
      <c r="A634" s="239"/>
      <c r="B634" s="235"/>
      <c r="C634" s="67"/>
      <c r="D634" s="237" t="s">
        <v>550</v>
      </c>
      <c r="E634" s="237" t="s">
        <v>551</v>
      </c>
      <c r="F634" s="255" t="s">
        <v>552</v>
      </c>
      <c r="G634" s="69"/>
      <c r="H634" s="200"/>
      <c r="I634" s="90"/>
      <c r="J634" s="90"/>
      <c r="K634" s="111"/>
    </row>
    <row r="635" spans="1:13" s="112" customFormat="1" ht="14">
      <c r="A635" s="239"/>
      <c r="B635" s="235"/>
      <c r="C635" s="67"/>
      <c r="D635" s="237"/>
      <c r="E635" s="237"/>
      <c r="F635" s="255" t="s">
        <v>553</v>
      </c>
      <c r="G635" s="69"/>
      <c r="H635" s="255" t="s">
        <v>757</v>
      </c>
      <c r="I635" s="137" t="s">
        <v>755</v>
      </c>
      <c r="J635" s="137" t="s">
        <v>756</v>
      </c>
      <c r="K635" s="111"/>
    </row>
    <row r="636" spans="1:13" s="112" customFormat="1" ht="14">
      <c r="A636" s="239"/>
      <c r="B636" s="235"/>
      <c r="C636" s="67"/>
      <c r="D636" s="237"/>
      <c r="E636" s="237"/>
      <c r="F636" s="148" t="s">
        <v>554</v>
      </c>
      <c r="G636" s="70"/>
      <c r="H636" s="78" t="s">
        <v>761</v>
      </c>
      <c r="I636" s="90"/>
      <c r="J636" s="90"/>
      <c r="K636" s="111"/>
    </row>
    <row r="637" spans="1:13" s="112" customFormat="1" ht="14">
      <c r="A637" s="239"/>
      <c r="B637" s="235"/>
      <c r="C637" s="67"/>
      <c r="D637" s="237"/>
      <c r="E637" s="237"/>
      <c r="F637" s="200" t="s">
        <v>559</v>
      </c>
      <c r="G637" s="71"/>
      <c r="H637" s="198"/>
      <c r="I637" s="90"/>
      <c r="J637" s="90"/>
      <c r="K637" s="111"/>
    </row>
    <row r="638" spans="1:13" s="112" customFormat="1" ht="14">
      <c r="A638" s="239"/>
      <c r="B638" s="235"/>
      <c r="C638" s="67"/>
      <c r="D638" s="237"/>
      <c r="E638" s="237" t="s">
        <v>560</v>
      </c>
      <c r="F638" s="200" t="s">
        <v>561</v>
      </c>
      <c r="G638" s="70"/>
      <c r="H638" s="198"/>
      <c r="I638" s="90"/>
      <c r="J638" s="90"/>
      <c r="K638" s="111"/>
    </row>
    <row r="639" spans="1:13" s="112" customFormat="1" ht="14">
      <c r="A639" s="239"/>
      <c r="B639" s="235"/>
      <c r="C639" s="67"/>
      <c r="D639" s="237"/>
      <c r="E639" s="237"/>
      <c r="F639" s="200" t="s">
        <v>562</v>
      </c>
      <c r="G639" s="70"/>
      <c r="H639" s="198"/>
      <c r="I639" s="90"/>
      <c r="J639" s="90"/>
      <c r="K639" s="111"/>
    </row>
    <row r="640" spans="1:13" s="112" customFormat="1" ht="14">
      <c r="A640" s="239"/>
      <c r="B640" s="235"/>
      <c r="C640" s="67"/>
      <c r="D640" s="237"/>
      <c r="E640" s="237"/>
      <c r="F640" s="200" t="s">
        <v>563</v>
      </c>
      <c r="G640" s="70"/>
      <c r="H640" s="198"/>
      <c r="I640" s="90"/>
      <c r="J640" s="90"/>
      <c r="K640" s="111"/>
    </row>
    <row r="641" spans="1:13" s="112" customFormat="1" ht="14">
      <c r="A641" s="239"/>
      <c r="B641" s="235"/>
      <c r="C641" s="67"/>
      <c r="D641" s="237"/>
      <c r="E641" s="237"/>
      <c r="F641" s="148" t="s">
        <v>564</v>
      </c>
      <c r="G641" s="70"/>
      <c r="H641" s="198"/>
      <c r="I641" s="90"/>
      <c r="J641" s="90"/>
      <c r="K641" s="111"/>
    </row>
    <row r="642" spans="1:13" s="112" customFormat="1" ht="14">
      <c r="A642" s="239"/>
      <c r="B642" s="235"/>
      <c r="C642" s="67"/>
      <c r="D642" s="237"/>
      <c r="E642" s="237" t="s">
        <v>565</v>
      </c>
      <c r="F642" s="200" t="s">
        <v>566</v>
      </c>
      <c r="G642" s="71"/>
      <c r="H642" s="198"/>
      <c r="I642" s="90"/>
      <c r="J642" s="90"/>
      <c r="K642" s="111"/>
    </row>
    <row r="643" spans="1:13" s="112" customFormat="1" ht="14">
      <c r="A643" s="239"/>
      <c r="B643" s="235"/>
      <c r="C643" s="67"/>
      <c r="D643" s="237"/>
      <c r="E643" s="237"/>
      <c r="F643" s="200" t="s">
        <v>567</v>
      </c>
      <c r="G643" s="71"/>
      <c r="H643" s="198"/>
      <c r="I643" s="90"/>
      <c r="J643" s="90"/>
      <c r="K643" s="111"/>
    </row>
    <row r="644" spans="1:13" s="112" customFormat="1" ht="14">
      <c r="A644" s="239"/>
      <c r="B644" s="235"/>
      <c r="C644" s="67"/>
      <c r="D644" s="237"/>
      <c r="E644" s="237"/>
      <c r="F644" s="200" t="s">
        <v>568</v>
      </c>
      <c r="G644" s="71"/>
      <c r="H644" s="198"/>
      <c r="I644" s="90"/>
      <c r="J644" s="90"/>
      <c r="K644" s="111"/>
    </row>
    <row r="645" spans="1:13" s="112" customFormat="1" ht="14">
      <c r="A645" s="239"/>
      <c r="B645" s="235"/>
      <c r="C645" s="67"/>
      <c r="D645" s="237"/>
      <c r="E645" s="237"/>
      <c r="F645" s="200" t="s">
        <v>569</v>
      </c>
      <c r="G645" s="71"/>
      <c r="H645" s="198"/>
      <c r="I645" s="90"/>
      <c r="J645" s="90"/>
      <c r="K645" s="111"/>
    </row>
    <row r="646" spans="1:13" s="112" customFormat="1" ht="14">
      <c r="A646" s="239"/>
      <c r="B646" s="235"/>
      <c r="C646" s="67"/>
      <c r="D646" s="200" t="s">
        <v>570</v>
      </c>
      <c r="E646" s="85" t="s">
        <v>571</v>
      </c>
      <c r="F646" s="198"/>
      <c r="G646" s="67"/>
      <c r="H646" s="85" t="s">
        <v>762</v>
      </c>
      <c r="I646" s="90"/>
      <c r="J646" s="90"/>
      <c r="K646" s="111"/>
    </row>
    <row r="647" spans="1:13" s="112" customFormat="1" ht="14">
      <c r="A647" s="239"/>
      <c r="B647" s="235"/>
      <c r="C647" s="67"/>
      <c r="D647" s="237" t="s">
        <v>572</v>
      </c>
      <c r="E647" s="72" t="s">
        <v>573</v>
      </c>
      <c r="F647" s="198"/>
      <c r="G647" s="67"/>
      <c r="H647" s="205"/>
      <c r="I647" s="122"/>
      <c r="J647" s="122"/>
      <c r="K647" s="111"/>
    </row>
    <row r="648" spans="1:13" s="112" customFormat="1" ht="14">
      <c r="A648" s="239"/>
      <c r="B648" s="235"/>
      <c r="C648" s="67"/>
      <c r="D648" s="237"/>
      <c r="E648" s="203" t="s">
        <v>575</v>
      </c>
      <c r="F648" s="205"/>
      <c r="G648" s="67"/>
      <c r="H648" s="157"/>
      <c r="I648" s="155"/>
      <c r="J648" s="155"/>
      <c r="K648" s="111"/>
    </row>
    <row r="649" spans="1:13" s="116" customFormat="1" ht="14">
      <c r="A649" s="239"/>
      <c r="B649" s="235"/>
      <c r="C649" s="67"/>
      <c r="D649" s="251"/>
      <c r="E649" s="202" t="s">
        <v>576</v>
      </c>
      <c r="F649" s="157"/>
      <c r="G649" s="67"/>
      <c r="H649" s="157"/>
      <c r="I649" s="155"/>
      <c r="J649" s="155"/>
      <c r="K649" s="115"/>
    </row>
    <row r="650" spans="1:13" s="119" customFormat="1">
      <c r="A650" s="96"/>
      <c r="B650" s="93"/>
      <c r="C650" s="67"/>
      <c r="D650" s="94"/>
      <c r="E650" s="94"/>
      <c r="F650" s="93"/>
      <c r="G650" s="67"/>
      <c r="H650" s="93"/>
    </row>
    <row r="651" spans="1:13" s="118" customFormat="1" ht="14">
      <c r="A651" s="239">
        <v>94</v>
      </c>
      <c r="B651" s="235" t="s">
        <v>744</v>
      </c>
      <c r="C651" s="67"/>
      <c r="D651" s="152" t="s">
        <v>534</v>
      </c>
      <c r="E651" s="133"/>
      <c r="F651" s="133"/>
      <c r="G651" s="67"/>
      <c r="H651" s="153"/>
      <c r="I651" s="155"/>
      <c r="J651" s="156"/>
      <c r="K651" s="117"/>
    </row>
    <row r="652" spans="1:13" s="112" customFormat="1" ht="14">
      <c r="A652" s="239"/>
      <c r="B652" s="235"/>
      <c r="C652" s="67"/>
      <c r="D652" s="240" t="s">
        <v>538</v>
      </c>
      <c r="E652" s="240" t="s">
        <v>539</v>
      </c>
      <c r="F652" s="164" t="s">
        <v>540</v>
      </c>
      <c r="G652" s="69"/>
      <c r="H652" s="165" t="s">
        <v>763</v>
      </c>
      <c r="I652" s="155"/>
      <c r="J652" s="167"/>
      <c r="K652" s="111"/>
    </row>
    <row r="653" spans="1:13" s="112" customFormat="1" ht="14">
      <c r="A653" s="239"/>
      <c r="B653" s="235"/>
      <c r="C653" s="67"/>
      <c r="D653" s="238"/>
      <c r="E653" s="238"/>
      <c r="F653" s="81" t="s">
        <v>543</v>
      </c>
      <c r="G653" s="69"/>
      <c r="H653" s="157"/>
      <c r="I653" s="155"/>
      <c r="J653" s="155"/>
      <c r="K653" s="111"/>
    </row>
    <row r="654" spans="1:13" s="112" customFormat="1" ht="14">
      <c r="A654" s="239"/>
      <c r="B654" s="235"/>
      <c r="C654" s="67"/>
      <c r="D654" s="238"/>
      <c r="E654" s="238"/>
      <c r="F654" s="81" t="s">
        <v>545</v>
      </c>
      <c r="G654" s="69"/>
      <c r="H654" s="204"/>
      <c r="I654" s="120"/>
      <c r="J654" s="120"/>
      <c r="K654" s="111"/>
    </row>
    <row r="655" spans="1:13" s="112" customFormat="1" ht="14">
      <c r="A655" s="239"/>
      <c r="B655" s="235"/>
      <c r="C655" s="67"/>
      <c r="D655" s="238"/>
      <c r="E655" s="238" t="s">
        <v>546</v>
      </c>
      <c r="F655" s="81" t="s">
        <v>547</v>
      </c>
      <c r="G655" s="69"/>
      <c r="H655" s="198"/>
      <c r="I655" s="90"/>
      <c r="J655" s="90"/>
      <c r="K655" s="111"/>
    </row>
    <row r="656" spans="1:13" s="112" customFormat="1" ht="14">
      <c r="A656" s="239"/>
      <c r="B656" s="235"/>
      <c r="C656" s="67"/>
      <c r="D656" s="238"/>
      <c r="E656" s="238"/>
      <c r="F656" s="81" t="s">
        <v>548</v>
      </c>
      <c r="G656" s="69"/>
      <c r="H656" s="198"/>
      <c r="I656" s="90"/>
      <c r="J656" s="90"/>
      <c r="K656" s="111"/>
      <c r="M656" s="113"/>
    </row>
    <row r="657" spans="1:11" s="112" customFormat="1" ht="14">
      <c r="A657" s="239"/>
      <c r="B657" s="235"/>
      <c r="C657" s="67"/>
      <c r="D657" s="238"/>
      <c r="E657" s="238"/>
      <c r="F657" s="81" t="s">
        <v>549</v>
      </c>
      <c r="G657" s="69"/>
      <c r="H657" s="198"/>
      <c r="I657" s="90"/>
      <c r="J657" s="90"/>
      <c r="K657" s="111"/>
    </row>
    <row r="658" spans="1:11" s="112" customFormat="1" ht="14">
      <c r="A658" s="239"/>
      <c r="B658" s="235"/>
      <c r="C658" s="67"/>
      <c r="D658" s="237" t="s">
        <v>550</v>
      </c>
      <c r="E658" s="237" t="s">
        <v>551</v>
      </c>
      <c r="F658" s="148" t="s">
        <v>552</v>
      </c>
      <c r="G658" s="69"/>
      <c r="H658" s="148" t="s">
        <v>764</v>
      </c>
      <c r="I658" s="90"/>
      <c r="J658" s="90"/>
      <c r="K658" s="111"/>
    </row>
    <row r="659" spans="1:11" s="112" customFormat="1" ht="14">
      <c r="A659" s="239"/>
      <c r="B659" s="235"/>
      <c r="C659" s="67"/>
      <c r="D659" s="237"/>
      <c r="E659" s="237"/>
      <c r="F659" s="148" t="s">
        <v>553</v>
      </c>
      <c r="G659" s="69"/>
      <c r="H659" s="198"/>
      <c r="I659" s="90"/>
      <c r="J659" s="90"/>
      <c r="K659" s="111"/>
    </row>
    <row r="660" spans="1:11" s="112" customFormat="1" ht="14">
      <c r="A660" s="239"/>
      <c r="B660" s="235"/>
      <c r="C660" s="67"/>
      <c r="D660" s="237"/>
      <c r="E660" s="237"/>
      <c r="F660" s="200" t="s">
        <v>554</v>
      </c>
      <c r="G660" s="70"/>
      <c r="H660" s="78"/>
      <c r="I660" s="90"/>
      <c r="J660" s="90"/>
      <c r="K660" s="111"/>
    </row>
    <row r="661" spans="1:11" s="112" customFormat="1" ht="14">
      <c r="A661" s="239"/>
      <c r="B661" s="235"/>
      <c r="C661" s="67"/>
      <c r="D661" s="237"/>
      <c r="E661" s="237"/>
      <c r="F661" s="200" t="s">
        <v>559</v>
      </c>
      <c r="G661" s="71"/>
      <c r="H661" s="198"/>
      <c r="I661" s="90"/>
      <c r="J661" s="90"/>
      <c r="K661" s="111"/>
    </row>
    <row r="662" spans="1:11" s="112" customFormat="1" ht="14">
      <c r="A662" s="239"/>
      <c r="B662" s="235"/>
      <c r="C662" s="67"/>
      <c r="D662" s="237"/>
      <c r="E662" s="237" t="s">
        <v>560</v>
      </c>
      <c r="F662" s="200" t="s">
        <v>561</v>
      </c>
      <c r="G662" s="70"/>
      <c r="H662" s="198"/>
      <c r="I662" s="90"/>
      <c r="J662" s="90"/>
      <c r="K662" s="111"/>
    </row>
    <row r="663" spans="1:11" s="112" customFormat="1" ht="14">
      <c r="A663" s="239"/>
      <c r="B663" s="235"/>
      <c r="C663" s="67"/>
      <c r="D663" s="237"/>
      <c r="E663" s="237"/>
      <c r="F663" s="200" t="s">
        <v>562</v>
      </c>
      <c r="G663" s="70"/>
      <c r="H663" s="198"/>
      <c r="I663" s="90"/>
      <c r="J663" s="90"/>
      <c r="K663" s="111"/>
    </row>
    <row r="664" spans="1:11" s="112" customFormat="1" ht="14">
      <c r="A664" s="239"/>
      <c r="B664" s="235"/>
      <c r="C664" s="67"/>
      <c r="D664" s="237"/>
      <c r="E664" s="237"/>
      <c r="F664" s="200" t="s">
        <v>563</v>
      </c>
      <c r="G664" s="70"/>
      <c r="H664" s="198"/>
      <c r="I664" s="90"/>
      <c r="J664" s="90"/>
      <c r="K664" s="111"/>
    </row>
    <row r="665" spans="1:11" s="112" customFormat="1" ht="14">
      <c r="A665" s="239"/>
      <c r="B665" s="235"/>
      <c r="C665" s="67"/>
      <c r="D665" s="237"/>
      <c r="E665" s="237"/>
      <c r="F665" s="85" t="s">
        <v>564</v>
      </c>
      <c r="G665" s="70"/>
      <c r="H665" s="85" t="s">
        <v>765</v>
      </c>
      <c r="I665" s="90"/>
      <c r="J665" s="90"/>
      <c r="K665" s="111"/>
    </row>
    <row r="666" spans="1:11" s="112" customFormat="1" ht="14">
      <c r="A666" s="239"/>
      <c r="B666" s="235"/>
      <c r="C666" s="67"/>
      <c r="D666" s="237"/>
      <c r="E666" s="237" t="s">
        <v>565</v>
      </c>
      <c r="F666" s="200" t="s">
        <v>566</v>
      </c>
      <c r="G666" s="71"/>
      <c r="H666" s="198"/>
      <c r="I666" s="90"/>
      <c r="J666" s="90"/>
      <c r="K666" s="111"/>
    </row>
    <row r="667" spans="1:11" s="112" customFormat="1" ht="14">
      <c r="A667" s="239"/>
      <c r="B667" s="235"/>
      <c r="C667" s="67"/>
      <c r="D667" s="237"/>
      <c r="E667" s="237"/>
      <c r="F667" s="200" t="s">
        <v>567</v>
      </c>
      <c r="G667" s="71"/>
      <c r="H667" s="198"/>
      <c r="I667" s="90"/>
      <c r="J667" s="90"/>
      <c r="K667" s="111"/>
    </row>
    <row r="668" spans="1:11" s="112" customFormat="1" ht="14">
      <c r="A668" s="239"/>
      <c r="B668" s="235"/>
      <c r="C668" s="67"/>
      <c r="D668" s="237"/>
      <c r="E668" s="237"/>
      <c r="F668" s="200" t="s">
        <v>568</v>
      </c>
      <c r="G668" s="71"/>
      <c r="H668" s="198"/>
      <c r="I668" s="90"/>
      <c r="J668" s="90"/>
      <c r="K668" s="111"/>
    </row>
    <row r="669" spans="1:11" s="112" customFormat="1" ht="14">
      <c r="A669" s="239"/>
      <c r="B669" s="235"/>
      <c r="C669" s="67"/>
      <c r="D669" s="237"/>
      <c r="E669" s="237"/>
      <c r="F669" s="200" t="s">
        <v>569</v>
      </c>
      <c r="G669" s="71"/>
      <c r="H669" s="198"/>
      <c r="I669" s="90"/>
      <c r="J669" s="90"/>
      <c r="K669" s="111"/>
    </row>
    <row r="670" spans="1:11" s="112" customFormat="1" ht="14">
      <c r="A670" s="239"/>
      <c r="B670" s="235"/>
      <c r="C670" s="67"/>
      <c r="D670" s="203" t="s">
        <v>570</v>
      </c>
      <c r="E670" s="108" t="s">
        <v>571</v>
      </c>
      <c r="F670" s="198"/>
      <c r="G670" s="67"/>
      <c r="H670" s="72" t="s">
        <v>766</v>
      </c>
      <c r="I670" s="90"/>
      <c r="J670" s="90"/>
      <c r="K670" s="111"/>
    </row>
    <row r="671" spans="1:11" s="112" customFormat="1" ht="14">
      <c r="A671" s="239"/>
      <c r="B671" s="235"/>
      <c r="C671" s="67"/>
      <c r="D671" s="247" t="s">
        <v>572</v>
      </c>
      <c r="E671" s="185" t="s">
        <v>573</v>
      </c>
      <c r="F671" s="198"/>
      <c r="G671" s="67"/>
      <c r="H671" s="198"/>
      <c r="I671" s="90"/>
      <c r="J671" s="90"/>
      <c r="K671" s="111"/>
    </row>
    <row r="672" spans="1:11" s="112" customFormat="1" ht="14">
      <c r="A672" s="239"/>
      <c r="B672" s="235"/>
      <c r="C672" s="67"/>
      <c r="D672" s="247"/>
      <c r="E672" s="185" t="s">
        <v>575</v>
      </c>
      <c r="F672" s="198"/>
      <c r="G672" s="67"/>
      <c r="H672" s="198"/>
      <c r="I672" s="90"/>
      <c r="J672" s="90"/>
      <c r="K672" s="111"/>
    </row>
    <row r="673" spans="1:13" s="116" customFormat="1" ht="14">
      <c r="A673" s="239"/>
      <c r="B673" s="235"/>
      <c r="C673" s="67"/>
      <c r="D673" s="247"/>
      <c r="E673" s="186" t="s">
        <v>576</v>
      </c>
      <c r="F673" s="205"/>
      <c r="G673" s="67"/>
      <c r="H673" s="205"/>
      <c r="I673" s="122"/>
      <c r="J673" s="122"/>
      <c r="K673" s="115"/>
    </row>
    <row r="674" spans="1:13" s="119" customFormat="1">
      <c r="A674" s="96"/>
      <c r="B674" s="93"/>
      <c r="C674" s="67"/>
      <c r="D674" s="193"/>
      <c r="E674" s="99"/>
      <c r="F674" s="98"/>
      <c r="G674" s="67"/>
      <c r="H674" s="98"/>
      <c r="I674" s="123"/>
      <c r="J674" s="123"/>
    </row>
    <row r="675" spans="1:13" s="118" customFormat="1" ht="14">
      <c r="A675" s="239">
        <v>108</v>
      </c>
      <c r="B675" s="235" t="s">
        <v>401</v>
      </c>
      <c r="C675" s="67"/>
      <c r="D675" s="86" t="s">
        <v>534</v>
      </c>
      <c r="E675" s="87"/>
      <c r="F675" s="87"/>
      <c r="G675" s="67"/>
      <c r="H675" s="100" t="s">
        <v>745</v>
      </c>
      <c r="I675" s="120"/>
      <c r="J675" s="125"/>
      <c r="K675" s="117"/>
    </row>
    <row r="676" spans="1:13" s="112" customFormat="1" ht="14">
      <c r="A676" s="239"/>
      <c r="B676" s="235"/>
      <c r="C676" s="67"/>
      <c r="D676" s="238" t="s">
        <v>538</v>
      </c>
      <c r="E676" s="238" t="s">
        <v>539</v>
      </c>
      <c r="F676" s="81" t="s">
        <v>540</v>
      </c>
      <c r="G676" s="69"/>
      <c r="H676" s="74" t="s">
        <v>746</v>
      </c>
      <c r="I676" s="90"/>
      <c r="J676" s="138"/>
      <c r="K676" s="111"/>
    </row>
    <row r="677" spans="1:13" s="112" customFormat="1" ht="14">
      <c r="A677" s="239"/>
      <c r="B677" s="235"/>
      <c r="C677" s="67"/>
      <c r="D677" s="238"/>
      <c r="E677" s="238"/>
      <c r="F677" s="199" t="s">
        <v>543</v>
      </c>
      <c r="G677" s="69"/>
      <c r="H677" s="198"/>
      <c r="I677" s="90"/>
      <c r="J677" s="90"/>
      <c r="K677" s="111"/>
    </row>
    <row r="678" spans="1:13" s="112" customFormat="1" ht="14">
      <c r="A678" s="239"/>
      <c r="B678" s="235"/>
      <c r="C678" s="67"/>
      <c r="D678" s="238"/>
      <c r="E678" s="238"/>
      <c r="F678" s="199" t="s">
        <v>545</v>
      </c>
      <c r="G678" s="69"/>
      <c r="H678" s="198"/>
      <c r="I678" s="90"/>
      <c r="J678" s="90"/>
      <c r="K678" s="111"/>
    </row>
    <row r="679" spans="1:13" s="112" customFormat="1" ht="14">
      <c r="A679" s="239"/>
      <c r="B679" s="235"/>
      <c r="C679" s="67"/>
      <c r="D679" s="238"/>
      <c r="E679" s="238" t="s">
        <v>546</v>
      </c>
      <c r="F679" s="199" t="s">
        <v>547</v>
      </c>
      <c r="G679" s="69"/>
      <c r="H679" s="198"/>
      <c r="I679" s="90"/>
      <c r="J679" s="90"/>
      <c r="K679" s="111"/>
    </row>
    <row r="680" spans="1:13" s="112" customFormat="1" ht="14">
      <c r="A680" s="239"/>
      <c r="B680" s="235"/>
      <c r="C680" s="67"/>
      <c r="D680" s="238"/>
      <c r="E680" s="238"/>
      <c r="F680" s="199" t="s">
        <v>548</v>
      </c>
      <c r="G680" s="69"/>
      <c r="H680" s="198"/>
      <c r="I680" s="90"/>
      <c r="J680" s="90"/>
      <c r="K680" s="111"/>
      <c r="M680" s="113"/>
    </row>
    <row r="681" spans="1:13" s="112" customFormat="1" ht="14">
      <c r="A681" s="239"/>
      <c r="B681" s="235"/>
      <c r="C681" s="67"/>
      <c r="D681" s="238"/>
      <c r="E681" s="238"/>
      <c r="F681" s="199" t="s">
        <v>549</v>
      </c>
      <c r="G681" s="69"/>
      <c r="H681" s="198"/>
      <c r="I681" s="90"/>
      <c r="J681" s="90"/>
      <c r="K681" s="111"/>
    </row>
    <row r="682" spans="1:13" s="112" customFormat="1" ht="14">
      <c r="A682" s="239"/>
      <c r="B682" s="235"/>
      <c r="C682" s="67"/>
      <c r="D682" s="237" t="s">
        <v>550</v>
      </c>
      <c r="E682" s="237" t="s">
        <v>551</v>
      </c>
      <c r="F682" s="200" t="s">
        <v>552</v>
      </c>
      <c r="G682" s="69"/>
      <c r="H682" s="200"/>
      <c r="I682" s="90"/>
      <c r="J682" s="90"/>
      <c r="K682" s="111"/>
    </row>
    <row r="683" spans="1:13" s="112" customFormat="1" ht="14">
      <c r="A683" s="239"/>
      <c r="B683" s="235"/>
      <c r="C683" s="67"/>
      <c r="D683" s="237"/>
      <c r="E683" s="237"/>
      <c r="F683" s="200" t="s">
        <v>553</v>
      </c>
      <c r="G683" s="69"/>
      <c r="H683" s="198"/>
      <c r="I683" s="90"/>
      <c r="J683" s="90"/>
      <c r="K683" s="111"/>
    </row>
    <row r="684" spans="1:13" s="112" customFormat="1" ht="14">
      <c r="A684" s="239"/>
      <c r="B684" s="235"/>
      <c r="C684" s="67"/>
      <c r="D684" s="237"/>
      <c r="E684" s="237"/>
      <c r="F684" s="200" t="s">
        <v>554</v>
      </c>
      <c r="G684" s="70"/>
      <c r="H684" s="78"/>
      <c r="I684" s="90"/>
      <c r="J684" s="90"/>
      <c r="K684" s="111"/>
    </row>
    <row r="685" spans="1:13" s="112" customFormat="1" ht="14">
      <c r="A685" s="239"/>
      <c r="B685" s="235"/>
      <c r="C685" s="67"/>
      <c r="D685" s="237"/>
      <c r="E685" s="237"/>
      <c r="F685" s="200" t="s">
        <v>559</v>
      </c>
      <c r="G685" s="71"/>
      <c r="H685" s="198"/>
      <c r="I685" s="90"/>
      <c r="J685" s="90"/>
      <c r="K685" s="111"/>
    </row>
    <row r="686" spans="1:13" s="112" customFormat="1" ht="14">
      <c r="A686" s="239"/>
      <c r="B686" s="235"/>
      <c r="C686" s="67"/>
      <c r="D686" s="237"/>
      <c r="E686" s="237" t="s">
        <v>560</v>
      </c>
      <c r="F686" s="85" t="s">
        <v>561</v>
      </c>
      <c r="G686" s="70"/>
      <c r="H686" s="145" t="s">
        <v>613</v>
      </c>
      <c r="I686" s="90"/>
      <c r="J686" s="90"/>
      <c r="K686" s="111"/>
    </row>
    <row r="687" spans="1:13" s="112" customFormat="1" ht="14">
      <c r="A687" s="239"/>
      <c r="B687" s="235"/>
      <c r="C687" s="67"/>
      <c r="D687" s="237"/>
      <c r="E687" s="237"/>
      <c r="F687" s="146" t="s">
        <v>562</v>
      </c>
      <c r="G687" s="70"/>
      <c r="H687" s="146" t="s">
        <v>747</v>
      </c>
      <c r="I687" s="90"/>
      <c r="J687" s="90"/>
      <c r="K687" s="111"/>
    </row>
    <row r="688" spans="1:13" s="112" customFormat="1" ht="14">
      <c r="A688" s="239"/>
      <c r="B688" s="235"/>
      <c r="C688" s="67"/>
      <c r="D688" s="237"/>
      <c r="E688" s="237"/>
      <c r="F688" s="200" t="s">
        <v>563</v>
      </c>
      <c r="G688" s="70"/>
      <c r="H688" s="195"/>
      <c r="I688" s="90"/>
      <c r="J688" s="90"/>
      <c r="K688" s="111"/>
    </row>
    <row r="689" spans="1:11" s="112" customFormat="1" ht="14">
      <c r="A689" s="239"/>
      <c r="B689" s="235"/>
      <c r="C689" s="67"/>
      <c r="D689" s="237"/>
      <c r="E689" s="237"/>
      <c r="F689" s="161" t="s">
        <v>564</v>
      </c>
      <c r="G689" s="70"/>
      <c r="H689" s="197" t="s">
        <v>748</v>
      </c>
      <c r="I689" s="90"/>
      <c r="J689" s="90"/>
      <c r="K689" s="111"/>
    </row>
    <row r="690" spans="1:11" s="112" customFormat="1" ht="14">
      <c r="A690" s="239"/>
      <c r="B690" s="235"/>
      <c r="C690" s="67"/>
      <c r="D690" s="237"/>
      <c r="E690" s="237" t="s">
        <v>565</v>
      </c>
      <c r="F690" s="200" t="s">
        <v>566</v>
      </c>
      <c r="G690" s="71"/>
      <c r="H690" s="198"/>
      <c r="I690" s="90"/>
      <c r="J690" s="90"/>
      <c r="K690" s="111"/>
    </row>
    <row r="691" spans="1:11" s="112" customFormat="1" ht="14">
      <c r="A691" s="239"/>
      <c r="B691" s="235"/>
      <c r="C691" s="67"/>
      <c r="D691" s="237"/>
      <c r="E691" s="237"/>
      <c r="F691" s="200" t="s">
        <v>567</v>
      </c>
      <c r="G691" s="71"/>
      <c r="H691" s="198"/>
      <c r="I691" s="90"/>
      <c r="J691" s="90"/>
      <c r="K691" s="111"/>
    </row>
    <row r="692" spans="1:11" s="112" customFormat="1" ht="14">
      <c r="A692" s="239"/>
      <c r="B692" s="235"/>
      <c r="C692" s="67"/>
      <c r="D692" s="237"/>
      <c r="E692" s="237"/>
      <c r="F692" s="200" t="s">
        <v>568</v>
      </c>
      <c r="G692" s="71"/>
      <c r="H692" s="198"/>
      <c r="I692" s="90"/>
      <c r="J692" s="90"/>
      <c r="K692" s="111"/>
    </row>
    <row r="693" spans="1:11" s="112" customFormat="1" ht="14">
      <c r="A693" s="239"/>
      <c r="B693" s="235"/>
      <c r="C693" s="67"/>
      <c r="D693" s="237"/>
      <c r="E693" s="237"/>
      <c r="F693" s="200" t="s">
        <v>569</v>
      </c>
      <c r="G693" s="71"/>
      <c r="H693" s="198"/>
      <c r="I693" s="90"/>
      <c r="J693" s="90"/>
      <c r="K693" s="111"/>
    </row>
    <row r="694" spans="1:11" s="112" customFormat="1" ht="14">
      <c r="A694" s="239"/>
      <c r="B694" s="235"/>
      <c r="C694" s="67"/>
      <c r="D694" s="200" t="s">
        <v>570</v>
      </c>
      <c r="E694" s="76" t="s">
        <v>571</v>
      </c>
      <c r="F694" s="198"/>
      <c r="G694" s="67"/>
      <c r="H694" s="196" t="s">
        <v>749</v>
      </c>
      <c r="I694" s="90"/>
      <c r="J694" s="90"/>
      <c r="K694" s="111"/>
    </row>
    <row r="695" spans="1:11" s="112" customFormat="1" ht="14">
      <c r="A695" s="239"/>
      <c r="B695" s="235"/>
      <c r="C695" s="67"/>
      <c r="D695" s="237" t="s">
        <v>572</v>
      </c>
      <c r="E695" s="200" t="s">
        <v>573</v>
      </c>
      <c r="F695" s="198"/>
      <c r="G695" s="67"/>
      <c r="H695" s="198"/>
      <c r="I695" s="90"/>
      <c r="J695" s="90"/>
      <c r="K695" s="111"/>
    </row>
    <row r="696" spans="1:11" s="112" customFormat="1" ht="14">
      <c r="A696" s="239"/>
      <c r="B696" s="235"/>
      <c r="C696" s="67"/>
      <c r="D696" s="237"/>
      <c r="E696" s="200" t="s">
        <v>575</v>
      </c>
      <c r="F696" s="198"/>
      <c r="G696" s="67"/>
      <c r="H696" s="198"/>
      <c r="I696" s="90"/>
      <c r="J696" s="90"/>
      <c r="K696" s="111"/>
    </row>
    <row r="697" spans="1:11" s="112" customFormat="1" ht="14">
      <c r="A697" s="239"/>
      <c r="B697" s="235"/>
      <c r="C697" s="67"/>
      <c r="D697" s="237"/>
      <c r="E697" s="200" t="s">
        <v>576</v>
      </c>
      <c r="F697" s="198"/>
      <c r="G697" s="67"/>
      <c r="H697" s="198"/>
      <c r="I697" s="90"/>
      <c r="J697" s="90"/>
      <c r="K697" s="111"/>
    </row>
    <row r="698" spans="1:11" s="112" customFormat="1">
      <c r="B698" s="114"/>
      <c r="C698" s="114"/>
      <c r="D698" s="114"/>
      <c r="E698" s="114"/>
      <c r="F698" s="114"/>
      <c r="G698" s="114"/>
      <c r="H698" s="114"/>
    </row>
    <row r="699" spans="1:11" s="112" customFormat="1">
      <c r="B699" s="114"/>
      <c r="C699" s="114"/>
      <c r="D699" s="114"/>
      <c r="E699" s="114"/>
      <c r="F699" s="114"/>
      <c r="G699" s="114"/>
      <c r="H699" s="114"/>
    </row>
    <row r="700" spans="1:11" s="112" customFormat="1">
      <c r="B700" s="114"/>
      <c r="C700" s="114"/>
      <c r="D700" s="114"/>
      <c r="E700" s="114"/>
      <c r="F700" s="114"/>
      <c r="G700" s="114"/>
      <c r="H700" s="114"/>
    </row>
    <row r="701" spans="1:11" s="112" customFormat="1">
      <c r="B701" s="114"/>
      <c r="C701" s="114"/>
      <c r="D701" s="114"/>
      <c r="E701" s="114"/>
      <c r="F701" s="114"/>
      <c r="G701" s="114"/>
      <c r="H701" s="114"/>
    </row>
    <row r="702" spans="1:11" s="112" customFormat="1">
      <c r="B702" s="114"/>
      <c r="C702" s="114"/>
      <c r="D702" s="114"/>
      <c r="E702" s="114"/>
      <c r="F702" s="114"/>
      <c r="G702" s="114"/>
      <c r="H702" s="114"/>
    </row>
    <row r="703" spans="1:11" s="112" customFormat="1">
      <c r="B703" s="114"/>
      <c r="C703" s="114"/>
      <c r="D703" s="114"/>
      <c r="E703" s="114"/>
      <c r="F703" s="114"/>
      <c r="G703" s="114"/>
      <c r="H703" s="114"/>
    </row>
    <row r="704" spans="1:11" s="112" customFormat="1">
      <c r="B704" s="114"/>
      <c r="C704" s="114"/>
      <c r="D704" s="114"/>
      <c r="E704" s="114"/>
      <c r="F704" s="114"/>
      <c r="G704" s="114"/>
      <c r="H704" s="114"/>
    </row>
    <row r="705" spans="2:8" s="112" customFormat="1">
      <c r="B705" s="114"/>
      <c r="C705" s="114"/>
      <c r="D705" s="114"/>
      <c r="E705" s="114"/>
      <c r="F705" s="114"/>
      <c r="G705" s="114"/>
      <c r="H705" s="114"/>
    </row>
    <row r="706" spans="2:8" s="112" customFormat="1">
      <c r="B706" s="114"/>
      <c r="C706" s="114"/>
      <c r="D706" s="114"/>
      <c r="E706" s="114"/>
      <c r="F706" s="114"/>
      <c r="G706" s="114"/>
      <c r="H706" s="114"/>
    </row>
    <row r="707" spans="2:8" s="112" customFormat="1">
      <c r="B707" s="114"/>
      <c r="C707" s="114"/>
      <c r="D707" s="114"/>
      <c r="E707" s="114"/>
      <c r="F707" s="114"/>
      <c r="G707" s="114"/>
      <c r="H707" s="114"/>
    </row>
    <row r="708" spans="2:8" s="112" customFormat="1">
      <c r="B708" s="114"/>
      <c r="C708" s="114"/>
      <c r="D708" s="114"/>
      <c r="E708" s="114"/>
      <c r="F708" s="114"/>
      <c r="G708" s="114"/>
      <c r="H708" s="114"/>
    </row>
    <row r="709" spans="2:8" s="112" customFormat="1">
      <c r="B709" s="114"/>
      <c r="C709" s="114"/>
      <c r="D709" s="114"/>
      <c r="E709" s="114"/>
      <c r="F709" s="114"/>
      <c r="G709" s="114"/>
      <c r="H709" s="114"/>
    </row>
    <row r="710" spans="2:8" s="112" customFormat="1">
      <c r="B710" s="114"/>
      <c r="C710" s="114"/>
      <c r="D710" s="114"/>
      <c r="E710" s="114"/>
      <c r="F710" s="114"/>
      <c r="G710" s="114"/>
      <c r="H710" s="114"/>
    </row>
    <row r="711" spans="2:8" s="112" customFormat="1">
      <c r="B711" s="114"/>
      <c r="C711" s="114"/>
      <c r="D711" s="114"/>
      <c r="E711" s="114"/>
      <c r="F711" s="114"/>
      <c r="G711" s="114"/>
      <c r="H711" s="114"/>
    </row>
    <row r="712" spans="2:8" s="112" customFormat="1">
      <c r="B712" s="114"/>
      <c r="C712" s="114"/>
      <c r="D712" s="114"/>
      <c r="E712" s="114"/>
      <c r="F712" s="114"/>
      <c r="G712" s="114"/>
      <c r="H712" s="114"/>
    </row>
    <row r="713" spans="2:8" s="112" customFormat="1">
      <c r="B713" s="114"/>
      <c r="C713" s="114"/>
      <c r="D713" s="114"/>
      <c r="E713" s="114"/>
      <c r="F713" s="114"/>
      <c r="G713" s="114"/>
      <c r="H713" s="114"/>
    </row>
    <row r="714" spans="2:8" s="112" customFormat="1">
      <c r="B714" s="114"/>
      <c r="C714" s="114"/>
      <c r="D714" s="114"/>
      <c r="E714" s="114"/>
      <c r="F714" s="114"/>
      <c r="G714" s="114"/>
      <c r="H714" s="114"/>
    </row>
    <row r="715" spans="2:8" s="112" customFormat="1">
      <c r="B715" s="114"/>
      <c r="C715" s="114"/>
      <c r="D715" s="114"/>
      <c r="E715" s="114"/>
      <c r="F715" s="114"/>
      <c r="G715" s="114"/>
      <c r="H715" s="114"/>
    </row>
    <row r="716" spans="2:8" s="112" customFormat="1">
      <c r="B716" s="114"/>
      <c r="C716" s="114"/>
      <c r="D716" s="114"/>
      <c r="E716" s="114"/>
      <c r="F716" s="114"/>
      <c r="G716" s="114"/>
      <c r="H716" s="114"/>
    </row>
    <row r="717" spans="2:8" s="112" customFormat="1">
      <c r="B717" s="114"/>
      <c r="C717" s="114"/>
      <c r="D717" s="114"/>
      <c r="E717" s="114"/>
      <c r="F717" s="114"/>
      <c r="G717" s="114"/>
      <c r="H717" s="114"/>
    </row>
    <row r="718" spans="2:8" s="112" customFormat="1">
      <c r="B718" s="114"/>
      <c r="C718" s="114"/>
      <c r="D718" s="114"/>
      <c r="E718" s="114"/>
      <c r="F718" s="114"/>
      <c r="G718" s="114"/>
      <c r="H718" s="114"/>
    </row>
    <row r="719" spans="2:8" s="112" customFormat="1">
      <c r="B719" s="114"/>
      <c r="C719" s="114"/>
      <c r="D719" s="114"/>
      <c r="E719" s="114"/>
      <c r="F719" s="114"/>
      <c r="G719" s="114"/>
      <c r="H719" s="114"/>
    </row>
    <row r="720" spans="2:8" s="112" customFormat="1">
      <c r="B720" s="114"/>
      <c r="C720" s="114"/>
      <c r="D720" s="114"/>
      <c r="E720" s="114"/>
      <c r="F720" s="114"/>
      <c r="G720" s="114"/>
      <c r="H720" s="114"/>
    </row>
    <row r="721" spans="2:8" s="112" customFormat="1">
      <c r="B721" s="114"/>
      <c r="C721" s="114"/>
      <c r="D721" s="114"/>
      <c r="E721" s="114"/>
      <c r="F721" s="114"/>
      <c r="G721" s="114"/>
      <c r="H721" s="114"/>
    </row>
    <row r="722" spans="2:8" s="112" customFormat="1">
      <c r="B722" s="114"/>
      <c r="C722" s="114"/>
      <c r="D722" s="114"/>
      <c r="E722" s="114"/>
      <c r="F722" s="114"/>
      <c r="G722" s="114"/>
      <c r="H722" s="114"/>
    </row>
    <row r="723" spans="2:8" s="112" customFormat="1">
      <c r="B723" s="114"/>
      <c r="C723" s="114"/>
      <c r="D723" s="114"/>
      <c r="E723" s="114"/>
      <c r="F723" s="114"/>
      <c r="G723" s="114"/>
      <c r="H723" s="114"/>
    </row>
    <row r="724" spans="2:8" s="112" customFormat="1">
      <c r="B724" s="114"/>
      <c r="C724" s="114"/>
      <c r="D724" s="114"/>
      <c r="E724" s="114"/>
      <c r="F724" s="114"/>
      <c r="G724" s="114"/>
      <c r="H724" s="114"/>
    </row>
    <row r="725" spans="2:8" s="112" customFormat="1">
      <c r="B725" s="114"/>
      <c r="C725" s="114"/>
      <c r="D725" s="114"/>
      <c r="E725" s="114"/>
      <c r="F725" s="114"/>
      <c r="G725" s="114"/>
      <c r="H725" s="114"/>
    </row>
    <row r="726" spans="2:8" s="112" customFormat="1">
      <c r="B726" s="114"/>
      <c r="C726" s="114"/>
      <c r="D726" s="114"/>
      <c r="E726" s="114"/>
      <c r="F726" s="114"/>
      <c r="G726" s="114"/>
      <c r="H726" s="114"/>
    </row>
    <row r="727" spans="2:8" s="112" customFormat="1">
      <c r="B727" s="114"/>
      <c r="C727" s="114"/>
      <c r="D727" s="114"/>
      <c r="E727" s="114"/>
      <c r="F727" s="114"/>
      <c r="G727" s="114"/>
      <c r="H727" s="114"/>
    </row>
    <row r="728" spans="2:8" s="112" customFormat="1">
      <c r="B728" s="114"/>
      <c r="C728" s="114"/>
      <c r="D728" s="114"/>
      <c r="E728" s="114"/>
      <c r="F728" s="114"/>
      <c r="G728" s="114"/>
      <c r="H728" s="114"/>
    </row>
    <row r="729" spans="2:8" s="112" customFormat="1">
      <c r="B729" s="114"/>
      <c r="C729" s="114"/>
      <c r="D729" s="114"/>
      <c r="E729" s="114"/>
      <c r="F729" s="114"/>
      <c r="G729" s="114"/>
      <c r="H729" s="114"/>
    </row>
    <row r="730" spans="2:8" s="112" customFormat="1">
      <c r="B730" s="114"/>
      <c r="C730" s="114"/>
      <c r="D730" s="114"/>
      <c r="E730" s="114"/>
      <c r="F730" s="114"/>
      <c r="G730" s="114"/>
      <c r="H730" s="114"/>
    </row>
    <row r="731" spans="2:8" s="112" customFormat="1">
      <c r="B731" s="114"/>
      <c r="C731" s="114"/>
      <c r="D731" s="114"/>
      <c r="E731" s="114"/>
      <c r="F731" s="114"/>
      <c r="G731" s="114"/>
      <c r="H731" s="114"/>
    </row>
    <row r="732" spans="2:8" s="112" customFormat="1">
      <c r="B732" s="114"/>
      <c r="C732" s="114"/>
      <c r="D732" s="114"/>
      <c r="E732" s="114"/>
      <c r="F732" s="114"/>
      <c r="G732" s="114"/>
      <c r="H732" s="114"/>
    </row>
    <row r="733" spans="2:8" s="112" customFormat="1">
      <c r="B733" s="114"/>
      <c r="C733" s="114"/>
      <c r="D733" s="114"/>
      <c r="E733" s="114"/>
      <c r="F733" s="114"/>
      <c r="G733" s="114"/>
      <c r="H733" s="114"/>
    </row>
    <row r="734" spans="2:8" s="112" customFormat="1">
      <c r="B734" s="114"/>
      <c r="C734" s="114"/>
      <c r="D734" s="114"/>
      <c r="E734" s="114"/>
      <c r="F734" s="114"/>
      <c r="G734" s="114"/>
      <c r="H734" s="114"/>
    </row>
    <row r="735" spans="2:8" s="112" customFormat="1">
      <c r="B735" s="114"/>
      <c r="C735" s="114"/>
      <c r="D735" s="114"/>
      <c r="E735" s="114"/>
      <c r="F735" s="114"/>
      <c r="G735" s="114"/>
      <c r="H735" s="114"/>
    </row>
    <row r="736" spans="2:8" s="112" customFormat="1">
      <c r="B736" s="114"/>
      <c r="C736" s="114"/>
      <c r="D736" s="114"/>
      <c r="E736" s="114"/>
      <c r="F736" s="114"/>
      <c r="G736" s="114"/>
      <c r="H736" s="114"/>
    </row>
    <row r="737" spans="2:8" s="112" customFormat="1">
      <c r="B737" s="114"/>
      <c r="C737" s="114"/>
      <c r="D737" s="114"/>
      <c r="E737" s="114"/>
      <c r="F737" s="114"/>
      <c r="G737" s="114"/>
      <c r="H737" s="114"/>
    </row>
    <row r="738" spans="2:8" s="112" customFormat="1">
      <c r="B738" s="114"/>
      <c r="C738" s="114"/>
      <c r="D738" s="114"/>
      <c r="E738" s="114"/>
      <c r="F738" s="114"/>
      <c r="G738" s="114"/>
      <c r="H738" s="114"/>
    </row>
    <row r="739" spans="2:8" s="112" customFormat="1">
      <c r="B739" s="114"/>
      <c r="C739" s="114"/>
      <c r="D739" s="114"/>
      <c r="E739" s="114"/>
      <c r="F739" s="114"/>
      <c r="G739" s="114"/>
      <c r="H739" s="114"/>
    </row>
    <row r="740" spans="2:8" s="112" customFormat="1">
      <c r="B740" s="114"/>
      <c r="C740" s="114"/>
      <c r="D740" s="114"/>
      <c r="E740" s="114"/>
      <c r="F740" s="114"/>
      <c r="G740" s="114"/>
      <c r="H740" s="114"/>
    </row>
    <row r="741" spans="2:8" s="112" customFormat="1">
      <c r="B741" s="114"/>
      <c r="C741" s="114"/>
      <c r="D741" s="114"/>
      <c r="E741" s="114"/>
      <c r="F741" s="114"/>
      <c r="G741" s="114"/>
      <c r="H741" s="114"/>
    </row>
    <row r="742" spans="2:8" s="112" customFormat="1">
      <c r="B742" s="114"/>
      <c r="C742" s="114"/>
      <c r="D742" s="114"/>
      <c r="E742" s="114"/>
      <c r="F742" s="114"/>
      <c r="G742" s="114"/>
      <c r="H742" s="114"/>
    </row>
    <row r="743" spans="2:8" s="112" customFormat="1">
      <c r="B743" s="114"/>
      <c r="C743" s="114"/>
      <c r="D743" s="114"/>
      <c r="E743" s="114"/>
      <c r="F743" s="114"/>
      <c r="G743" s="114"/>
      <c r="H743" s="114"/>
    </row>
    <row r="744" spans="2:8" s="112" customFormat="1">
      <c r="B744" s="114"/>
      <c r="C744" s="114"/>
      <c r="D744" s="114"/>
      <c r="E744" s="114"/>
      <c r="F744" s="114"/>
      <c r="G744" s="114"/>
      <c r="H744" s="114"/>
    </row>
    <row r="745" spans="2:8" s="112" customFormat="1">
      <c r="B745" s="114"/>
      <c r="C745" s="114"/>
      <c r="D745" s="114"/>
      <c r="E745" s="114"/>
      <c r="F745" s="114"/>
      <c r="G745" s="114"/>
      <c r="H745" s="114"/>
    </row>
    <row r="746" spans="2:8" s="112" customFormat="1">
      <c r="B746" s="114"/>
      <c r="C746" s="114"/>
      <c r="D746" s="114"/>
      <c r="E746" s="114"/>
      <c r="F746" s="114"/>
      <c r="G746" s="114"/>
      <c r="H746" s="114"/>
    </row>
    <row r="747" spans="2:8" s="112" customFormat="1">
      <c r="B747" s="114"/>
      <c r="C747" s="114"/>
      <c r="D747" s="114"/>
      <c r="E747" s="114"/>
      <c r="F747" s="114"/>
      <c r="G747" s="114"/>
      <c r="H747" s="114"/>
    </row>
    <row r="748" spans="2:8" s="112" customFormat="1">
      <c r="B748" s="114"/>
      <c r="C748" s="114"/>
      <c r="D748" s="114"/>
      <c r="E748" s="114"/>
      <c r="F748" s="114"/>
      <c r="G748" s="114"/>
      <c r="H748" s="114"/>
    </row>
    <row r="749" spans="2:8" s="112" customFormat="1">
      <c r="B749" s="114"/>
      <c r="C749" s="114"/>
      <c r="D749" s="114"/>
      <c r="E749" s="114"/>
      <c r="F749" s="114"/>
      <c r="G749" s="114"/>
      <c r="H749" s="114"/>
    </row>
    <row r="750" spans="2:8" s="112" customFormat="1">
      <c r="B750" s="114"/>
      <c r="C750" s="114"/>
      <c r="D750" s="114"/>
      <c r="E750" s="114"/>
      <c r="F750" s="114"/>
      <c r="G750" s="114"/>
      <c r="H750" s="114"/>
    </row>
    <row r="751" spans="2:8" s="112" customFormat="1">
      <c r="B751" s="114"/>
      <c r="C751" s="114"/>
      <c r="D751" s="114"/>
      <c r="E751" s="114"/>
      <c r="F751" s="114"/>
      <c r="G751" s="114"/>
      <c r="H751" s="114"/>
    </row>
    <row r="752" spans="2:8" s="112" customFormat="1">
      <c r="B752" s="114"/>
      <c r="C752" s="114"/>
      <c r="D752" s="114"/>
      <c r="E752" s="114"/>
      <c r="F752" s="114"/>
      <c r="G752" s="114"/>
      <c r="H752" s="114"/>
    </row>
    <row r="753" spans="2:8" s="112" customFormat="1">
      <c r="B753" s="114"/>
      <c r="C753" s="114"/>
      <c r="D753" s="114"/>
      <c r="E753" s="114"/>
      <c r="F753" s="114"/>
      <c r="G753" s="114"/>
      <c r="H753" s="114"/>
    </row>
    <row r="754" spans="2:8" s="112" customFormat="1">
      <c r="B754" s="114"/>
      <c r="C754" s="114"/>
      <c r="D754" s="114"/>
      <c r="E754" s="114"/>
      <c r="F754" s="114"/>
      <c r="G754" s="114"/>
      <c r="H754" s="114"/>
    </row>
    <row r="755" spans="2:8" s="112" customFormat="1">
      <c r="B755" s="114"/>
      <c r="C755" s="114"/>
      <c r="D755" s="114"/>
      <c r="E755" s="114"/>
      <c r="F755" s="114"/>
      <c r="G755" s="114"/>
      <c r="H755" s="114"/>
    </row>
    <row r="756" spans="2:8" s="112" customFormat="1">
      <c r="B756" s="114"/>
      <c r="C756" s="114"/>
      <c r="D756" s="114"/>
      <c r="E756" s="114"/>
      <c r="F756" s="114"/>
      <c r="G756" s="114"/>
      <c r="H756" s="114"/>
    </row>
    <row r="757" spans="2:8" s="112" customFormat="1">
      <c r="B757" s="114"/>
      <c r="C757" s="114"/>
      <c r="D757" s="114"/>
      <c r="E757" s="114"/>
      <c r="F757" s="114"/>
      <c r="G757" s="114"/>
      <c r="H757" s="114"/>
    </row>
    <row r="758" spans="2:8" s="112" customFormat="1">
      <c r="B758" s="114"/>
      <c r="C758" s="114"/>
      <c r="D758" s="114"/>
      <c r="E758" s="114"/>
      <c r="F758" s="114"/>
      <c r="G758" s="114"/>
      <c r="H758" s="114"/>
    </row>
    <row r="759" spans="2:8" s="112" customFormat="1">
      <c r="B759" s="114"/>
      <c r="C759" s="114"/>
      <c r="D759" s="114"/>
      <c r="E759" s="114"/>
      <c r="F759" s="114"/>
      <c r="G759" s="114"/>
      <c r="H759" s="114"/>
    </row>
    <row r="760" spans="2:8" s="112" customFormat="1">
      <c r="B760" s="114"/>
      <c r="C760" s="114"/>
      <c r="D760" s="114"/>
      <c r="E760" s="114"/>
      <c r="F760" s="114"/>
      <c r="G760" s="114"/>
      <c r="H760" s="114"/>
    </row>
    <row r="761" spans="2:8" s="112" customFormat="1">
      <c r="B761" s="114"/>
      <c r="C761" s="114"/>
      <c r="D761" s="114"/>
      <c r="E761" s="114"/>
      <c r="F761" s="114"/>
      <c r="G761" s="114"/>
      <c r="H761" s="114"/>
    </row>
    <row r="762" spans="2:8" s="112" customFormat="1">
      <c r="B762" s="114"/>
      <c r="C762" s="114"/>
      <c r="D762" s="114"/>
      <c r="E762" s="114"/>
      <c r="F762" s="114"/>
      <c r="G762" s="114"/>
      <c r="H762" s="114"/>
    </row>
    <row r="763" spans="2:8" s="112" customFormat="1">
      <c r="B763" s="114"/>
      <c r="C763" s="114"/>
      <c r="D763" s="114"/>
      <c r="E763" s="114"/>
      <c r="F763" s="114"/>
      <c r="G763" s="114"/>
      <c r="H763" s="114"/>
    </row>
    <row r="764" spans="2:8" s="112" customFormat="1">
      <c r="B764" s="114"/>
      <c r="C764" s="114"/>
      <c r="D764" s="114"/>
      <c r="E764" s="114"/>
      <c r="F764" s="114"/>
      <c r="G764" s="114"/>
      <c r="H764" s="114"/>
    </row>
    <row r="765" spans="2:8" s="112" customFormat="1">
      <c r="B765" s="114"/>
      <c r="C765" s="114"/>
      <c r="D765" s="114"/>
      <c r="E765" s="114"/>
      <c r="F765" s="114"/>
      <c r="G765" s="114"/>
      <c r="H765" s="114"/>
    </row>
    <row r="766" spans="2:8" s="112" customFormat="1">
      <c r="B766" s="114"/>
      <c r="C766" s="114"/>
      <c r="D766" s="114"/>
      <c r="E766" s="114"/>
      <c r="F766" s="114"/>
      <c r="G766" s="114"/>
      <c r="H766" s="114"/>
    </row>
    <row r="767" spans="2:8" s="112" customFormat="1">
      <c r="B767" s="114"/>
      <c r="C767" s="114"/>
      <c r="D767" s="114"/>
      <c r="E767" s="114"/>
      <c r="F767" s="114"/>
      <c r="G767" s="114"/>
      <c r="H767" s="114"/>
    </row>
    <row r="768" spans="2:8" s="112" customFormat="1">
      <c r="B768" s="114"/>
      <c r="C768" s="114"/>
      <c r="D768" s="114"/>
      <c r="E768" s="114"/>
      <c r="F768" s="114"/>
      <c r="G768" s="114"/>
      <c r="H768" s="114"/>
    </row>
    <row r="769" spans="2:8" s="112" customFormat="1">
      <c r="B769" s="114"/>
      <c r="C769" s="114"/>
      <c r="D769" s="114"/>
      <c r="E769" s="114"/>
      <c r="F769" s="114"/>
      <c r="G769" s="114"/>
      <c r="H769" s="114"/>
    </row>
    <row r="770" spans="2:8" s="112" customFormat="1">
      <c r="B770" s="114"/>
      <c r="C770" s="114"/>
      <c r="D770" s="114"/>
      <c r="E770" s="114"/>
      <c r="F770" s="114"/>
      <c r="G770" s="114"/>
      <c r="H770" s="114"/>
    </row>
    <row r="771" spans="2:8" s="112" customFormat="1">
      <c r="B771" s="114"/>
      <c r="C771" s="114"/>
      <c r="D771" s="114"/>
      <c r="E771" s="114"/>
      <c r="F771" s="114"/>
      <c r="G771" s="114"/>
      <c r="H771" s="114"/>
    </row>
    <row r="772" spans="2:8" s="112" customFormat="1">
      <c r="B772" s="114"/>
      <c r="C772" s="114"/>
      <c r="D772" s="114"/>
      <c r="E772" s="114"/>
      <c r="F772" s="114"/>
      <c r="G772" s="114"/>
      <c r="H772" s="114"/>
    </row>
    <row r="773" spans="2:8" s="112" customFormat="1">
      <c r="B773" s="114"/>
      <c r="C773" s="114"/>
      <c r="D773" s="114"/>
      <c r="E773" s="114"/>
      <c r="F773" s="114"/>
      <c r="G773" s="114"/>
      <c r="H773" s="114"/>
    </row>
    <row r="774" spans="2:8" s="112" customFormat="1">
      <c r="B774" s="114"/>
      <c r="C774" s="114"/>
      <c r="D774" s="114"/>
      <c r="E774" s="114"/>
      <c r="F774" s="114"/>
      <c r="G774" s="114"/>
      <c r="H774" s="114"/>
    </row>
    <row r="775" spans="2:8" s="112" customFormat="1">
      <c r="B775" s="114"/>
      <c r="C775" s="114"/>
      <c r="D775" s="114"/>
      <c r="E775" s="114"/>
      <c r="F775" s="114"/>
      <c r="G775" s="114"/>
      <c r="H775" s="114"/>
    </row>
    <row r="776" spans="2:8" s="112" customFormat="1">
      <c r="B776" s="114"/>
      <c r="C776" s="114"/>
      <c r="D776" s="114"/>
      <c r="E776" s="114"/>
      <c r="F776" s="114"/>
      <c r="G776" s="114"/>
      <c r="H776" s="114"/>
    </row>
    <row r="777" spans="2:8" s="112" customFormat="1">
      <c r="B777" s="114"/>
      <c r="C777" s="114"/>
      <c r="D777" s="114"/>
      <c r="E777" s="114"/>
      <c r="F777" s="114"/>
      <c r="G777" s="114"/>
      <c r="H777" s="114"/>
    </row>
    <row r="778" spans="2:8" s="112" customFormat="1">
      <c r="B778" s="114"/>
      <c r="C778" s="114"/>
      <c r="D778" s="114"/>
      <c r="E778" s="114"/>
      <c r="F778" s="114"/>
      <c r="G778" s="114"/>
      <c r="H778" s="114"/>
    </row>
    <row r="779" spans="2:8" s="112" customFormat="1">
      <c r="B779" s="114"/>
      <c r="C779" s="114"/>
      <c r="D779" s="114"/>
      <c r="E779" s="114"/>
      <c r="F779" s="114"/>
      <c r="G779" s="114"/>
      <c r="H779" s="114"/>
    </row>
    <row r="780" spans="2:8" s="112" customFormat="1">
      <c r="B780" s="114"/>
      <c r="C780" s="114"/>
      <c r="D780" s="114"/>
      <c r="E780" s="114"/>
      <c r="F780" s="114"/>
      <c r="G780" s="114"/>
      <c r="H780" s="114"/>
    </row>
    <row r="781" spans="2:8" s="112" customFormat="1">
      <c r="B781" s="114"/>
      <c r="C781" s="114"/>
      <c r="D781" s="114"/>
      <c r="E781" s="114"/>
      <c r="F781" s="114"/>
      <c r="G781" s="114"/>
      <c r="H781" s="114"/>
    </row>
    <row r="782" spans="2:8" s="112" customFormat="1">
      <c r="B782" s="114"/>
      <c r="C782" s="114"/>
      <c r="D782" s="114"/>
      <c r="E782" s="114"/>
      <c r="F782" s="114"/>
      <c r="G782" s="114"/>
      <c r="H782" s="114"/>
    </row>
    <row r="783" spans="2:8" s="112" customFormat="1">
      <c r="B783" s="114"/>
      <c r="C783" s="114"/>
      <c r="D783" s="114"/>
      <c r="E783" s="114"/>
      <c r="F783" s="114"/>
      <c r="G783" s="114"/>
      <c r="H783" s="114"/>
    </row>
    <row r="784" spans="2:8" s="112" customFormat="1">
      <c r="B784" s="114"/>
      <c r="C784" s="114"/>
      <c r="D784" s="114"/>
      <c r="E784" s="114"/>
      <c r="F784" s="114"/>
      <c r="G784" s="114"/>
      <c r="H784" s="114"/>
    </row>
    <row r="785" spans="2:8" s="112" customFormat="1">
      <c r="B785" s="114"/>
      <c r="C785" s="114"/>
      <c r="D785" s="114"/>
      <c r="E785" s="114"/>
      <c r="F785" s="114"/>
      <c r="G785" s="114"/>
      <c r="H785" s="114"/>
    </row>
    <row r="786" spans="2:8" s="112" customFormat="1">
      <c r="B786" s="114"/>
      <c r="C786" s="114"/>
      <c r="D786" s="114"/>
      <c r="E786" s="114"/>
      <c r="F786" s="114"/>
      <c r="G786" s="114"/>
      <c r="H786" s="114"/>
    </row>
    <row r="787" spans="2:8" s="112" customFormat="1">
      <c r="B787" s="114"/>
      <c r="C787" s="114"/>
      <c r="D787" s="114"/>
      <c r="E787" s="114"/>
      <c r="F787" s="114"/>
      <c r="G787" s="114"/>
      <c r="H787" s="114"/>
    </row>
    <row r="788" spans="2:8" s="112" customFormat="1">
      <c r="B788" s="114"/>
      <c r="C788" s="114"/>
      <c r="D788" s="114"/>
      <c r="E788" s="114"/>
      <c r="F788" s="114"/>
      <c r="G788" s="114"/>
      <c r="H788" s="114"/>
    </row>
  </sheetData>
  <mergeCells count="293">
    <mergeCell ref="A675:A697"/>
    <mergeCell ref="B675:B697"/>
    <mergeCell ref="D676:D681"/>
    <mergeCell ref="E676:E678"/>
    <mergeCell ref="E679:E681"/>
    <mergeCell ref="D682:D693"/>
    <mergeCell ref="E682:E685"/>
    <mergeCell ref="E686:E689"/>
    <mergeCell ref="E690:E693"/>
    <mergeCell ref="D695:D697"/>
    <mergeCell ref="A651:A673"/>
    <mergeCell ref="B651:B673"/>
    <mergeCell ref="D652:D657"/>
    <mergeCell ref="E652:E654"/>
    <mergeCell ref="E655:E657"/>
    <mergeCell ref="D658:D669"/>
    <mergeCell ref="E658:E661"/>
    <mergeCell ref="E662:E665"/>
    <mergeCell ref="E666:E669"/>
    <mergeCell ref="D671:D673"/>
    <mergeCell ref="A627:A649"/>
    <mergeCell ref="B627:B649"/>
    <mergeCell ref="D628:D633"/>
    <mergeCell ref="E628:E630"/>
    <mergeCell ref="E631:E633"/>
    <mergeCell ref="D634:D645"/>
    <mergeCell ref="E634:E637"/>
    <mergeCell ref="E638:E641"/>
    <mergeCell ref="E642:E645"/>
    <mergeCell ref="D647:D649"/>
    <mergeCell ref="A603:A625"/>
    <mergeCell ref="B603:B625"/>
    <mergeCell ref="D604:D609"/>
    <mergeCell ref="E604:E606"/>
    <mergeCell ref="E607:E609"/>
    <mergeCell ref="D610:D621"/>
    <mergeCell ref="E610:E613"/>
    <mergeCell ref="E614:E617"/>
    <mergeCell ref="E618:E621"/>
    <mergeCell ref="D623:D625"/>
    <mergeCell ref="A579:A601"/>
    <mergeCell ref="B579:B601"/>
    <mergeCell ref="D580:D585"/>
    <mergeCell ref="E580:E582"/>
    <mergeCell ref="E583:E585"/>
    <mergeCell ref="D586:D597"/>
    <mergeCell ref="E586:E589"/>
    <mergeCell ref="E590:E593"/>
    <mergeCell ref="E594:E597"/>
    <mergeCell ref="D599:D601"/>
    <mergeCell ref="A555:A577"/>
    <mergeCell ref="B555:B577"/>
    <mergeCell ref="D556:D561"/>
    <mergeCell ref="E556:E558"/>
    <mergeCell ref="E559:E561"/>
    <mergeCell ref="D562:D573"/>
    <mergeCell ref="E562:E565"/>
    <mergeCell ref="E566:E569"/>
    <mergeCell ref="E570:E573"/>
    <mergeCell ref="D575:D577"/>
    <mergeCell ref="A531:A553"/>
    <mergeCell ref="B531:B553"/>
    <mergeCell ref="D532:D537"/>
    <mergeCell ref="E532:E534"/>
    <mergeCell ref="E535:E537"/>
    <mergeCell ref="D538:D549"/>
    <mergeCell ref="E538:E541"/>
    <mergeCell ref="E542:E545"/>
    <mergeCell ref="E546:E549"/>
    <mergeCell ref="D551:D553"/>
    <mergeCell ref="A507:A529"/>
    <mergeCell ref="B507:B529"/>
    <mergeCell ref="D508:D513"/>
    <mergeCell ref="E508:E510"/>
    <mergeCell ref="E511:E513"/>
    <mergeCell ref="D514:D525"/>
    <mergeCell ref="E514:E517"/>
    <mergeCell ref="E518:E521"/>
    <mergeCell ref="E522:E525"/>
    <mergeCell ref="D527:D529"/>
    <mergeCell ref="A483:A505"/>
    <mergeCell ref="B483:B505"/>
    <mergeCell ref="D484:D489"/>
    <mergeCell ref="E484:E486"/>
    <mergeCell ref="E487:E489"/>
    <mergeCell ref="D490:D501"/>
    <mergeCell ref="E490:E493"/>
    <mergeCell ref="E494:E497"/>
    <mergeCell ref="E498:E501"/>
    <mergeCell ref="D503:D505"/>
    <mergeCell ref="A459:A481"/>
    <mergeCell ref="B459:B481"/>
    <mergeCell ref="D460:D465"/>
    <mergeCell ref="E460:E462"/>
    <mergeCell ref="E463:E465"/>
    <mergeCell ref="D466:D477"/>
    <mergeCell ref="E466:E469"/>
    <mergeCell ref="E470:E473"/>
    <mergeCell ref="E474:E477"/>
    <mergeCell ref="D479:D481"/>
    <mergeCell ref="A435:A457"/>
    <mergeCell ref="B435:B457"/>
    <mergeCell ref="D436:D441"/>
    <mergeCell ref="E436:E438"/>
    <mergeCell ref="E439:E441"/>
    <mergeCell ref="D442:D453"/>
    <mergeCell ref="E442:E445"/>
    <mergeCell ref="E446:E449"/>
    <mergeCell ref="E450:E453"/>
    <mergeCell ref="D455:D457"/>
    <mergeCell ref="A411:A433"/>
    <mergeCell ref="B411:B433"/>
    <mergeCell ref="D412:D417"/>
    <mergeCell ref="E412:E414"/>
    <mergeCell ref="E415:E417"/>
    <mergeCell ref="D418:D429"/>
    <mergeCell ref="E418:E421"/>
    <mergeCell ref="E422:E425"/>
    <mergeCell ref="E426:E429"/>
    <mergeCell ref="D431:D433"/>
    <mergeCell ref="A387:A409"/>
    <mergeCell ref="B387:B409"/>
    <mergeCell ref="D388:D393"/>
    <mergeCell ref="E388:E390"/>
    <mergeCell ref="E391:E393"/>
    <mergeCell ref="D394:D405"/>
    <mergeCell ref="E394:E397"/>
    <mergeCell ref="E398:E401"/>
    <mergeCell ref="E402:E405"/>
    <mergeCell ref="D407:D409"/>
    <mergeCell ref="A363:A385"/>
    <mergeCell ref="B363:B385"/>
    <mergeCell ref="D364:D369"/>
    <mergeCell ref="E364:E366"/>
    <mergeCell ref="E367:E369"/>
    <mergeCell ref="D370:D381"/>
    <mergeCell ref="E370:E373"/>
    <mergeCell ref="E374:E377"/>
    <mergeCell ref="E378:E381"/>
    <mergeCell ref="D383:D385"/>
    <mergeCell ref="A339:A361"/>
    <mergeCell ref="B339:B361"/>
    <mergeCell ref="D340:D345"/>
    <mergeCell ref="E340:E342"/>
    <mergeCell ref="E343:E345"/>
    <mergeCell ref="D346:D357"/>
    <mergeCell ref="E346:E349"/>
    <mergeCell ref="E350:E353"/>
    <mergeCell ref="E354:E357"/>
    <mergeCell ref="D359:D361"/>
    <mergeCell ref="A315:A337"/>
    <mergeCell ref="B315:B337"/>
    <mergeCell ref="D316:D321"/>
    <mergeCell ref="E316:E318"/>
    <mergeCell ref="E319:E321"/>
    <mergeCell ref="D322:D333"/>
    <mergeCell ref="E322:E325"/>
    <mergeCell ref="E326:E329"/>
    <mergeCell ref="E330:E333"/>
    <mergeCell ref="D335:D337"/>
    <mergeCell ref="A291:A313"/>
    <mergeCell ref="B291:B313"/>
    <mergeCell ref="D292:D297"/>
    <mergeCell ref="E292:E294"/>
    <mergeCell ref="E295:E297"/>
    <mergeCell ref="D298:D309"/>
    <mergeCell ref="E298:E301"/>
    <mergeCell ref="E302:E305"/>
    <mergeCell ref="E306:E309"/>
    <mergeCell ref="D311:D313"/>
    <mergeCell ref="A267:A289"/>
    <mergeCell ref="B267:B289"/>
    <mergeCell ref="D268:D273"/>
    <mergeCell ref="E268:E270"/>
    <mergeCell ref="E271:E273"/>
    <mergeCell ref="D274:D285"/>
    <mergeCell ref="E274:E277"/>
    <mergeCell ref="E278:E281"/>
    <mergeCell ref="E282:E285"/>
    <mergeCell ref="D287:D289"/>
    <mergeCell ref="A243:A265"/>
    <mergeCell ref="B243:B265"/>
    <mergeCell ref="D244:D249"/>
    <mergeCell ref="E244:E246"/>
    <mergeCell ref="E247:E249"/>
    <mergeCell ref="D250:D261"/>
    <mergeCell ref="E250:E253"/>
    <mergeCell ref="E254:E257"/>
    <mergeCell ref="E258:E261"/>
    <mergeCell ref="D263:D265"/>
    <mergeCell ref="A219:A241"/>
    <mergeCell ref="B219:B241"/>
    <mergeCell ref="D220:D225"/>
    <mergeCell ref="E220:E222"/>
    <mergeCell ref="E223:E225"/>
    <mergeCell ref="D226:D237"/>
    <mergeCell ref="E226:E229"/>
    <mergeCell ref="E230:E233"/>
    <mergeCell ref="E234:E237"/>
    <mergeCell ref="D239:D241"/>
    <mergeCell ref="A195:A217"/>
    <mergeCell ref="B195:B217"/>
    <mergeCell ref="D196:D201"/>
    <mergeCell ref="E196:E198"/>
    <mergeCell ref="E199:E201"/>
    <mergeCell ref="D202:D213"/>
    <mergeCell ref="E202:E205"/>
    <mergeCell ref="E206:E209"/>
    <mergeCell ref="E210:E213"/>
    <mergeCell ref="D215:D217"/>
    <mergeCell ref="A171:A193"/>
    <mergeCell ref="B171:B193"/>
    <mergeCell ref="D172:D177"/>
    <mergeCell ref="E172:E174"/>
    <mergeCell ref="E175:E177"/>
    <mergeCell ref="D178:D189"/>
    <mergeCell ref="E178:E181"/>
    <mergeCell ref="E182:E185"/>
    <mergeCell ref="E186:E189"/>
    <mergeCell ref="D191:D193"/>
    <mergeCell ref="A147:A169"/>
    <mergeCell ref="B147:B169"/>
    <mergeCell ref="D148:D153"/>
    <mergeCell ref="E148:E150"/>
    <mergeCell ref="E151:E153"/>
    <mergeCell ref="D154:D165"/>
    <mergeCell ref="E154:E157"/>
    <mergeCell ref="E158:E161"/>
    <mergeCell ref="E162:E165"/>
    <mergeCell ref="D167:D169"/>
    <mergeCell ref="A123:A145"/>
    <mergeCell ref="B123:B145"/>
    <mergeCell ref="D124:D129"/>
    <mergeCell ref="E124:E126"/>
    <mergeCell ref="E127:E129"/>
    <mergeCell ref="D130:D141"/>
    <mergeCell ref="E130:E133"/>
    <mergeCell ref="E134:E137"/>
    <mergeCell ref="E138:E141"/>
    <mergeCell ref="D143:D145"/>
    <mergeCell ref="A99:A121"/>
    <mergeCell ref="B99:B121"/>
    <mergeCell ref="D100:D105"/>
    <mergeCell ref="E100:E102"/>
    <mergeCell ref="E103:E105"/>
    <mergeCell ref="D106:D117"/>
    <mergeCell ref="E106:E109"/>
    <mergeCell ref="E110:E113"/>
    <mergeCell ref="E114:E117"/>
    <mergeCell ref="D119:D121"/>
    <mergeCell ref="A75:A97"/>
    <mergeCell ref="B75:B97"/>
    <mergeCell ref="D76:D81"/>
    <mergeCell ref="E76:E78"/>
    <mergeCell ref="E79:E81"/>
    <mergeCell ref="D82:D93"/>
    <mergeCell ref="E82:E85"/>
    <mergeCell ref="E86:E89"/>
    <mergeCell ref="E90:E93"/>
    <mergeCell ref="D95:D97"/>
    <mergeCell ref="A51:A73"/>
    <mergeCell ref="B51:B73"/>
    <mergeCell ref="D52:D57"/>
    <mergeCell ref="E52:E54"/>
    <mergeCell ref="E55:E57"/>
    <mergeCell ref="D58:D69"/>
    <mergeCell ref="E58:E61"/>
    <mergeCell ref="E62:E65"/>
    <mergeCell ref="E66:E69"/>
    <mergeCell ref="D71:D73"/>
    <mergeCell ref="A27:A49"/>
    <mergeCell ref="B27:B49"/>
    <mergeCell ref="D28:D33"/>
    <mergeCell ref="E28:E30"/>
    <mergeCell ref="E31:E33"/>
    <mergeCell ref="D34:D45"/>
    <mergeCell ref="E34:E37"/>
    <mergeCell ref="E38:E41"/>
    <mergeCell ref="E42:E45"/>
    <mergeCell ref="D47:D49"/>
    <mergeCell ref="A3:A25"/>
    <mergeCell ref="B3:B25"/>
    <mergeCell ref="A1:B1"/>
    <mergeCell ref="D1:F1"/>
    <mergeCell ref="H1:J1"/>
    <mergeCell ref="D10:D21"/>
    <mergeCell ref="D23:D25"/>
    <mergeCell ref="E10:E13"/>
    <mergeCell ref="E14:E17"/>
    <mergeCell ref="E18:E21"/>
    <mergeCell ref="D4:D9"/>
    <mergeCell ref="E4:E6"/>
    <mergeCell ref="E7:E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 selection</vt:lpstr>
      <vt:lpstr>data 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2021-10-25T20:05:19Z</dcterms:created>
  <dcterms:modified xsi:type="dcterms:W3CDTF">2022-08-02T09:22:33Z</dcterms:modified>
  <cp:category/>
  <cp:contentStatus/>
</cp:coreProperties>
</file>