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Enzeyi\Desktop\Work\Aerospace\"/>
    </mc:Choice>
  </mc:AlternateContent>
  <xr:revisionPtr revIDLastSave="0" documentId="13_ncr:1_{8B5EFF6A-C37D-4102-9CFF-209CD3EC932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VDAS Data" sheetId="1" r:id="rId1"/>
  </sheets>
  <calcPr calcId="0"/>
</workbook>
</file>

<file path=xl/sharedStrings.xml><?xml version="1.0" encoding="utf-8"?>
<sst xmlns="http://schemas.openxmlformats.org/spreadsheetml/2006/main" count="21" uniqueCount="21">
  <si>
    <t>Time</t>
  </si>
  <si>
    <t>AF1300T Balance</t>
  </si>
  <si>
    <t>Manual Angle Input</t>
  </si>
  <si>
    <t>Operating Conditions</t>
  </si>
  <si>
    <t>Aerofoil Characteristics</t>
  </si>
  <si>
    <r>
      <rPr>
        <sz val="11"/>
        <rFont val="Segoe UI"/>
      </rPr>
      <t>Coefficient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of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Lift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L</t>
    </r>
  </si>
  <si>
    <r>
      <rPr>
        <sz val="11"/>
        <rFont val="Segoe UI"/>
      </rPr>
      <t>Coefficient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of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Drag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D</t>
    </r>
  </si>
  <si>
    <r>
      <rPr>
        <sz val="11"/>
        <rFont val="Segoe UI"/>
      </rPr>
      <t>Pitching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Moment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Coefficient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>M</t>
    </r>
  </si>
  <si>
    <r>
      <rPr>
        <sz val="11"/>
        <rFont val="Segoe UI"/>
      </rPr>
      <t>Lift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/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Drag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Ratio</t>
    </r>
    <r>
      <rPr>
        <sz val="11"/>
        <color rgb="FF000000"/>
        <rFont val="Segoe UI"/>
      </rPr>
      <t>,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L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/</t>
    </r>
    <r>
      <rPr>
        <sz val="11"/>
        <color rgb="FF000000"/>
        <rFont val="Segoe UI"/>
      </rPr>
      <t xml:space="preserve"> </t>
    </r>
    <r>
      <rPr>
        <sz val="11"/>
        <color rgb="FF000000"/>
        <rFont val="Segoe UI"/>
      </rPr>
      <t>C</t>
    </r>
    <r>
      <rPr>
        <vertAlign val="subscript"/>
        <sz val="11"/>
        <color rgb="FF000000"/>
        <rFont val="Segoe UI"/>
      </rPr>
      <t xml:space="preserve"> </t>
    </r>
    <r>
      <rPr>
        <vertAlign val="subscript"/>
        <sz val="11"/>
        <color rgb="FF000000"/>
        <rFont val="Segoe UI"/>
      </rPr>
      <t>D</t>
    </r>
  </si>
  <si>
    <t>`</t>
  </si>
  <si>
    <t>Time(s)</t>
  </si>
  <si>
    <t>Lift(N)</t>
  </si>
  <si>
    <t>Drag(N)</t>
  </si>
  <si>
    <t>Pitching Moment(Nm)</t>
  </si>
  <si>
    <t>Manual Angle(°)</t>
  </si>
  <si>
    <t>Atmospheric Temperature(°C)</t>
  </si>
  <si>
    <t>Atmospheric Pressure(mbar)</t>
  </si>
  <si>
    <t>Ambient Air Density(kg.m-3)</t>
  </si>
  <si>
    <t>Calculated Windspeed(m.s-1)</t>
  </si>
  <si>
    <t>Aerofoil Span(mm)</t>
  </si>
  <si>
    <t>Aerofoil Chord Length(mm)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</si>
</sst>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name val="Calibri"/>
    </font>
    <font>
      <sz val="11"/>
      <name val="Segoe UI"/>
    </font>
    <font>
      <sz val="11"/>
      <color rgb="FF000000"/>
      <name val="Segoe UI"/>
    </font>
    <font>
      <vertAlign val="subscript"/>
      <sz val="11"/>
      <color rgb="FF000000"/>
      <name val="Segoe UI"/>
    </font>
  </fonts>
  <fills count="4">
    <fill>
      <patternFill patternType="none"/>
    </fill>
    <fill>
      <patternFill patternType="gray125"/>
    </fill>
    <fill>
      <patternFill patternType="solid">
        <fgColor rgb="FFEDFFED"/>
      </patternFill>
    </fill>
    <fill>
      <patternFill patternType="solid">
        <fgColor rgb="FFE8FCFF"/>
      </patternFill>
    </fill>
  </fills>
  <borders count="5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3" xfId="0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" fontId="1" fillId="3" borderId="3" xfId="0" applyNumberFormat="1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  <xf numFmtId="2" fontId="1" fillId="2" borderId="2" xfId="0" applyNumberFormat="1" applyFont="1" applyFill="1" applyBorder="1"/>
    <xf numFmtId="2" fontId="1" fillId="2" borderId="1" xfId="0" applyNumberFormat="1" applyFont="1" applyFill="1" applyBorder="1"/>
    <xf numFmtId="2" fontId="1" fillId="2" borderId="4" xfId="0" applyNumberFormat="1" applyFont="1" applyFill="1" applyBorder="1"/>
    <xf numFmtId="164" fontId="1" fillId="2" borderId="2" xfId="0" applyNumberFormat="1" applyFont="1" applyFill="1" applyBorder="1"/>
    <xf numFmtId="164" fontId="1" fillId="2" borderId="1" xfId="0" applyNumberFormat="1" applyFont="1" applyFill="1" applyBorder="1"/>
  </cellXfs>
  <cellStyles count="1">
    <cellStyle name="Normal" xfId="0" builtinId="0"/>
  </cellStyles>
  <dxfs count="2">
    <dxf>
      <font>
        <b/>
      </font>
    </dxf>
    <dxf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/>
              </a:rPr>
              <a:t>line chart for Lift, Drag, and Pitching Moment over Time (s)</a:t>
            </a:r>
            <a:endParaRPr lang="en-US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'VDAS Data'!$A$2</c:f>
              <c:strCache>
                <c:ptCount val="1"/>
                <c:pt idx="0">
                  <c:v>Time(s)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Data'!$A$3:$A$38</c:f>
              <c:numCache>
                <c:formatCode>General</c:formatCode>
                <c:ptCount val="36"/>
                <c:pt idx="0">
                  <c:v>145.4</c:v>
                </c:pt>
                <c:pt idx="1">
                  <c:v>153.1</c:v>
                </c:pt>
                <c:pt idx="2">
                  <c:v>164.1</c:v>
                </c:pt>
                <c:pt idx="3">
                  <c:v>99.5</c:v>
                </c:pt>
                <c:pt idx="4">
                  <c:v>102.9</c:v>
                </c:pt>
                <c:pt idx="5">
                  <c:v>106.3</c:v>
                </c:pt>
                <c:pt idx="6">
                  <c:v>0</c:v>
                </c:pt>
                <c:pt idx="7">
                  <c:v>6.1</c:v>
                </c:pt>
                <c:pt idx="8">
                  <c:v>11.7</c:v>
                </c:pt>
                <c:pt idx="9">
                  <c:v>0</c:v>
                </c:pt>
                <c:pt idx="10">
                  <c:v>48.6</c:v>
                </c:pt>
                <c:pt idx="11">
                  <c:v>56.5</c:v>
                </c:pt>
                <c:pt idx="12">
                  <c:v>154.4</c:v>
                </c:pt>
                <c:pt idx="13">
                  <c:v>164.5</c:v>
                </c:pt>
                <c:pt idx="14">
                  <c:v>175.9</c:v>
                </c:pt>
                <c:pt idx="15">
                  <c:v>217.7</c:v>
                </c:pt>
                <c:pt idx="16">
                  <c:v>227.4</c:v>
                </c:pt>
                <c:pt idx="17">
                  <c:v>245.3</c:v>
                </c:pt>
                <c:pt idx="18">
                  <c:v>269.8</c:v>
                </c:pt>
                <c:pt idx="19">
                  <c:v>273.39999999999998</c:v>
                </c:pt>
                <c:pt idx="20">
                  <c:v>285.60000000000002</c:v>
                </c:pt>
                <c:pt idx="21">
                  <c:v>305.2</c:v>
                </c:pt>
                <c:pt idx="22">
                  <c:v>316.8</c:v>
                </c:pt>
                <c:pt idx="23">
                  <c:v>327.8</c:v>
                </c:pt>
                <c:pt idx="24">
                  <c:v>346.7</c:v>
                </c:pt>
                <c:pt idx="25">
                  <c:v>356.1</c:v>
                </c:pt>
                <c:pt idx="26">
                  <c:v>364.3</c:v>
                </c:pt>
                <c:pt idx="27">
                  <c:v>387.3</c:v>
                </c:pt>
                <c:pt idx="28">
                  <c:v>393.7</c:v>
                </c:pt>
                <c:pt idx="29">
                  <c:v>402.1</c:v>
                </c:pt>
                <c:pt idx="30">
                  <c:v>509.5</c:v>
                </c:pt>
                <c:pt idx="31">
                  <c:v>514.1</c:v>
                </c:pt>
                <c:pt idx="32">
                  <c:v>519.29999999999995</c:v>
                </c:pt>
                <c:pt idx="33">
                  <c:v>608.9</c:v>
                </c:pt>
                <c:pt idx="34">
                  <c:v>620.29999999999995</c:v>
                </c:pt>
                <c:pt idx="35">
                  <c:v>634.5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A-4865-9843-0EAD282165BC}"/>
            </c:ext>
          </c:extLst>
        </c:ser>
        <c:ser>
          <c:idx val="1"/>
          <c:order val="1"/>
          <c:tx>
            <c:strRef>
              <c:f>'VDAS Data'!$B$2</c:f>
              <c:strCache>
                <c:ptCount val="1"/>
                <c:pt idx="0">
                  <c:v>Lift(N)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Data'!$B$3:$B$38</c:f>
              <c:numCache>
                <c:formatCode>0.00</c:formatCode>
                <c:ptCount val="36"/>
                <c:pt idx="0">
                  <c:v>0.51</c:v>
                </c:pt>
                <c:pt idx="1">
                  <c:v>0.5</c:v>
                </c:pt>
                <c:pt idx="2">
                  <c:v>0.5</c:v>
                </c:pt>
                <c:pt idx="3">
                  <c:v>1.35</c:v>
                </c:pt>
                <c:pt idx="4">
                  <c:v>1.34</c:v>
                </c:pt>
                <c:pt idx="5">
                  <c:v>1.34</c:v>
                </c:pt>
                <c:pt idx="6">
                  <c:v>3.47</c:v>
                </c:pt>
                <c:pt idx="7">
                  <c:v>3.45</c:v>
                </c:pt>
                <c:pt idx="8">
                  <c:v>3.42</c:v>
                </c:pt>
                <c:pt idx="9">
                  <c:v>5.08</c:v>
                </c:pt>
                <c:pt idx="10">
                  <c:v>5.08</c:v>
                </c:pt>
                <c:pt idx="11">
                  <c:v>5.12</c:v>
                </c:pt>
                <c:pt idx="12">
                  <c:v>6.11</c:v>
                </c:pt>
                <c:pt idx="13">
                  <c:v>6.09</c:v>
                </c:pt>
                <c:pt idx="14">
                  <c:v>6.11</c:v>
                </c:pt>
                <c:pt idx="15">
                  <c:v>7.07</c:v>
                </c:pt>
                <c:pt idx="16">
                  <c:v>7.08</c:v>
                </c:pt>
                <c:pt idx="17">
                  <c:v>7.1</c:v>
                </c:pt>
                <c:pt idx="18">
                  <c:v>8.69</c:v>
                </c:pt>
                <c:pt idx="19">
                  <c:v>8.58</c:v>
                </c:pt>
                <c:pt idx="20">
                  <c:v>8.56</c:v>
                </c:pt>
                <c:pt idx="21">
                  <c:v>9.8699999999999992</c:v>
                </c:pt>
                <c:pt idx="22">
                  <c:v>9.35</c:v>
                </c:pt>
                <c:pt idx="23">
                  <c:v>9.3699999999999992</c:v>
                </c:pt>
                <c:pt idx="24">
                  <c:v>9.82</c:v>
                </c:pt>
                <c:pt idx="25">
                  <c:v>9.74</c:v>
                </c:pt>
                <c:pt idx="26">
                  <c:v>9.7799999999999994</c:v>
                </c:pt>
                <c:pt idx="27">
                  <c:v>9.57</c:v>
                </c:pt>
                <c:pt idx="28">
                  <c:v>9.5</c:v>
                </c:pt>
                <c:pt idx="29">
                  <c:v>9.5500000000000007</c:v>
                </c:pt>
                <c:pt idx="30">
                  <c:v>9.52</c:v>
                </c:pt>
                <c:pt idx="31">
                  <c:v>9.5299999999999994</c:v>
                </c:pt>
                <c:pt idx="32">
                  <c:v>9.59</c:v>
                </c:pt>
                <c:pt idx="33">
                  <c:v>7.51</c:v>
                </c:pt>
                <c:pt idx="34">
                  <c:v>7.55</c:v>
                </c:pt>
                <c:pt idx="35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A-4865-9843-0EAD282165BC}"/>
            </c:ext>
          </c:extLst>
        </c:ser>
        <c:ser>
          <c:idx val="2"/>
          <c:order val="2"/>
          <c:tx>
            <c:strRef>
              <c:f>'VDAS Data'!$C$2</c:f>
              <c:strCache>
                <c:ptCount val="1"/>
                <c:pt idx="0">
                  <c:v>Drag(N)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Data'!$C$3:$C$38</c:f>
              <c:numCache>
                <c:formatCode>0.00</c:formatCode>
                <c:ptCount val="36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0.25</c:v>
                </c:pt>
                <c:pt idx="7">
                  <c:v>0.25</c:v>
                </c:pt>
                <c:pt idx="8">
                  <c:v>0.24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0.59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0.66</c:v>
                </c:pt>
                <c:pt idx="17">
                  <c:v>0.66</c:v>
                </c:pt>
                <c:pt idx="18">
                  <c:v>0.97</c:v>
                </c:pt>
                <c:pt idx="19">
                  <c:v>0.87</c:v>
                </c:pt>
                <c:pt idx="20">
                  <c:v>0.86</c:v>
                </c:pt>
                <c:pt idx="21">
                  <c:v>2.17</c:v>
                </c:pt>
                <c:pt idx="22">
                  <c:v>1.27</c:v>
                </c:pt>
                <c:pt idx="23">
                  <c:v>1.25</c:v>
                </c:pt>
                <c:pt idx="24">
                  <c:v>1.42</c:v>
                </c:pt>
                <c:pt idx="25">
                  <c:v>1.37</c:v>
                </c:pt>
                <c:pt idx="26">
                  <c:v>1.36</c:v>
                </c:pt>
                <c:pt idx="27">
                  <c:v>1.59</c:v>
                </c:pt>
                <c:pt idx="28">
                  <c:v>1.55</c:v>
                </c:pt>
                <c:pt idx="29">
                  <c:v>1.54</c:v>
                </c:pt>
                <c:pt idx="30">
                  <c:v>1.67</c:v>
                </c:pt>
                <c:pt idx="31">
                  <c:v>1.66</c:v>
                </c:pt>
                <c:pt idx="32">
                  <c:v>1.67</c:v>
                </c:pt>
                <c:pt idx="33">
                  <c:v>3.24</c:v>
                </c:pt>
                <c:pt idx="34">
                  <c:v>3.26</c:v>
                </c:pt>
                <c:pt idx="35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A-4865-9843-0EAD282165BC}"/>
            </c:ext>
          </c:extLst>
        </c:ser>
        <c:ser>
          <c:idx val="3"/>
          <c:order val="3"/>
          <c:tx>
            <c:strRef>
              <c:f>'VDAS Data'!$D$2</c:f>
              <c:strCache>
                <c:ptCount val="1"/>
                <c:pt idx="0">
                  <c:v>Pitching Moment(Nm)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'VDAS Data'!$D$3:$D$38</c:f>
              <c:numCache>
                <c:formatCode>0.00</c:formatCode>
                <c:ptCount val="36"/>
                <c:pt idx="0">
                  <c:v>-0.12</c:v>
                </c:pt>
                <c:pt idx="1">
                  <c:v>-0.12</c:v>
                </c:pt>
                <c:pt idx="2">
                  <c:v>-0.12</c:v>
                </c:pt>
                <c:pt idx="3">
                  <c:v>-0.11</c:v>
                </c:pt>
                <c:pt idx="4">
                  <c:v>-0.11</c:v>
                </c:pt>
                <c:pt idx="5">
                  <c:v>-0.11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-0.14000000000000001</c:v>
                </c:pt>
                <c:pt idx="10">
                  <c:v>-0.14000000000000001</c:v>
                </c:pt>
                <c:pt idx="11">
                  <c:v>-0.14000000000000001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-0.05</c:v>
                </c:pt>
                <c:pt idx="19">
                  <c:v>-0.06</c:v>
                </c:pt>
                <c:pt idx="20">
                  <c:v>-0.06</c:v>
                </c:pt>
                <c:pt idx="21">
                  <c:v>0.03</c:v>
                </c:pt>
                <c:pt idx="22">
                  <c:v>-0.03</c:v>
                </c:pt>
                <c:pt idx="23">
                  <c:v>-0.03</c:v>
                </c:pt>
                <c:pt idx="24">
                  <c:v>-0.02</c:v>
                </c:pt>
                <c:pt idx="25">
                  <c:v>-0.03</c:v>
                </c:pt>
                <c:pt idx="26">
                  <c:v>-0.03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-0.12</c:v>
                </c:pt>
                <c:pt idx="34">
                  <c:v>-0.13</c:v>
                </c:pt>
                <c:pt idx="35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A-4865-9843-0EAD2821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229567"/>
        <c:axId val="575586016"/>
      </c:lineChart>
      <c:catAx>
        <c:axId val="71222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75586016"/>
        <c:crosses val="autoZero"/>
        <c:auto val="1"/>
        <c:lblAlgn val="ctr"/>
        <c:lblOffset val="100"/>
        <c:noMultiLvlLbl val="0"/>
      </c:catAx>
      <c:valAx>
        <c:axId val="5755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122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  <a:effectLst/>
              </a:rPr>
              <a:t>scatter plot for Lift vs. Drag</a:t>
            </a: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</a:endParaRPr>
          </a:p>
          <a:p>
            <a:pPr>
              <a:defRPr/>
            </a:pPr>
            <a:endParaRPr lang="en-US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'VDAS Data'!$C$2</c:f>
              <c:strCache>
                <c:ptCount val="1"/>
                <c:pt idx="0">
                  <c:v>Drag(N)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'VDAS Data'!$B$3:$B$38</c:f>
              <c:numCache>
                <c:formatCode>0.00</c:formatCode>
                <c:ptCount val="36"/>
                <c:pt idx="0">
                  <c:v>0.51</c:v>
                </c:pt>
                <c:pt idx="1">
                  <c:v>0.5</c:v>
                </c:pt>
                <c:pt idx="2">
                  <c:v>0.5</c:v>
                </c:pt>
                <c:pt idx="3">
                  <c:v>1.35</c:v>
                </c:pt>
                <c:pt idx="4">
                  <c:v>1.34</c:v>
                </c:pt>
                <c:pt idx="5">
                  <c:v>1.34</c:v>
                </c:pt>
                <c:pt idx="6">
                  <c:v>3.47</c:v>
                </c:pt>
                <c:pt idx="7">
                  <c:v>3.45</c:v>
                </c:pt>
                <c:pt idx="8">
                  <c:v>3.42</c:v>
                </c:pt>
                <c:pt idx="9">
                  <c:v>5.08</c:v>
                </c:pt>
                <c:pt idx="10">
                  <c:v>5.08</c:v>
                </c:pt>
                <c:pt idx="11">
                  <c:v>5.12</c:v>
                </c:pt>
                <c:pt idx="12">
                  <c:v>6.11</c:v>
                </c:pt>
                <c:pt idx="13">
                  <c:v>6.09</c:v>
                </c:pt>
                <c:pt idx="14">
                  <c:v>6.11</c:v>
                </c:pt>
                <c:pt idx="15">
                  <c:v>7.07</c:v>
                </c:pt>
                <c:pt idx="16">
                  <c:v>7.08</c:v>
                </c:pt>
                <c:pt idx="17">
                  <c:v>7.1</c:v>
                </c:pt>
                <c:pt idx="18">
                  <c:v>8.69</c:v>
                </c:pt>
                <c:pt idx="19">
                  <c:v>8.58</c:v>
                </c:pt>
                <c:pt idx="20">
                  <c:v>8.56</c:v>
                </c:pt>
                <c:pt idx="21">
                  <c:v>9.8699999999999992</c:v>
                </c:pt>
                <c:pt idx="22">
                  <c:v>9.35</c:v>
                </c:pt>
                <c:pt idx="23">
                  <c:v>9.3699999999999992</c:v>
                </c:pt>
                <c:pt idx="24">
                  <c:v>9.82</c:v>
                </c:pt>
                <c:pt idx="25">
                  <c:v>9.74</c:v>
                </c:pt>
                <c:pt idx="26">
                  <c:v>9.7799999999999994</c:v>
                </c:pt>
                <c:pt idx="27">
                  <c:v>9.57</c:v>
                </c:pt>
                <c:pt idx="28">
                  <c:v>9.5</c:v>
                </c:pt>
                <c:pt idx="29">
                  <c:v>9.5500000000000007</c:v>
                </c:pt>
                <c:pt idx="30">
                  <c:v>9.52</c:v>
                </c:pt>
                <c:pt idx="31">
                  <c:v>9.5299999999999994</c:v>
                </c:pt>
                <c:pt idx="32">
                  <c:v>9.59</c:v>
                </c:pt>
                <c:pt idx="33">
                  <c:v>7.51</c:v>
                </c:pt>
                <c:pt idx="34">
                  <c:v>7.55</c:v>
                </c:pt>
                <c:pt idx="35">
                  <c:v>7.45</c:v>
                </c:pt>
              </c:numCache>
            </c:numRef>
          </c:xVal>
          <c:yVal>
            <c:numRef>
              <c:f>'VDAS Data'!$C$3:$C$38</c:f>
              <c:numCache>
                <c:formatCode>0.00</c:formatCode>
                <c:ptCount val="36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0.25</c:v>
                </c:pt>
                <c:pt idx="7">
                  <c:v>0.25</c:v>
                </c:pt>
                <c:pt idx="8">
                  <c:v>0.24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0.59</c:v>
                </c:pt>
                <c:pt idx="13">
                  <c:v>0.59</c:v>
                </c:pt>
                <c:pt idx="14">
                  <c:v>0.57999999999999996</c:v>
                </c:pt>
                <c:pt idx="15">
                  <c:v>0.67</c:v>
                </c:pt>
                <c:pt idx="16">
                  <c:v>0.66</c:v>
                </c:pt>
                <c:pt idx="17">
                  <c:v>0.66</c:v>
                </c:pt>
                <c:pt idx="18">
                  <c:v>0.97</c:v>
                </c:pt>
                <c:pt idx="19">
                  <c:v>0.87</c:v>
                </c:pt>
                <c:pt idx="20">
                  <c:v>0.86</c:v>
                </c:pt>
                <c:pt idx="21">
                  <c:v>2.17</c:v>
                </c:pt>
                <c:pt idx="22">
                  <c:v>1.27</c:v>
                </c:pt>
                <c:pt idx="23">
                  <c:v>1.25</c:v>
                </c:pt>
                <c:pt idx="24">
                  <c:v>1.42</c:v>
                </c:pt>
                <c:pt idx="25">
                  <c:v>1.37</c:v>
                </c:pt>
                <c:pt idx="26">
                  <c:v>1.36</c:v>
                </c:pt>
                <c:pt idx="27">
                  <c:v>1.59</c:v>
                </c:pt>
                <c:pt idx="28">
                  <c:v>1.55</c:v>
                </c:pt>
                <c:pt idx="29">
                  <c:v>1.54</c:v>
                </c:pt>
                <c:pt idx="30">
                  <c:v>1.67</c:v>
                </c:pt>
                <c:pt idx="31">
                  <c:v>1.66</c:v>
                </c:pt>
                <c:pt idx="32">
                  <c:v>1.67</c:v>
                </c:pt>
                <c:pt idx="33">
                  <c:v>3.24</c:v>
                </c:pt>
                <c:pt idx="34">
                  <c:v>3.26</c:v>
                </c:pt>
                <c:pt idx="35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8-449D-9E75-1D1B8479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35375"/>
        <c:axId val="844540096"/>
      </c:scatterChart>
      <c:valAx>
        <c:axId val="71293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844540096"/>
        <c:crosses val="autoZero"/>
        <c:crossBetween val="midCat"/>
      </c:valAx>
      <c:valAx>
        <c:axId val="8445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1293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40</xdr:row>
      <xdr:rowOff>19056</xdr:rowOff>
    </xdr:from>
    <xdr:to>
      <xdr:col>4</xdr:col>
      <xdr:colOff>1638300</xdr:colOff>
      <xdr:row>53</xdr:row>
      <xdr:rowOff>38106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B9267D-A362-1A4D-7F92-5B48CF11E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695325</xdr:colOff>
      <xdr:row>40</xdr:row>
      <xdr:rowOff>6</xdr:rowOff>
    </xdr:from>
    <xdr:to>
      <xdr:col>7</xdr:col>
      <xdr:colOff>838200</xdr:colOff>
      <xdr:row>53</xdr:row>
      <xdr:rowOff>19056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7A87E-6AC3-27FA-5C2D-70E7C5391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pane ySplit="2" topLeftCell="A38" activePane="bottomLeft" state="frozen"/>
      <selection pane="bottomLeft" activeCell="H45" sqref="H45"/>
    </sheetView>
  </sheetViews>
  <sheetFormatPr defaultRowHeight="16.5"/>
  <cols>
    <col min="1" max="1" width="14.5703125" style="2" customWidth="1"/>
    <col min="2" max="2" width="9.140625" style="3" customWidth="1"/>
    <col min="3" max="3" width="9.140625" style="4" customWidth="1"/>
    <col min="4" max="4" width="26" style="5" customWidth="1"/>
    <col min="5" max="5" width="25.7109375" style="6" customWidth="1"/>
    <col min="6" max="6" width="35.5703125" style="7" customWidth="1"/>
    <col min="7" max="7" width="30.85546875" style="4" customWidth="1"/>
    <col min="8" max="8" width="29.7109375" style="4" customWidth="1"/>
    <col min="9" max="9" width="31.140625" style="5" customWidth="1"/>
    <col min="10" max="10" width="22.42578125" style="7" customWidth="1"/>
    <col min="11" max="11" width="31" style="8" customWidth="1"/>
    <col min="12" max="12" width="23.28515625" style="4" customWidth="1"/>
    <col min="13" max="13" width="23.85546875" style="4" customWidth="1"/>
    <col min="14" max="14" width="33" style="4" customWidth="1"/>
    <col min="15" max="15" width="26" style="5" customWidth="1"/>
    <col min="16" max="16" width="9.140625" style="1" customWidth="1"/>
    <col min="17" max="16384" width="9.140625" style="1"/>
  </cols>
  <sheetData>
    <row r="1" spans="1:15">
      <c r="A1" s="2" t="s">
        <v>0</v>
      </c>
      <c r="B1" s="9" t="s">
        <v>1</v>
      </c>
      <c r="C1" s="10"/>
      <c r="D1" s="11"/>
      <c r="E1" s="6" t="s">
        <v>2</v>
      </c>
      <c r="F1" s="12" t="s">
        <v>3</v>
      </c>
      <c r="G1" s="10"/>
      <c r="H1" s="10"/>
      <c r="I1" s="11"/>
      <c r="J1" s="12" t="s">
        <v>4</v>
      </c>
      <c r="K1" s="13"/>
      <c r="L1" s="10"/>
      <c r="M1" s="10"/>
      <c r="N1" s="10"/>
      <c r="O1" s="11"/>
    </row>
    <row r="2" spans="1:15">
      <c r="A2" s="2" t="s">
        <v>10</v>
      </c>
      <c r="B2" s="3" t="s">
        <v>11</v>
      </c>
      <c r="C2" s="4" t="s">
        <v>12</v>
      </c>
      <c r="D2" s="5" t="s">
        <v>13</v>
      </c>
      <c r="E2" s="6" t="s">
        <v>14</v>
      </c>
      <c r="F2" s="7" t="s">
        <v>15</v>
      </c>
      <c r="G2" s="4" t="s">
        <v>16</v>
      </c>
      <c r="H2" s="4" t="s">
        <v>17</v>
      </c>
      <c r="I2" s="5" t="s">
        <v>18</v>
      </c>
      <c r="J2" s="7" t="s">
        <v>19</v>
      </c>
      <c r="K2" s="8" t="s">
        <v>20</v>
      </c>
      <c r="L2" s="4" t="s">
        <v>5</v>
      </c>
      <c r="M2" s="4" t="s">
        <v>6</v>
      </c>
      <c r="N2" s="4" t="s">
        <v>7</v>
      </c>
      <c r="O2" s="5" t="s">
        <v>8</v>
      </c>
    </row>
    <row r="3" spans="1:15">
      <c r="A3" s="2">
        <v>145.4</v>
      </c>
      <c r="B3" s="3">
        <v>0.51</v>
      </c>
      <c r="C3" s="4">
        <v>0.24</v>
      </c>
      <c r="D3" s="5">
        <v>-0.12</v>
      </c>
      <c r="E3" s="6">
        <v>-6</v>
      </c>
      <c r="F3" s="7">
        <v>15</v>
      </c>
      <c r="G3" s="4">
        <v>1013</v>
      </c>
      <c r="H3" s="4">
        <v>1.23</v>
      </c>
      <c r="I3" s="5">
        <v>15.17</v>
      </c>
      <c r="J3" s="7">
        <v>300</v>
      </c>
      <c r="K3" s="8">
        <v>152</v>
      </c>
      <c r="L3" s="4">
        <v>0.08</v>
      </c>
      <c r="M3" s="4">
        <v>0.04</v>
      </c>
      <c r="N3" s="4">
        <v>-0.12</v>
      </c>
      <c r="O3" s="5">
        <v>2</v>
      </c>
    </row>
    <row r="4" spans="1:15">
      <c r="A4" s="2">
        <v>153.1</v>
      </c>
      <c r="B4" s="3">
        <v>0.5</v>
      </c>
      <c r="C4" s="4">
        <v>0.25</v>
      </c>
      <c r="D4" s="5">
        <v>-0.12</v>
      </c>
      <c r="E4" s="6">
        <v>-6</v>
      </c>
      <c r="F4" s="7">
        <v>15</v>
      </c>
      <c r="G4" s="4">
        <v>1013</v>
      </c>
      <c r="H4" s="4">
        <v>1.23</v>
      </c>
      <c r="I4" s="5">
        <v>15.22</v>
      </c>
      <c r="J4" s="7">
        <v>300</v>
      </c>
      <c r="K4" s="8">
        <v>152</v>
      </c>
      <c r="L4" s="4">
        <v>0.08</v>
      </c>
      <c r="M4" s="4">
        <v>0.04</v>
      </c>
      <c r="N4" s="4">
        <v>-0.12</v>
      </c>
      <c r="O4" s="5">
        <v>2</v>
      </c>
    </row>
    <row r="5" spans="1:15">
      <c r="A5" s="2">
        <v>164.1</v>
      </c>
      <c r="B5" s="3">
        <v>0.5</v>
      </c>
      <c r="C5" s="4">
        <v>0.25</v>
      </c>
      <c r="D5" s="5">
        <v>-0.12</v>
      </c>
      <c r="E5" s="6">
        <v>-6</v>
      </c>
      <c r="F5" s="7">
        <v>15</v>
      </c>
      <c r="G5" s="4">
        <v>1013</v>
      </c>
      <c r="H5" s="4">
        <v>1.23</v>
      </c>
      <c r="I5" s="5">
        <v>15.22</v>
      </c>
      <c r="J5" s="7">
        <v>300</v>
      </c>
      <c r="K5" s="8">
        <v>152</v>
      </c>
      <c r="L5" s="4">
        <v>0.08</v>
      </c>
      <c r="M5" s="4">
        <v>0.04</v>
      </c>
      <c r="N5" s="4">
        <v>-0.12</v>
      </c>
      <c r="O5" s="5">
        <v>2</v>
      </c>
    </row>
    <row r="6" spans="1:15">
      <c r="A6" s="2">
        <v>99.5</v>
      </c>
      <c r="B6" s="3">
        <v>1.35</v>
      </c>
      <c r="C6" s="4">
        <v>0.28999999999999998</v>
      </c>
      <c r="D6" s="5">
        <v>-0.11</v>
      </c>
      <c r="E6" s="6">
        <v>-4</v>
      </c>
      <c r="F6" s="7">
        <v>15</v>
      </c>
      <c r="G6" s="4">
        <v>1013</v>
      </c>
      <c r="H6" s="4">
        <v>1.23</v>
      </c>
      <c r="I6" s="5">
        <v>15.12</v>
      </c>
      <c r="J6" s="7">
        <v>300</v>
      </c>
      <c r="K6" s="8">
        <v>152</v>
      </c>
      <c r="L6" s="4">
        <v>0.21</v>
      </c>
      <c r="M6" s="4">
        <v>0.05</v>
      </c>
      <c r="N6" s="4">
        <v>-0.11</v>
      </c>
      <c r="O6" s="5">
        <v>4.2</v>
      </c>
    </row>
    <row r="7" spans="1:15">
      <c r="A7" s="2">
        <v>102.9</v>
      </c>
      <c r="B7" s="3">
        <v>1.34</v>
      </c>
      <c r="C7" s="4">
        <v>0.28000000000000003</v>
      </c>
      <c r="D7" s="5">
        <v>-0.11</v>
      </c>
      <c r="E7" s="6">
        <v>-4</v>
      </c>
      <c r="F7" s="7">
        <v>15</v>
      </c>
      <c r="G7" s="4">
        <v>1013</v>
      </c>
      <c r="H7" s="4">
        <v>1.23</v>
      </c>
      <c r="I7" s="5">
        <v>15.22</v>
      </c>
      <c r="J7" s="7">
        <v>300</v>
      </c>
      <c r="K7" s="8">
        <v>152</v>
      </c>
      <c r="L7" s="4">
        <v>0.21</v>
      </c>
      <c r="M7" s="4">
        <v>0.04</v>
      </c>
      <c r="N7" s="4">
        <v>-0.11</v>
      </c>
      <c r="O7" s="5">
        <v>5.25</v>
      </c>
    </row>
    <row r="8" spans="1:15">
      <c r="A8" s="2">
        <v>106.3</v>
      </c>
      <c r="B8" s="3">
        <v>1.34</v>
      </c>
      <c r="C8" s="4">
        <v>0.28999999999999998</v>
      </c>
      <c r="D8" s="5">
        <v>-0.11</v>
      </c>
      <c r="E8" s="6">
        <v>-4</v>
      </c>
      <c r="F8" s="7">
        <v>15</v>
      </c>
      <c r="G8" s="4">
        <v>1013</v>
      </c>
      <c r="H8" s="4">
        <v>1.23</v>
      </c>
      <c r="I8" s="5">
        <v>15.01</v>
      </c>
      <c r="J8" s="7">
        <v>300</v>
      </c>
      <c r="K8" s="8">
        <v>152</v>
      </c>
      <c r="L8" s="4">
        <v>0.21</v>
      </c>
      <c r="M8" s="4">
        <v>0.05</v>
      </c>
      <c r="N8" s="4">
        <v>-0.11</v>
      </c>
      <c r="O8" s="5">
        <v>4.2</v>
      </c>
    </row>
    <row r="9" spans="1:15">
      <c r="A9" s="2">
        <v>0</v>
      </c>
      <c r="B9" s="3">
        <v>3.47</v>
      </c>
      <c r="C9" s="4">
        <v>0.25</v>
      </c>
      <c r="D9" s="5">
        <v>-0.12</v>
      </c>
      <c r="E9" s="6">
        <v>-2</v>
      </c>
      <c r="F9" s="7">
        <v>15</v>
      </c>
      <c r="G9" s="4">
        <v>1013</v>
      </c>
      <c r="H9" s="4">
        <v>1.23</v>
      </c>
      <c r="I9" s="5">
        <v>14.84</v>
      </c>
      <c r="J9" s="7">
        <v>300</v>
      </c>
      <c r="K9" s="8">
        <v>152</v>
      </c>
      <c r="L9" s="4">
        <v>0.56000000000000005</v>
      </c>
      <c r="M9" s="4">
        <v>0.04</v>
      </c>
      <c r="N9" s="4">
        <v>-0.13</v>
      </c>
      <c r="O9" s="5">
        <v>14</v>
      </c>
    </row>
    <row r="10" spans="1:15">
      <c r="A10" s="2">
        <v>6.1</v>
      </c>
      <c r="B10" s="3">
        <v>3.45</v>
      </c>
      <c r="C10" s="4">
        <v>0.25</v>
      </c>
      <c r="D10" s="5">
        <v>-0.12</v>
      </c>
      <c r="E10" s="6">
        <v>-2</v>
      </c>
      <c r="F10" s="7">
        <v>15</v>
      </c>
      <c r="G10" s="4">
        <v>1013</v>
      </c>
      <c r="H10" s="4">
        <v>1.23</v>
      </c>
      <c r="I10" s="5">
        <v>14.9</v>
      </c>
      <c r="J10" s="7">
        <v>300</v>
      </c>
      <c r="K10" s="8">
        <v>152</v>
      </c>
      <c r="L10" s="4">
        <v>0.55000000000000004</v>
      </c>
      <c r="M10" s="4">
        <v>0.04</v>
      </c>
      <c r="N10" s="4">
        <v>-0.13</v>
      </c>
      <c r="O10" s="5">
        <v>13.75</v>
      </c>
    </row>
    <row r="11" spans="1:15">
      <c r="A11" s="2">
        <v>11.7</v>
      </c>
      <c r="B11" s="3">
        <v>3.42</v>
      </c>
      <c r="C11" s="4">
        <v>0.24</v>
      </c>
      <c r="D11" s="5">
        <v>-0.12</v>
      </c>
      <c r="E11" s="6">
        <v>-2</v>
      </c>
      <c r="F11" s="7">
        <v>15</v>
      </c>
      <c r="G11" s="4">
        <v>1013</v>
      </c>
      <c r="H11" s="4">
        <v>1.23</v>
      </c>
      <c r="I11" s="5">
        <v>14.84</v>
      </c>
      <c r="J11" s="7">
        <v>300</v>
      </c>
      <c r="K11" s="8">
        <v>152</v>
      </c>
      <c r="L11" s="4">
        <v>0.55000000000000004</v>
      </c>
      <c r="M11" s="4">
        <v>0.04</v>
      </c>
      <c r="N11" s="4">
        <v>-0.13</v>
      </c>
      <c r="O11" s="5">
        <v>13.75</v>
      </c>
    </row>
    <row r="12" spans="1:15">
      <c r="A12" s="2">
        <v>0</v>
      </c>
      <c r="B12" s="3">
        <v>5.08</v>
      </c>
      <c r="C12" s="4">
        <v>0.38</v>
      </c>
      <c r="D12" s="5">
        <v>-0.14000000000000001</v>
      </c>
      <c r="E12" s="6">
        <v>0</v>
      </c>
      <c r="F12" s="7">
        <v>15</v>
      </c>
      <c r="G12" s="4">
        <v>1013</v>
      </c>
      <c r="H12" s="4">
        <v>1.23</v>
      </c>
      <c r="I12" s="5">
        <v>15.06</v>
      </c>
      <c r="J12" s="7">
        <v>300</v>
      </c>
      <c r="K12" s="8">
        <v>152</v>
      </c>
      <c r="L12" s="4">
        <v>0.8</v>
      </c>
      <c r="M12" s="4">
        <v>0.06</v>
      </c>
      <c r="N12" s="4">
        <v>-0.14000000000000001</v>
      </c>
      <c r="O12" s="5">
        <v>13.33</v>
      </c>
    </row>
    <row r="13" spans="1:15">
      <c r="A13" s="2">
        <v>48.6</v>
      </c>
      <c r="B13" s="3">
        <v>5.08</v>
      </c>
      <c r="C13" s="4">
        <v>0.38</v>
      </c>
      <c r="D13" s="5">
        <v>-0.14000000000000001</v>
      </c>
      <c r="E13" s="6">
        <v>0</v>
      </c>
      <c r="F13" s="7">
        <v>15</v>
      </c>
      <c r="G13" s="4">
        <v>1013</v>
      </c>
      <c r="H13" s="4">
        <v>1.23</v>
      </c>
      <c r="I13" s="5">
        <v>15.22</v>
      </c>
      <c r="J13" s="7">
        <v>300</v>
      </c>
      <c r="K13" s="8">
        <v>152</v>
      </c>
      <c r="L13" s="4">
        <v>0.78</v>
      </c>
      <c r="M13" s="4">
        <v>0.06</v>
      </c>
      <c r="N13" s="4">
        <v>-0.14000000000000001</v>
      </c>
      <c r="O13" s="5">
        <v>13</v>
      </c>
    </row>
    <row r="14" spans="1:15">
      <c r="A14" s="2">
        <v>56.5</v>
      </c>
      <c r="B14" s="3">
        <v>5.12</v>
      </c>
      <c r="C14" s="4">
        <v>0.38</v>
      </c>
      <c r="D14" s="5">
        <v>-0.14000000000000001</v>
      </c>
      <c r="E14" s="6">
        <v>0</v>
      </c>
      <c r="F14" s="7">
        <v>15</v>
      </c>
      <c r="G14" s="4">
        <v>1013</v>
      </c>
      <c r="H14" s="4">
        <v>1.23</v>
      </c>
      <c r="I14" s="5">
        <v>15.33</v>
      </c>
      <c r="J14" s="7">
        <v>300</v>
      </c>
      <c r="K14" s="8">
        <v>152</v>
      </c>
      <c r="L14" s="4">
        <v>0.78</v>
      </c>
      <c r="M14" s="4">
        <v>0.06</v>
      </c>
      <c r="N14" s="4">
        <v>-0.14000000000000001</v>
      </c>
      <c r="O14" s="5">
        <v>13</v>
      </c>
    </row>
    <row r="15" spans="1:15">
      <c r="A15" s="2">
        <v>154.4</v>
      </c>
      <c r="B15" s="3">
        <v>6.11</v>
      </c>
      <c r="C15" s="4">
        <v>0.59</v>
      </c>
      <c r="D15" s="5">
        <v>-0.08</v>
      </c>
      <c r="E15" s="6">
        <v>2</v>
      </c>
      <c r="F15" s="7">
        <v>15</v>
      </c>
      <c r="G15" s="4">
        <v>1013</v>
      </c>
      <c r="H15" s="4">
        <v>1.23</v>
      </c>
      <c r="I15" s="5">
        <v>15.17</v>
      </c>
      <c r="J15" s="7">
        <v>300</v>
      </c>
      <c r="K15" s="8">
        <v>152</v>
      </c>
      <c r="L15" s="4">
        <v>0.95</v>
      </c>
      <c r="M15" s="4">
        <v>0.09</v>
      </c>
      <c r="N15" s="4">
        <v>-0.08</v>
      </c>
      <c r="O15" s="5">
        <v>10.56</v>
      </c>
    </row>
    <row r="16" spans="1:15">
      <c r="A16" s="2">
        <v>164.5</v>
      </c>
      <c r="B16" s="3">
        <v>6.09</v>
      </c>
      <c r="C16" s="4">
        <v>0.59</v>
      </c>
      <c r="D16" s="5">
        <v>-0.08</v>
      </c>
      <c r="E16" s="6">
        <v>2</v>
      </c>
      <c r="F16" s="7">
        <v>15</v>
      </c>
      <c r="G16" s="4">
        <v>1013</v>
      </c>
      <c r="H16" s="4">
        <v>1.23</v>
      </c>
      <c r="I16" s="5">
        <v>15.06</v>
      </c>
      <c r="J16" s="7">
        <v>300</v>
      </c>
      <c r="K16" s="8">
        <v>152</v>
      </c>
      <c r="L16" s="4">
        <v>0.96</v>
      </c>
      <c r="M16" s="4">
        <v>0.09</v>
      </c>
      <c r="N16" s="4">
        <v>-0.08</v>
      </c>
      <c r="O16" s="5">
        <v>10.67</v>
      </c>
    </row>
    <row r="17" spans="1:15">
      <c r="A17" s="2">
        <v>175.9</v>
      </c>
      <c r="B17" s="3">
        <v>6.11</v>
      </c>
      <c r="C17" s="4">
        <v>0.57999999999999996</v>
      </c>
      <c r="D17" s="5">
        <v>-0.08</v>
      </c>
      <c r="E17" s="6">
        <v>2</v>
      </c>
      <c r="F17" s="7">
        <v>15</v>
      </c>
      <c r="G17" s="4">
        <v>1013</v>
      </c>
      <c r="H17" s="4">
        <v>1.23</v>
      </c>
      <c r="I17" s="5">
        <v>15.17</v>
      </c>
      <c r="J17" s="7">
        <v>300</v>
      </c>
      <c r="K17" s="8">
        <v>152</v>
      </c>
      <c r="L17" s="4">
        <v>0.95</v>
      </c>
      <c r="M17" s="4">
        <v>0.09</v>
      </c>
      <c r="N17" s="4">
        <v>-0.08</v>
      </c>
      <c r="O17" s="5">
        <v>10.56</v>
      </c>
    </row>
    <row r="18" spans="1:15">
      <c r="A18" s="2">
        <v>217.7</v>
      </c>
      <c r="B18" s="3">
        <v>7.07</v>
      </c>
      <c r="C18" s="4">
        <v>0.67</v>
      </c>
      <c r="D18" s="5">
        <v>-0.08</v>
      </c>
      <c r="E18" s="6">
        <v>4</v>
      </c>
      <c r="F18" s="7">
        <v>15</v>
      </c>
      <c r="G18" s="4">
        <v>1013</v>
      </c>
      <c r="H18" s="4">
        <v>1.23</v>
      </c>
      <c r="I18" s="5">
        <v>14.79</v>
      </c>
      <c r="J18" s="7">
        <v>300</v>
      </c>
      <c r="K18" s="8">
        <v>152</v>
      </c>
      <c r="L18" s="4">
        <v>1.1499999999999999</v>
      </c>
      <c r="M18" s="4">
        <v>0.11</v>
      </c>
      <c r="N18" s="4">
        <v>-0.09</v>
      </c>
      <c r="O18" s="5">
        <v>10.45</v>
      </c>
    </row>
    <row r="19" spans="1:15">
      <c r="A19" s="2">
        <v>227.4</v>
      </c>
      <c r="B19" s="3">
        <v>7.08</v>
      </c>
      <c r="C19" s="4">
        <v>0.66</v>
      </c>
      <c r="D19" s="5">
        <v>-0.08</v>
      </c>
      <c r="E19" s="6">
        <v>4</v>
      </c>
      <c r="F19" s="7">
        <v>15</v>
      </c>
      <c r="G19" s="4">
        <v>1013</v>
      </c>
      <c r="H19" s="4">
        <v>1.23</v>
      </c>
      <c r="I19" s="5">
        <v>14.68</v>
      </c>
      <c r="J19" s="7">
        <v>300</v>
      </c>
      <c r="K19" s="8">
        <v>152</v>
      </c>
      <c r="L19" s="4">
        <v>1.17</v>
      </c>
      <c r="M19" s="4">
        <v>0.11</v>
      </c>
      <c r="N19" s="4">
        <v>-0.09</v>
      </c>
      <c r="O19" s="5">
        <v>10.64</v>
      </c>
    </row>
    <row r="20" spans="1:15">
      <c r="A20" s="2">
        <v>245.3</v>
      </c>
      <c r="B20" s="3">
        <v>7.1</v>
      </c>
      <c r="C20" s="4">
        <v>0.66</v>
      </c>
      <c r="D20" s="5">
        <v>-0.08</v>
      </c>
      <c r="E20" s="6">
        <v>4</v>
      </c>
      <c r="F20" s="7">
        <v>15</v>
      </c>
      <c r="G20" s="4">
        <v>1013</v>
      </c>
      <c r="H20" s="4">
        <v>1.23</v>
      </c>
      <c r="I20" s="5">
        <v>14.95</v>
      </c>
      <c r="J20" s="7">
        <v>300</v>
      </c>
      <c r="K20" s="8">
        <v>152</v>
      </c>
      <c r="L20" s="4">
        <v>1.1299999999999999</v>
      </c>
      <c r="M20" s="4">
        <v>0.11</v>
      </c>
      <c r="N20" s="4">
        <v>-0.08</v>
      </c>
      <c r="O20" s="5">
        <v>10.27</v>
      </c>
    </row>
    <row r="21" spans="1:15">
      <c r="A21" s="2">
        <v>269.8</v>
      </c>
      <c r="B21" s="3">
        <v>8.69</v>
      </c>
      <c r="C21" s="4">
        <v>0.97</v>
      </c>
      <c r="D21" s="5">
        <v>-0.05</v>
      </c>
      <c r="E21" s="6">
        <v>6</v>
      </c>
      <c r="F21" s="7">
        <v>15</v>
      </c>
      <c r="G21" s="4">
        <v>1013</v>
      </c>
      <c r="H21" s="4">
        <v>1.23</v>
      </c>
      <c r="I21" s="5">
        <v>14.57</v>
      </c>
      <c r="J21" s="7">
        <v>300</v>
      </c>
      <c r="K21" s="8">
        <v>152</v>
      </c>
      <c r="L21" s="4">
        <v>1.46</v>
      </c>
      <c r="M21" s="4">
        <v>0.16</v>
      </c>
      <c r="N21" s="4">
        <v>-0.06</v>
      </c>
      <c r="O21" s="5">
        <v>9.1300000000000008</v>
      </c>
    </row>
    <row r="22" spans="1:15">
      <c r="A22" s="2">
        <v>273.39999999999998</v>
      </c>
      <c r="B22" s="3">
        <v>8.58</v>
      </c>
      <c r="C22" s="4">
        <v>0.87</v>
      </c>
      <c r="D22" s="5">
        <v>-0.06</v>
      </c>
      <c r="E22" s="6">
        <v>6</v>
      </c>
      <c r="F22" s="7">
        <v>15</v>
      </c>
      <c r="G22" s="4">
        <v>1013</v>
      </c>
      <c r="H22" s="4">
        <v>1.23</v>
      </c>
      <c r="I22" s="5">
        <v>14.51</v>
      </c>
      <c r="J22" s="7">
        <v>300</v>
      </c>
      <c r="K22" s="8">
        <v>152</v>
      </c>
      <c r="L22" s="4">
        <v>1.45</v>
      </c>
      <c r="M22" s="4">
        <v>0.15</v>
      </c>
      <c r="N22" s="4">
        <v>-7.0000000000000007E-2</v>
      </c>
      <c r="O22" s="5">
        <v>9.67</v>
      </c>
    </row>
    <row r="23" spans="1:15">
      <c r="A23" s="2">
        <v>285.60000000000002</v>
      </c>
      <c r="B23" s="3">
        <v>8.56</v>
      </c>
      <c r="C23" s="4">
        <v>0.86</v>
      </c>
      <c r="D23" s="5">
        <v>-0.06</v>
      </c>
      <c r="E23" s="6">
        <v>6</v>
      </c>
      <c r="F23" s="7">
        <v>15</v>
      </c>
      <c r="G23" s="4">
        <v>1013</v>
      </c>
      <c r="H23" s="4">
        <v>1.23</v>
      </c>
      <c r="I23" s="5">
        <v>14.4</v>
      </c>
      <c r="J23" s="7">
        <v>300</v>
      </c>
      <c r="K23" s="8">
        <v>152</v>
      </c>
      <c r="L23" s="4">
        <v>1.47</v>
      </c>
      <c r="M23" s="4">
        <v>0.15</v>
      </c>
      <c r="N23" s="4">
        <v>-7.0000000000000007E-2</v>
      </c>
      <c r="O23" s="5">
        <v>9.8000000000000007</v>
      </c>
    </row>
    <row r="24" spans="1:15">
      <c r="A24" s="2">
        <v>305.2</v>
      </c>
      <c r="B24" s="3">
        <v>9.8699999999999992</v>
      </c>
      <c r="C24" s="4">
        <v>2.17</v>
      </c>
      <c r="D24" s="5">
        <v>0.03</v>
      </c>
      <c r="E24" s="6">
        <v>8</v>
      </c>
      <c r="F24" s="7">
        <v>15</v>
      </c>
      <c r="G24" s="4">
        <v>1013</v>
      </c>
      <c r="H24" s="4">
        <v>1.23</v>
      </c>
      <c r="I24" s="5">
        <v>14.57</v>
      </c>
      <c r="J24" s="7">
        <v>300</v>
      </c>
      <c r="K24" s="8">
        <v>152</v>
      </c>
      <c r="L24" s="4">
        <v>1.66</v>
      </c>
      <c r="M24" s="4">
        <v>0.36</v>
      </c>
      <c r="N24" s="4">
        <v>0.03</v>
      </c>
      <c r="O24" s="5">
        <v>4.6100000000000003</v>
      </c>
    </row>
    <row r="25" spans="1:15">
      <c r="A25" s="2">
        <v>316.8</v>
      </c>
      <c r="B25" s="3">
        <v>9.35</v>
      </c>
      <c r="C25" s="4">
        <v>1.27</v>
      </c>
      <c r="D25" s="5">
        <v>-0.03</v>
      </c>
      <c r="E25" s="6">
        <v>8</v>
      </c>
      <c r="F25" s="7">
        <v>15</v>
      </c>
      <c r="G25" s="4">
        <v>1013</v>
      </c>
      <c r="H25" s="4">
        <v>1.23</v>
      </c>
      <c r="I25" s="5">
        <v>14.34</v>
      </c>
      <c r="J25" s="7">
        <v>300</v>
      </c>
      <c r="K25" s="8">
        <v>152</v>
      </c>
      <c r="L25" s="4">
        <v>1.62</v>
      </c>
      <c r="M25" s="4">
        <v>0.22</v>
      </c>
      <c r="N25" s="4">
        <v>-0.03</v>
      </c>
      <c r="O25" s="5">
        <v>7.36</v>
      </c>
    </row>
    <row r="26" spans="1:15">
      <c r="A26" s="2">
        <v>327.8</v>
      </c>
      <c r="B26" s="3">
        <v>9.3699999999999992</v>
      </c>
      <c r="C26" s="4">
        <v>1.25</v>
      </c>
      <c r="D26" s="5">
        <v>-0.03</v>
      </c>
      <c r="E26" s="6">
        <v>8</v>
      </c>
      <c r="F26" s="7">
        <v>15</v>
      </c>
      <c r="G26" s="4">
        <v>1013</v>
      </c>
      <c r="H26" s="4">
        <v>1.23</v>
      </c>
      <c r="I26" s="5">
        <v>14.4</v>
      </c>
      <c r="J26" s="7">
        <v>300</v>
      </c>
      <c r="K26" s="8">
        <v>152</v>
      </c>
      <c r="L26" s="4">
        <v>1.61</v>
      </c>
      <c r="M26" s="4">
        <v>0.21</v>
      </c>
      <c r="N26" s="4">
        <v>-0.03</v>
      </c>
      <c r="O26" s="5">
        <v>7.67</v>
      </c>
    </row>
    <row r="27" spans="1:15">
      <c r="A27" s="2">
        <v>346.7</v>
      </c>
      <c r="B27" s="3">
        <v>9.82</v>
      </c>
      <c r="C27" s="4">
        <v>1.42</v>
      </c>
      <c r="D27" s="5">
        <v>-0.02</v>
      </c>
      <c r="E27" s="6">
        <v>10</v>
      </c>
      <c r="F27" s="7">
        <v>15</v>
      </c>
      <c r="G27" s="4">
        <v>1013</v>
      </c>
      <c r="H27" s="4">
        <v>1.23</v>
      </c>
      <c r="I27" s="5">
        <v>14.23</v>
      </c>
      <c r="J27" s="7">
        <v>300</v>
      </c>
      <c r="K27" s="8">
        <v>152</v>
      </c>
      <c r="L27" s="4">
        <v>1.73</v>
      </c>
      <c r="M27" s="4">
        <v>0.25</v>
      </c>
      <c r="N27" s="4">
        <v>-0.02</v>
      </c>
      <c r="O27" s="5">
        <v>6.92</v>
      </c>
    </row>
    <row r="28" spans="1:15">
      <c r="A28" s="2">
        <v>356.1</v>
      </c>
      <c r="B28" s="3">
        <v>9.74</v>
      </c>
      <c r="C28" s="4">
        <v>1.37</v>
      </c>
      <c r="D28" s="5">
        <v>-0.03</v>
      </c>
      <c r="E28" s="6">
        <v>10</v>
      </c>
      <c r="F28" s="7">
        <v>15</v>
      </c>
      <c r="G28" s="4">
        <v>1013</v>
      </c>
      <c r="H28" s="4">
        <v>1.23</v>
      </c>
      <c r="I28" s="5">
        <v>14.34</v>
      </c>
      <c r="J28" s="7">
        <v>300</v>
      </c>
      <c r="K28" s="8">
        <v>152</v>
      </c>
      <c r="L28" s="4">
        <v>1.69</v>
      </c>
      <c r="M28" s="4">
        <v>0.24</v>
      </c>
      <c r="N28" s="4">
        <v>-0.03</v>
      </c>
      <c r="O28" s="5">
        <v>7.04</v>
      </c>
    </row>
    <row r="29" spans="1:15">
      <c r="A29" s="2">
        <v>364.3</v>
      </c>
      <c r="B29" s="3">
        <v>9.7799999999999994</v>
      </c>
      <c r="C29" s="4">
        <v>1.36</v>
      </c>
      <c r="D29" s="5">
        <v>-0.03</v>
      </c>
      <c r="E29" s="6">
        <v>10</v>
      </c>
      <c r="F29" s="7">
        <v>15</v>
      </c>
      <c r="G29" s="4">
        <v>1013</v>
      </c>
      <c r="H29" s="4">
        <v>1.23</v>
      </c>
      <c r="I29" s="5">
        <v>14.28</v>
      </c>
      <c r="J29" s="7">
        <v>300</v>
      </c>
      <c r="K29" s="8">
        <v>152</v>
      </c>
      <c r="L29" s="4">
        <v>1.71</v>
      </c>
      <c r="M29" s="4">
        <v>0.24</v>
      </c>
      <c r="N29" s="4">
        <v>-0.03</v>
      </c>
      <c r="O29" s="5">
        <v>7.13</v>
      </c>
    </row>
    <row r="30" spans="1:15">
      <c r="A30" s="2">
        <v>387.3</v>
      </c>
      <c r="B30" s="3">
        <v>9.57</v>
      </c>
      <c r="C30" s="4">
        <v>1.59</v>
      </c>
      <c r="D30" s="5">
        <v>-0.01</v>
      </c>
      <c r="E30" s="6">
        <v>12</v>
      </c>
      <c r="F30" s="7">
        <v>15</v>
      </c>
      <c r="G30" s="4">
        <v>1013</v>
      </c>
      <c r="H30" s="4">
        <v>1.23</v>
      </c>
      <c r="I30" s="5">
        <v>14.57</v>
      </c>
      <c r="J30" s="7">
        <v>300</v>
      </c>
      <c r="K30" s="8">
        <v>152</v>
      </c>
      <c r="L30" s="4">
        <v>1.61</v>
      </c>
      <c r="M30" s="4">
        <v>0.27</v>
      </c>
      <c r="N30" s="4">
        <v>-0.01</v>
      </c>
      <c r="O30" s="5">
        <v>5.96</v>
      </c>
    </row>
    <row r="31" spans="1:15">
      <c r="A31" s="2">
        <v>393.7</v>
      </c>
      <c r="B31" s="3">
        <v>9.5</v>
      </c>
      <c r="C31" s="4">
        <v>1.55</v>
      </c>
      <c r="D31" s="5">
        <v>-0.02</v>
      </c>
      <c r="E31" s="6">
        <v>12</v>
      </c>
      <c r="F31" s="7">
        <v>15</v>
      </c>
      <c r="G31" s="4">
        <v>1013</v>
      </c>
      <c r="H31" s="4">
        <v>1.23</v>
      </c>
      <c r="I31" s="5">
        <v>14.45</v>
      </c>
      <c r="J31" s="7">
        <v>300</v>
      </c>
      <c r="K31" s="8">
        <v>152</v>
      </c>
      <c r="L31" s="4">
        <v>1.62</v>
      </c>
      <c r="M31" s="4">
        <v>0.26</v>
      </c>
      <c r="N31" s="4">
        <v>-0.02</v>
      </c>
      <c r="O31" s="5">
        <v>6.23</v>
      </c>
    </row>
    <row r="32" spans="1:15">
      <c r="A32" s="2">
        <v>402.1</v>
      </c>
      <c r="B32" s="3">
        <v>9.5500000000000007</v>
      </c>
      <c r="C32" s="4">
        <v>1.54</v>
      </c>
      <c r="D32" s="5">
        <v>-0.02</v>
      </c>
      <c r="E32" s="6">
        <v>12</v>
      </c>
      <c r="F32" s="7">
        <v>15</v>
      </c>
      <c r="G32" s="4">
        <v>1013</v>
      </c>
      <c r="H32" s="4">
        <v>1.23</v>
      </c>
      <c r="I32" s="5">
        <v>14.23</v>
      </c>
      <c r="J32" s="7">
        <v>300</v>
      </c>
      <c r="K32" s="8">
        <v>152</v>
      </c>
      <c r="L32" s="4">
        <v>1.68</v>
      </c>
      <c r="M32" s="4">
        <v>0.27</v>
      </c>
      <c r="N32" s="4">
        <v>-0.02</v>
      </c>
      <c r="O32" s="5">
        <v>6.22</v>
      </c>
    </row>
    <row r="33" spans="1:15">
      <c r="A33" s="2">
        <v>509.5</v>
      </c>
      <c r="B33" s="3">
        <v>9.52</v>
      </c>
      <c r="C33" s="4">
        <v>1.67</v>
      </c>
      <c r="D33" s="5">
        <v>-0.02</v>
      </c>
      <c r="E33" s="6">
        <v>14</v>
      </c>
      <c r="F33" s="7">
        <v>15</v>
      </c>
      <c r="G33" s="4">
        <v>1013</v>
      </c>
      <c r="H33" s="4">
        <v>1.23</v>
      </c>
      <c r="I33" s="5">
        <v>14.23</v>
      </c>
      <c r="J33" s="7">
        <v>300</v>
      </c>
      <c r="K33" s="8">
        <v>152</v>
      </c>
      <c r="L33" s="4">
        <v>1.68</v>
      </c>
      <c r="M33" s="4">
        <v>0.28999999999999998</v>
      </c>
      <c r="N33" s="4">
        <v>-0.02</v>
      </c>
      <c r="O33" s="5">
        <v>5.79</v>
      </c>
    </row>
    <row r="34" spans="1:15">
      <c r="A34" s="2">
        <v>514.1</v>
      </c>
      <c r="B34" s="3">
        <v>9.5299999999999994</v>
      </c>
      <c r="C34" s="4">
        <v>1.66</v>
      </c>
      <c r="D34" s="5">
        <v>-0.02</v>
      </c>
      <c r="E34" s="6">
        <v>14</v>
      </c>
      <c r="F34" s="7">
        <v>15</v>
      </c>
      <c r="G34" s="4">
        <v>1013</v>
      </c>
      <c r="H34" s="4">
        <v>1.23</v>
      </c>
      <c r="I34" s="5">
        <v>14.45</v>
      </c>
      <c r="J34" s="7">
        <v>300</v>
      </c>
      <c r="K34" s="8">
        <v>152</v>
      </c>
      <c r="L34" s="4">
        <v>1.63</v>
      </c>
      <c r="M34" s="4">
        <v>0.28000000000000003</v>
      </c>
      <c r="N34" s="4">
        <v>-0.02</v>
      </c>
      <c r="O34" s="5">
        <v>5.82</v>
      </c>
    </row>
    <row r="35" spans="1:15">
      <c r="A35" s="2">
        <v>519.29999999999995</v>
      </c>
      <c r="B35" s="3">
        <v>9.59</v>
      </c>
      <c r="C35" s="4">
        <v>1.67</v>
      </c>
      <c r="D35" s="5">
        <v>-0.02</v>
      </c>
      <c r="E35" s="6">
        <v>14</v>
      </c>
      <c r="F35" s="7">
        <v>15</v>
      </c>
      <c r="G35" s="4">
        <v>1013</v>
      </c>
      <c r="H35" s="4">
        <v>1.23</v>
      </c>
      <c r="I35" s="5">
        <v>14.17</v>
      </c>
      <c r="J35" s="7">
        <v>300</v>
      </c>
      <c r="K35" s="8">
        <v>152</v>
      </c>
      <c r="L35" s="4">
        <v>1.7</v>
      </c>
      <c r="M35" s="4">
        <v>0.3</v>
      </c>
      <c r="N35" s="4">
        <v>-0.02</v>
      </c>
      <c r="O35" s="5">
        <v>5.67</v>
      </c>
    </row>
    <row r="36" spans="1:15">
      <c r="A36" s="2">
        <v>608.9</v>
      </c>
      <c r="B36" s="3">
        <v>7.51</v>
      </c>
      <c r="C36" s="4">
        <v>3.24</v>
      </c>
      <c r="D36" s="5">
        <v>-0.12</v>
      </c>
      <c r="E36" s="6">
        <v>16</v>
      </c>
      <c r="F36" s="7">
        <v>15</v>
      </c>
      <c r="G36" s="4">
        <v>1013</v>
      </c>
      <c r="H36" s="4">
        <v>1.23</v>
      </c>
      <c r="I36" s="5">
        <v>14.05</v>
      </c>
      <c r="J36" s="7">
        <v>300</v>
      </c>
      <c r="K36" s="8">
        <v>152</v>
      </c>
      <c r="L36" s="4">
        <v>1.36</v>
      </c>
      <c r="M36" s="4">
        <v>0.59</v>
      </c>
      <c r="N36" s="4">
        <v>-0.14000000000000001</v>
      </c>
      <c r="O36" s="5">
        <v>2.31</v>
      </c>
    </row>
    <row r="37" spans="1:15">
      <c r="A37" s="2">
        <v>620.29999999999995</v>
      </c>
      <c r="B37" s="3">
        <v>7.55</v>
      </c>
      <c r="C37" s="4">
        <v>3.26</v>
      </c>
      <c r="D37" s="5">
        <v>-0.13</v>
      </c>
      <c r="E37" s="6">
        <v>16</v>
      </c>
      <c r="F37" s="7">
        <v>15</v>
      </c>
      <c r="G37" s="4">
        <v>1013</v>
      </c>
      <c r="H37" s="4">
        <v>1.23</v>
      </c>
      <c r="I37" s="5">
        <v>13.88</v>
      </c>
      <c r="J37" s="7">
        <v>300</v>
      </c>
      <c r="K37" s="8">
        <v>152</v>
      </c>
      <c r="L37" s="4">
        <v>1.4</v>
      </c>
      <c r="M37" s="4">
        <v>0.6</v>
      </c>
      <c r="N37" s="4">
        <v>-0.16</v>
      </c>
      <c r="O37" s="5">
        <v>2.33</v>
      </c>
    </row>
    <row r="38" spans="1:15">
      <c r="A38" s="2">
        <v>634.5</v>
      </c>
      <c r="B38" s="3">
        <v>7.45</v>
      </c>
      <c r="C38" s="4">
        <v>3.22</v>
      </c>
      <c r="D38" s="5">
        <v>-0.12</v>
      </c>
      <c r="E38" s="6">
        <v>16</v>
      </c>
      <c r="F38" s="7">
        <v>15</v>
      </c>
      <c r="G38" s="4">
        <v>1013</v>
      </c>
      <c r="H38" s="4">
        <v>1.23</v>
      </c>
      <c r="I38" s="5">
        <v>14.11</v>
      </c>
      <c r="J38" s="7">
        <v>300</v>
      </c>
      <c r="K38" s="8">
        <v>152</v>
      </c>
      <c r="L38" s="4">
        <v>1.33</v>
      </c>
      <c r="M38" s="4">
        <v>0.57999999999999996</v>
      </c>
      <c r="N38" s="4">
        <v>-0.14000000000000001</v>
      </c>
      <c r="O38" s="5">
        <v>2.29</v>
      </c>
    </row>
    <row r="43" spans="1:15">
      <c r="G43" s="4" t="s">
        <v>9</v>
      </c>
    </row>
  </sheetData>
  <mergeCells count="3">
    <mergeCell ref="B1:D1"/>
    <mergeCell ref="F1:I1"/>
    <mergeCell ref="J1:O1"/>
  </mergeCells>
  <conditionalFormatting sqref="A3:O38">
    <cfRule type="expression" dxfId="1" priority="1">
      <formula>MOD(ROW(),2)=0</formula>
    </cfRule>
  </conditionalFormatting>
  <conditionalFormatting sqref="A1:XFD2">
    <cfRule type="expression" dxfId="0" priority="4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VDAS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Emmanuel Enzeyi</cp:lastModifiedBy>
  <dcterms:modified xsi:type="dcterms:W3CDTF">2023-12-20T18:14:31Z</dcterms:modified>
</cp:coreProperties>
</file>