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Enzeyi\Desktop\Work\Decision Science\"/>
    </mc:Choice>
  </mc:AlternateContent>
  <xr:revisionPtr revIDLastSave="0" documentId="13_ncr:1_{D07CF12C-025F-404C-96C7-BC10DEC4CEFA}" xr6:coauthVersionLast="47" xr6:coauthVersionMax="47" xr10:uidLastSave="{00000000-0000-0000-0000-000000000000}"/>
  <bookViews>
    <workbookView xWindow="-120" yWindow="-120" windowWidth="20730" windowHeight="11040" xr2:uid="{48DDA913-982D-49E6-B64C-B550F34F9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F4" i="1" a="1"/>
  <c r="F4" i="1"/>
  <c r="F5" i="1" a="1"/>
  <c r="F5" i="1" s="1"/>
  <c r="F6" i="1" a="1"/>
  <c r="F6" i="1"/>
  <c r="F7" i="1" a="1"/>
  <c r="F7" i="1" s="1"/>
  <c r="F8" i="1" a="1"/>
  <c r="F8" i="1"/>
  <c r="F9" i="1" a="1"/>
  <c r="F9" i="1" s="1"/>
  <c r="F10" i="1" a="1"/>
  <c r="F10" i="1"/>
  <c r="F11" i="1" a="1"/>
  <c r="F11" i="1" s="1"/>
  <c r="F12" i="1" a="1"/>
  <c r="F12" i="1"/>
  <c r="F13" i="1" a="1"/>
  <c r="F13" i="1" s="1"/>
  <c r="F14" i="1" a="1"/>
  <c r="F14" i="1"/>
  <c r="F15" i="1" a="1"/>
  <c r="F15" i="1" s="1"/>
  <c r="F16" i="1" a="1"/>
  <c r="F16" i="1"/>
  <c r="F17" i="1" a="1"/>
  <c r="F17" i="1" s="1"/>
  <c r="F18" i="1" a="1"/>
  <c r="F18" i="1"/>
  <c r="F19" i="1" a="1"/>
  <c r="F19" i="1" s="1"/>
  <c r="F20" i="1" a="1"/>
  <c r="F20" i="1"/>
  <c r="F21" i="1" a="1"/>
  <c r="F21" i="1" s="1"/>
  <c r="F22" i="1" a="1"/>
  <c r="F22" i="1" s="1"/>
  <c r="F23" i="1" a="1"/>
  <c r="F23" i="1" s="1"/>
  <c r="F2" i="1" a="1"/>
  <c r="F2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3" i="1"/>
  <c r="E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3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<sst xmlns="http://schemas.openxmlformats.org/spreadsheetml/2006/main" count="28" uniqueCount="28">
  <si>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</si>
  <si>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</si>
  <si>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</si>
  <si>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</si>
  <si>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</si>
  <si>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</si>
  <si>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</si>
  <si>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</si>
  <si>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</si>
  <si>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</si>
  <si>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</si>
  <si>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</si>
  <si>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</si>
  <si>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</si>
  <si>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</si>
  <si>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</si>
  <si>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</si>
  <si>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</si>
  <si>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</si>
  <si>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</si>
  <si>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</si>
  <si>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</si>
  <si>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MAD</t>
  </si>
  <si>
    <t>YIELD</t>
  </si>
  <si>
    <t>YEAR</t>
  </si>
  <si>
    <t>FORECAST</t>
  </si>
  <si>
    <t>ABSOLUTE ERROR</t>
  </si>
  <si>
    <t>SQUARED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</si>
</sst>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YIELD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Sheet1!$A$2:$A$23</c:f>
              <c:strCache>
                <c:ptCount val="22"/>
                <c:pt idx="0">
                  <c:v>2000-01</c:v>
                </c:pt>
                <c:pt idx="1">
                  <c:v>2001-02</c:v>
                </c:pt>
                <c:pt idx="2">
                  <c:v>2002-03</c:v>
                </c:pt>
                <c:pt idx="3">
                  <c:v>2003-04</c:v>
                </c:pt>
                <c:pt idx="4">
                  <c:v>2004-05</c:v>
                </c:pt>
                <c:pt idx="5">
                  <c:v>2005-06</c:v>
                </c:pt>
                <c:pt idx="6">
                  <c:v>2006-07</c:v>
                </c:pt>
                <c:pt idx="7">
                  <c:v>2007-08</c:v>
                </c:pt>
                <c:pt idx="8">
                  <c:v>2008-09</c:v>
                </c:pt>
                <c:pt idx="9">
                  <c:v>2009-10</c:v>
                </c:pt>
                <c:pt idx="10">
                  <c:v>2010-11</c:v>
                </c:pt>
                <c:pt idx="11">
                  <c:v>2011-12</c:v>
                </c:pt>
                <c:pt idx="12">
                  <c:v>2012-13</c:v>
                </c:pt>
                <c:pt idx="13">
                  <c:v>2013-14</c:v>
                </c:pt>
                <c:pt idx="14">
                  <c:v>2014-15</c:v>
                </c:pt>
                <c:pt idx="15">
                  <c:v>2015-16</c:v>
                </c:pt>
                <c:pt idx="16">
                  <c:v>2016-17</c:v>
                </c:pt>
                <c:pt idx="17">
                  <c:v>2017-18</c:v>
                </c:pt>
                <c:pt idx="18">
                  <c:v>2018-19</c:v>
                </c:pt>
                <c:pt idx="19">
                  <c:v>2019-20</c:v>
                </c:pt>
                <c:pt idx="20">
                  <c:v>2020-21</c:v>
                </c:pt>
                <c:pt idx="21">
                  <c:v>2021-22</c:v>
                </c:pt>
              </c:strCache>
            </c:strRef>
          </c:cat>
          <c:val>
            <c:numRef>
              <c:f>Sheet1!$B$2:$B$23</c:f>
              <c:numCache>
                <c:formatCode>General</c:formatCode>
                <c:ptCount val="22"/>
                <c:pt idx="0">
                  <c:v>977</c:v>
                </c:pt>
                <c:pt idx="1">
                  <c:v>1127</c:v>
                </c:pt>
                <c:pt idx="2">
                  <c:v>694</c:v>
                </c:pt>
                <c:pt idx="3">
                  <c:v>1357</c:v>
                </c:pt>
                <c:pt idx="4">
                  <c:v>1020</c:v>
                </c:pt>
                <c:pt idx="5">
                  <c:v>1187</c:v>
                </c:pt>
                <c:pt idx="6">
                  <c:v>866</c:v>
                </c:pt>
                <c:pt idx="7">
                  <c:v>1459</c:v>
                </c:pt>
                <c:pt idx="8">
                  <c:v>1163</c:v>
                </c:pt>
                <c:pt idx="9">
                  <c:v>991</c:v>
                </c:pt>
                <c:pt idx="10">
                  <c:v>1411</c:v>
                </c:pt>
                <c:pt idx="11">
                  <c:v>1323</c:v>
                </c:pt>
                <c:pt idx="12">
                  <c:v>995</c:v>
                </c:pt>
                <c:pt idx="13">
                  <c:v>1764</c:v>
                </c:pt>
                <c:pt idx="14">
                  <c:v>1552</c:v>
                </c:pt>
                <c:pt idx="15">
                  <c:v>1465</c:v>
                </c:pt>
                <c:pt idx="16">
                  <c:v>1398</c:v>
                </c:pt>
                <c:pt idx="17">
                  <c:v>1893</c:v>
                </c:pt>
                <c:pt idx="18">
                  <c:v>1422</c:v>
                </c:pt>
                <c:pt idx="19">
                  <c:v>2063</c:v>
                </c:pt>
                <c:pt idx="20">
                  <c:v>1703</c:v>
                </c:pt>
                <c:pt idx="21">
                  <c:v>1758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5-48A1-BFB4-6B780E80C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84019471"/>
        <c:axId val="1184897823"/>
        <c:axId val="0"/>
      </c:bar3DChart>
      <c:catAx>
        <c:axId val="118401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184897823"/>
        <c:crosses val="autoZero"/>
        <c:auto val="1"/>
        <c:lblAlgn val="ctr"/>
        <c:lblOffset val="100"/>
        <c:noMultiLvlLbl val="0"/>
      </c:catAx>
      <c:valAx>
        <c:axId val="11848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184019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5</xdr:row>
      <xdr:rowOff>23812</xdr:rowOff>
    </xdr:from>
    <xdr:to>
      <xdr:col>16</xdr:col>
      <xdr:colOff>104775</xdr:colOff>
      <xdr:row>19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ADD459-FA6F-A606-67A0-CFA2AE1387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34EA-CB7B-4A94-9E28-8F45DC8A2EF5}">
  <dimension ref="A1:F23"/>
  <sheetViews>
    <sheetView tabSelected="1" topLeftCell="A4" workbookViewId="0">
      <selection activeCell="G18" sqref="G18"/>
    </sheetView>
  </sheetViews>
  <sheetFormatPr defaultRowHeight="15" x14ac:dyDescent="0.25"/>
  <cols>
    <col min="1" max="1" width="25.85546875" customWidth="1"/>
    <col min="2" max="2" width="19" customWidth="1"/>
    <col min="3" max="3" width="24.7109375" customWidth="1"/>
    <col min="4" max="4" width="19.28515625" customWidth="1"/>
    <col min="5" max="5" width="16.85546875" customWidth="1"/>
    <col min="6" max="6" width="12.28515625" customWidth="1"/>
    <col min="7" max="7" width="11.5703125" customWidth="1"/>
    <col min="8" max="8" width="13.7109375" customWidth="1"/>
    <col min="9" max="9" width="9.7109375" customWidth="1"/>
    <col min="10" max="10" width="10" customWidth="1"/>
    <col min="12" max="12" width="10.42578125" bestFit="1" customWidth="1"/>
  </cols>
  <sheetData>
    <row r="1" spans="1:6" x14ac:dyDescent="0.25">
      <c r="A1" t="s">
        <v>24</v>
      </c>
      <c r="B1" t="s">
        <v>23</v>
      </c>
      <c r="C1" t="s">
        <v>25</v>
      </c>
      <c r="D1" t="s">
        <v>26</v>
      </c>
      <c r="E1" t="s">
        <v>27</v>
      </c>
      <c r="F1" t="s">
        <v>22</v>
      </c>
    </row>
    <row r="2" spans="1:6" x14ac:dyDescent="0.25">
      <c r="A2" t="s">
        <v>0</v>
      </c>
      <c r="B2">
        <v>977</v>
      </c>
      <c r="C2">
        <f>B2</f>
        <v>977</v>
      </c>
      <c r="D2">
        <f t="shared" ref="D2:D23" si="0">ABS(B2 - C2)</f>
        <v>0</v>
      </c>
      <c r="E2">
        <f>(B2 - C2)^2</f>
        <v>0</v>
      </c>
      <c r="F2" cm="1">
        <f t="array" ref="F2">MEDIAN(ABS(B2:B23-MEDIAN(B2:B23)))</f>
        <v>288</v>
      </c>
    </row>
    <row r="3" spans="1:6" x14ac:dyDescent="0.25">
      <c r="A3" t="s">
        <v>1</v>
      </c>
      <c r="B3">
        <v>1127</v>
      </c>
      <c r="C3">
        <f>0.1 * B3 + (1 - 0.1) * C2</f>
        <v>992.00000000000011</v>
      </c>
      <c r="D3">
        <f t="shared" si="0"/>
        <v>134.99999999999989</v>
      </c>
      <c r="E3">
        <f>(B3 - C3)^2</f>
        <v>18224.999999999971</v>
      </c>
      <c r="F3" cm="1">
        <f t="array" ref="F3">MEDIAN(ABS(B3:B24-MEDIAN(B3:B24)))</f>
        <v>288</v>
      </c>
    </row>
    <row r="4" spans="1:6" x14ac:dyDescent="0.25">
      <c r="A4" t="s">
        <v>2</v>
      </c>
      <c r="B4">
        <v>694</v>
      </c>
      <c r="C4">
        <f t="shared" ref="C4:C23" si="1">0.1 * B4 + (1 - 0.1) * C3</f>
        <v>962.2</v>
      </c>
      <c r="D4">
        <f t="shared" si="0"/>
        <v>268.20000000000005</v>
      </c>
      <c r="E4">
        <f t="shared" ref="E4:E23" si="2">(B4 - C4)^2</f>
        <v>71931.24000000002</v>
      </c>
      <c r="F4" cm="1">
        <f t="array" ref="F4">MEDIAN(ABS(B4:B25-MEDIAN(B4:B25)))</f>
        <v>326</v>
      </c>
    </row>
    <row r="5" spans="1:6" x14ac:dyDescent="0.25">
      <c r="A5" t="s">
        <v>3</v>
      </c>
      <c r="B5">
        <v>1357</v>
      </c>
      <c r="C5">
        <f t="shared" si="1"/>
        <v>1001.6800000000001</v>
      </c>
      <c r="D5">
        <f t="shared" si="0"/>
        <v>355.31999999999994</v>
      </c>
      <c r="E5">
        <f t="shared" si="2"/>
        <v>126252.30239999996</v>
      </c>
      <c r="F5" cm="1">
        <f t="array" ref="F5">MEDIAN(ABS(B5:B26-MEDIAN(B5:B26)))</f>
        <v>319.5</v>
      </c>
    </row>
    <row r="6" spans="1:6" x14ac:dyDescent="0.25">
      <c r="A6" t="s">
        <v>4</v>
      </c>
      <c r="B6">
        <v>1020</v>
      </c>
      <c r="C6">
        <f t="shared" si="1"/>
        <v>1003.5120000000001</v>
      </c>
      <c r="D6">
        <f t="shared" si="0"/>
        <v>16.487999999999943</v>
      </c>
      <c r="E6">
        <f t="shared" si="2"/>
        <v>271.85414399999809</v>
      </c>
      <c r="F6" cm="1">
        <f t="array" ref="F6">MEDIAN(ABS(B6:B27-MEDIAN(B6:B27)))</f>
        <v>344.5</v>
      </c>
    </row>
    <row r="7" spans="1:6" x14ac:dyDescent="0.25">
      <c r="A7" t="s">
        <v>5</v>
      </c>
      <c r="B7">
        <v>1187</v>
      </c>
      <c r="C7">
        <f t="shared" si="1"/>
        <v>1021.8608000000002</v>
      </c>
      <c r="D7">
        <f t="shared" si="0"/>
        <v>165.13919999999985</v>
      </c>
      <c r="E7">
        <f t="shared" si="2"/>
        <v>27270.955376639948</v>
      </c>
      <c r="F7" cm="1">
        <f t="array" ref="F7">MEDIAN(ABS(B7:B28-MEDIAN(B7:B28)))</f>
        <v>339</v>
      </c>
    </row>
    <row r="8" spans="1:6" x14ac:dyDescent="0.25">
      <c r="A8" t="s">
        <v>6</v>
      </c>
      <c r="B8">
        <v>866</v>
      </c>
      <c r="C8">
        <f t="shared" si="1"/>
        <v>1006.2747200000002</v>
      </c>
      <c r="D8">
        <f t="shared" si="0"/>
        <v>140.27472000000023</v>
      </c>
      <c r="E8">
        <f t="shared" si="2"/>
        <v>19676.997071078466</v>
      </c>
      <c r="F8" cm="1">
        <f t="array" ref="F8">MEDIAN(ABS(B8:B29-MEDIAN(B8:B29)))</f>
        <v>384.5</v>
      </c>
    </row>
    <row r="9" spans="1:6" x14ac:dyDescent="0.25">
      <c r="A9" t="s">
        <v>7</v>
      </c>
      <c r="B9">
        <v>1459</v>
      </c>
      <c r="C9">
        <f t="shared" si="1"/>
        <v>1051.5472480000003</v>
      </c>
      <c r="D9">
        <f t="shared" si="0"/>
        <v>407.45275199999969</v>
      </c>
      <c r="E9">
        <f t="shared" si="2"/>
        <v>166017.74511237326</v>
      </c>
      <c r="F9" cm="1">
        <f t="array" ref="F9">MEDIAN(ABS(B9:B30-MEDIAN(B9:B30)))</f>
        <v>369.5</v>
      </c>
    </row>
    <row r="10" spans="1:6" x14ac:dyDescent="0.25">
      <c r="A10" t="s">
        <v>8</v>
      </c>
      <c r="B10">
        <v>1163</v>
      </c>
      <c r="C10">
        <f t="shared" si="1"/>
        <v>1062.6925232000003</v>
      </c>
      <c r="D10">
        <f t="shared" si="0"/>
        <v>100.30747679999968</v>
      </c>
      <c r="E10">
        <f t="shared" si="2"/>
        <v>10061.589901982474</v>
      </c>
      <c r="F10" cm="1">
        <f t="array" ref="F10">MEDIAN(ABS(B10:B31-MEDIAN(B10:B31)))</f>
        <v>449</v>
      </c>
    </row>
    <row r="11" spans="1:6" x14ac:dyDescent="0.25">
      <c r="A11" t="s">
        <v>9</v>
      </c>
      <c r="B11">
        <v>991</v>
      </c>
      <c r="C11">
        <f t="shared" si="1"/>
        <v>1055.5232708800004</v>
      </c>
      <c r="D11">
        <f t="shared" si="0"/>
        <v>64.523270880000382</v>
      </c>
      <c r="E11">
        <f t="shared" si="2"/>
        <v>4163.2524850539048</v>
      </c>
      <c r="F11" cm="1">
        <f t="array" ref="F11">MEDIAN(ABS(B11:B32-MEDIAN(B11:B32)))</f>
        <v>472</v>
      </c>
    </row>
    <row r="12" spans="1:6" x14ac:dyDescent="0.25">
      <c r="A12" t="s">
        <v>10</v>
      </c>
      <c r="B12">
        <v>1411</v>
      </c>
      <c r="C12">
        <f t="shared" si="1"/>
        <v>1091.0709437920004</v>
      </c>
      <c r="D12">
        <f t="shared" si="0"/>
        <v>319.92905620799957</v>
      </c>
      <c r="E12">
        <f t="shared" si="2"/>
        <v>102354.60100614134</v>
      </c>
      <c r="F12" cm="1">
        <f t="array" ref="F12">MEDIAN(ABS(B12:B33-MEDIAN(B12:B33)))</f>
        <v>534</v>
      </c>
    </row>
    <row r="13" spans="1:6" x14ac:dyDescent="0.25">
      <c r="A13" t="s">
        <v>11</v>
      </c>
      <c r="B13">
        <v>1323</v>
      </c>
      <c r="C13">
        <f t="shared" si="1"/>
        <v>1114.2638494128005</v>
      </c>
      <c r="D13">
        <f t="shared" si="0"/>
        <v>208.73615058719952</v>
      </c>
      <c r="E13">
        <f t="shared" si="2"/>
        <v>43570.780561962034</v>
      </c>
      <c r="F13" cm="1">
        <f t="array" ref="F13">MEDIAN(ABS(B13:B34-MEDIAN(B13:B34)))</f>
        <v>1054.5</v>
      </c>
    </row>
    <row r="14" spans="1:6" x14ac:dyDescent="0.25">
      <c r="A14" t="s">
        <v>12</v>
      </c>
      <c r="B14">
        <v>995</v>
      </c>
      <c r="C14">
        <f t="shared" si="1"/>
        <v>1102.3374644715204</v>
      </c>
      <c r="D14">
        <f t="shared" si="0"/>
        <v>107.33746447152043</v>
      </c>
      <c r="E14">
        <f t="shared" si="2"/>
        <v>11521.331279174912</v>
      </c>
      <c r="F14" cm="1">
        <f t="array" ref="F14">MEDIAN(ABS(B14:B35-MEDIAN(B14:B35)))</f>
        <v>1627.5</v>
      </c>
    </row>
    <row r="15" spans="1:6" x14ac:dyDescent="0.25">
      <c r="A15" t="s">
        <v>13</v>
      </c>
      <c r="B15">
        <v>1764</v>
      </c>
      <c r="C15">
        <f t="shared" si="1"/>
        <v>1168.5037180243685</v>
      </c>
      <c r="D15">
        <f t="shared" si="0"/>
        <v>595.49628197563152</v>
      </c>
      <c r="E15">
        <f t="shared" si="2"/>
        <v>354615.82184680086</v>
      </c>
      <c r="F15" cm="1">
        <f t="array" ref="F15">MEDIAN(ABS(B15:B36-MEDIAN(B15:B36)))</f>
        <v>1703</v>
      </c>
    </row>
    <row r="16" spans="1:6" x14ac:dyDescent="0.25">
      <c r="A16" t="s">
        <v>14</v>
      </c>
      <c r="B16">
        <v>1552</v>
      </c>
      <c r="C16">
        <f t="shared" si="1"/>
        <v>1206.8533462219318</v>
      </c>
      <c r="D16">
        <f t="shared" si="0"/>
        <v>345.14665377806818</v>
      </c>
      <c r="E16">
        <f t="shared" si="2"/>
        <v>119126.21261419766</v>
      </c>
      <c r="F16" cm="1">
        <f t="array" ref="F16">MEDIAN(ABS(B16:B37-MEDIAN(B16:B37)))</f>
        <v>1627.5</v>
      </c>
    </row>
    <row r="17" spans="1:6" x14ac:dyDescent="0.25">
      <c r="A17" t="s">
        <v>15</v>
      </c>
      <c r="B17">
        <v>1465</v>
      </c>
      <c r="C17">
        <f t="shared" si="1"/>
        <v>1232.6680115997387</v>
      </c>
      <c r="D17">
        <f t="shared" si="0"/>
        <v>232.33198840026125</v>
      </c>
      <c r="E17">
        <f t="shared" si="2"/>
        <v>53978.152834019129</v>
      </c>
      <c r="F17" cm="1">
        <f t="array" ref="F17">MEDIAN(ABS(B17:B38-MEDIAN(B17:B38)))</f>
        <v>1703</v>
      </c>
    </row>
    <row r="18" spans="1:6" x14ac:dyDescent="0.25">
      <c r="A18" t="s">
        <v>16</v>
      </c>
      <c r="B18">
        <v>1398</v>
      </c>
      <c r="C18">
        <f t="shared" si="1"/>
        <v>1249.201210439765</v>
      </c>
      <c r="D18">
        <f t="shared" si="0"/>
        <v>148.79878956023504</v>
      </c>
      <c r="E18">
        <f t="shared" si="2"/>
        <v>22141.079774591111</v>
      </c>
      <c r="F18" cm="1">
        <f t="array" ref="F18">MEDIAN(ABS(B18:B39-MEDIAN(B18:B39)))</f>
        <v>1730.5</v>
      </c>
    </row>
    <row r="19" spans="1:6" x14ac:dyDescent="0.25">
      <c r="A19" t="s">
        <v>17</v>
      </c>
      <c r="B19">
        <v>1893</v>
      </c>
      <c r="C19">
        <f t="shared" si="1"/>
        <v>1313.5810893957885</v>
      </c>
      <c r="D19">
        <f t="shared" si="0"/>
        <v>579.41891060421153</v>
      </c>
      <c r="E19">
        <f t="shared" si="2"/>
        <v>335726.27396577125</v>
      </c>
      <c r="F19" cm="1">
        <f t="array" ref="F19">MEDIAN(ABS(B19:B40-MEDIAN(B19:B40)))</f>
        <v>1758</v>
      </c>
    </row>
    <row r="20" spans="1:6" x14ac:dyDescent="0.25">
      <c r="A20" t="s">
        <v>18</v>
      </c>
      <c r="B20">
        <v>1422</v>
      </c>
      <c r="C20">
        <f t="shared" si="1"/>
        <v>1324.4229804562096</v>
      </c>
      <c r="D20">
        <f t="shared" si="0"/>
        <v>97.577019543790357</v>
      </c>
      <c r="E20">
        <f t="shared" si="2"/>
        <v>9521.2747430492454</v>
      </c>
      <c r="F20" cm="1">
        <f t="array" ref="F20">MEDIAN(ABS(B20:B41-MEDIAN(B20:B41)))</f>
        <v>1730.5</v>
      </c>
    </row>
    <row r="21" spans="1:6" x14ac:dyDescent="0.25">
      <c r="A21" t="s">
        <v>19</v>
      </c>
      <c r="B21">
        <v>2063</v>
      </c>
      <c r="C21">
        <f t="shared" si="1"/>
        <v>1398.2806824105887</v>
      </c>
      <c r="D21">
        <f t="shared" si="0"/>
        <v>664.71931758941128</v>
      </c>
      <c r="E21">
        <f t="shared" si="2"/>
        <v>441851.77117653261</v>
      </c>
      <c r="F21" cm="1">
        <f t="array" ref="F21">MEDIAN(ABS(B21:B42-MEDIAN(B21:B42)))</f>
        <v>1758</v>
      </c>
    </row>
    <row r="22" spans="1:6" x14ac:dyDescent="0.25">
      <c r="A22" t="s">
        <v>20</v>
      </c>
      <c r="B22">
        <v>1703</v>
      </c>
      <c r="C22">
        <f t="shared" si="1"/>
        <v>1428.7526141695298</v>
      </c>
      <c r="D22">
        <f t="shared" si="0"/>
        <v>274.24738583047019</v>
      </c>
      <c r="E22">
        <f t="shared" si="2"/>
        <v>75211.628634846784</v>
      </c>
      <c r="F22" cm="1">
        <f t="array" ref="F22">MEDIAN(ABS(B22:B43-MEDIAN(B22:B43)))</f>
        <v>1730.5</v>
      </c>
    </row>
    <row r="23" spans="1:6" x14ac:dyDescent="0.25">
      <c r="A23" t="s">
        <v>21</v>
      </c>
      <c r="B23">
        <v>1758</v>
      </c>
      <c r="C23">
        <f t="shared" si="1"/>
        <v>1461.6773527525768</v>
      </c>
      <c r="D23">
        <f t="shared" si="0"/>
        <v>296.32264724742322</v>
      </c>
      <c r="E23">
        <f t="shared" si="2"/>
        <v>87807.111271720816</v>
      </c>
      <c r="F23" cm="1">
        <f t="array" ref="F23">MEDIAN(ABS(B23:B44-MEDIAN(B23:B44)))</f>
        <v>1758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Enzeyi</dc:creator>
  <cp:lastModifiedBy>Emmanuel Enzeyi</cp:lastModifiedBy>
  <dcterms:created xsi:type="dcterms:W3CDTF">2023-11-28T13:45:49Z</dcterms:created>
  <dcterms:modified xsi:type="dcterms:W3CDTF">2023-11-28T20:15:58Z</dcterms:modified>
</cp:coreProperties>
</file>