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Evaluaciones\PTY4614\Evaluacion N° 2\Avance\005D\GRUPO 5\"/>
    </mc:Choice>
  </mc:AlternateContent>
  <xr:revisionPtr revIDLastSave="0" documentId="13_ncr:1_{91824307-2597-44D2-A1C8-3E719E551794}"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<sst xmlns="http://schemas.openxmlformats.org/spreadsheetml/2006/main" count="84" uniqueCount="66">
  <si>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</si>
  <si>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</si>
  <si>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</si>
  <si>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</si>
  <si>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</si>
  <si>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</si>
  <si>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</si>
  <si>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</si>
  <si>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</si>
  <si>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</si>
  <si>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</si>
  <si>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</si>
  <si>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</si>
  <si>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</si>
  <si>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</si>
  <si>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</si>
  <si>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</si>
  <si>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</si>
  <si>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</si>
  <si>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</si>
  <si>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</si>
  <si>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</si>
  <si>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</si>
  <si>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</si>
  <si>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</si>
  <si>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</si>
  <si>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</si>
  <si>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</si>
  <si>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</si>
  <si>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</si>
  <si>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</si>
  <si>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</si>
  <si>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</si>
  <si>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</si>
  <si>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</si>
  <si>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</si>
  <si>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</si>
  <si>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</si>
  <si>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</si>
  <si>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</si>
  <si>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</si>
  <si>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</si>
  <si>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</si>
  <si>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</si>
  <si>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</si>
  <si>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</si>
  <si>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</si>
  <si>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</si>
  <si>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</si>
  <si>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</si>
  <si>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</si>
  <si>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</si>
  <si>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</si>
  <si>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</si>
  <si>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</si>
  <si>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</si>
  <si>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</si>
  <si>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</si>
  <si>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</si>
  <si>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</si>
  <si>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</si>
  <si>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</si>
  <si>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</si>
  <si>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ENZO DIEGO DIAZ ALVAREZ</t>
  </si>
  <si>
    <t>MANASES ELIAS VERGARA RAIN</t>
  </si>
  <si>
    <t>JEREMY ZUNIGA SEPULVEDA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</si>
</sst>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0" zoomScaleNormal="100" workbookViewId="0">
      <selection activeCell="C15" sqref="C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v>
      </c>
      <c r="G4" s="1"/>
    </row>
    <row r="5" spans="1:11" ht="14.4" x14ac:dyDescent="0.3">
      <c r="A5" s="4">
        <v>2</v>
      </c>
      <c r="B5" s="25" t="s">
        <v>64</v>
      </c>
      <c r="C5" s="5">
        <f>EVALUACION2!$C$22</f>
        <v>6</v>
      </c>
      <c r="G5" s="1"/>
    </row>
    <row r="6" spans="1:11" ht="14.4" x14ac:dyDescent="0.3">
      <c r="A6" s="4">
        <v>3</v>
      </c>
      <c r="B6" s="25" t="s">
        <v>65</v>
      </c>
      <c r="C6" s="5">
        <f>EVALUACION2!$C$22</f>
        <v>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86</v>
      </c>
      <c r="D21" s="16"/>
      <c r="E21" s="16">
        <f>SUM(E13:E20)</f>
        <v>65</v>
      </c>
      <c r="F21" s="16"/>
      <c r="G21" s="16">
        <f>SUM(G13:G20)</f>
        <v>21</v>
      </c>
      <c r="H21" s="16"/>
      <c r="I21" s="16">
        <f>SUM(I13:I20)</f>
        <v>0</v>
      </c>
      <c r="J21" s="16"/>
      <c r="K21" s="16">
        <f>SUM(K13:K20)</f>
        <v>0</v>
      </c>
    </row>
    <row r="22" spans="1:11" ht="15.75" customHeight="1" outlineLevel="1" x14ac:dyDescent="0.35">
      <c r="A22" s="43"/>
      <c r="B22" s="30" t="s">
        <v>13</v>
      </c>
      <c r="C22" s="17">
        <f>VLOOKUP(C21,ESCALA_IEP!A2:B202,2,FALSE)</f>
        <v>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A19" sqref="A19"/>
    </sheetView>
  </sheetViews>
  <sheetFormatPr baseColWidth="10" defaultRowHeight="14.4" x14ac:dyDescent="0.3"/>
  <cols>
    <col min="1" max="6" width="38.664062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2024-10-29T22:09:22Z</dcterms:modified>
</cp:coreProperties>
</file>