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<sst xmlns="http://schemas.openxmlformats.org/spreadsheetml/2006/main" count="16" uniqueCount="16">
  <si>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ARQUEOS</t>
  </si>
  <si>
    <t>RESULTADO</t>
  </si>
  <si>
    <t>FUSION</t>
  </si>
  <si>
    <t>SOBRANTE VARIOS</t>
  </si>
  <si>
    <t>EFECTIVO SANTI</t>
  </si>
  <si>
    <t>EFECTIVO ENZO</t>
  </si>
  <si>
    <t>EFECTIVO DANI</t>
  </si>
  <si>
    <t xml:space="preserve">ON </t>
  </si>
  <si>
    <t>AXION CARD</t>
  </si>
  <si>
    <t>MP</t>
  </si>
  <si>
    <t>TARJETAS</t>
  </si>
  <si>
    <t>CUENTAS CORRIENTE</t>
  </si>
  <si>
    <t>TIRADAS</t>
  </si>
  <si>
    <t>9 am</t>
  </si>
  <si>
    <t>11 am</t>
  </si>
  <si>
    <t>13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</si>
</sst>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17.38"/>
    <col customWidth="1" min="6" max="6" width="14.75"/>
    <col customWidth="1" min="7" max="7" width="14.38"/>
    <col customWidth="1" min="8" max="8" width="13.75"/>
    <col customWidth="1" min="9" max="9" width="8.38"/>
    <col customWidth="1" min="10" max="10" width="11.38"/>
    <col customWidth="1" min="11" max="11" width="9.38"/>
    <col customWidth="1" min="12" max="12" width="9.75"/>
    <col customWidth="1" min="13" max="13" width="19.13"/>
  </cols>
  <sheetData>
    <row r="1">
      <c r="A1" s="1" t="s">
        <v>0</v>
      </c>
      <c r="B1" s="2"/>
      <c r="C1" s="3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1" t="s">
        <v>11</v>
      </c>
      <c r="N1" s="1" t="s">
        <v>12</v>
      </c>
    </row>
    <row r="2">
      <c r="A2" s="5" t="s">
        <v>13</v>
      </c>
      <c r="B2" s="6">
        <f t="shared" ref="B2:B4" si="1">SUM(E2,F2,G2,H2,I2,J2,K2,L2,M2,N2)</f>
        <v>562897.42</v>
      </c>
      <c r="C2" s="6">
        <f>727.02</f>
        <v>727.02</v>
      </c>
      <c r="D2" s="7">
        <v>562170.4</v>
      </c>
      <c r="E2" s="7">
        <v>100.0</v>
      </c>
      <c r="F2" s="7">
        <v>30300.0</v>
      </c>
      <c r="G2" s="7">
        <v>19050.0</v>
      </c>
      <c r="H2" s="7">
        <v>0.0</v>
      </c>
      <c r="I2" s="7">
        <v>9230.88</v>
      </c>
      <c r="J2" s="7">
        <v>36556.3</v>
      </c>
      <c r="K2" s="7">
        <v>97254.0</v>
      </c>
      <c r="L2" s="7">
        <v>286327.24</v>
      </c>
      <c r="M2" s="7">
        <v>24079.0</v>
      </c>
      <c r="N2" s="8">
        <v>60000.0</v>
      </c>
    </row>
    <row r="3">
      <c r="A3" s="5" t="s">
        <v>14</v>
      </c>
      <c r="B3" s="6">
        <f t="shared" si="1"/>
        <v>880975.92</v>
      </c>
      <c r="C3" s="5">
        <v>1634.32</v>
      </c>
      <c r="D3" s="7">
        <v>879341.6</v>
      </c>
      <c r="E3" s="7">
        <v>100.0</v>
      </c>
      <c r="F3" s="7">
        <v>2800.0</v>
      </c>
      <c r="G3" s="7">
        <v>11580.0</v>
      </c>
      <c r="H3" s="7">
        <v>0.0</v>
      </c>
      <c r="I3" s="7">
        <v>11990.88</v>
      </c>
      <c r="J3" s="7">
        <v>36556.3</v>
      </c>
      <c r="K3" s="7">
        <v>115647.0</v>
      </c>
      <c r="L3" s="7">
        <v>362545.94</v>
      </c>
      <c r="M3" s="7">
        <v>149755.8</v>
      </c>
      <c r="N3" s="8">
        <v>190000.0</v>
      </c>
    </row>
    <row r="4">
      <c r="A4" s="5" t="s">
        <v>15</v>
      </c>
      <c r="B4" s="6">
        <f t="shared" si="1"/>
        <v>0</v>
      </c>
      <c r="E4" s="9"/>
      <c r="F4" s="9"/>
      <c r="G4" s="9"/>
      <c r="H4" s="7">
        <v>0.0</v>
      </c>
      <c r="I4" s="9"/>
      <c r="J4" s="9"/>
      <c r="K4" s="9"/>
      <c r="L4" s="9"/>
      <c r="M4" s="9"/>
      <c r="N4" s="6"/>
    </row>
  </sheetData>
  <drawing r:id="rId1"/>
</worksheet>
</file>