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zof\Documents\Ecole\Cours\Stage_2A\STAGE_2A\yield_anomaly_drought\China\"/>
    </mc:Choice>
  </mc:AlternateContent>
  <xr:revisionPtr revIDLastSave="0" documentId="13_ncr:1_{95DF9E6C-969C-4192-8B66-1B393BB3BF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B33" i="1"/>
  <c r="D33" i="1"/>
  <c r="E33" i="1"/>
  <c r="S33" i="1"/>
  <c r="T33" i="1"/>
  <c r="U33" i="1"/>
  <c r="V33" i="1"/>
  <c r="W33" i="1"/>
  <c r="X33" i="1"/>
  <c r="Y33" i="1"/>
  <c r="Z33" i="1"/>
  <c r="AA33" i="1"/>
  <c r="AG33" i="1"/>
  <c r="AF33" i="1"/>
  <c r="AE33" i="1"/>
  <c r="AD33" i="1"/>
  <c r="AC33" i="1"/>
  <c r="AB33" i="1"/>
  <c r="AB26" i="1"/>
  <c r="AC26" i="1"/>
  <c r="AD26" i="1"/>
  <c r="AE26" i="1"/>
  <c r="AF26" i="1"/>
  <c r="AG26" i="1"/>
</calcChain>
</file>

<file path=xl/sharedStrings.xml><?xml version="1.0" encoding="utf-8"?>
<sst xmlns="http://schemas.openxmlformats.org/spreadsheetml/2006/main" count="35" uniqueCount="35">
  <si>
    <t>Region</t>
  </si>
  <si>
    <t>Beijing</t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</si>
  <si>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</si>
  <si>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</si>
  <si>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</si>
  <si>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</si>
  <si>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</si>
  <si>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</si>
  <si>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</si>
  <si>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</si>
  <si>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</si>
  <si>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</si>
  <si>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</si>
  <si>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</si>
  <si>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</si>
  <si>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</si>
  <si>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</si>
  <si>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</si>
  <si>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</si>
  <si>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</si>
  <si>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</si>
  <si>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</si>
  <si>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</si>
  <si>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</si>
  <si>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</si>
  <si>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</si>
  <si>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</si>
  <si>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</si>
  <si>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</si>
  <si>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</si>
  <si>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</si>
  <si>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</si>
  <si>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Database: Annual data by province</t>
  </si>
  <si>
    <t>Time: 1991-2022</t>
  </si>
  <si>
    <t>Indicator: Cereal production excluding rice (10,000 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</si>
</sst>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宋体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"/>
  <sheetViews>
    <sheetView tabSelected="1" workbookViewId="0">
      <selection activeCell="H10" sqref="H10"/>
    </sheetView>
  </sheetViews>
  <sheetFormatPr baseColWidth="10" defaultColWidth="8.88671875" defaultRowHeight="14.4"/>
  <cols>
    <col min="1" max="1" width="16.5546875" customWidth="1"/>
  </cols>
  <sheetData>
    <row r="1" spans="1:33">
      <c r="A1" s="5" t="s">
        <v>32</v>
      </c>
    </row>
    <row r="2" spans="1:33">
      <c r="A2" s="5" t="s">
        <v>34</v>
      </c>
    </row>
    <row r="3" spans="1:33">
      <c r="A3" s="5" t="s">
        <v>33</v>
      </c>
    </row>
    <row r="4" spans="1:33" s="1" customFormat="1">
      <c r="A4" s="3" t="s">
        <v>0</v>
      </c>
      <c r="B4" s="3">
        <v>2022</v>
      </c>
      <c r="C4" s="3">
        <v>2021</v>
      </c>
      <c r="D4" s="3">
        <v>2020</v>
      </c>
      <c r="E4" s="3">
        <v>2019</v>
      </c>
      <c r="F4" s="3">
        <v>2018</v>
      </c>
      <c r="G4" s="3">
        <v>2017</v>
      </c>
      <c r="H4" s="3">
        <v>2016</v>
      </c>
      <c r="I4" s="3">
        <v>2015</v>
      </c>
      <c r="J4" s="3">
        <v>2014</v>
      </c>
      <c r="K4" s="3">
        <v>2013</v>
      </c>
      <c r="L4" s="3">
        <v>2012</v>
      </c>
      <c r="M4" s="3">
        <v>2011</v>
      </c>
      <c r="N4" s="3">
        <v>2010</v>
      </c>
      <c r="O4" s="3">
        <v>2009</v>
      </c>
      <c r="P4" s="3">
        <v>2008</v>
      </c>
      <c r="Q4" s="3">
        <v>2007</v>
      </c>
      <c r="R4" s="3">
        <v>2006</v>
      </c>
      <c r="S4" s="3">
        <v>2005</v>
      </c>
      <c r="T4" s="3">
        <v>2004</v>
      </c>
      <c r="U4" s="3">
        <v>2003</v>
      </c>
      <c r="V4" s="3">
        <v>2002</v>
      </c>
      <c r="W4" s="3">
        <v>2001</v>
      </c>
      <c r="X4" s="3">
        <v>2000</v>
      </c>
      <c r="Y4" s="3">
        <v>1999</v>
      </c>
      <c r="Z4" s="3">
        <v>1998</v>
      </c>
      <c r="AA4" s="3">
        <v>1997</v>
      </c>
      <c r="AB4" s="3">
        <v>1996</v>
      </c>
      <c r="AC4" s="3">
        <v>1995</v>
      </c>
      <c r="AD4" s="3">
        <v>1994</v>
      </c>
      <c r="AE4" s="3">
        <v>1993</v>
      </c>
      <c r="AF4" s="3">
        <v>1992</v>
      </c>
      <c r="AG4" s="3">
        <v>1991</v>
      </c>
    </row>
    <row r="5" spans="1:33">
      <c r="A5" s="4" t="s">
        <v>1</v>
      </c>
      <c r="B5" s="2">
        <v>43.56</v>
      </c>
      <c r="C5" s="2">
        <v>36.28</v>
      </c>
      <c r="D5" s="2">
        <v>29.21</v>
      </c>
      <c r="E5" s="2">
        <v>27.64</v>
      </c>
      <c r="F5" s="2">
        <v>32.86</v>
      </c>
      <c r="G5" s="2">
        <v>39.86</v>
      </c>
      <c r="H5" s="2">
        <v>51.54</v>
      </c>
      <c r="I5" s="2">
        <v>60.95</v>
      </c>
      <c r="J5" s="2">
        <v>62.48</v>
      </c>
      <c r="K5" s="2">
        <v>94.33</v>
      </c>
      <c r="L5" s="2">
        <v>111.45</v>
      </c>
      <c r="M5" s="2">
        <v>119.16</v>
      </c>
      <c r="N5" s="2">
        <v>112.97</v>
      </c>
      <c r="O5" s="2">
        <v>121.26</v>
      </c>
      <c r="P5" s="2">
        <v>121.21</v>
      </c>
      <c r="Q5" s="2">
        <v>97.31</v>
      </c>
      <c r="R5" s="2">
        <v>103.48</v>
      </c>
      <c r="S5" s="2">
        <v>89.970000000000013</v>
      </c>
      <c r="T5" s="2">
        <v>64.290000000000006</v>
      </c>
      <c r="U5" s="2">
        <v>51</v>
      </c>
      <c r="V5" s="2">
        <v>71.699999999999989</v>
      </c>
      <c r="W5" s="2">
        <v>92</v>
      </c>
      <c r="X5" s="2">
        <v>126.74</v>
      </c>
      <c r="Y5" s="2">
        <v>183.2</v>
      </c>
      <c r="Z5" s="2">
        <v>220.6</v>
      </c>
      <c r="AA5" s="2">
        <v>216.5</v>
      </c>
      <c r="AB5" s="2">
        <v>215.8</v>
      </c>
      <c r="AC5" s="2">
        <v>236</v>
      </c>
      <c r="AD5" s="2">
        <v>248.8</v>
      </c>
      <c r="AE5" s="2">
        <v>259.7</v>
      </c>
      <c r="AF5" s="2">
        <v>255.5</v>
      </c>
      <c r="AG5" s="2">
        <v>252.2</v>
      </c>
    </row>
    <row r="6" spans="1:33">
      <c r="A6" s="4" t="s">
        <v>2</v>
      </c>
      <c r="B6" s="2">
        <v>201.41</v>
      </c>
      <c r="C6" s="2">
        <v>193.7</v>
      </c>
      <c r="D6" s="2">
        <v>176.09</v>
      </c>
      <c r="E6" s="2">
        <v>178.26</v>
      </c>
      <c r="F6" s="2">
        <v>169.95</v>
      </c>
      <c r="G6" s="2">
        <v>183.61</v>
      </c>
      <c r="H6" s="2">
        <v>178.56</v>
      </c>
      <c r="I6" s="2">
        <v>166.73</v>
      </c>
      <c r="J6" s="2">
        <v>160.49</v>
      </c>
      <c r="K6" s="2">
        <v>159.31</v>
      </c>
      <c r="L6" s="2">
        <v>147.66999999999999</v>
      </c>
      <c r="M6" s="2">
        <v>148.09</v>
      </c>
      <c r="N6" s="2">
        <v>145.77000000000001</v>
      </c>
      <c r="O6" s="2">
        <v>142.46</v>
      </c>
      <c r="P6" s="2">
        <v>136.55000000000001</v>
      </c>
      <c r="Q6" s="2">
        <v>135.56</v>
      </c>
      <c r="R6" s="2">
        <v>129.65</v>
      </c>
      <c r="S6" s="2">
        <v>120.87</v>
      </c>
      <c r="T6" s="2">
        <v>106.43</v>
      </c>
      <c r="U6" s="2">
        <v>106.37</v>
      </c>
      <c r="V6" s="2">
        <v>120.01</v>
      </c>
      <c r="W6" s="2">
        <v>126.59</v>
      </c>
      <c r="X6" s="2">
        <v>104.58</v>
      </c>
      <c r="Y6" s="2">
        <v>131.1</v>
      </c>
      <c r="Z6" s="2">
        <v>158.29</v>
      </c>
      <c r="AA6" s="2">
        <v>149.36000000000001</v>
      </c>
      <c r="AB6" s="2">
        <v>151.72</v>
      </c>
      <c r="AC6" s="2">
        <v>156.69999999999999</v>
      </c>
      <c r="AD6" s="2">
        <v>144.4</v>
      </c>
      <c r="AE6" s="2">
        <v>152.4</v>
      </c>
      <c r="AF6" s="2">
        <v>148.1</v>
      </c>
      <c r="AG6" s="2">
        <v>154</v>
      </c>
    </row>
    <row r="7" spans="1:33">
      <c r="A7" s="4" t="s">
        <v>3</v>
      </c>
      <c r="B7" s="2">
        <v>3648.14</v>
      </c>
      <c r="C7" s="2">
        <v>3615.1</v>
      </c>
      <c r="D7" s="2">
        <v>3568.78</v>
      </c>
      <c r="E7" s="2">
        <v>3518.25</v>
      </c>
      <c r="F7" s="2">
        <v>3472.37</v>
      </c>
      <c r="G7" s="2">
        <v>3624.08</v>
      </c>
      <c r="H7" s="2">
        <v>3594.4</v>
      </c>
      <c r="I7" s="2">
        <v>3454.63</v>
      </c>
      <c r="J7" s="2">
        <v>3417.92</v>
      </c>
      <c r="K7" s="2">
        <v>3418.14</v>
      </c>
      <c r="L7" s="2">
        <v>3282.92</v>
      </c>
      <c r="M7" s="2">
        <v>3179.18</v>
      </c>
      <c r="N7" s="2">
        <v>2965.47</v>
      </c>
      <c r="O7" s="2">
        <v>2870.01</v>
      </c>
      <c r="P7" s="2">
        <v>2807.64</v>
      </c>
      <c r="Q7" s="2">
        <v>2724.78</v>
      </c>
      <c r="R7" s="2">
        <v>2589.02</v>
      </c>
      <c r="S7" s="2">
        <v>2401.31</v>
      </c>
      <c r="T7" s="2">
        <v>2272.12</v>
      </c>
      <c r="U7" s="2">
        <v>2164.79</v>
      </c>
      <c r="V7" s="2">
        <v>2200.52</v>
      </c>
      <c r="W7" s="2">
        <v>2261.79</v>
      </c>
      <c r="X7" s="2">
        <v>2289.79</v>
      </c>
      <c r="Y7" s="2">
        <v>2459.0700000000002</v>
      </c>
      <c r="Z7" s="2">
        <v>2581.0700000000002</v>
      </c>
      <c r="AA7" s="2">
        <v>2451.75</v>
      </c>
      <c r="AB7" s="2">
        <v>2464.86</v>
      </c>
      <c r="AC7" s="2">
        <v>2416.6999999999998</v>
      </c>
      <c r="AD7" s="2">
        <v>2175</v>
      </c>
      <c r="AE7" s="2">
        <v>2049.8000000000002</v>
      </c>
      <c r="AF7" s="2">
        <v>1913.9</v>
      </c>
      <c r="AG7" s="2">
        <v>1982.9</v>
      </c>
    </row>
    <row r="8" spans="1:33">
      <c r="A8" s="4" t="s">
        <v>4</v>
      </c>
      <c r="B8" s="2">
        <v>1378.91</v>
      </c>
      <c r="C8" s="2">
        <v>1332.39</v>
      </c>
      <c r="D8" s="2">
        <v>1329.54</v>
      </c>
      <c r="E8" s="2">
        <v>1265.01</v>
      </c>
      <c r="F8" s="2">
        <v>1292.6600000000001</v>
      </c>
      <c r="G8" s="2">
        <v>1279.54</v>
      </c>
      <c r="H8" s="2">
        <v>1310</v>
      </c>
      <c r="I8" s="2">
        <v>1257.8499999999999</v>
      </c>
      <c r="J8" s="2">
        <v>1326.85</v>
      </c>
      <c r="K8" s="2">
        <v>1303.7</v>
      </c>
      <c r="L8" s="2">
        <v>1256.32</v>
      </c>
      <c r="M8" s="2">
        <v>1175.55</v>
      </c>
      <c r="N8" s="2">
        <v>1061.17</v>
      </c>
      <c r="O8" s="2">
        <v>911.11</v>
      </c>
      <c r="P8" s="2">
        <v>957.83</v>
      </c>
      <c r="Q8" s="2">
        <v>920.08</v>
      </c>
      <c r="R8" s="2">
        <v>952.71999999999991</v>
      </c>
      <c r="S8" s="2">
        <v>881.16</v>
      </c>
      <c r="T8" s="2">
        <v>934.64</v>
      </c>
      <c r="U8" s="2">
        <v>805.84</v>
      </c>
      <c r="V8" s="2">
        <v>774.24</v>
      </c>
      <c r="W8" s="2">
        <v>599.81000000000006</v>
      </c>
      <c r="X8" s="2">
        <v>699.69</v>
      </c>
      <c r="Y8" s="2">
        <v>720.40000000000009</v>
      </c>
      <c r="Z8" s="2">
        <v>926.94</v>
      </c>
      <c r="AA8" s="2">
        <v>793.42000000000007</v>
      </c>
      <c r="AB8" s="2">
        <v>931.0200000000001</v>
      </c>
      <c r="AC8" s="2">
        <v>812</v>
      </c>
      <c r="AD8" s="2">
        <v>755.4</v>
      </c>
      <c r="AE8" s="2">
        <v>846.1</v>
      </c>
      <c r="AF8" s="2">
        <v>749.7</v>
      </c>
      <c r="AG8" s="2">
        <v>667.4</v>
      </c>
    </row>
    <row r="9" spans="1:33">
      <c r="A9" s="4" t="s">
        <v>5</v>
      </c>
      <c r="B9" s="2">
        <v>3438.9</v>
      </c>
      <c r="C9" s="2">
        <v>3413.79</v>
      </c>
      <c r="D9" s="2">
        <v>3158.46</v>
      </c>
      <c r="E9" s="2">
        <v>3125.67</v>
      </c>
      <c r="F9" s="2">
        <v>3075.97</v>
      </c>
      <c r="G9" s="2">
        <v>2845.61</v>
      </c>
      <c r="H9" s="2">
        <v>2890.3</v>
      </c>
      <c r="I9" s="2">
        <v>2961.59</v>
      </c>
      <c r="J9" s="2">
        <v>2782.26</v>
      </c>
      <c r="K9" s="2">
        <v>2694.78</v>
      </c>
      <c r="L9" s="2">
        <v>2335.59</v>
      </c>
      <c r="M9" s="2">
        <v>2152.2600000000002</v>
      </c>
      <c r="N9" s="2">
        <v>1915.85</v>
      </c>
      <c r="O9" s="2">
        <v>1755.03</v>
      </c>
      <c r="P9" s="2">
        <v>1702.46</v>
      </c>
      <c r="Q9" s="2">
        <v>1445.29</v>
      </c>
      <c r="R9" s="2">
        <v>1407.5</v>
      </c>
      <c r="S9" s="2">
        <v>1279.95</v>
      </c>
      <c r="T9" s="2">
        <v>1125.9000000000001</v>
      </c>
      <c r="U9" s="2">
        <v>1047.3399999999999</v>
      </c>
      <c r="V9" s="2">
        <v>1041.75</v>
      </c>
      <c r="W9" s="2">
        <v>959.8</v>
      </c>
      <c r="X9" s="2">
        <v>875.69999999999993</v>
      </c>
      <c r="Y9" s="2">
        <v>1141.8</v>
      </c>
      <c r="Z9" s="2">
        <v>1259.5999999999999</v>
      </c>
      <c r="AA9" s="2">
        <v>1117.4000000000001</v>
      </c>
      <c r="AB9" s="2">
        <v>1250.7</v>
      </c>
      <c r="AC9" s="2">
        <v>874.5</v>
      </c>
      <c r="AD9" s="2">
        <v>879.9</v>
      </c>
      <c r="AE9" s="2">
        <v>897.9</v>
      </c>
      <c r="AF9" s="2">
        <v>896</v>
      </c>
      <c r="AG9" s="2">
        <v>821.1</v>
      </c>
    </row>
    <row r="10" spans="1:33">
      <c r="A10" s="4" t="s">
        <v>6</v>
      </c>
      <c r="B10" s="2">
        <v>2006.4</v>
      </c>
      <c r="C10" s="2">
        <v>2060.6999999999998</v>
      </c>
      <c r="D10" s="2">
        <v>1836.96</v>
      </c>
      <c r="E10" s="2">
        <v>1940.89</v>
      </c>
      <c r="F10" s="2">
        <v>1713.62</v>
      </c>
      <c r="G10" s="2">
        <v>1839.23</v>
      </c>
      <c r="H10" s="2">
        <v>1849.59</v>
      </c>
      <c r="I10" s="2">
        <v>1731.97</v>
      </c>
      <c r="J10" s="2">
        <v>1420.37</v>
      </c>
      <c r="K10" s="2">
        <v>1848.36</v>
      </c>
      <c r="L10" s="2">
        <v>1655.83</v>
      </c>
      <c r="M10" s="2">
        <v>1566.88</v>
      </c>
      <c r="N10" s="2">
        <v>1307.67</v>
      </c>
      <c r="O10" s="2">
        <v>1067</v>
      </c>
      <c r="P10" s="2">
        <v>1299.04</v>
      </c>
      <c r="Q10" s="2">
        <v>1263.99</v>
      </c>
      <c r="R10" s="2">
        <v>1282.06</v>
      </c>
      <c r="S10" s="2">
        <v>1243.8</v>
      </c>
      <c r="T10" s="2">
        <v>1218.4000000000001</v>
      </c>
      <c r="U10" s="2">
        <v>1008.7</v>
      </c>
      <c r="V10" s="2">
        <v>986.3</v>
      </c>
      <c r="W10" s="2">
        <v>948.18</v>
      </c>
      <c r="X10" s="2">
        <v>651.99999999999989</v>
      </c>
      <c r="Y10" s="2">
        <v>1141.94</v>
      </c>
      <c r="Z10" s="2">
        <v>1351.47</v>
      </c>
      <c r="AA10" s="2">
        <v>851.32</v>
      </c>
      <c r="AB10" s="2">
        <v>1236.8800000000001</v>
      </c>
      <c r="AC10" s="2">
        <v>1081.2</v>
      </c>
      <c r="AD10" s="2">
        <v>935</v>
      </c>
      <c r="AE10" s="2">
        <v>1233</v>
      </c>
      <c r="AF10" s="2">
        <v>1097</v>
      </c>
      <c r="AG10" s="2">
        <v>1079.4000000000001</v>
      </c>
    </row>
    <row r="11" spans="1:33">
      <c r="A11" s="4" t="s">
        <v>7</v>
      </c>
      <c r="B11" s="2">
        <v>3301.67</v>
      </c>
      <c r="C11" s="2">
        <v>3266.97</v>
      </c>
      <c r="D11" s="2">
        <v>3033.12</v>
      </c>
      <c r="E11" s="2">
        <v>3112.28</v>
      </c>
      <c r="F11" s="2">
        <v>2887.49</v>
      </c>
      <c r="G11" s="2">
        <v>3359.54</v>
      </c>
      <c r="H11" s="2">
        <v>3383.7</v>
      </c>
      <c r="I11" s="2">
        <v>3235.01</v>
      </c>
      <c r="J11" s="2">
        <v>3108.17</v>
      </c>
      <c r="K11" s="2">
        <v>3086.82</v>
      </c>
      <c r="L11" s="2">
        <v>2792.43</v>
      </c>
      <c r="M11" s="2">
        <v>2446.75</v>
      </c>
      <c r="N11" s="2">
        <v>2037.29</v>
      </c>
      <c r="O11" s="2">
        <v>1835.66</v>
      </c>
      <c r="P11" s="2">
        <v>2175.0700000000002</v>
      </c>
      <c r="Q11" s="2">
        <v>1818.99</v>
      </c>
      <c r="R11" s="2">
        <v>2098.5</v>
      </c>
      <c r="S11" s="2">
        <v>1879.2</v>
      </c>
      <c r="T11" s="2">
        <v>1847.74</v>
      </c>
      <c r="U11" s="2">
        <v>1697.4</v>
      </c>
      <c r="V11" s="2">
        <v>1618.12</v>
      </c>
      <c r="W11" s="2">
        <v>1404.37</v>
      </c>
      <c r="X11" s="2">
        <v>1073.5</v>
      </c>
      <c r="Y11" s="2">
        <v>1778.3</v>
      </c>
      <c r="Z11" s="2">
        <v>1983.1</v>
      </c>
      <c r="AA11" s="2">
        <v>1331</v>
      </c>
      <c r="AB11" s="2">
        <v>1864.5</v>
      </c>
      <c r="AC11" s="2">
        <v>1571</v>
      </c>
      <c r="AD11" s="2">
        <v>1564.6</v>
      </c>
      <c r="AE11" s="2">
        <v>1457.4</v>
      </c>
      <c r="AF11" s="2">
        <v>1423</v>
      </c>
      <c r="AG11" s="2">
        <v>1484.5</v>
      </c>
    </row>
    <row r="12" spans="1:33">
      <c r="A12" s="4" t="s">
        <v>8</v>
      </c>
      <c r="B12" s="2">
        <v>4055.49</v>
      </c>
      <c r="C12" s="2">
        <v>4190.66</v>
      </c>
      <c r="D12" s="2">
        <v>3680.75</v>
      </c>
      <c r="E12" s="2">
        <v>3989.52</v>
      </c>
      <c r="F12" s="2">
        <v>4062.07</v>
      </c>
      <c r="G12" s="2">
        <v>3790.38</v>
      </c>
      <c r="H12" s="2">
        <v>3991.17</v>
      </c>
      <c r="I12" s="2">
        <v>4317.03</v>
      </c>
      <c r="J12" s="2">
        <v>4000.46</v>
      </c>
      <c r="K12" s="2">
        <v>3787.77</v>
      </c>
      <c r="L12" s="2">
        <v>3370.21</v>
      </c>
      <c r="M12" s="2">
        <v>3052.74</v>
      </c>
      <c r="N12" s="2">
        <v>2641.21</v>
      </c>
      <c r="O12" s="2">
        <v>2160.8200000000002</v>
      </c>
      <c r="P12" s="2">
        <v>2056.9899999999998</v>
      </c>
      <c r="Q12" s="2">
        <v>1691.63</v>
      </c>
      <c r="R12" s="2">
        <v>1690.21</v>
      </c>
      <c r="S12" s="2">
        <v>1203.2</v>
      </c>
      <c r="T12" s="2">
        <v>1072.5</v>
      </c>
      <c r="U12" s="2">
        <v>949.21</v>
      </c>
      <c r="V12" s="2">
        <v>1274.5</v>
      </c>
      <c r="W12" s="2">
        <v>972.8</v>
      </c>
      <c r="X12" s="2">
        <v>931.89999999999986</v>
      </c>
      <c r="Y12" s="2">
        <v>1580.5</v>
      </c>
      <c r="Z12" s="2">
        <v>1557.7</v>
      </c>
      <c r="AA12" s="2">
        <v>1574</v>
      </c>
      <c r="AB12" s="2">
        <v>1883.4</v>
      </c>
      <c r="AC12" s="2">
        <v>1563.9</v>
      </c>
      <c r="AD12" s="2">
        <v>1560.9</v>
      </c>
      <c r="AE12" s="2">
        <v>1425.1</v>
      </c>
      <c r="AF12" s="2">
        <v>1556.5</v>
      </c>
      <c r="AG12" s="2">
        <v>1472.7</v>
      </c>
    </row>
    <row r="13" spans="1:33">
      <c r="A13" s="4" t="s">
        <v>9</v>
      </c>
      <c r="B13" s="2">
        <v>12.599999999999991</v>
      </c>
      <c r="C13" s="2">
        <v>8.539999999999992</v>
      </c>
      <c r="D13" s="2">
        <v>6.4099999999999966</v>
      </c>
      <c r="E13" s="2">
        <v>7.3099999999999881</v>
      </c>
      <c r="F13" s="2">
        <v>15.21000000000001</v>
      </c>
      <c r="G13" s="2">
        <v>13.650000000000009</v>
      </c>
      <c r="H13" s="2">
        <v>19.579999999999998</v>
      </c>
      <c r="I13" s="2">
        <v>29.14</v>
      </c>
      <c r="J13" s="2">
        <v>29.650000000000009</v>
      </c>
      <c r="K13" s="2">
        <v>28.800000000000011</v>
      </c>
      <c r="L13" s="2">
        <v>33.819999999999993</v>
      </c>
      <c r="M13" s="2">
        <v>34.340000000000003</v>
      </c>
      <c r="N13" s="2">
        <v>29.11999999999999</v>
      </c>
      <c r="O13" s="2">
        <v>33.010000000000012</v>
      </c>
      <c r="P13" s="2">
        <v>25.75</v>
      </c>
      <c r="Q13" s="2">
        <v>22.22</v>
      </c>
      <c r="R13" s="2">
        <v>17.5</v>
      </c>
      <c r="S13" s="2">
        <v>15.83</v>
      </c>
      <c r="T13" s="2">
        <v>13.36</v>
      </c>
      <c r="U13" s="2">
        <v>13.84</v>
      </c>
      <c r="V13" s="2">
        <v>17.25</v>
      </c>
      <c r="W13" s="2">
        <v>20.61000000000001</v>
      </c>
      <c r="X13" s="2">
        <v>33.300000000000011</v>
      </c>
      <c r="Y13" s="2">
        <v>51.299999999999983</v>
      </c>
      <c r="Z13" s="2">
        <v>47.28</v>
      </c>
      <c r="AA13" s="2">
        <v>61.5</v>
      </c>
      <c r="AB13" s="2">
        <v>59</v>
      </c>
      <c r="AC13" s="2">
        <v>47.700000000000017</v>
      </c>
      <c r="AD13" s="2">
        <v>43.699999999999989</v>
      </c>
      <c r="AE13" s="2">
        <v>53.199999999999989</v>
      </c>
      <c r="AF13" s="2">
        <v>58.300000000000011</v>
      </c>
      <c r="AG13" s="2">
        <v>58.199999999999989</v>
      </c>
    </row>
    <row r="14" spans="1:33">
      <c r="A14" s="4" t="s">
        <v>10</v>
      </c>
      <c r="B14" s="2">
        <v>1680.96</v>
      </c>
      <c r="C14" s="2">
        <v>1664.99</v>
      </c>
      <c r="D14" s="2">
        <v>1665.95</v>
      </c>
      <c r="E14" s="2">
        <v>1652.4</v>
      </c>
      <c r="F14" s="2">
        <v>1614.5</v>
      </c>
      <c r="G14" s="2">
        <v>1643.64</v>
      </c>
      <c r="H14" s="2">
        <v>1567.71</v>
      </c>
      <c r="I14" s="2">
        <v>1595.77</v>
      </c>
      <c r="J14" s="2">
        <v>1556.63</v>
      </c>
      <c r="K14" s="2">
        <v>1448.65</v>
      </c>
      <c r="L14" s="2">
        <v>1436.66</v>
      </c>
      <c r="M14" s="2">
        <v>1391.47</v>
      </c>
      <c r="N14" s="2">
        <v>1362.87</v>
      </c>
      <c r="O14" s="2">
        <v>1338.84</v>
      </c>
      <c r="P14" s="2">
        <v>1304.06</v>
      </c>
      <c r="Q14" s="2">
        <v>1245.04</v>
      </c>
      <c r="R14" s="2">
        <v>1189.77</v>
      </c>
      <c r="S14" s="2">
        <v>990.17000000000007</v>
      </c>
      <c r="T14" s="2">
        <v>992.83999999999992</v>
      </c>
      <c r="U14" s="2">
        <v>897.58999999999992</v>
      </c>
      <c r="V14" s="2">
        <v>992.7800000000002</v>
      </c>
      <c r="W14" s="2">
        <v>1051.8800000000001</v>
      </c>
      <c r="X14" s="2">
        <v>1105.78</v>
      </c>
      <c r="Y14" s="2">
        <v>1430.1</v>
      </c>
      <c r="Z14" s="2">
        <v>1128.8</v>
      </c>
      <c r="AA14" s="2">
        <v>1440.3</v>
      </c>
      <c r="AB14" s="2">
        <v>1430.92</v>
      </c>
      <c r="AC14" s="2">
        <v>1309.3</v>
      </c>
      <c r="AD14" s="2">
        <v>1262.9000000000001</v>
      </c>
      <c r="AE14" s="2">
        <v>1338.5</v>
      </c>
      <c r="AF14" s="2">
        <v>1408.9</v>
      </c>
      <c r="AG14" s="2">
        <v>1223.4000000000001</v>
      </c>
    </row>
    <row r="15" spans="1:33">
      <c r="A15" s="4" t="s">
        <v>11</v>
      </c>
      <c r="B15" s="2">
        <v>84</v>
      </c>
      <c r="C15" s="2">
        <v>78.279999999999973</v>
      </c>
      <c r="D15" s="2">
        <v>70.92999999999995</v>
      </c>
      <c r="E15" s="2">
        <v>66.510000000000048</v>
      </c>
      <c r="F15" s="2">
        <v>58.340000000000032</v>
      </c>
      <c r="G15" s="2">
        <v>68.519999999999925</v>
      </c>
      <c r="H15" s="2">
        <v>54.090000000000032</v>
      </c>
      <c r="I15" s="2">
        <v>69.03000000000003</v>
      </c>
      <c r="J15" s="2">
        <v>65.639999999999986</v>
      </c>
      <c r="K15" s="2">
        <v>60.529999999999973</v>
      </c>
      <c r="L15" s="2">
        <v>62.830000000000041</v>
      </c>
      <c r="M15" s="2">
        <v>51.82000000000005</v>
      </c>
      <c r="N15" s="2">
        <v>47.909999999999968</v>
      </c>
      <c r="O15" s="2">
        <v>47.12</v>
      </c>
      <c r="P15" s="2">
        <v>44.110000000000007</v>
      </c>
      <c r="Q15" s="2">
        <v>40.850000000000023</v>
      </c>
      <c r="R15" s="2">
        <v>37.680000000000057</v>
      </c>
      <c r="S15" s="2">
        <v>60.490000000000009</v>
      </c>
      <c r="T15" s="2">
        <v>52.319999999999943</v>
      </c>
      <c r="U15" s="2">
        <v>53.700000000000053</v>
      </c>
      <c r="V15" s="2">
        <v>62.649999999999977</v>
      </c>
      <c r="W15" s="2">
        <v>76.459999999999923</v>
      </c>
      <c r="X15" s="2">
        <v>103.74</v>
      </c>
      <c r="Y15" s="2">
        <v>129.90000000000009</v>
      </c>
      <c r="Z15" s="2">
        <v>109.8</v>
      </c>
      <c r="AA15" s="2">
        <v>141.30000000000001</v>
      </c>
      <c r="AB15" s="2">
        <v>128.69999999999999</v>
      </c>
      <c r="AC15" s="2">
        <v>111.40000000000011</v>
      </c>
      <c r="AD15" s="2">
        <v>106.1999999999998</v>
      </c>
      <c r="AE15" s="2">
        <v>132.89999999999989</v>
      </c>
      <c r="AF15" s="2">
        <v>168.60000000000011</v>
      </c>
      <c r="AG15" s="2">
        <v>161.09999999999991</v>
      </c>
    </row>
    <row r="16" spans="1:33">
      <c r="A16" s="4" t="s">
        <v>12</v>
      </c>
      <c r="B16" s="2">
        <v>2396.58</v>
      </c>
      <c r="C16" s="2">
        <v>2383.1799999999998</v>
      </c>
      <c r="D16" s="2">
        <v>2341.37</v>
      </c>
      <c r="E16" s="2">
        <v>2304.9499999999998</v>
      </c>
      <c r="F16" s="2">
        <v>2208.12</v>
      </c>
      <c r="G16" s="2">
        <v>2260.2800000000002</v>
      </c>
      <c r="H16" s="2">
        <v>2282.41</v>
      </c>
      <c r="I16" s="2">
        <v>2345.4899999999998</v>
      </c>
      <c r="J16" s="2">
        <v>2190.75</v>
      </c>
      <c r="K16" s="2">
        <v>1999.97</v>
      </c>
      <c r="L16" s="2">
        <v>1944.47</v>
      </c>
      <c r="M16" s="2">
        <v>1731.7</v>
      </c>
      <c r="N16" s="2">
        <v>1615.71</v>
      </c>
      <c r="O16" s="2">
        <v>1538.16</v>
      </c>
      <c r="P16" s="2">
        <v>1568.35</v>
      </c>
      <c r="Q16" s="2">
        <v>1454.24</v>
      </c>
      <c r="R16" s="2">
        <v>1326.75</v>
      </c>
      <c r="S16" s="2">
        <v>1135</v>
      </c>
      <c r="T16" s="2">
        <v>1175.1500000000001</v>
      </c>
      <c r="U16" s="2">
        <v>982.55</v>
      </c>
      <c r="V16" s="2">
        <v>1104.8</v>
      </c>
      <c r="W16" s="2">
        <v>1073.17</v>
      </c>
      <c r="X16" s="2">
        <v>952.90000000000009</v>
      </c>
      <c r="Y16" s="2">
        <v>1124.3399999999999</v>
      </c>
      <c r="Z16" s="2">
        <v>884.49999999999977</v>
      </c>
      <c r="AA16" s="2">
        <v>1199.9000000000001</v>
      </c>
      <c r="AB16" s="2">
        <v>1044.9000000000001</v>
      </c>
      <c r="AC16" s="2">
        <v>1003.4</v>
      </c>
      <c r="AD16" s="2">
        <v>867.40000000000009</v>
      </c>
      <c r="AE16" s="2">
        <v>982.20000000000027</v>
      </c>
      <c r="AF16" s="2">
        <v>817.90000000000009</v>
      </c>
      <c r="AG16" s="2">
        <v>496.7</v>
      </c>
    </row>
    <row r="17" spans="1:33">
      <c r="A17" s="4" t="s">
        <v>13</v>
      </c>
      <c r="B17" s="2">
        <v>17.339999999999971</v>
      </c>
      <c r="C17" s="2">
        <v>17.019999999999978</v>
      </c>
      <c r="D17" s="2">
        <v>16.420000000000019</v>
      </c>
      <c r="E17" s="2">
        <v>14.96999999999997</v>
      </c>
      <c r="F17" s="2">
        <v>14.36000000000001</v>
      </c>
      <c r="G17" s="2">
        <v>13.11000000000001</v>
      </c>
      <c r="H17" s="2">
        <v>12.649999999999981</v>
      </c>
      <c r="I17" s="2">
        <v>13.33999999999997</v>
      </c>
      <c r="J17" s="2">
        <v>12.78999999999996</v>
      </c>
      <c r="K17" s="2">
        <v>12.88999999999999</v>
      </c>
      <c r="L17" s="2">
        <v>12.97999999999996</v>
      </c>
      <c r="M17" s="2">
        <v>12.75</v>
      </c>
      <c r="N17" s="2">
        <v>12.93000000000001</v>
      </c>
      <c r="O17" s="2">
        <v>13.62</v>
      </c>
      <c r="P17" s="2">
        <v>14.06</v>
      </c>
      <c r="Q17" s="2">
        <v>13.41000000000003</v>
      </c>
      <c r="R17" s="2">
        <v>14.09000000000003</v>
      </c>
      <c r="S17" s="2">
        <v>17.449999999999928</v>
      </c>
      <c r="T17" s="2">
        <v>16.92999999999995</v>
      </c>
      <c r="U17" s="2">
        <v>17.049999999999951</v>
      </c>
      <c r="V17" s="2">
        <v>22.700000000000049</v>
      </c>
      <c r="W17" s="2">
        <v>24.800000000000072</v>
      </c>
      <c r="X17" s="2">
        <v>28.400000000000091</v>
      </c>
      <c r="Y17" s="2">
        <v>33</v>
      </c>
      <c r="Z17" s="2">
        <v>33.900000000000091</v>
      </c>
      <c r="AA17" s="2">
        <v>35.300000000000068</v>
      </c>
      <c r="AB17" s="2">
        <v>34.5</v>
      </c>
      <c r="AC17" s="2">
        <v>33.800000000000068</v>
      </c>
      <c r="AD17" s="2">
        <v>35</v>
      </c>
      <c r="AE17" s="2">
        <v>35.600000000000023</v>
      </c>
      <c r="AF17" s="2">
        <v>33</v>
      </c>
      <c r="AG17" s="2">
        <v>42.899999999999977</v>
      </c>
    </row>
    <row r="18" spans="1:33">
      <c r="A18" s="4" t="s">
        <v>14</v>
      </c>
      <c r="B18" s="2">
        <v>26.269999999999978</v>
      </c>
      <c r="C18" s="2">
        <v>26.17999999999984</v>
      </c>
      <c r="D18" s="2">
        <v>25.0600000000004</v>
      </c>
      <c r="E18" s="2">
        <v>23.869999999999891</v>
      </c>
      <c r="F18" s="2">
        <v>19.970000000000251</v>
      </c>
      <c r="G18" s="2">
        <v>19.78999999999996</v>
      </c>
      <c r="H18" s="2">
        <v>19.589999999999691</v>
      </c>
      <c r="I18" s="2">
        <v>15.950000000000269</v>
      </c>
      <c r="J18" s="2">
        <v>14.680000000000289</v>
      </c>
      <c r="K18" s="2">
        <v>14.23000000000002</v>
      </c>
      <c r="L18" s="2">
        <v>13.470000000000249</v>
      </c>
      <c r="M18" s="2">
        <v>12.8900000000001</v>
      </c>
      <c r="N18" s="2">
        <v>11.43000000000006</v>
      </c>
      <c r="O18" s="2">
        <v>10.83999999999992</v>
      </c>
      <c r="P18" s="2">
        <v>8.2799999999999727</v>
      </c>
      <c r="Q18" s="2">
        <v>7.9099999999998536</v>
      </c>
      <c r="R18" s="2">
        <v>9.0900000000001455</v>
      </c>
      <c r="S18" s="2">
        <v>10.349999999999911</v>
      </c>
      <c r="T18" s="2">
        <v>8.9199999999998454</v>
      </c>
      <c r="U18" s="2">
        <v>10.509999999999989</v>
      </c>
      <c r="V18" s="2">
        <v>11.290000000000189</v>
      </c>
      <c r="W18" s="2">
        <v>13.89999999999986</v>
      </c>
      <c r="X18" s="2">
        <v>18.699999999999822</v>
      </c>
      <c r="Y18" s="2">
        <v>19.5</v>
      </c>
      <c r="Z18" s="2">
        <v>21</v>
      </c>
      <c r="AA18" s="2">
        <v>22.700000000000049</v>
      </c>
      <c r="AB18" s="2">
        <v>22.299999999999951</v>
      </c>
      <c r="AC18" s="2">
        <v>21.700000000000049</v>
      </c>
      <c r="AD18" s="2">
        <v>16.60000000000014</v>
      </c>
      <c r="AE18" s="2">
        <v>18.800000000000178</v>
      </c>
      <c r="AF18" s="2">
        <v>20.200000000000049</v>
      </c>
      <c r="AG18" s="2">
        <v>17.60000000000014</v>
      </c>
    </row>
    <row r="19" spans="1:33">
      <c r="A19" s="4" t="s">
        <v>15</v>
      </c>
      <c r="B19" s="2">
        <v>5283.99</v>
      </c>
      <c r="C19" s="2">
        <v>5239.34</v>
      </c>
      <c r="D19" s="2">
        <v>5177.2999999999993</v>
      </c>
      <c r="E19" s="2">
        <v>5102.95</v>
      </c>
      <c r="F19" s="2">
        <v>5092.17</v>
      </c>
      <c r="G19" s="2">
        <v>5169.08</v>
      </c>
      <c r="H19" s="2">
        <v>5114.05</v>
      </c>
      <c r="I19" s="2">
        <v>4906.6000000000004</v>
      </c>
      <c r="J19" s="2">
        <v>4736.82</v>
      </c>
      <c r="K19" s="2">
        <v>4593.4799999999996</v>
      </c>
      <c r="L19" s="2">
        <v>4526.97</v>
      </c>
      <c r="M19" s="2">
        <v>4383.8</v>
      </c>
      <c r="N19" s="2">
        <v>4190.08</v>
      </c>
      <c r="O19" s="2">
        <v>4119.83</v>
      </c>
      <c r="P19" s="2">
        <v>4024.72</v>
      </c>
      <c r="Q19" s="2">
        <v>3782.42</v>
      </c>
      <c r="R19" s="2">
        <v>3770.9</v>
      </c>
      <c r="S19" s="2">
        <v>3554.34</v>
      </c>
      <c r="T19" s="2">
        <v>3104</v>
      </c>
      <c r="U19" s="2">
        <v>2997.48</v>
      </c>
      <c r="V19" s="2">
        <v>2885.04</v>
      </c>
      <c r="W19" s="2">
        <v>3213</v>
      </c>
      <c r="X19" s="2">
        <v>3356.43</v>
      </c>
      <c r="Y19" s="2">
        <v>3707</v>
      </c>
      <c r="Z19" s="2">
        <v>3638.46</v>
      </c>
      <c r="AA19" s="2">
        <v>3389.76</v>
      </c>
      <c r="AB19" s="2">
        <v>3722.43</v>
      </c>
      <c r="AC19" s="2">
        <v>3670.2</v>
      </c>
      <c r="AD19" s="2">
        <v>3349.4</v>
      </c>
      <c r="AE19" s="2">
        <v>3313.6</v>
      </c>
      <c r="AF19" s="2">
        <v>3090.3</v>
      </c>
      <c r="AG19" s="2">
        <v>3329.2</v>
      </c>
    </row>
    <row r="20" spans="1:33">
      <c r="A20" s="4" t="s">
        <v>16</v>
      </c>
      <c r="B20" s="2">
        <v>6103.4500000000007</v>
      </c>
      <c r="C20" s="2">
        <v>5869.22</v>
      </c>
      <c r="D20" s="2">
        <v>6118.05</v>
      </c>
      <c r="E20" s="2">
        <v>6016.35</v>
      </c>
      <c r="F20" s="2">
        <v>5982</v>
      </c>
      <c r="G20" s="2">
        <v>5897.64</v>
      </c>
      <c r="H20" s="2">
        <v>5852.12</v>
      </c>
      <c r="I20" s="2">
        <v>5831.87</v>
      </c>
      <c r="J20" s="2">
        <v>5489.0300000000007</v>
      </c>
      <c r="K20" s="2">
        <v>5396.67</v>
      </c>
      <c r="L20" s="2">
        <v>5248.15</v>
      </c>
      <c r="M20" s="2">
        <v>5066.12</v>
      </c>
      <c r="N20" s="2">
        <v>4935.04</v>
      </c>
      <c r="O20" s="2">
        <v>4863.68</v>
      </c>
      <c r="P20" s="2">
        <v>4745.66</v>
      </c>
      <c r="Q20" s="2">
        <v>4602.4799999999996</v>
      </c>
      <c r="R20" s="2">
        <v>4504.17</v>
      </c>
      <c r="S20" s="2">
        <v>3917.71</v>
      </c>
      <c r="T20" s="2">
        <v>3579.78</v>
      </c>
      <c r="U20" s="2">
        <v>3115.08</v>
      </c>
      <c r="V20" s="2">
        <v>3491.21</v>
      </c>
      <c r="W20" s="2">
        <v>3521.94</v>
      </c>
      <c r="X20" s="2">
        <v>3350.91</v>
      </c>
      <c r="Y20" s="2">
        <v>3495.67</v>
      </c>
      <c r="Z20" s="2">
        <v>3218.02</v>
      </c>
      <c r="AA20" s="2">
        <v>3218.73</v>
      </c>
      <c r="AB20" s="2">
        <v>3118.5</v>
      </c>
      <c r="AC20" s="2">
        <v>2763.5</v>
      </c>
      <c r="AD20" s="2">
        <v>2610.1999999999998</v>
      </c>
      <c r="AE20" s="2">
        <v>2934</v>
      </c>
      <c r="AF20" s="2">
        <v>2511</v>
      </c>
      <c r="AG20" s="2">
        <v>2460.1</v>
      </c>
    </row>
    <row r="21" spans="1:33">
      <c r="A21" s="4" t="s">
        <v>17</v>
      </c>
      <c r="B21" s="2">
        <v>725.70999999999981</v>
      </c>
      <c r="C21" s="2">
        <v>728.26000000000022</v>
      </c>
      <c r="D21" s="2">
        <v>717.02000000000021</v>
      </c>
      <c r="E21" s="2">
        <v>702.52</v>
      </c>
      <c r="F21" s="2">
        <v>738.42000000000007</v>
      </c>
      <c r="G21" s="2">
        <v>788.87000000000012</v>
      </c>
      <c r="H21" s="2">
        <v>803.26</v>
      </c>
      <c r="I21" s="2">
        <v>831.19999999999982</v>
      </c>
      <c r="J21" s="2">
        <v>777.98</v>
      </c>
      <c r="K21" s="2">
        <v>739.71000000000026</v>
      </c>
      <c r="L21" s="2">
        <v>700.38999999999987</v>
      </c>
      <c r="M21" s="2">
        <v>660.95999999999981</v>
      </c>
      <c r="N21" s="2">
        <v>637.27000000000021</v>
      </c>
      <c r="O21" s="2">
        <v>602.17999999999984</v>
      </c>
      <c r="P21" s="2">
        <v>575.54999999999995</v>
      </c>
      <c r="Q21" s="2">
        <v>577.3599999999999</v>
      </c>
      <c r="R21" s="2">
        <v>531.38999999999987</v>
      </c>
      <c r="S21" s="2">
        <v>420.85000000000008</v>
      </c>
      <c r="T21" s="2">
        <v>371.43999999999983</v>
      </c>
      <c r="U21" s="2">
        <v>350.88000000000011</v>
      </c>
      <c r="V21" s="2">
        <v>353.45</v>
      </c>
      <c r="W21" s="2">
        <v>423.62999999999988</v>
      </c>
      <c r="X21" s="2">
        <v>465.42000000000007</v>
      </c>
      <c r="Y21" s="2">
        <v>525.44000000000005</v>
      </c>
      <c r="Z21" s="2">
        <v>613.35000000000014</v>
      </c>
      <c r="AA21" s="2">
        <v>629.34999999999991</v>
      </c>
      <c r="AB21" s="2">
        <v>566.89999999999986</v>
      </c>
      <c r="AC21" s="2">
        <v>533.29999999999995</v>
      </c>
      <c r="AD21" s="2">
        <v>538.60000000000014</v>
      </c>
      <c r="AE21" s="2">
        <v>528.59999999999991</v>
      </c>
      <c r="AF21" s="2">
        <v>525.30000000000018</v>
      </c>
      <c r="AG21" s="2">
        <v>540.79999999999973</v>
      </c>
    </row>
    <row r="22" spans="1:33">
      <c r="A22" s="4" t="s">
        <v>18</v>
      </c>
      <c r="B22" s="2">
        <v>240.15999999999991</v>
      </c>
      <c r="C22" s="2">
        <v>248.9500000000003</v>
      </c>
      <c r="D22" s="2">
        <v>237.98999999999981</v>
      </c>
      <c r="E22" s="2">
        <v>235.2800000000002</v>
      </c>
      <c r="F22" s="2">
        <v>217.52999999999969</v>
      </c>
      <c r="G22" s="2">
        <v>214.80000000000021</v>
      </c>
      <c r="H22" s="2">
        <v>213.1399999999999</v>
      </c>
      <c r="I22" s="2">
        <v>215.13000000000011</v>
      </c>
      <c r="J22" s="2">
        <v>214.8900000000003</v>
      </c>
      <c r="K22" s="2">
        <v>209.7800000000002</v>
      </c>
      <c r="L22" s="2">
        <v>218.67999999999981</v>
      </c>
      <c r="M22" s="2">
        <v>209.5600000000004</v>
      </c>
      <c r="N22" s="2">
        <v>187.80000000000021</v>
      </c>
      <c r="O22" s="2">
        <v>174.40999999999991</v>
      </c>
      <c r="P22" s="2">
        <v>138.62999999999971</v>
      </c>
      <c r="Q22" s="2">
        <v>126.0900000000001</v>
      </c>
      <c r="R22" s="2">
        <v>110.6999999999998</v>
      </c>
      <c r="S22" s="2">
        <v>156.5</v>
      </c>
      <c r="T22" s="2">
        <v>151.36999999999989</v>
      </c>
      <c r="U22" s="2">
        <v>155.4200000000001</v>
      </c>
      <c r="V22" s="2">
        <v>149.2999999999997</v>
      </c>
      <c r="W22" s="2">
        <v>147.2999999999997</v>
      </c>
      <c r="X22" s="2">
        <v>159.80000000000021</v>
      </c>
      <c r="Y22" s="2">
        <v>158</v>
      </c>
      <c r="Z22" s="2">
        <v>118.59999999999989</v>
      </c>
      <c r="AA22" s="2">
        <v>118.0300000000002</v>
      </c>
      <c r="AB22" s="2">
        <v>90.329999999999927</v>
      </c>
      <c r="AC22" s="2">
        <v>78.799999999999727</v>
      </c>
      <c r="AD22" s="2">
        <v>79.400000000000091</v>
      </c>
      <c r="AE22" s="2">
        <v>75.5</v>
      </c>
      <c r="AF22" s="2">
        <v>77.200000000000273</v>
      </c>
      <c r="AG22" s="2">
        <v>79.299999999999727</v>
      </c>
    </row>
    <row r="23" spans="1:33">
      <c r="A23" s="4" t="s">
        <v>19</v>
      </c>
      <c r="B23" s="2">
        <v>63.9699999999998</v>
      </c>
      <c r="C23" s="2">
        <v>61.299999999999947</v>
      </c>
      <c r="D23" s="2">
        <v>58.930000000000057</v>
      </c>
      <c r="E23" s="2">
        <v>56.569999999999943</v>
      </c>
      <c r="F23" s="2">
        <v>55.470000000000027</v>
      </c>
      <c r="G23" s="2">
        <v>55.6400000000001</v>
      </c>
      <c r="H23" s="2">
        <v>56.920000000000073</v>
      </c>
      <c r="I23" s="2">
        <v>56.820000000000157</v>
      </c>
      <c r="J23" s="2">
        <v>58.319999999999943</v>
      </c>
      <c r="K23" s="2">
        <v>64.269999999999982</v>
      </c>
      <c r="L23" s="2">
        <v>65.259999999999991</v>
      </c>
      <c r="M23" s="2">
        <v>67.299999999999955</v>
      </c>
      <c r="N23" s="2">
        <v>64.400000000000091</v>
      </c>
      <c r="O23" s="2">
        <v>69.839999999999918</v>
      </c>
      <c r="P23" s="2">
        <v>62.450000000000053</v>
      </c>
      <c r="Q23" s="2">
        <v>61.2199999999998</v>
      </c>
      <c r="R23" s="2">
        <v>56.67999999999995</v>
      </c>
      <c r="S23" s="2">
        <v>68.119999999999891</v>
      </c>
      <c r="T23" s="2">
        <v>62.6099999999999</v>
      </c>
      <c r="U23" s="2">
        <v>60.930000000000057</v>
      </c>
      <c r="V23" s="2">
        <v>65.450000000000045</v>
      </c>
      <c r="W23" s="2">
        <v>74.75</v>
      </c>
      <c r="X23" s="2">
        <v>86.799999999999955</v>
      </c>
      <c r="Y23" s="2">
        <v>83.900000000000091</v>
      </c>
      <c r="Z23" s="2">
        <v>72.100000000000136</v>
      </c>
      <c r="AA23" s="2">
        <v>63.700000000000053</v>
      </c>
      <c r="AB23" s="2">
        <v>58.099999999999909</v>
      </c>
      <c r="AC23" s="2">
        <v>36.5</v>
      </c>
      <c r="AD23" s="2">
        <v>25.199999999999822</v>
      </c>
      <c r="AE23" s="2">
        <v>31.099999999999909</v>
      </c>
      <c r="AF23" s="2">
        <v>35</v>
      </c>
      <c r="AG23" s="2">
        <v>42.700000000000053</v>
      </c>
    </row>
    <row r="24" spans="1:33">
      <c r="A24" s="4" t="s">
        <v>20</v>
      </c>
      <c r="B24" s="2">
        <v>284.09000000000009</v>
      </c>
      <c r="C24" s="2">
        <v>288.78000000000009</v>
      </c>
      <c r="D24" s="2">
        <v>277.07999999999993</v>
      </c>
      <c r="E24" s="2">
        <v>267.15999999999991</v>
      </c>
      <c r="F24" s="2">
        <v>279.69000000000011</v>
      </c>
      <c r="G24" s="2">
        <v>278.2</v>
      </c>
      <c r="H24" s="2">
        <v>281.93000000000012</v>
      </c>
      <c r="I24" s="2">
        <v>283.74</v>
      </c>
      <c r="J24" s="2">
        <v>269.05999999999989</v>
      </c>
      <c r="K24" s="2">
        <v>268.81999999999988</v>
      </c>
      <c r="L24" s="2">
        <v>254.51</v>
      </c>
      <c r="M24" s="2">
        <v>249.30000000000021</v>
      </c>
      <c r="N24" s="2">
        <v>210.69000000000011</v>
      </c>
      <c r="O24" s="2">
        <v>227.4200000000001</v>
      </c>
      <c r="P24" s="2">
        <v>209.41000000000011</v>
      </c>
      <c r="Q24" s="2">
        <v>206.53</v>
      </c>
      <c r="R24" s="2">
        <v>201.22999999999979</v>
      </c>
      <c r="S24" s="2">
        <v>215.80000000000021</v>
      </c>
      <c r="T24" s="2">
        <v>179.5</v>
      </c>
      <c r="U24" s="2">
        <v>163.34999999999991</v>
      </c>
      <c r="V24" s="2">
        <v>165</v>
      </c>
      <c r="W24" s="2">
        <v>173.09999999999991</v>
      </c>
      <c r="X24" s="2">
        <v>189.40000000000009</v>
      </c>
      <c r="Y24" s="2">
        <v>179.59999999999991</v>
      </c>
      <c r="Z24" s="2">
        <v>162.19999999999979</v>
      </c>
      <c r="AA24" s="2">
        <v>174.5</v>
      </c>
      <c r="AB24" s="2">
        <v>158.30000000000001</v>
      </c>
      <c r="AC24" s="2">
        <v>161.40000000000009</v>
      </c>
      <c r="AD24" s="2">
        <v>135.30000000000001</v>
      </c>
      <c r="AE24" s="2">
        <v>158.19999999999999</v>
      </c>
      <c r="AF24" s="2">
        <v>125.89999999999991</v>
      </c>
      <c r="AG24" s="2">
        <v>111</v>
      </c>
    </row>
    <row r="25" spans="1:33">
      <c r="A25" s="4" t="s">
        <v>21</v>
      </c>
      <c r="B25" s="2">
        <v>0</v>
      </c>
      <c r="C25" s="2">
        <v>0</v>
      </c>
      <c r="D25" s="2">
        <v>0</v>
      </c>
      <c r="E25" s="2">
        <v>1.0000000000005119E-2</v>
      </c>
      <c r="F25" s="2">
        <v>0</v>
      </c>
      <c r="G25" s="2">
        <v>9.9999999999909051E-3</v>
      </c>
      <c r="H25" s="2">
        <v>8.0000000000012506E-2</v>
      </c>
      <c r="I25" s="2">
        <v>0.12000000000000451</v>
      </c>
      <c r="J25" s="2">
        <v>6.9999999999993179E-2</v>
      </c>
      <c r="K25" s="2">
        <v>12.13999999999999</v>
      </c>
      <c r="L25" s="2">
        <v>11.37</v>
      </c>
      <c r="M25" s="2">
        <v>10.31</v>
      </c>
      <c r="N25" s="2">
        <v>9.1299999999999955</v>
      </c>
      <c r="O25" s="2">
        <v>8</v>
      </c>
      <c r="P25" s="2">
        <v>7.1299999999999946</v>
      </c>
      <c r="Q25" s="2">
        <v>8.160000000000025</v>
      </c>
      <c r="R25" s="2">
        <v>6.8000000000000114</v>
      </c>
      <c r="S25" s="2">
        <v>5.480000000000004</v>
      </c>
      <c r="T25" s="2">
        <v>4.7700000000000102</v>
      </c>
      <c r="U25" s="2">
        <v>7</v>
      </c>
      <c r="V25" s="2">
        <v>6.0900000000000034</v>
      </c>
      <c r="W25" s="2">
        <v>6.1599999999999966</v>
      </c>
      <c r="X25" s="2">
        <v>6.6399999999999864</v>
      </c>
      <c r="Y25" s="2">
        <v>6.3899999999999864</v>
      </c>
      <c r="Z25" s="2">
        <v>5.4899999999999807</v>
      </c>
      <c r="AA25" s="2">
        <v>5.3499999999999943</v>
      </c>
      <c r="AB25" s="2">
        <v>4.5</v>
      </c>
      <c r="AC25" s="2">
        <v>4.5999999999999943</v>
      </c>
      <c r="AD25" s="2">
        <v>3.5999999999999939</v>
      </c>
      <c r="AE25" s="2">
        <v>3</v>
      </c>
      <c r="AF25" s="2">
        <v>4.8999999999999773</v>
      </c>
      <c r="AG25" s="2">
        <v>3.4000000000000061</v>
      </c>
    </row>
    <row r="26" spans="1:33">
      <c r="A26" s="4" t="s">
        <v>22</v>
      </c>
      <c r="B26" s="2">
        <v>271.14999999999998</v>
      </c>
      <c r="C26" s="2">
        <v>268.33</v>
      </c>
      <c r="D26" s="2">
        <v>264.54000000000002</v>
      </c>
      <c r="E26" s="2">
        <v>263.57000000000011</v>
      </c>
      <c r="F26" s="2">
        <v>266.67</v>
      </c>
      <c r="G26" s="2">
        <v>269.41000000000003</v>
      </c>
      <c r="H26" s="2">
        <v>270.88000000000011</v>
      </c>
      <c r="I26" s="2">
        <v>269.24999999999989</v>
      </c>
      <c r="J26" s="2">
        <v>269.18</v>
      </c>
      <c r="K26" s="2">
        <v>276.36</v>
      </c>
      <c r="L26" s="2">
        <v>278.17</v>
      </c>
      <c r="M26" s="2">
        <v>282.29000000000002</v>
      </c>
      <c r="N26" s="2">
        <v>282.08999999999997</v>
      </c>
      <c r="O26" s="2">
        <v>282.77999999999997</v>
      </c>
      <c r="P26" s="2">
        <v>293.94000000000011</v>
      </c>
      <c r="Q26" s="2">
        <v>289.04000000000002</v>
      </c>
      <c r="R26" s="2">
        <v>251.16</v>
      </c>
      <c r="S26" s="2">
        <v>324.29000000000002</v>
      </c>
      <c r="T26" s="2">
        <v>318.7</v>
      </c>
      <c r="U26" s="2">
        <v>302.14</v>
      </c>
      <c r="V26" s="2">
        <v>300.3</v>
      </c>
      <c r="W26" s="2">
        <v>293.3</v>
      </c>
      <c r="X26" s="2">
        <v>310.5</v>
      </c>
      <c r="Y26" s="2">
        <v>310.7</v>
      </c>
      <c r="Z26" s="2">
        <v>335.40000000000009</v>
      </c>
      <c r="AA26" s="2">
        <v>347.2</v>
      </c>
      <c r="AB26" s="2" t="e">
        <f>NA()</f>
        <v>#N/A</v>
      </c>
      <c r="AC26" s="2" t="e">
        <f>NA()</f>
        <v>#N/A</v>
      </c>
      <c r="AD26" s="2" t="e">
        <f>NA()</f>
        <v>#N/A</v>
      </c>
      <c r="AE26" s="2" t="e">
        <f>NA()</f>
        <v>#N/A</v>
      </c>
      <c r="AF26" s="2" t="e">
        <f>NA()</f>
        <v>#N/A</v>
      </c>
      <c r="AG26" s="2" t="e">
        <f>NA()</f>
        <v>#N/A</v>
      </c>
    </row>
    <row r="27" spans="1:33">
      <c r="A27" s="4" t="s">
        <v>23</v>
      </c>
      <c r="B27" s="2">
        <v>1352.47</v>
      </c>
      <c r="C27" s="2">
        <v>1386.04</v>
      </c>
      <c r="D27" s="2">
        <v>1361.52</v>
      </c>
      <c r="E27" s="2">
        <v>1355.53</v>
      </c>
      <c r="F27" s="2">
        <v>1352.3</v>
      </c>
      <c r="G27" s="2">
        <v>1358.11</v>
      </c>
      <c r="H27" s="2">
        <v>1354.8</v>
      </c>
      <c r="I27" s="2">
        <v>1314.43</v>
      </c>
      <c r="J27" s="2">
        <v>1284.22</v>
      </c>
      <c r="K27" s="2">
        <v>1270.92</v>
      </c>
      <c r="L27" s="2">
        <v>1205.4100000000001</v>
      </c>
      <c r="M27" s="2">
        <v>1197.51</v>
      </c>
      <c r="N27" s="2">
        <v>1148.95</v>
      </c>
      <c r="O27" s="2">
        <v>1110.9100000000001</v>
      </c>
      <c r="P27" s="2">
        <v>1117.5899999999999</v>
      </c>
      <c r="Q27" s="2">
        <v>1129.73</v>
      </c>
      <c r="R27" s="2">
        <v>1045.9000000000001</v>
      </c>
      <c r="S27" s="2">
        <v>1075.7</v>
      </c>
      <c r="T27" s="2">
        <v>1043.3</v>
      </c>
      <c r="U27" s="2">
        <v>1011.04</v>
      </c>
      <c r="V27" s="2">
        <v>1053.7</v>
      </c>
      <c r="W27" s="2">
        <v>971.62000000000012</v>
      </c>
      <c r="X27" s="2">
        <v>1197.2</v>
      </c>
      <c r="Y27" s="2">
        <v>1310.9</v>
      </c>
      <c r="Z27" s="2">
        <v>1362.2</v>
      </c>
      <c r="AA27" s="2">
        <v>1330.9</v>
      </c>
      <c r="AB27" s="2">
        <v>1532</v>
      </c>
      <c r="AC27" s="2">
        <v>1480.1</v>
      </c>
      <c r="AD27" s="2">
        <v>1393.6</v>
      </c>
      <c r="AE27" s="2">
        <v>1431.6</v>
      </c>
      <c r="AF27" s="2">
        <v>1513.3</v>
      </c>
      <c r="AG27" s="2">
        <v>1566.1</v>
      </c>
    </row>
    <row r="28" spans="1:33">
      <c r="A28" s="4" t="s">
        <v>24</v>
      </c>
      <c r="B28" s="2">
        <v>380.55</v>
      </c>
      <c r="C28" s="2">
        <v>339.23</v>
      </c>
      <c r="D28" s="2">
        <v>288.54000000000002</v>
      </c>
      <c r="E28" s="2">
        <v>295.10000000000002</v>
      </c>
      <c r="F28" s="2">
        <v>318.5</v>
      </c>
      <c r="G28" s="2">
        <v>501.77</v>
      </c>
      <c r="H28" s="2">
        <v>518.68000000000006</v>
      </c>
      <c r="I28" s="2">
        <v>449.8</v>
      </c>
      <c r="J28" s="2">
        <v>437.64</v>
      </c>
      <c r="K28" s="2">
        <v>402.26</v>
      </c>
      <c r="L28" s="2">
        <v>442.82</v>
      </c>
      <c r="M28" s="2">
        <v>330.46</v>
      </c>
      <c r="N28" s="2">
        <v>454.24</v>
      </c>
      <c r="O28" s="2">
        <v>463.81</v>
      </c>
      <c r="P28" s="2">
        <v>458.88</v>
      </c>
      <c r="Q28" s="2">
        <v>444.08</v>
      </c>
      <c r="R28" s="2">
        <v>392.25</v>
      </c>
      <c r="S28" s="2">
        <v>428.36</v>
      </c>
      <c r="T28" s="2">
        <v>421.71</v>
      </c>
      <c r="U28" s="2">
        <v>404.9</v>
      </c>
      <c r="V28" s="2">
        <v>441.1</v>
      </c>
      <c r="W28" s="2">
        <v>418.4</v>
      </c>
      <c r="X28" s="2">
        <v>458</v>
      </c>
      <c r="Y28" s="2">
        <v>455.1</v>
      </c>
      <c r="Z28" s="2">
        <v>426.2</v>
      </c>
      <c r="AA28" s="2">
        <v>383.5</v>
      </c>
      <c r="AB28" s="2">
        <v>378.7</v>
      </c>
      <c r="AC28" s="2">
        <v>358.4</v>
      </c>
      <c r="AD28" s="2">
        <v>364.4</v>
      </c>
      <c r="AE28" s="2">
        <v>366.2</v>
      </c>
      <c r="AF28" s="2">
        <v>299.2</v>
      </c>
      <c r="AG28" s="2">
        <v>335.8</v>
      </c>
    </row>
    <row r="29" spans="1:33">
      <c r="A29" s="4" t="s">
        <v>25</v>
      </c>
      <c r="B29" s="2">
        <v>1148.8699999999999</v>
      </c>
      <c r="C29" s="2">
        <v>1113.68</v>
      </c>
      <c r="D29" s="2">
        <v>1062.5899999999999</v>
      </c>
      <c r="E29" s="2">
        <v>1045.4000000000001</v>
      </c>
      <c r="F29" s="2">
        <v>1054.02</v>
      </c>
      <c r="G29" s="2">
        <v>1038.8599999999999</v>
      </c>
      <c r="H29" s="2">
        <v>1015.94</v>
      </c>
      <c r="I29" s="2">
        <v>991.0100000000001</v>
      </c>
      <c r="J29" s="2">
        <v>968.55000000000007</v>
      </c>
      <c r="K29" s="2">
        <v>900.54</v>
      </c>
      <c r="L29" s="2">
        <v>859.43</v>
      </c>
      <c r="M29" s="2">
        <v>755.44999999999993</v>
      </c>
      <c r="N29" s="2">
        <v>704.79</v>
      </c>
      <c r="O29" s="2">
        <v>670.26</v>
      </c>
      <c r="P29" s="2">
        <v>636.78</v>
      </c>
      <c r="Q29" s="2">
        <v>638.61</v>
      </c>
      <c r="R29" s="2">
        <v>593.46999999999991</v>
      </c>
      <c r="S29" s="2">
        <v>612.81000000000006</v>
      </c>
      <c r="T29" s="2">
        <v>617.41</v>
      </c>
      <c r="U29" s="2">
        <v>577.05000000000007</v>
      </c>
      <c r="V29" s="2">
        <v>634.03</v>
      </c>
      <c r="W29" s="2">
        <v>650.81000000000006</v>
      </c>
      <c r="X29" s="2">
        <v>713.89999999999986</v>
      </c>
      <c r="Y29" s="2">
        <v>674.52</v>
      </c>
      <c r="Z29" s="2">
        <v>618.54999999999995</v>
      </c>
      <c r="AA29" s="2">
        <v>577.11999999999989</v>
      </c>
      <c r="AB29" s="2">
        <v>547.2399999999999</v>
      </c>
      <c r="AC29" s="2">
        <v>520.9</v>
      </c>
      <c r="AD29" s="2">
        <v>490.80000000000013</v>
      </c>
      <c r="AE29" s="2">
        <v>460</v>
      </c>
      <c r="AF29" s="2">
        <v>480.50000000000011</v>
      </c>
      <c r="AG29" s="2">
        <v>490.7</v>
      </c>
    </row>
    <row r="30" spans="1:33">
      <c r="A30" s="4" t="s">
        <v>26</v>
      </c>
      <c r="B30" s="2">
        <v>105.18</v>
      </c>
      <c r="C30" s="2">
        <v>103.43</v>
      </c>
      <c r="D30" s="2">
        <v>100.21</v>
      </c>
      <c r="E30" s="2">
        <v>101.51</v>
      </c>
      <c r="F30" s="2">
        <v>101</v>
      </c>
      <c r="G30" s="2">
        <v>101.51</v>
      </c>
      <c r="H30" s="2">
        <v>100.71</v>
      </c>
      <c r="I30" s="2">
        <v>97.509999999999991</v>
      </c>
      <c r="J30" s="2">
        <v>94.75</v>
      </c>
      <c r="K30" s="2">
        <v>92.89</v>
      </c>
      <c r="L30" s="2">
        <v>91.61999999999999</v>
      </c>
      <c r="M30" s="2">
        <v>90.42</v>
      </c>
      <c r="N30" s="2">
        <v>87.91</v>
      </c>
      <c r="O30" s="2">
        <v>78.95</v>
      </c>
      <c r="P30" s="2">
        <v>91.36</v>
      </c>
      <c r="Q30" s="2">
        <v>89.62</v>
      </c>
      <c r="R30" s="2">
        <v>87.91</v>
      </c>
      <c r="S30" s="2">
        <v>89.04</v>
      </c>
      <c r="T30" s="2">
        <v>88.98</v>
      </c>
      <c r="U30" s="2">
        <v>92.45</v>
      </c>
      <c r="V30" s="2">
        <v>94.01</v>
      </c>
      <c r="W30" s="2">
        <v>94.350000000000009</v>
      </c>
      <c r="X30" s="2">
        <v>92.63000000000001</v>
      </c>
      <c r="Y30" s="2">
        <v>88.259999999999991</v>
      </c>
      <c r="Z30" s="2">
        <v>81.02</v>
      </c>
      <c r="AA30" s="2">
        <v>75.3</v>
      </c>
      <c r="AB30" s="2">
        <v>72.3</v>
      </c>
      <c r="AC30" s="2">
        <v>64.599999999999994</v>
      </c>
      <c r="AD30" s="2">
        <v>59.8</v>
      </c>
      <c r="AE30" s="2">
        <v>60.6</v>
      </c>
      <c r="AF30" s="2">
        <v>60.6</v>
      </c>
      <c r="AG30" s="2">
        <v>52.6</v>
      </c>
    </row>
    <row r="31" spans="1:33">
      <c r="A31" s="4" t="s">
        <v>27</v>
      </c>
      <c r="B31" s="2">
        <v>1083.04</v>
      </c>
      <c r="C31" s="2">
        <v>1059.72</v>
      </c>
      <c r="D31" s="2">
        <v>1069.52</v>
      </c>
      <c r="E31" s="2">
        <v>1027.73</v>
      </c>
      <c r="F31" s="2">
        <v>1022.4</v>
      </c>
      <c r="G31" s="2">
        <v>993.75</v>
      </c>
      <c r="H31" s="2">
        <v>1074.71</v>
      </c>
      <c r="I31" s="2">
        <v>1025.18</v>
      </c>
      <c r="J31" s="2">
        <v>992.71</v>
      </c>
      <c r="K31" s="2">
        <v>1011.52</v>
      </c>
      <c r="L31" s="2">
        <v>1051.19</v>
      </c>
      <c r="M31" s="2">
        <v>1004.37</v>
      </c>
      <c r="N31" s="2">
        <v>985.7</v>
      </c>
      <c r="O31" s="2">
        <v>947.38</v>
      </c>
      <c r="P31" s="2">
        <v>903.81000000000006</v>
      </c>
      <c r="Q31" s="2">
        <v>879.07</v>
      </c>
      <c r="R31" s="2">
        <v>858.46999999999991</v>
      </c>
      <c r="S31" s="2">
        <v>874.69999999999993</v>
      </c>
      <c r="T31" s="2">
        <v>831</v>
      </c>
      <c r="U31" s="2">
        <v>787.8</v>
      </c>
      <c r="V31" s="2">
        <v>807.1</v>
      </c>
      <c r="W31" s="2">
        <v>773.81000000000006</v>
      </c>
      <c r="X31" s="2">
        <v>867.3</v>
      </c>
      <c r="Y31" s="2">
        <v>874</v>
      </c>
      <c r="Z31" s="2">
        <v>1041.0999999999999</v>
      </c>
      <c r="AA31" s="2">
        <v>861</v>
      </c>
      <c r="AB31" s="2">
        <v>944.5</v>
      </c>
      <c r="AC31" s="2">
        <v>749.69999999999993</v>
      </c>
      <c r="AD31" s="2">
        <v>740.4</v>
      </c>
      <c r="AE31" s="2">
        <v>995.90000000000009</v>
      </c>
      <c r="AF31" s="2">
        <v>822</v>
      </c>
      <c r="AG31" s="2">
        <v>848.59999999999991</v>
      </c>
    </row>
    <row r="32" spans="1:33">
      <c r="A32" s="4" t="s">
        <v>28</v>
      </c>
      <c r="B32" s="2">
        <v>1003.35</v>
      </c>
      <c r="C32" s="2">
        <v>969.2700000000001</v>
      </c>
      <c r="D32" s="2">
        <v>940.4899999999999</v>
      </c>
      <c r="E32" s="2">
        <v>920.9</v>
      </c>
      <c r="F32" s="2">
        <v>916.05</v>
      </c>
      <c r="G32" s="2">
        <v>886.39</v>
      </c>
      <c r="H32" s="2">
        <v>905.79000000000008</v>
      </c>
      <c r="I32" s="2">
        <v>935.4</v>
      </c>
      <c r="J32" s="2">
        <v>912.51</v>
      </c>
      <c r="K32" s="2">
        <v>870.12</v>
      </c>
      <c r="L32" s="2">
        <v>844.82999999999993</v>
      </c>
      <c r="M32" s="2">
        <v>768.17</v>
      </c>
      <c r="N32" s="2">
        <v>742.22</v>
      </c>
      <c r="O32" s="2">
        <v>678.16000000000008</v>
      </c>
      <c r="P32" s="2">
        <v>637.02</v>
      </c>
      <c r="Q32" s="2">
        <v>580.5</v>
      </c>
      <c r="R32" s="2">
        <v>576.62</v>
      </c>
      <c r="S32" s="2">
        <v>601.26</v>
      </c>
      <c r="T32" s="2">
        <v>593.11</v>
      </c>
      <c r="U32" s="2">
        <v>596.69999999999993</v>
      </c>
      <c r="V32" s="2">
        <v>596.98</v>
      </c>
      <c r="W32" s="2">
        <v>561.82999999999993</v>
      </c>
      <c r="X32" s="2">
        <v>564.64</v>
      </c>
      <c r="Y32" s="2">
        <v>658.32999999999993</v>
      </c>
      <c r="Z32" s="2">
        <v>736.23</v>
      </c>
      <c r="AA32" s="2">
        <v>681.44</v>
      </c>
      <c r="AB32" s="2">
        <v>685.8</v>
      </c>
      <c r="AC32" s="2">
        <v>544.90000000000009</v>
      </c>
      <c r="AD32" s="2">
        <v>609.5</v>
      </c>
      <c r="AE32" s="2">
        <v>645.4</v>
      </c>
      <c r="AF32" s="2">
        <v>584.9</v>
      </c>
      <c r="AG32" s="2">
        <v>570.5</v>
      </c>
    </row>
    <row r="33" spans="1:33">
      <c r="A33" s="4" t="s">
        <v>29</v>
      </c>
      <c r="B33" s="2" t="e">
        <f>NA()</f>
        <v>#N/A</v>
      </c>
      <c r="C33" s="2" t="e">
        <f>NA()</f>
        <v>#N/A</v>
      </c>
      <c r="D33" s="2" t="e">
        <f>NA()</f>
        <v>#N/A</v>
      </c>
      <c r="E33" s="2" t="e">
        <f>NA()</f>
        <v>#N/A</v>
      </c>
      <c r="F33" s="2">
        <v>63.95</v>
      </c>
      <c r="G33" s="2">
        <v>64.930000000000007</v>
      </c>
      <c r="H33" s="2">
        <v>67.849999999999994</v>
      </c>
      <c r="I33" s="2">
        <v>68.38</v>
      </c>
      <c r="J33" s="2">
        <v>68.55</v>
      </c>
      <c r="K33" s="2">
        <v>65.91</v>
      </c>
      <c r="L33" s="2">
        <v>66.010000000000005</v>
      </c>
      <c r="M33" s="2">
        <v>62.95</v>
      </c>
      <c r="N33" s="2">
        <v>60.39</v>
      </c>
      <c r="O33" s="2">
        <v>56.82</v>
      </c>
      <c r="P33" s="2">
        <v>57.17</v>
      </c>
      <c r="Q33" s="2">
        <v>55.17</v>
      </c>
      <c r="R33" s="2">
        <v>75.900000000000006</v>
      </c>
      <c r="S33" s="2" t="e">
        <f>NA()</f>
        <v>#N/A</v>
      </c>
      <c r="T33" s="2" t="e">
        <f>NA()</f>
        <v>#N/A</v>
      </c>
      <c r="U33" s="2" t="e">
        <f>NA()</f>
        <v>#N/A</v>
      </c>
      <c r="V33" s="2" t="e">
        <f>NA()</f>
        <v>#N/A</v>
      </c>
      <c r="W33" s="2" t="e">
        <f>NA()</f>
        <v>#N/A</v>
      </c>
      <c r="X33" s="2" t="e">
        <f>NA()</f>
        <v>#N/A</v>
      </c>
      <c r="Y33" s="2" t="e">
        <f>NA()</f>
        <v>#N/A</v>
      </c>
      <c r="Z33" s="2" t="e">
        <f>NA()</f>
        <v>#N/A</v>
      </c>
      <c r="AA33" s="2" t="e">
        <f>NA()</f>
        <v>#N/A</v>
      </c>
      <c r="AB33" s="2" t="e">
        <f>NA()</f>
        <v>#N/A</v>
      </c>
      <c r="AC33" s="2" t="e">
        <f>NA()</f>
        <v>#N/A</v>
      </c>
      <c r="AD33" s="2" t="e">
        <f>NA()</f>
        <v>#N/A</v>
      </c>
      <c r="AE33" s="2" t="e">
        <f>NA()</f>
        <v>#N/A</v>
      </c>
      <c r="AF33" s="2" t="e">
        <f>NA()</f>
        <v>#N/A</v>
      </c>
      <c r="AG33" s="2" t="e">
        <f>NA()</f>
        <v>#N/A</v>
      </c>
    </row>
    <row r="34" spans="1:33">
      <c r="A34" s="4" t="s">
        <v>30</v>
      </c>
      <c r="B34" s="2">
        <v>315.67999999999989</v>
      </c>
      <c r="C34" s="2">
        <v>290.27999999999997</v>
      </c>
      <c r="D34" s="2">
        <v>287.91000000000003</v>
      </c>
      <c r="E34" s="2">
        <v>276.36</v>
      </c>
      <c r="F34" s="2">
        <v>286.83999999999997</v>
      </c>
      <c r="G34" s="2">
        <v>264.27</v>
      </c>
      <c r="H34" s="2">
        <v>266.45999999999998</v>
      </c>
      <c r="I34" s="2">
        <v>273.14999999999998</v>
      </c>
      <c r="J34" s="2">
        <v>270.93</v>
      </c>
      <c r="K34" s="2">
        <v>258.58</v>
      </c>
      <c r="L34" s="2">
        <v>259.41000000000003</v>
      </c>
      <c r="M34" s="2">
        <v>241.38</v>
      </c>
      <c r="N34" s="2">
        <v>241.2</v>
      </c>
      <c r="O34" s="2">
        <v>234.29</v>
      </c>
      <c r="P34" s="2">
        <v>216.94</v>
      </c>
      <c r="Q34" s="2">
        <v>219.12</v>
      </c>
      <c r="R34" s="2">
        <v>219.06</v>
      </c>
      <c r="S34" s="2">
        <v>205.19</v>
      </c>
      <c r="T34" s="2">
        <v>203.29</v>
      </c>
      <c r="U34" s="2">
        <v>201.95</v>
      </c>
      <c r="V34" s="2">
        <v>209</v>
      </c>
      <c r="W34" s="2">
        <v>187.3</v>
      </c>
      <c r="X34" s="2">
        <v>167.9</v>
      </c>
      <c r="Y34" s="2">
        <v>193.4</v>
      </c>
      <c r="Z34" s="2">
        <v>202.5</v>
      </c>
      <c r="AA34" s="2">
        <v>176.1</v>
      </c>
      <c r="AB34" s="2">
        <v>181.6</v>
      </c>
      <c r="AC34" s="2">
        <v>142.6</v>
      </c>
      <c r="AD34" s="2">
        <v>136.4</v>
      </c>
      <c r="AE34" s="2">
        <v>144.5</v>
      </c>
      <c r="AF34" s="2">
        <v>132.9</v>
      </c>
      <c r="AG34" s="2">
        <v>129.80000000000001</v>
      </c>
    </row>
    <row r="35" spans="1:33">
      <c r="A35" s="4" t="s">
        <v>31</v>
      </c>
      <c r="B35" s="2">
        <v>1744.76</v>
      </c>
      <c r="C35" s="2">
        <v>1662.45</v>
      </c>
      <c r="D35" s="2">
        <v>1515.54</v>
      </c>
      <c r="E35" s="2">
        <v>1444.67</v>
      </c>
      <c r="F35" s="2">
        <v>1406.17</v>
      </c>
      <c r="G35" s="2">
        <v>1388.88</v>
      </c>
      <c r="H35" s="2">
        <v>1454.51</v>
      </c>
      <c r="I35" s="2">
        <v>1800.14</v>
      </c>
      <c r="J35" s="2">
        <v>1646.3</v>
      </c>
      <c r="K35" s="2">
        <v>1629.57</v>
      </c>
      <c r="L35" s="2">
        <v>1424.92</v>
      </c>
      <c r="M35" s="2">
        <v>1317.57</v>
      </c>
      <c r="N35" s="2">
        <v>1264.9100000000001</v>
      </c>
      <c r="O35" s="2">
        <v>1189.99</v>
      </c>
      <c r="P35" s="2">
        <v>909.76</v>
      </c>
      <c r="Q35" s="2">
        <v>754.33999999999992</v>
      </c>
      <c r="R35" s="2">
        <v>796.78</v>
      </c>
      <c r="S35" s="2">
        <v>789.21</v>
      </c>
      <c r="T35" s="2">
        <v>727.25</v>
      </c>
      <c r="U35" s="2">
        <v>683.41</v>
      </c>
      <c r="V35" s="2">
        <v>738.43999999999994</v>
      </c>
      <c r="W35" s="2">
        <v>682.72</v>
      </c>
      <c r="X35" s="2">
        <v>686.2</v>
      </c>
      <c r="Y35" s="2">
        <v>731.80000000000007</v>
      </c>
      <c r="Z35" s="2">
        <v>758.2</v>
      </c>
      <c r="AA35" s="2">
        <v>757.80000000000007</v>
      </c>
      <c r="AB35" s="2">
        <v>739.38</v>
      </c>
      <c r="AC35" s="2">
        <v>653.86</v>
      </c>
      <c r="AD35" s="2">
        <v>576.30000000000007</v>
      </c>
      <c r="AE35" s="2">
        <v>643.9</v>
      </c>
      <c r="AF35" s="2">
        <v>642.1</v>
      </c>
      <c r="AG35" s="2">
        <v>612.9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ENZO FORTIN</cp:lastModifiedBy>
  <dcterms:created xsi:type="dcterms:W3CDTF">2025-03-31T09:06:14Z</dcterms:created>
  <dcterms:modified xsi:type="dcterms:W3CDTF">2025-06-17T14:51:33Z</dcterms:modified>
</cp:coreProperties>
</file>