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hp\repositorio\testeVocacional\"/>
    </mc:Choice>
  </mc:AlternateContent>
  <bookViews>
    <workbookView xWindow="0" yWindow="0" windowWidth="28800" windowHeight="12330" activeTab="3"/>
  </bookViews>
  <sheets>
    <sheet name="Planilha1" sheetId="1" r:id="rId1"/>
    <sheet name="Sheet1" sheetId="2" r:id="rId2"/>
    <sheet name="Planilha2" sheetId="6" r:id="rId3"/>
    <sheet name="resposta_intencao_dados" sheetId="7" r:id="rId4"/>
    <sheet name="perguntas" sheetId="3" r:id="rId5"/>
    <sheet name="intencoes" sheetId="4" r:id="rId6"/>
    <sheet name="areas" sheetId="5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6" l="1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15" i="2"/>
  <c r="E15" i="2"/>
  <c r="D15" i="2"/>
  <c r="C15" i="2"/>
</calcChain>
</file>

<file path=xl/sharedStrings.xml><?xml version="1.0" encoding="utf-8"?>
<sst xmlns="http://schemas.openxmlformats.org/spreadsheetml/2006/main" count="271" uniqueCount="107">
  <si>
    <t>teste de profissão</t>
  </si>
  <si>
    <t>a faculmitante</t>
  </si>
  <si>
    <t>a pagante sofrida</t>
  </si>
  <si>
    <t>pagante convicto</t>
  </si>
  <si>
    <t>o empregado de sucesso</t>
  </si>
  <si>
    <t>Personas  - Ensino Técnico</t>
  </si>
  <si>
    <t>A bolsista sem propósito</t>
  </si>
  <si>
    <t>empregabilidade</t>
  </si>
  <si>
    <t>terapia</t>
  </si>
  <si>
    <t>carreirista</t>
  </si>
  <si>
    <t>vocacional</t>
  </si>
  <si>
    <t>empreendedor</t>
  </si>
  <si>
    <t>hobby/entretenimento</t>
  </si>
  <si>
    <t>especialização</t>
  </si>
  <si>
    <t>experimental</t>
  </si>
  <si>
    <t>técnico como complemento de renda</t>
  </si>
  <si>
    <t>influencia da familia</t>
  </si>
  <si>
    <t>segunda chance</t>
  </si>
  <si>
    <t>Personas  - Ensino Superior</t>
  </si>
  <si>
    <t>O mente aberta</t>
  </si>
  <si>
    <t>a decidida</t>
  </si>
  <si>
    <t>a apaixonada</t>
  </si>
  <si>
    <t>a carreirista</t>
  </si>
  <si>
    <t>o seguro</t>
  </si>
  <si>
    <t>o perdido</t>
  </si>
  <si>
    <t>perdido/segurança</t>
  </si>
  <si>
    <t>a mente aberta</t>
  </si>
  <si>
    <t>"vocacional"</t>
  </si>
  <si>
    <t>"hobby/entretenimento"</t>
  </si>
  <si>
    <t>O empregado de sucesso</t>
  </si>
  <si>
    <t>Faculdade não é viavel</t>
  </si>
  <si>
    <t>Teste de profissão</t>
  </si>
  <si>
    <t>Técnico como fim</t>
  </si>
  <si>
    <t>Faculdade não viável</t>
  </si>
  <si>
    <t>Tecnico por vocação</t>
  </si>
  <si>
    <t>a bolsista sem proposito</t>
  </si>
  <si>
    <t>faculdade não é viável</t>
  </si>
  <si>
    <t>o concomitante bolsista</t>
  </si>
  <si>
    <t>técnico com especialização</t>
  </si>
  <si>
    <t>aspirante a empreendedora</t>
  </si>
  <si>
    <t>técnico por vocação</t>
  </si>
  <si>
    <t>Ensino Superior</t>
  </si>
  <si>
    <t>Ensino Técnico</t>
  </si>
  <si>
    <t>Técnico para pagar a faculdade</t>
  </si>
  <si>
    <t>Técnico como Especialização</t>
  </si>
  <si>
    <t>Aspirante à empreendedora</t>
  </si>
  <si>
    <t>Empreendedor de sucesso</t>
  </si>
  <si>
    <t>A Faculmitante</t>
  </si>
  <si>
    <t>A pagante sofrida</t>
  </si>
  <si>
    <t>Perfil terapia</t>
  </si>
  <si>
    <t>Técnico por vocação</t>
  </si>
  <si>
    <t>Técnico como complemento de renda</t>
  </si>
  <si>
    <t>Pagante convicto</t>
  </si>
  <si>
    <t>O concomitante</t>
  </si>
  <si>
    <t>Melhorar a qualidade de vida</t>
  </si>
  <si>
    <t>A concomitante bolsista</t>
  </si>
  <si>
    <t>Técnico como entretenimento</t>
  </si>
  <si>
    <t>Personas - Graduação EAD</t>
  </si>
  <si>
    <t>a determinada</t>
  </si>
  <si>
    <t>focado</t>
  </si>
  <si>
    <t>influência da família</t>
  </si>
  <si>
    <t>O perfil da "determinada" da graduação EAD se assemelha ao da "decidida" do Ensino Superior</t>
  </si>
  <si>
    <t>O perfil do "focado" da graduação EAD se assemelha ao do "empreendedor de sucesso" do Ensino Técnico.</t>
  </si>
  <si>
    <t>empreendedor de sucesso</t>
  </si>
  <si>
    <t>técnica por vocação</t>
  </si>
  <si>
    <t>técnica como especialização</t>
  </si>
  <si>
    <t>aspirante à empreendedora</t>
  </si>
  <si>
    <t>empregado de sucesso</t>
  </si>
  <si>
    <t>pagante sofrida</t>
  </si>
  <si>
    <t>técnico com fim</t>
  </si>
  <si>
    <t>melhorar a qualidade de vida</t>
  </si>
  <si>
    <t>técnico como entretenimento</t>
  </si>
  <si>
    <t>técnico como fim</t>
  </si>
  <si>
    <t>bolsista sem propósito</t>
  </si>
  <si>
    <t>PERGUNTA</t>
  </si>
  <si>
    <t>TOTAL</t>
  </si>
  <si>
    <t>COMUNICADOR</t>
  </si>
  <si>
    <t>EXECUTOR</t>
  </si>
  <si>
    <t>PLANEJADOR</t>
  </si>
  <si>
    <t>ANALISTA</t>
  </si>
  <si>
    <t>Você gosta de analisar as situações por meio de números e fatos concretos?</t>
  </si>
  <si>
    <t>Quando surge um problema você prefere analisar e discutir ou partir para a solução?</t>
  </si>
  <si>
    <t>Você prefere manter sua opinião e argumentar ou abrir mão de expor suas ideias para evitar conflitos?</t>
  </si>
  <si>
    <t>Em uma discussão é mais importante para você manter a harmonia entre as pessoas ou ganhar a discussão?</t>
  </si>
  <si>
    <t>Você preferer realizar seus projetos em equipe, pois se sente mais confortável interagindo com outras pessoas e trocando experiências?</t>
  </si>
  <si>
    <t>Você toma decisões de forma rápida e prática?</t>
  </si>
  <si>
    <t>Você gosta de trabalhar em grupo?</t>
  </si>
  <si>
    <t>Você é muito emotivo?</t>
  </si>
  <si>
    <t>Pesquisa</t>
  </si>
  <si>
    <t>Dados</t>
  </si>
  <si>
    <t>Planejamento</t>
  </si>
  <si>
    <t>Você sonha em abrir sua própria empresa?</t>
  </si>
  <si>
    <t>Você consegue guardar dinheiro?</t>
  </si>
  <si>
    <t xml:space="preserve">Você lida bem com rotina? </t>
  </si>
  <si>
    <t>Numa discussão, você consegue expor sua opinião facilmente?</t>
  </si>
  <si>
    <t>Você compartilha toda sua vida nas redes sociais?</t>
  </si>
  <si>
    <t>Para você a pesquisa é mais importante do que a execução?</t>
  </si>
  <si>
    <t>Você consegue cumprir prazos?</t>
  </si>
  <si>
    <t>idPergunta</t>
  </si>
  <si>
    <t>texto</t>
  </si>
  <si>
    <t>ativo</t>
  </si>
  <si>
    <t>s</t>
  </si>
  <si>
    <t>idIntencao</t>
  </si>
  <si>
    <t>idArea</t>
  </si>
  <si>
    <t>idPerguntaRespota</t>
  </si>
  <si>
    <t>idResposta</t>
  </si>
  <si>
    <t>idRespostaIntencao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</si>
</sst>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71">
    <xf numFmtId="0" fontId="0" fillId="0" borderId="0" xfId="0"/>
    <xf numFmtId="0" fontId="0" fillId="4" borderId="4" xfId="0" applyFill="1" applyBorder="1"/>
    <xf numFmtId="0" fontId="0" fillId="4" borderId="6" xfId="0" applyFill="1" applyBorder="1"/>
    <xf numFmtId="0" fontId="0" fillId="4" borderId="8" xfId="0" applyFill="1" applyBorder="1"/>
    <xf numFmtId="0" fontId="2" fillId="4" borderId="6" xfId="0" applyFont="1" applyFill="1" applyBorder="1"/>
    <xf numFmtId="0" fontId="2" fillId="4" borderId="8" xfId="0" applyFont="1" applyFill="1" applyBorder="1"/>
    <xf numFmtId="0" fontId="2" fillId="4" borderId="4" xfId="0" applyFont="1" applyFill="1" applyBorder="1"/>
    <xf numFmtId="0" fontId="4" fillId="4" borderId="8" xfId="0" applyFont="1" applyFill="1" applyBorder="1"/>
    <xf numFmtId="0" fontId="0" fillId="4" borderId="10" xfId="0" applyFill="1" applyBorder="1"/>
    <xf numFmtId="0" fontId="5" fillId="3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0" fillId="4" borderId="15" xfId="0" applyFill="1" applyBorder="1"/>
    <xf numFmtId="0" fontId="2" fillId="4" borderId="16" xfId="0" applyFont="1" applyFill="1" applyBorder="1"/>
    <xf numFmtId="0" fontId="0" fillId="4" borderId="16" xfId="0" applyFill="1" applyBorder="1"/>
    <xf numFmtId="0" fontId="2" fillId="4" borderId="17" xfId="0" applyFont="1" applyFill="1" applyBorder="1"/>
    <xf numFmtId="0" fontId="7" fillId="4" borderId="8" xfId="0" applyFont="1" applyFill="1" applyBorder="1"/>
    <xf numFmtId="0" fontId="6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6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6" fillId="3" borderId="5" xfId="0" applyFont="1" applyFill="1" applyBorder="1"/>
    <xf numFmtId="0" fontId="3" fillId="0" borderId="0" xfId="0" applyFont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6" fillId="5" borderId="1" xfId="0" applyFont="1" applyFill="1" applyBorder="1"/>
    <xf numFmtId="0" fontId="0" fillId="0" borderId="1" xfId="0" applyBorder="1"/>
    <xf numFmtId="0" fontId="8" fillId="0" borderId="1" xfId="0" applyFont="1" applyFill="1" applyBorder="1"/>
    <xf numFmtId="0" fontId="9" fillId="0" borderId="5" xfId="0" applyFont="1" applyBorder="1"/>
    <xf numFmtId="0" fontId="9" fillId="0" borderId="1" xfId="0" applyFont="1" applyBorder="1"/>
    <xf numFmtId="0" fontId="9" fillId="0" borderId="23" xfId="0" applyFont="1" applyBorder="1"/>
    <xf numFmtId="0" fontId="9" fillId="0" borderId="22" xfId="0" applyFont="1" applyBorder="1"/>
    <xf numFmtId="0" fontId="3" fillId="0" borderId="25" xfId="0" applyFont="1" applyBorder="1"/>
    <xf numFmtId="0" fontId="3" fillId="0" borderId="26" xfId="0" applyFont="1" applyBorder="1"/>
    <xf numFmtId="0" fontId="1" fillId="0" borderId="0" xfId="1"/>
    <xf numFmtId="0" fontId="10" fillId="6" borderId="11" xfId="1" applyFont="1" applyFill="1" applyBorder="1" applyAlignment="1">
      <alignment horizontal="center" vertical="center"/>
    </xf>
    <xf numFmtId="0" fontId="10" fillId="6" borderId="27" xfId="1" applyFont="1" applyFill="1" applyBorder="1" applyAlignment="1">
      <alignment horizontal="center" vertical="center"/>
    </xf>
    <xf numFmtId="0" fontId="10" fillId="6" borderId="12" xfId="1" applyFont="1" applyFill="1" applyBorder="1" applyAlignment="1">
      <alignment horizontal="center" vertical="center"/>
    </xf>
    <xf numFmtId="0" fontId="1" fillId="0" borderId="9" xfId="1" applyBorder="1"/>
    <xf numFmtId="0" fontId="1" fillId="0" borderId="28" xfId="1" applyBorder="1"/>
    <xf numFmtId="0" fontId="1" fillId="0" borderId="10" xfId="1" applyBorder="1"/>
    <xf numFmtId="0" fontId="1" fillId="0" borderId="5" xfId="1" applyBorder="1"/>
    <xf numFmtId="0" fontId="1" fillId="0" borderId="1" xfId="1" applyBorder="1"/>
    <xf numFmtId="0" fontId="1" fillId="0" borderId="6" xfId="1" applyBorder="1"/>
    <xf numFmtId="0" fontId="1" fillId="0" borderId="22" xfId="1" applyBorder="1"/>
    <xf numFmtId="0" fontId="1" fillId="0" borderId="23" xfId="1" applyBorder="1"/>
    <xf numFmtId="0" fontId="1" fillId="0" borderId="24" xfId="1" applyBorder="1"/>
    <xf numFmtId="0" fontId="10" fillId="6" borderId="11" xfId="1" applyFont="1" applyFill="1" applyBorder="1" applyAlignment="1">
      <alignment horizontal="right"/>
    </xf>
    <xf numFmtId="0" fontId="1" fillId="6" borderId="27" xfId="1" applyFill="1" applyBorder="1"/>
    <xf numFmtId="0" fontId="1" fillId="6" borderId="12" xfId="1" applyFill="1" applyBorder="1"/>
    <xf numFmtId="0" fontId="1" fillId="0" borderId="0" xfId="0" applyFont="1" applyAlignment="1">
      <alignment vertical="center"/>
    </xf>
    <xf numFmtId="0" fontId="1" fillId="0" borderId="29" xfId="1" applyBorder="1"/>
    <xf numFmtId="0" fontId="10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2" fillId="7" borderId="30" xfId="2" applyFont="1" applyFill="1" applyBorder="1" applyAlignment="1">
      <alignment horizontal="center"/>
    </xf>
    <xf numFmtId="0" fontId="12" fillId="0" borderId="31" xfId="2" applyFont="1" applyFill="1" applyBorder="1" applyAlignment="1">
      <alignment horizontal="right" wrapText="1"/>
    </xf>
    <xf numFmtId="0" fontId="12" fillId="0" borderId="0" xfId="2" applyFont="1" applyFill="1" applyBorder="1" applyAlignment="1">
      <alignment horizontal="right" wrapText="1"/>
    </xf>
  </cellXfs>
  <cellStyles count="3">
    <cellStyle name="Normal" xfId="0" builtinId="0"/>
    <cellStyle name="Normal 2" xfId="1"/>
    <cellStyle name="Normal_Planilha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35" zoomScale="95" zoomScaleNormal="95" workbookViewId="0">
      <selection activeCell="A16" sqref="A16"/>
    </sheetView>
  </sheetViews>
  <sheetFormatPr defaultColWidth="8.85546875" defaultRowHeight="15" x14ac:dyDescent="0.25"/>
  <cols>
    <col min="1" max="1" width="25.42578125" customWidth="1"/>
    <col min="2" max="2" width="33.85546875" customWidth="1"/>
    <col min="3" max="3" width="28.42578125" customWidth="1"/>
    <col min="4" max="4" width="25.7109375" customWidth="1"/>
    <col min="5" max="5" width="26.42578125" customWidth="1"/>
    <col min="6" max="6" width="29.42578125" customWidth="1"/>
    <col min="7" max="8" width="24" customWidth="1"/>
    <col min="9" max="9" width="23.7109375" customWidth="1"/>
    <col min="10" max="10" width="24.140625" customWidth="1"/>
    <col min="11" max="11" width="21.42578125" customWidth="1"/>
    <col min="12" max="12" width="20.85546875" customWidth="1"/>
    <col min="13" max="13" width="19.140625" customWidth="1"/>
    <col min="14" max="14" width="27" customWidth="1"/>
    <col min="15" max="16" width="19" customWidth="1"/>
    <col min="17" max="17" width="21.28515625" customWidth="1"/>
    <col min="18" max="18" width="18.140625" customWidth="1"/>
    <col min="19" max="19" width="21.7109375" customWidth="1"/>
  </cols>
  <sheetData>
    <row r="1" spans="1:19" x14ac:dyDescent="0.25">
      <c r="A1" s="16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19" x14ac:dyDescent="0.25">
      <c r="A2" s="19" t="s">
        <v>6</v>
      </c>
      <c r="B2" s="20" t="s">
        <v>44</v>
      </c>
      <c r="C2" s="20" t="s">
        <v>43</v>
      </c>
      <c r="D2" s="20" t="s">
        <v>29</v>
      </c>
      <c r="E2" s="20" t="s">
        <v>45</v>
      </c>
      <c r="F2" s="20" t="s">
        <v>30</v>
      </c>
      <c r="G2" s="20" t="s">
        <v>31</v>
      </c>
      <c r="H2" s="20" t="s">
        <v>32</v>
      </c>
      <c r="I2" s="20" t="s">
        <v>46</v>
      </c>
      <c r="J2" s="20" t="s">
        <v>47</v>
      </c>
      <c r="K2" s="20" t="s">
        <v>48</v>
      </c>
      <c r="L2" s="20" t="s">
        <v>49</v>
      </c>
      <c r="M2" s="20" t="s">
        <v>50</v>
      </c>
      <c r="N2" s="20" t="s">
        <v>51</v>
      </c>
      <c r="O2" s="20" t="s">
        <v>52</v>
      </c>
      <c r="P2" s="20" t="s">
        <v>53</v>
      </c>
      <c r="Q2" s="20" t="s">
        <v>54</v>
      </c>
      <c r="R2" s="20" t="s">
        <v>55</v>
      </c>
      <c r="S2" s="21" t="s">
        <v>56</v>
      </c>
    </row>
    <row r="3" spans="1:19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1:19" x14ac:dyDescent="0.25">
      <c r="A4" s="22" t="s">
        <v>7</v>
      </c>
      <c r="B4" s="23" t="s">
        <v>10</v>
      </c>
      <c r="C4" s="23" t="s">
        <v>7</v>
      </c>
      <c r="D4" s="23" t="s">
        <v>7</v>
      </c>
      <c r="E4" s="23" t="s">
        <v>10</v>
      </c>
      <c r="F4" s="23" t="s">
        <v>10</v>
      </c>
      <c r="G4" s="23" t="s">
        <v>7</v>
      </c>
      <c r="H4" s="23" t="s">
        <v>10</v>
      </c>
      <c r="I4" s="23" t="s">
        <v>13</v>
      </c>
      <c r="J4" s="23" t="s">
        <v>7</v>
      </c>
      <c r="K4" s="23" t="s">
        <v>7</v>
      </c>
      <c r="L4" s="23" t="s">
        <v>10</v>
      </c>
      <c r="M4" s="23" t="s">
        <v>10</v>
      </c>
      <c r="N4" s="23" t="s">
        <v>10</v>
      </c>
      <c r="O4" s="23" t="s">
        <v>10</v>
      </c>
      <c r="P4" s="23" t="s">
        <v>16</v>
      </c>
      <c r="Q4" s="23" t="s">
        <v>16</v>
      </c>
      <c r="R4" s="23" t="s">
        <v>7</v>
      </c>
      <c r="S4" s="24" t="s">
        <v>12</v>
      </c>
    </row>
    <row r="5" spans="1:19" x14ac:dyDescent="0.25">
      <c r="A5" s="22" t="s">
        <v>8</v>
      </c>
      <c r="B5" s="23" t="s">
        <v>11</v>
      </c>
      <c r="C5" s="23" t="s">
        <v>9</v>
      </c>
      <c r="D5" s="23" t="s">
        <v>9</v>
      </c>
      <c r="E5" s="23" t="s">
        <v>11</v>
      </c>
      <c r="F5" s="23" t="s">
        <v>7</v>
      </c>
      <c r="G5" s="23" t="s">
        <v>14</v>
      </c>
      <c r="H5" s="23" t="s">
        <v>7</v>
      </c>
      <c r="I5" s="23" t="s">
        <v>11</v>
      </c>
      <c r="J5" s="23" t="s">
        <v>13</v>
      </c>
      <c r="K5" s="23" t="s">
        <v>9</v>
      </c>
      <c r="L5" s="23" t="s">
        <v>8</v>
      </c>
      <c r="M5" s="23" t="s">
        <v>14</v>
      </c>
      <c r="N5" s="23" t="s">
        <v>11</v>
      </c>
      <c r="O5" s="23" t="s">
        <v>7</v>
      </c>
      <c r="P5" s="23" t="s">
        <v>9</v>
      </c>
      <c r="Q5" s="23" t="s">
        <v>7</v>
      </c>
      <c r="R5" s="23" t="s">
        <v>9</v>
      </c>
      <c r="S5" s="24" t="s">
        <v>10</v>
      </c>
    </row>
    <row r="6" spans="1:19" x14ac:dyDescent="0.25">
      <c r="A6" s="22" t="s">
        <v>9</v>
      </c>
      <c r="B6" s="23" t="s">
        <v>12</v>
      </c>
      <c r="C6" s="23"/>
      <c r="D6" s="23" t="s">
        <v>13</v>
      </c>
      <c r="E6" s="23" t="s">
        <v>12</v>
      </c>
      <c r="F6" s="23" t="s">
        <v>14</v>
      </c>
      <c r="G6" s="23" t="s">
        <v>9</v>
      </c>
      <c r="H6" s="23" t="s">
        <v>8</v>
      </c>
      <c r="I6" s="23"/>
      <c r="J6" s="23" t="s">
        <v>9</v>
      </c>
      <c r="K6" s="23"/>
      <c r="L6" s="23" t="s">
        <v>12</v>
      </c>
      <c r="M6" s="23" t="s">
        <v>12</v>
      </c>
      <c r="N6" s="23" t="s">
        <v>12</v>
      </c>
      <c r="O6" s="23" t="s">
        <v>16</v>
      </c>
      <c r="P6" s="23"/>
      <c r="Q6" s="23" t="s">
        <v>8</v>
      </c>
      <c r="R6" s="23"/>
      <c r="S6" s="24" t="s">
        <v>8</v>
      </c>
    </row>
    <row r="7" spans="1:19" x14ac:dyDescent="0.25">
      <c r="A7" s="22"/>
      <c r="B7" s="23"/>
      <c r="C7" s="23"/>
      <c r="D7" s="23"/>
      <c r="E7" s="23" t="s">
        <v>7</v>
      </c>
      <c r="F7" s="23" t="s">
        <v>9</v>
      </c>
      <c r="G7" s="23" t="s">
        <v>12</v>
      </c>
      <c r="H7" s="23" t="s">
        <v>12</v>
      </c>
      <c r="I7" s="23"/>
      <c r="J7" s="23"/>
      <c r="K7" s="23"/>
      <c r="L7" s="23"/>
      <c r="M7" s="23" t="s">
        <v>9</v>
      </c>
      <c r="N7" s="23"/>
      <c r="O7" s="23" t="s">
        <v>9</v>
      </c>
      <c r="P7" s="23"/>
      <c r="Q7" s="23"/>
      <c r="R7" s="23"/>
      <c r="S7" s="24" t="s">
        <v>17</v>
      </c>
    </row>
    <row r="8" spans="1:19" x14ac:dyDescent="0.25">
      <c r="A8" s="22"/>
      <c r="B8" s="23"/>
      <c r="C8" s="23"/>
      <c r="D8" s="23"/>
      <c r="E8" s="23"/>
      <c r="F8" s="23" t="s">
        <v>12</v>
      </c>
      <c r="G8" s="23"/>
      <c r="H8" s="23"/>
      <c r="I8" s="23"/>
      <c r="J8" s="23"/>
      <c r="K8" s="23"/>
      <c r="L8" s="23"/>
      <c r="M8" s="23"/>
      <c r="N8" s="23"/>
      <c r="O8" s="23" t="s">
        <v>13</v>
      </c>
      <c r="P8" s="23"/>
      <c r="Q8" s="23"/>
      <c r="R8" s="23"/>
      <c r="S8" s="24"/>
    </row>
    <row r="9" spans="1:19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1:19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4"/>
    </row>
    <row r="11" spans="1:19" x14ac:dyDescent="0.25">
      <c r="A11" s="25" t="s">
        <v>18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x14ac:dyDescent="0.25">
      <c r="A12" s="19" t="s">
        <v>19</v>
      </c>
      <c r="B12" s="20" t="s">
        <v>20</v>
      </c>
      <c r="C12" s="20" t="s">
        <v>21</v>
      </c>
      <c r="D12" s="20" t="s">
        <v>22</v>
      </c>
      <c r="E12" s="20" t="s">
        <v>23</v>
      </c>
      <c r="F12" s="20" t="s">
        <v>24</v>
      </c>
      <c r="G12" s="20" t="s">
        <v>21</v>
      </c>
      <c r="H12" s="20" t="s">
        <v>25</v>
      </c>
      <c r="I12" s="20" t="s">
        <v>26</v>
      </c>
      <c r="J12" s="20" t="s">
        <v>24</v>
      </c>
      <c r="K12" s="23"/>
      <c r="L12" s="23"/>
      <c r="M12" s="23"/>
      <c r="N12" s="23"/>
      <c r="O12" s="23"/>
      <c r="P12" s="23"/>
      <c r="Q12" s="23"/>
      <c r="R12" s="23"/>
      <c r="S12" s="24"/>
    </row>
    <row r="13" spans="1:19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</row>
    <row r="14" spans="1:19" x14ac:dyDescent="0.25">
      <c r="A14" s="22" t="s">
        <v>9</v>
      </c>
      <c r="B14" s="23" t="s">
        <v>7</v>
      </c>
      <c r="C14" s="23" t="s">
        <v>11</v>
      </c>
      <c r="D14" s="23" t="s">
        <v>27</v>
      </c>
      <c r="E14" s="23" t="s">
        <v>9</v>
      </c>
      <c r="F14" s="23" t="s">
        <v>14</v>
      </c>
      <c r="G14" s="23" t="s">
        <v>11</v>
      </c>
      <c r="H14" s="23" t="s">
        <v>7</v>
      </c>
      <c r="I14" s="23" t="s">
        <v>11</v>
      </c>
      <c r="J14" s="23" t="s">
        <v>14</v>
      </c>
      <c r="K14" s="23"/>
      <c r="L14" s="23"/>
      <c r="M14" s="23"/>
      <c r="N14" s="23"/>
      <c r="O14" s="23"/>
      <c r="P14" s="23"/>
      <c r="Q14" s="23"/>
      <c r="R14" s="23"/>
      <c r="S14" s="24"/>
    </row>
    <row r="15" spans="1:19" x14ac:dyDescent="0.25">
      <c r="A15" s="22" t="s">
        <v>10</v>
      </c>
      <c r="B15" s="23" t="s">
        <v>9</v>
      </c>
      <c r="C15" s="23" t="s">
        <v>10</v>
      </c>
      <c r="D15" s="23" t="s">
        <v>9</v>
      </c>
      <c r="E15" s="23" t="s">
        <v>7</v>
      </c>
      <c r="F15" s="23" t="s">
        <v>10</v>
      </c>
      <c r="G15" s="23" t="s">
        <v>10</v>
      </c>
      <c r="H15" s="23" t="s">
        <v>14</v>
      </c>
      <c r="I15" s="23" t="s">
        <v>10</v>
      </c>
      <c r="J15" s="23" t="s">
        <v>28</v>
      </c>
      <c r="K15" s="23"/>
      <c r="L15" s="23"/>
      <c r="M15" s="23"/>
      <c r="N15" s="23"/>
      <c r="O15" s="23"/>
      <c r="P15" s="23"/>
      <c r="Q15" s="23"/>
      <c r="R15" s="23"/>
      <c r="S15" s="24"/>
    </row>
    <row r="16" spans="1:19" x14ac:dyDescent="0.25">
      <c r="A16" s="33" t="s">
        <v>63</v>
      </c>
      <c r="B16" s="34" t="s">
        <v>64</v>
      </c>
      <c r="C16" s="34" t="s">
        <v>64</v>
      </c>
      <c r="D16" s="23" t="s">
        <v>7</v>
      </c>
      <c r="E16" s="34" t="s">
        <v>64</v>
      </c>
      <c r="F16" s="23" t="s">
        <v>28</v>
      </c>
      <c r="G16" s="34" t="s">
        <v>40</v>
      </c>
      <c r="H16" s="34" t="s">
        <v>73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</row>
    <row r="17" spans="1:19" x14ac:dyDescent="0.25">
      <c r="A17" s="36"/>
      <c r="B17" s="35" t="s">
        <v>66</v>
      </c>
      <c r="C17" s="28"/>
      <c r="D17" s="35" t="s">
        <v>67</v>
      </c>
      <c r="E17" s="28"/>
      <c r="F17" s="35" t="s">
        <v>0</v>
      </c>
      <c r="G17" s="35" t="s">
        <v>72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9"/>
    </row>
    <row r="18" spans="1:19" x14ac:dyDescent="0.25">
      <c r="A18" s="27"/>
      <c r="B18" s="35" t="s">
        <v>65</v>
      </c>
      <c r="C18" s="28"/>
      <c r="D18" s="35" t="s">
        <v>68</v>
      </c>
      <c r="E18" s="28"/>
      <c r="F18" s="35" t="s">
        <v>69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9"/>
    </row>
    <row r="19" spans="1:19" x14ac:dyDescent="0.25">
      <c r="A19" s="37"/>
      <c r="B19" s="35" t="s">
        <v>63</v>
      </c>
      <c r="C19" s="28"/>
      <c r="D19" s="28"/>
      <c r="E19" s="28"/>
      <c r="F19" s="35" t="s">
        <v>8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38"/>
    </row>
    <row r="20" spans="1:19" x14ac:dyDescent="0.25">
      <c r="A20" s="37"/>
      <c r="B20" s="35"/>
      <c r="C20" s="28"/>
      <c r="D20" s="28"/>
      <c r="E20" s="28"/>
      <c r="F20" s="35" t="s">
        <v>71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</row>
    <row r="21" spans="1:19" x14ac:dyDescent="0.25">
      <c r="A21" s="37"/>
      <c r="B21" s="35"/>
      <c r="C21" s="28"/>
      <c r="D21" s="28"/>
      <c r="E21" s="28"/>
      <c r="F21" s="35" t="s">
        <v>73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8"/>
    </row>
    <row r="22" spans="1:19" x14ac:dyDescent="0.25">
      <c r="A22" s="30" t="s">
        <v>57</v>
      </c>
      <c r="B22" s="31"/>
      <c r="C22" s="31"/>
      <c r="D22" s="31"/>
      <c r="E22" s="31"/>
      <c r="F22" s="34" t="s">
        <v>70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 x14ac:dyDescent="0.25">
      <c r="A24" s="32" t="s">
        <v>58</v>
      </c>
      <c r="B24" s="20" t="s">
        <v>59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 x14ac:dyDescent="0.25">
      <c r="A26" s="23" t="s">
        <v>7</v>
      </c>
      <c r="B26" s="23" t="s">
        <v>13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x14ac:dyDescent="0.25">
      <c r="A27" s="23" t="s">
        <v>9</v>
      </c>
      <c r="B27" s="23" t="s">
        <v>11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x14ac:dyDescent="0.25">
      <c r="A28" s="31"/>
      <c r="B28" s="23" t="s">
        <v>60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30" spans="1:19" x14ac:dyDescent="0.25">
      <c r="A30" s="26" t="s">
        <v>61</v>
      </c>
    </row>
    <row r="31" spans="1:19" x14ac:dyDescent="0.25">
      <c r="A31" s="26" t="s">
        <v>62</v>
      </c>
    </row>
    <row r="38" spans="1:5" ht="15.75" thickBot="1" x14ac:dyDescent="0.3"/>
    <row r="39" spans="1:5" ht="15.75" thickBot="1" x14ac:dyDescent="0.3">
      <c r="A39" s="9" t="s">
        <v>41</v>
      </c>
      <c r="B39" s="10" t="s">
        <v>42</v>
      </c>
      <c r="D39" s="9" t="s">
        <v>41</v>
      </c>
      <c r="E39" s="10" t="s">
        <v>42</v>
      </c>
    </row>
    <row r="40" spans="1:5" x14ac:dyDescent="0.25">
      <c r="A40" s="67" t="s">
        <v>19</v>
      </c>
      <c r="B40" s="8" t="s">
        <v>33</v>
      </c>
      <c r="D40" s="58" t="s">
        <v>24</v>
      </c>
      <c r="E40" s="1" t="s">
        <v>36</v>
      </c>
    </row>
    <row r="41" spans="1:5" ht="15.75" thickBot="1" x14ac:dyDescent="0.3">
      <c r="A41" s="60"/>
      <c r="B41" s="2" t="s">
        <v>34</v>
      </c>
      <c r="D41" s="59"/>
      <c r="E41" s="3" t="s">
        <v>40</v>
      </c>
    </row>
    <row r="42" spans="1:5" ht="15.75" thickBot="1" x14ac:dyDescent="0.3">
      <c r="A42" s="59"/>
      <c r="B42" s="3" t="s">
        <v>3</v>
      </c>
    </row>
    <row r="43" spans="1:5" ht="15.75" thickBot="1" x14ac:dyDescent="0.3"/>
    <row r="44" spans="1:5" x14ac:dyDescent="0.25">
      <c r="A44" s="58" t="s">
        <v>20</v>
      </c>
      <c r="B44" s="1" t="s">
        <v>35</v>
      </c>
      <c r="D44" s="58" t="s">
        <v>21</v>
      </c>
      <c r="E44" s="1" t="s">
        <v>38</v>
      </c>
    </row>
    <row r="45" spans="1:5" x14ac:dyDescent="0.25">
      <c r="A45" s="60"/>
      <c r="B45" s="4" t="s">
        <v>43</v>
      </c>
      <c r="D45" s="60"/>
      <c r="E45" s="2" t="s">
        <v>39</v>
      </c>
    </row>
    <row r="46" spans="1:5" ht="15.75" thickBot="1" x14ac:dyDescent="0.3">
      <c r="A46" s="60"/>
      <c r="B46" s="2" t="s">
        <v>4</v>
      </c>
      <c r="D46" s="59"/>
      <c r="E46" s="7" t="s">
        <v>15</v>
      </c>
    </row>
    <row r="47" spans="1:5" x14ac:dyDescent="0.25">
      <c r="A47" s="60"/>
      <c r="B47" s="2" t="s">
        <v>36</v>
      </c>
    </row>
    <row r="48" spans="1:5" ht="15.75" thickBot="1" x14ac:dyDescent="0.3">
      <c r="A48" s="60"/>
      <c r="B48" s="2" t="s">
        <v>0</v>
      </c>
    </row>
    <row r="49" spans="1:5" x14ac:dyDescent="0.25">
      <c r="A49" s="60"/>
      <c r="B49" s="2" t="s">
        <v>1</v>
      </c>
      <c r="D49" s="61" t="s">
        <v>25</v>
      </c>
      <c r="E49" s="1" t="s">
        <v>36</v>
      </c>
    </row>
    <row r="50" spans="1:5" ht="15.75" thickBot="1" x14ac:dyDescent="0.3">
      <c r="A50" s="60"/>
      <c r="B50" s="4" t="s">
        <v>2</v>
      </c>
      <c r="D50" s="62"/>
      <c r="E50" s="3" t="s">
        <v>0</v>
      </c>
    </row>
    <row r="51" spans="1:5" x14ac:dyDescent="0.25">
      <c r="A51" s="60"/>
      <c r="B51" s="2" t="s">
        <v>3</v>
      </c>
    </row>
    <row r="52" spans="1:5" ht="15.75" thickBot="1" x14ac:dyDescent="0.3">
      <c r="A52" s="59"/>
      <c r="B52" s="5" t="s">
        <v>37</v>
      </c>
    </row>
    <row r="53" spans="1:5" ht="15.75" thickBot="1" x14ac:dyDescent="0.3">
      <c r="D53" s="61" t="s">
        <v>26</v>
      </c>
      <c r="E53" s="6" t="s">
        <v>38</v>
      </c>
    </row>
    <row r="54" spans="1:5" x14ac:dyDescent="0.25">
      <c r="A54" s="58" t="s">
        <v>21</v>
      </c>
      <c r="B54" s="6" t="s">
        <v>38</v>
      </c>
      <c r="D54" s="63"/>
      <c r="E54" s="2" t="s">
        <v>39</v>
      </c>
    </row>
    <row r="55" spans="1:5" ht="15.75" thickBot="1" x14ac:dyDescent="0.3">
      <c r="A55" s="60"/>
      <c r="B55" s="2" t="s">
        <v>39</v>
      </c>
      <c r="D55" s="62"/>
      <c r="E55" s="15" t="s">
        <v>15</v>
      </c>
    </row>
    <row r="56" spans="1:5" ht="15.75" thickBot="1" x14ac:dyDescent="0.3">
      <c r="A56" s="59"/>
      <c r="B56" s="5" t="s">
        <v>15</v>
      </c>
    </row>
    <row r="57" spans="1:5" ht="15.75" thickBot="1" x14ac:dyDescent="0.3"/>
    <row r="58" spans="1:5" x14ac:dyDescent="0.25">
      <c r="A58" s="58" t="s">
        <v>22</v>
      </c>
      <c r="B58" s="1" t="s">
        <v>36</v>
      </c>
      <c r="D58" s="58" t="s">
        <v>24</v>
      </c>
      <c r="E58" s="1" t="s">
        <v>36</v>
      </c>
    </row>
    <row r="59" spans="1:5" ht="15.75" thickBot="1" x14ac:dyDescent="0.3">
      <c r="A59" s="59"/>
      <c r="B59" s="3" t="s">
        <v>3</v>
      </c>
      <c r="D59" s="60"/>
      <c r="E59" s="2" t="s">
        <v>0</v>
      </c>
    </row>
    <row r="60" spans="1:5" ht="15.75" thickBot="1" x14ac:dyDescent="0.3">
      <c r="D60" s="59"/>
      <c r="E60" s="3" t="s">
        <v>40</v>
      </c>
    </row>
    <row r="61" spans="1:5" ht="15.75" thickBot="1" x14ac:dyDescent="0.3"/>
    <row r="62" spans="1:5" x14ac:dyDescent="0.25">
      <c r="A62" s="64" t="s">
        <v>23</v>
      </c>
      <c r="B62" s="11" t="s">
        <v>35</v>
      </c>
    </row>
    <row r="63" spans="1:5" x14ac:dyDescent="0.25">
      <c r="A63" s="65"/>
      <c r="B63" s="4" t="s">
        <v>43</v>
      </c>
    </row>
    <row r="64" spans="1:5" x14ac:dyDescent="0.25">
      <c r="A64" s="65"/>
      <c r="B64" s="13" t="s">
        <v>4</v>
      </c>
    </row>
    <row r="65" spans="1:2" x14ac:dyDescent="0.25">
      <c r="A65" s="65"/>
      <c r="B65" s="13" t="s">
        <v>36</v>
      </c>
    </row>
    <row r="66" spans="1:2" x14ac:dyDescent="0.25">
      <c r="A66" s="65"/>
      <c r="B66" s="13" t="s">
        <v>0</v>
      </c>
    </row>
    <row r="67" spans="1:2" x14ac:dyDescent="0.25">
      <c r="A67" s="65"/>
      <c r="B67" s="13" t="s">
        <v>1</v>
      </c>
    </row>
    <row r="68" spans="1:2" x14ac:dyDescent="0.25">
      <c r="A68" s="65"/>
      <c r="B68" s="12" t="s">
        <v>2</v>
      </c>
    </row>
    <row r="69" spans="1:2" x14ac:dyDescent="0.25">
      <c r="A69" s="65"/>
      <c r="B69" s="13" t="s">
        <v>3</v>
      </c>
    </row>
    <row r="70" spans="1:2" ht="15.75" thickBot="1" x14ac:dyDescent="0.3">
      <c r="A70" s="66"/>
      <c r="B70" s="14" t="s">
        <v>37</v>
      </c>
    </row>
  </sheetData>
  <mergeCells count="10">
    <mergeCell ref="A58:A59"/>
    <mergeCell ref="A62:A70"/>
    <mergeCell ref="A40:A42"/>
    <mergeCell ref="A44:A52"/>
    <mergeCell ref="A54:A56"/>
    <mergeCell ref="D40:D41"/>
    <mergeCell ref="D44:D46"/>
    <mergeCell ref="D49:D50"/>
    <mergeCell ref="D53:D55"/>
    <mergeCell ref="D58:D60"/>
  </mergeCells>
  <pageMargins left="0.511811024" right="0.511811024" top="0.78740157499999996" bottom="0.78740157499999996" header="0.31496062000000002" footer="0.31496062000000002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opLeftCell="A2" workbookViewId="0">
      <selection activeCell="F4" sqref="F4:F13"/>
    </sheetView>
  </sheetViews>
  <sheetFormatPr defaultColWidth="10.85546875" defaultRowHeight="15.75" x14ac:dyDescent="0.25"/>
  <cols>
    <col min="1" max="1" width="3.5703125" style="57" customWidth="1"/>
    <col min="2" max="2" width="78.85546875" style="39" customWidth="1"/>
    <col min="3" max="3" width="16.28515625" style="39" bestFit="1" customWidth="1"/>
    <col min="4" max="4" width="11.140625" style="39" bestFit="1" customWidth="1"/>
    <col min="5" max="5" width="14" style="39" bestFit="1" customWidth="1"/>
    <col min="6" max="6" width="10.7109375" style="39" bestFit="1" customWidth="1"/>
    <col min="7" max="16384" width="10.85546875" style="39"/>
  </cols>
  <sheetData>
    <row r="2" spans="1:6" ht="16.5" thickBot="1" x14ac:dyDescent="0.3"/>
    <row r="3" spans="1:6" ht="16.5" thickBot="1" x14ac:dyDescent="0.3">
      <c r="B3" s="40" t="s">
        <v>74</v>
      </c>
      <c r="C3" s="41" t="s">
        <v>76</v>
      </c>
      <c r="D3" s="41" t="s">
        <v>77</v>
      </c>
      <c r="E3" s="41" t="s">
        <v>78</v>
      </c>
      <c r="F3" s="42" t="s">
        <v>79</v>
      </c>
    </row>
    <row r="4" spans="1:6" x14ac:dyDescent="0.25">
      <c r="A4" s="57">
        <v>1</v>
      </c>
      <c r="B4" s="43" t="s">
        <v>86</v>
      </c>
      <c r="C4" s="44">
        <v>1</v>
      </c>
      <c r="D4" s="44">
        <v>0</v>
      </c>
      <c r="E4" s="44">
        <v>1</v>
      </c>
      <c r="F4" s="45">
        <v>0</v>
      </c>
    </row>
    <row r="5" spans="1:6" x14ac:dyDescent="0.25">
      <c r="A5" s="57">
        <v>2</v>
      </c>
      <c r="B5" s="46" t="s">
        <v>93</v>
      </c>
      <c r="C5" s="47">
        <v>0</v>
      </c>
      <c r="D5" s="47">
        <v>0</v>
      </c>
      <c r="E5" s="47">
        <v>1</v>
      </c>
      <c r="F5" s="48">
        <v>1</v>
      </c>
    </row>
    <row r="6" spans="1:6" x14ac:dyDescent="0.25">
      <c r="A6" s="57">
        <v>3</v>
      </c>
      <c r="B6" s="46" t="s">
        <v>94</v>
      </c>
      <c r="C6" s="47">
        <v>1</v>
      </c>
      <c r="D6" s="47">
        <v>1</v>
      </c>
      <c r="E6" s="47">
        <v>0</v>
      </c>
      <c r="F6" s="48">
        <v>0</v>
      </c>
    </row>
    <row r="7" spans="1:6" x14ac:dyDescent="0.25">
      <c r="A7" s="57">
        <v>4</v>
      </c>
      <c r="B7" s="46" t="s">
        <v>85</v>
      </c>
      <c r="C7" s="47">
        <v>1</v>
      </c>
      <c r="D7" s="47">
        <v>1</v>
      </c>
      <c r="E7" s="47">
        <v>0</v>
      </c>
      <c r="F7" s="48">
        <v>1</v>
      </c>
    </row>
    <row r="8" spans="1:6" x14ac:dyDescent="0.25">
      <c r="A8" s="57">
        <v>5</v>
      </c>
      <c r="B8" s="46" t="s">
        <v>96</v>
      </c>
      <c r="C8" s="47">
        <v>0</v>
      </c>
      <c r="D8" s="47">
        <v>0</v>
      </c>
      <c r="E8" s="47">
        <v>1</v>
      </c>
      <c r="F8" s="48">
        <v>1</v>
      </c>
    </row>
    <row r="9" spans="1:6" x14ac:dyDescent="0.25">
      <c r="A9" s="57">
        <v>6</v>
      </c>
      <c r="B9" s="56" t="s">
        <v>97</v>
      </c>
      <c r="C9" s="47">
        <v>0</v>
      </c>
      <c r="D9" s="47">
        <v>1</v>
      </c>
      <c r="E9" s="47">
        <v>1</v>
      </c>
      <c r="F9" s="48">
        <v>1</v>
      </c>
    </row>
    <row r="10" spans="1:6" x14ac:dyDescent="0.25">
      <c r="A10" s="57">
        <v>7</v>
      </c>
      <c r="B10" s="46" t="s">
        <v>87</v>
      </c>
      <c r="C10" s="47">
        <v>0</v>
      </c>
      <c r="D10" s="47">
        <v>0</v>
      </c>
      <c r="E10" s="47">
        <v>0</v>
      </c>
      <c r="F10" s="48">
        <v>1</v>
      </c>
    </row>
    <row r="11" spans="1:6" x14ac:dyDescent="0.25">
      <c r="A11" s="57">
        <v>8</v>
      </c>
      <c r="B11" s="46" t="s">
        <v>95</v>
      </c>
      <c r="C11" s="47">
        <v>1</v>
      </c>
      <c r="D11" s="47">
        <v>0</v>
      </c>
      <c r="E11" s="47">
        <v>0</v>
      </c>
      <c r="F11" s="48">
        <v>0</v>
      </c>
    </row>
    <row r="12" spans="1:6" x14ac:dyDescent="0.25">
      <c r="A12" s="57">
        <v>9</v>
      </c>
      <c r="B12" s="46" t="s">
        <v>91</v>
      </c>
      <c r="C12" s="47">
        <v>1</v>
      </c>
      <c r="D12" s="47">
        <v>1</v>
      </c>
      <c r="E12" s="47">
        <v>0</v>
      </c>
      <c r="F12" s="48">
        <v>0</v>
      </c>
    </row>
    <row r="13" spans="1:6" x14ac:dyDescent="0.25">
      <c r="A13" s="57">
        <v>10</v>
      </c>
      <c r="B13" s="46" t="s">
        <v>92</v>
      </c>
      <c r="C13" s="47">
        <v>0</v>
      </c>
      <c r="D13" s="47">
        <v>0</v>
      </c>
      <c r="E13" s="47">
        <v>1</v>
      </c>
      <c r="F13" s="48">
        <v>1</v>
      </c>
    </row>
    <row r="14" spans="1:6" ht="16.5" thickBot="1" x14ac:dyDescent="0.3">
      <c r="B14" s="49"/>
      <c r="C14" s="50"/>
      <c r="D14" s="50"/>
      <c r="E14" s="50"/>
      <c r="F14" s="51"/>
    </row>
    <row r="15" spans="1:6" ht="16.5" thickBot="1" x14ac:dyDescent="0.3">
      <c r="B15" s="52" t="s">
        <v>75</v>
      </c>
      <c r="C15" s="53">
        <f>SUM(C4:C14)</f>
        <v>5</v>
      </c>
      <c r="D15" s="53">
        <f>SUM(D4:D14)</f>
        <v>4</v>
      </c>
      <c r="E15" s="53">
        <f>SUM(E4:E14)</f>
        <v>5</v>
      </c>
      <c r="F15" s="54">
        <f>SUM(F4:F14)</f>
        <v>6</v>
      </c>
    </row>
    <row r="17" spans="2:2" x14ac:dyDescent="0.25">
      <c r="B17" s="55"/>
    </row>
    <row r="18" spans="2:2" x14ac:dyDescent="0.25">
      <c r="B18" s="55" t="s">
        <v>84</v>
      </c>
    </row>
    <row r="19" spans="2:2" x14ac:dyDescent="0.25">
      <c r="B19" s="55" t="s">
        <v>80</v>
      </c>
    </row>
    <row r="20" spans="2:2" x14ac:dyDescent="0.25">
      <c r="B20" s="55" t="s">
        <v>81</v>
      </c>
    </row>
    <row r="21" spans="2:2" x14ac:dyDescent="0.25">
      <c r="B21" s="55" t="s">
        <v>82</v>
      </c>
    </row>
    <row r="22" spans="2:2" x14ac:dyDescent="0.25">
      <c r="B22" s="55" t="s">
        <v>83</v>
      </c>
    </row>
    <row r="23" spans="2:2" x14ac:dyDescent="0.25">
      <c r="B23" s="39" t="s">
        <v>85</v>
      </c>
    </row>
    <row r="24" spans="2:2" x14ac:dyDescent="0.25">
      <c r="B24" s="39" t="s">
        <v>88</v>
      </c>
    </row>
    <row r="25" spans="2:2" x14ac:dyDescent="0.25">
      <c r="B25" s="39" t="s">
        <v>89</v>
      </c>
    </row>
    <row r="26" spans="2:2" x14ac:dyDescent="0.25">
      <c r="B26" s="39" t="s">
        <v>90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5" workbookViewId="0">
      <selection activeCell="G2" sqref="G2:H41"/>
    </sheetView>
  </sheetViews>
  <sheetFormatPr defaultRowHeight="15" x14ac:dyDescent="0.25"/>
  <sheetData>
    <row r="1" spans="1:9" x14ac:dyDescent="0.25">
      <c r="A1" s="68" t="s">
        <v>104</v>
      </c>
      <c r="B1" s="68" t="s">
        <v>98</v>
      </c>
      <c r="C1" s="68" t="s">
        <v>105</v>
      </c>
    </row>
    <row r="2" spans="1:9" x14ac:dyDescent="0.25">
      <c r="A2" s="69">
        <v>1</v>
      </c>
      <c r="B2" s="69">
        <v>1</v>
      </c>
      <c r="C2" s="69">
        <v>1</v>
      </c>
      <c r="F2" s="69">
        <v>1</v>
      </c>
      <c r="G2" s="70">
        <v>1</v>
      </c>
      <c r="H2">
        <f>IF(I2=1,A2,A3)</f>
        <v>1</v>
      </c>
      <c r="I2">
        <v>1</v>
      </c>
    </row>
    <row r="3" spans="1:9" x14ac:dyDescent="0.25">
      <c r="A3" s="69">
        <v>2</v>
      </c>
      <c r="B3" s="69">
        <v>1</v>
      </c>
      <c r="C3" s="69">
        <v>2</v>
      </c>
      <c r="F3" s="69">
        <v>2</v>
      </c>
      <c r="G3" s="70">
        <v>1</v>
      </c>
      <c r="H3">
        <f>IF(I3=1,A4,A5)</f>
        <v>4</v>
      </c>
      <c r="I3">
        <v>0</v>
      </c>
    </row>
    <row r="4" spans="1:9" x14ac:dyDescent="0.25">
      <c r="A4" s="69">
        <v>3</v>
      </c>
      <c r="B4" s="69">
        <v>2</v>
      </c>
      <c r="C4" s="69">
        <v>1</v>
      </c>
      <c r="F4" s="69">
        <v>3</v>
      </c>
      <c r="G4" s="70">
        <v>1</v>
      </c>
      <c r="H4">
        <f>IF(I4=1,A6,A7)</f>
        <v>5</v>
      </c>
      <c r="I4">
        <v>1</v>
      </c>
    </row>
    <row r="5" spans="1:9" x14ac:dyDescent="0.25">
      <c r="A5" s="69">
        <v>4</v>
      </c>
      <c r="B5" s="69">
        <v>2</v>
      </c>
      <c r="C5" s="69">
        <v>2</v>
      </c>
      <c r="F5" s="69">
        <v>4</v>
      </c>
      <c r="G5" s="70">
        <v>1</v>
      </c>
      <c r="H5">
        <f>IF(I5=1,A8,A9)</f>
        <v>7</v>
      </c>
      <c r="I5">
        <v>1</v>
      </c>
    </row>
    <row r="6" spans="1:9" x14ac:dyDescent="0.25">
      <c r="A6" s="69">
        <v>5</v>
      </c>
      <c r="B6" s="69">
        <v>3</v>
      </c>
      <c r="C6" s="69">
        <v>1</v>
      </c>
      <c r="F6" s="69">
        <v>5</v>
      </c>
      <c r="G6" s="70">
        <v>1</v>
      </c>
      <c r="H6">
        <f>IF(I6=1,A10,A11)</f>
        <v>10</v>
      </c>
      <c r="I6">
        <v>0</v>
      </c>
    </row>
    <row r="7" spans="1:9" x14ac:dyDescent="0.25">
      <c r="A7" s="69">
        <v>6</v>
      </c>
      <c r="B7" s="69">
        <v>3</v>
      </c>
      <c r="C7" s="69">
        <v>2</v>
      </c>
      <c r="F7" s="69">
        <v>6</v>
      </c>
      <c r="G7" s="70">
        <v>1</v>
      </c>
      <c r="H7">
        <f>IF(I7=1,A12,A13)</f>
        <v>12</v>
      </c>
      <c r="I7">
        <v>0</v>
      </c>
    </row>
    <row r="8" spans="1:9" x14ac:dyDescent="0.25">
      <c r="A8" s="69">
        <v>7</v>
      </c>
      <c r="B8" s="69">
        <v>4</v>
      </c>
      <c r="C8" s="69">
        <v>1</v>
      </c>
      <c r="F8" s="69">
        <v>7</v>
      </c>
      <c r="G8" s="70">
        <v>1</v>
      </c>
      <c r="H8">
        <f>IF(I8=1,A14,A15)</f>
        <v>14</v>
      </c>
      <c r="I8">
        <v>0</v>
      </c>
    </row>
    <row r="9" spans="1:9" x14ac:dyDescent="0.25">
      <c r="A9" s="69">
        <v>8</v>
      </c>
      <c r="B9" s="69">
        <v>4</v>
      </c>
      <c r="C9" s="69">
        <v>2</v>
      </c>
      <c r="F9" s="69">
        <v>8</v>
      </c>
      <c r="G9" s="70">
        <v>1</v>
      </c>
      <c r="H9">
        <f>IF(I9=1,A16,A17)</f>
        <v>15</v>
      </c>
      <c r="I9">
        <v>1</v>
      </c>
    </row>
    <row r="10" spans="1:9" x14ac:dyDescent="0.25">
      <c r="A10" s="69">
        <v>9</v>
      </c>
      <c r="B10" s="69">
        <v>5</v>
      </c>
      <c r="C10" s="69">
        <v>1</v>
      </c>
      <c r="F10" s="69">
        <v>9</v>
      </c>
      <c r="G10" s="70">
        <v>1</v>
      </c>
      <c r="H10">
        <f>IF(I10=1,A18,A19)</f>
        <v>17</v>
      </c>
      <c r="I10">
        <v>1</v>
      </c>
    </row>
    <row r="11" spans="1:9" x14ac:dyDescent="0.25">
      <c r="A11" s="69">
        <v>10</v>
      </c>
      <c r="B11" s="69">
        <v>5</v>
      </c>
      <c r="C11" s="69">
        <v>2</v>
      </c>
      <c r="F11" s="69">
        <v>10</v>
      </c>
      <c r="G11" s="70">
        <v>1</v>
      </c>
      <c r="H11">
        <f>IF(I11=1,A20,A21)</f>
        <v>20</v>
      </c>
      <c r="I11">
        <v>0</v>
      </c>
    </row>
    <row r="12" spans="1:9" x14ac:dyDescent="0.25">
      <c r="A12" s="69">
        <v>11</v>
      </c>
      <c r="B12" s="69">
        <v>6</v>
      </c>
      <c r="C12" s="69">
        <v>1</v>
      </c>
      <c r="F12" s="69">
        <v>1</v>
      </c>
      <c r="G12" s="70">
        <v>2</v>
      </c>
      <c r="H12">
        <f>IF(I12=1,A2,A3)</f>
        <v>2</v>
      </c>
      <c r="I12">
        <v>0</v>
      </c>
    </row>
    <row r="13" spans="1:9" x14ac:dyDescent="0.25">
      <c r="A13" s="69">
        <v>12</v>
      </c>
      <c r="B13" s="69">
        <v>6</v>
      </c>
      <c r="C13" s="69">
        <v>2</v>
      </c>
      <c r="F13" s="69">
        <v>2</v>
      </c>
      <c r="G13" s="70">
        <v>2</v>
      </c>
      <c r="H13">
        <f>IF(I13=1,A4,A5)</f>
        <v>4</v>
      </c>
      <c r="I13">
        <v>0</v>
      </c>
    </row>
    <row r="14" spans="1:9" x14ac:dyDescent="0.25">
      <c r="A14" s="69">
        <v>13</v>
      </c>
      <c r="B14" s="69">
        <v>7</v>
      </c>
      <c r="C14" s="69">
        <v>1</v>
      </c>
      <c r="F14" s="69">
        <v>3</v>
      </c>
      <c r="G14" s="70">
        <v>2</v>
      </c>
      <c r="H14">
        <f>IF(I14=1,A6,A7)</f>
        <v>5</v>
      </c>
      <c r="I14">
        <v>1</v>
      </c>
    </row>
    <row r="15" spans="1:9" x14ac:dyDescent="0.25">
      <c r="A15" s="69">
        <v>14</v>
      </c>
      <c r="B15" s="69">
        <v>7</v>
      </c>
      <c r="C15" s="69">
        <v>2</v>
      </c>
      <c r="F15" s="69">
        <v>4</v>
      </c>
      <c r="G15" s="70">
        <v>2</v>
      </c>
      <c r="H15">
        <f>IF(I15=1,A8,A9)</f>
        <v>7</v>
      </c>
      <c r="I15">
        <v>1</v>
      </c>
    </row>
    <row r="16" spans="1:9" x14ac:dyDescent="0.25">
      <c r="A16" s="69">
        <v>15</v>
      </c>
      <c r="B16" s="69">
        <v>8</v>
      </c>
      <c r="C16" s="69">
        <v>1</v>
      </c>
      <c r="F16" s="69">
        <v>5</v>
      </c>
      <c r="G16" s="70">
        <v>2</v>
      </c>
      <c r="H16">
        <f>IF(I16=1,A10,A11)</f>
        <v>10</v>
      </c>
      <c r="I16">
        <v>0</v>
      </c>
    </row>
    <row r="17" spans="1:9" x14ac:dyDescent="0.25">
      <c r="A17" s="69">
        <v>16</v>
      </c>
      <c r="B17" s="69">
        <v>8</v>
      </c>
      <c r="C17" s="69">
        <v>2</v>
      </c>
      <c r="F17" s="69">
        <v>6</v>
      </c>
      <c r="G17" s="70">
        <v>2</v>
      </c>
      <c r="H17">
        <f>IF(I17=1,A12,A13)</f>
        <v>11</v>
      </c>
      <c r="I17">
        <v>1</v>
      </c>
    </row>
    <row r="18" spans="1:9" x14ac:dyDescent="0.25">
      <c r="A18" s="69">
        <v>17</v>
      </c>
      <c r="B18" s="69">
        <v>9</v>
      </c>
      <c r="C18" s="69">
        <v>1</v>
      </c>
      <c r="F18" s="69">
        <v>7</v>
      </c>
      <c r="G18" s="70">
        <v>2</v>
      </c>
      <c r="H18">
        <f>IF(I18=1,A14,A15)</f>
        <v>14</v>
      </c>
      <c r="I18">
        <v>0</v>
      </c>
    </row>
    <row r="19" spans="1:9" x14ac:dyDescent="0.25">
      <c r="A19" s="69">
        <v>18</v>
      </c>
      <c r="B19" s="69">
        <v>9</v>
      </c>
      <c r="C19" s="69">
        <v>2</v>
      </c>
      <c r="F19" s="69">
        <v>8</v>
      </c>
      <c r="G19" s="70">
        <v>2</v>
      </c>
      <c r="H19">
        <f>IF(I19=1,A16,A17)</f>
        <v>16</v>
      </c>
      <c r="I19">
        <v>0</v>
      </c>
    </row>
    <row r="20" spans="1:9" x14ac:dyDescent="0.25">
      <c r="A20" s="69">
        <v>19</v>
      </c>
      <c r="B20" s="69">
        <v>10</v>
      </c>
      <c r="C20" s="69">
        <v>1</v>
      </c>
      <c r="F20" s="69">
        <v>9</v>
      </c>
      <c r="G20" s="70">
        <v>2</v>
      </c>
      <c r="H20">
        <f>IF(I20=1,A18,A19)</f>
        <v>17</v>
      </c>
      <c r="I20">
        <v>1</v>
      </c>
    </row>
    <row r="21" spans="1:9" x14ac:dyDescent="0.25">
      <c r="A21" s="69">
        <v>20</v>
      </c>
      <c r="B21" s="69">
        <v>10</v>
      </c>
      <c r="C21" s="69">
        <v>2</v>
      </c>
      <c r="F21" s="69">
        <v>10</v>
      </c>
      <c r="G21" s="70">
        <v>2</v>
      </c>
      <c r="H21">
        <f>IF(I21=1,A20,A21)</f>
        <v>20</v>
      </c>
      <c r="I21">
        <v>0</v>
      </c>
    </row>
    <row r="22" spans="1:9" x14ac:dyDescent="0.25">
      <c r="F22" s="69">
        <v>1</v>
      </c>
      <c r="G22" s="70">
        <v>3</v>
      </c>
      <c r="H22">
        <f>IF(I22=1,A2,A3)</f>
        <v>1</v>
      </c>
      <c r="I22">
        <v>1</v>
      </c>
    </row>
    <row r="23" spans="1:9" x14ac:dyDescent="0.25">
      <c r="F23" s="69">
        <v>2</v>
      </c>
      <c r="G23" s="70">
        <v>3</v>
      </c>
      <c r="H23">
        <f>IF(I23=1,A4,A5)</f>
        <v>3</v>
      </c>
      <c r="I23">
        <v>1</v>
      </c>
    </row>
    <row r="24" spans="1:9" x14ac:dyDescent="0.25">
      <c r="F24" s="69">
        <v>3</v>
      </c>
      <c r="G24" s="70">
        <v>3</v>
      </c>
      <c r="H24">
        <f>IF(I24=1,A6,A7)</f>
        <v>6</v>
      </c>
      <c r="I24">
        <v>0</v>
      </c>
    </row>
    <row r="25" spans="1:9" x14ac:dyDescent="0.25">
      <c r="F25" s="69">
        <v>4</v>
      </c>
      <c r="G25" s="70">
        <v>3</v>
      </c>
      <c r="H25">
        <f>IF(I25=1,A8,A9)</f>
        <v>8</v>
      </c>
      <c r="I25">
        <v>0</v>
      </c>
    </row>
    <row r="26" spans="1:9" x14ac:dyDescent="0.25">
      <c r="F26" s="69">
        <v>5</v>
      </c>
      <c r="G26" s="70">
        <v>3</v>
      </c>
      <c r="H26">
        <f>IF(I26=1,A10,A11)</f>
        <v>9</v>
      </c>
      <c r="I26">
        <v>1</v>
      </c>
    </row>
    <row r="27" spans="1:9" x14ac:dyDescent="0.25">
      <c r="F27" s="69">
        <v>6</v>
      </c>
      <c r="G27" s="70">
        <v>3</v>
      </c>
      <c r="H27">
        <f>IF(I27=1,A12,A13)</f>
        <v>11</v>
      </c>
      <c r="I27">
        <v>1</v>
      </c>
    </row>
    <row r="28" spans="1:9" x14ac:dyDescent="0.25">
      <c r="F28" s="69">
        <v>7</v>
      </c>
      <c r="G28" s="70">
        <v>3</v>
      </c>
      <c r="H28">
        <f>IF(I28=1,A14,A15)</f>
        <v>14</v>
      </c>
      <c r="I28">
        <v>0</v>
      </c>
    </row>
    <row r="29" spans="1:9" x14ac:dyDescent="0.25">
      <c r="F29" s="69">
        <v>8</v>
      </c>
      <c r="G29" s="70">
        <v>3</v>
      </c>
      <c r="H29">
        <f>IF(I29=1,A16,A17)</f>
        <v>16</v>
      </c>
      <c r="I29">
        <v>0</v>
      </c>
    </row>
    <row r="30" spans="1:9" x14ac:dyDescent="0.25">
      <c r="F30" s="69">
        <v>9</v>
      </c>
      <c r="G30" s="70">
        <v>3</v>
      </c>
      <c r="H30">
        <f>IF(I30=1,A18,A19)</f>
        <v>18</v>
      </c>
      <c r="I30">
        <v>0</v>
      </c>
    </row>
    <row r="31" spans="1:9" x14ac:dyDescent="0.25">
      <c r="F31" s="69">
        <v>10</v>
      </c>
      <c r="G31" s="70">
        <v>3</v>
      </c>
      <c r="H31">
        <f>IF(I31=1,A20,A21)</f>
        <v>19</v>
      </c>
      <c r="I31">
        <v>1</v>
      </c>
    </row>
    <row r="32" spans="1:9" x14ac:dyDescent="0.25">
      <c r="F32" s="69">
        <v>1</v>
      </c>
      <c r="G32" s="70">
        <v>4</v>
      </c>
      <c r="H32">
        <f>IF(I32=1,A2,A3)</f>
        <v>2</v>
      </c>
      <c r="I32">
        <v>0</v>
      </c>
    </row>
    <row r="33" spans="6:9" x14ac:dyDescent="0.25">
      <c r="F33" s="69">
        <v>2</v>
      </c>
      <c r="G33" s="70">
        <v>4</v>
      </c>
      <c r="H33">
        <f>IF(I33=1,A4,A5)</f>
        <v>3</v>
      </c>
      <c r="I33">
        <v>1</v>
      </c>
    </row>
    <row r="34" spans="6:9" x14ac:dyDescent="0.25">
      <c r="F34" s="69">
        <v>3</v>
      </c>
      <c r="G34" s="70">
        <v>4</v>
      </c>
      <c r="H34">
        <f>IF(I34=1,A6,A7)</f>
        <v>6</v>
      </c>
      <c r="I34">
        <v>0</v>
      </c>
    </row>
    <row r="35" spans="6:9" x14ac:dyDescent="0.25">
      <c r="F35" s="69">
        <v>4</v>
      </c>
      <c r="G35" s="70">
        <v>4</v>
      </c>
      <c r="H35">
        <f>IF(I35=1,A8,A9)</f>
        <v>7</v>
      </c>
      <c r="I35">
        <v>1</v>
      </c>
    </row>
    <row r="36" spans="6:9" x14ac:dyDescent="0.25">
      <c r="F36" s="69">
        <v>5</v>
      </c>
      <c r="G36" s="70">
        <v>4</v>
      </c>
      <c r="H36">
        <f>IF(I36=1,A10,A11)</f>
        <v>9</v>
      </c>
      <c r="I36">
        <v>1</v>
      </c>
    </row>
    <row r="37" spans="6:9" x14ac:dyDescent="0.25">
      <c r="F37" s="69">
        <v>6</v>
      </c>
      <c r="G37" s="70">
        <v>4</v>
      </c>
      <c r="H37">
        <f>IF(I37=1,A12,A13)</f>
        <v>11</v>
      </c>
      <c r="I37">
        <v>1</v>
      </c>
    </row>
    <row r="38" spans="6:9" x14ac:dyDescent="0.25">
      <c r="F38" s="69">
        <v>7</v>
      </c>
      <c r="G38" s="70">
        <v>4</v>
      </c>
      <c r="H38">
        <f>IF(I38=1,A14,A15)</f>
        <v>13</v>
      </c>
      <c r="I38">
        <v>1</v>
      </c>
    </row>
    <row r="39" spans="6:9" x14ac:dyDescent="0.25">
      <c r="F39" s="69">
        <v>8</v>
      </c>
      <c r="G39" s="70">
        <v>4</v>
      </c>
      <c r="H39">
        <f>IF(I39=1,A16,A17)</f>
        <v>16</v>
      </c>
      <c r="I39">
        <v>0</v>
      </c>
    </row>
    <row r="40" spans="6:9" x14ac:dyDescent="0.25">
      <c r="F40" s="69">
        <v>9</v>
      </c>
      <c r="G40" s="70">
        <v>4</v>
      </c>
      <c r="H40">
        <f>IF(I40=1,A18,A19)</f>
        <v>18</v>
      </c>
      <c r="I40">
        <v>0</v>
      </c>
    </row>
    <row r="41" spans="6:9" x14ac:dyDescent="0.25">
      <c r="F41" s="69">
        <v>10</v>
      </c>
      <c r="G41" s="70">
        <v>4</v>
      </c>
      <c r="H41">
        <f>IF(I41=1,A20,A21)</f>
        <v>19</v>
      </c>
      <c r="I4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1" sqref="C1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8.140625" bestFit="1" customWidth="1"/>
  </cols>
  <sheetData>
    <row r="1" spans="1:3" x14ac:dyDescent="0.25">
      <c r="A1" t="s">
        <v>106</v>
      </c>
      <c r="B1" t="s">
        <v>102</v>
      </c>
      <c r="C1" t="s">
        <v>104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4</v>
      </c>
    </row>
    <row r="4" spans="1:3" x14ac:dyDescent="0.25">
      <c r="A4">
        <v>3</v>
      </c>
      <c r="B4">
        <v>1</v>
      </c>
      <c r="C4">
        <v>5</v>
      </c>
    </row>
    <row r="5" spans="1:3" x14ac:dyDescent="0.25">
      <c r="A5">
        <v>4</v>
      </c>
      <c r="B5">
        <v>1</v>
      </c>
      <c r="C5">
        <v>7</v>
      </c>
    </row>
    <row r="6" spans="1:3" x14ac:dyDescent="0.25">
      <c r="A6">
        <v>5</v>
      </c>
      <c r="B6">
        <v>1</v>
      </c>
      <c r="C6">
        <v>10</v>
      </c>
    </row>
    <row r="7" spans="1:3" x14ac:dyDescent="0.25">
      <c r="A7">
        <v>6</v>
      </c>
      <c r="B7">
        <v>1</v>
      </c>
      <c r="C7">
        <v>12</v>
      </c>
    </row>
    <row r="8" spans="1:3" x14ac:dyDescent="0.25">
      <c r="A8">
        <v>7</v>
      </c>
      <c r="B8">
        <v>1</v>
      </c>
      <c r="C8">
        <v>14</v>
      </c>
    </row>
    <row r="9" spans="1:3" x14ac:dyDescent="0.25">
      <c r="A9">
        <v>8</v>
      </c>
      <c r="B9">
        <v>1</v>
      </c>
      <c r="C9">
        <v>15</v>
      </c>
    </row>
    <row r="10" spans="1:3" x14ac:dyDescent="0.25">
      <c r="A10">
        <v>9</v>
      </c>
      <c r="B10">
        <v>1</v>
      </c>
      <c r="C10">
        <v>17</v>
      </c>
    </row>
    <row r="11" spans="1:3" x14ac:dyDescent="0.25">
      <c r="A11">
        <v>10</v>
      </c>
      <c r="B11">
        <v>1</v>
      </c>
      <c r="C11">
        <v>20</v>
      </c>
    </row>
    <row r="12" spans="1:3" x14ac:dyDescent="0.25">
      <c r="A12">
        <v>11</v>
      </c>
      <c r="B12">
        <v>2</v>
      </c>
      <c r="C12">
        <v>2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5</v>
      </c>
    </row>
    <row r="15" spans="1:3" x14ac:dyDescent="0.25">
      <c r="A15">
        <v>14</v>
      </c>
      <c r="B15">
        <v>2</v>
      </c>
      <c r="C15">
        <v>7</v>
      </c>
    </row>
    <row r="16" spans="1:3" x14ac:dyDescent="0.25">
      <c r="A16">
        <v>15</v>
      </c>
      <c r="B16">
        <v>2</v>
      </c>
      <c r="C16">
        <v>10</v>
      </c>
    </row>
    <row r="17" spans="1:3" x14ac:dyDescent="0.25">
      <c r="A17">
        <v>16</v>
      </c>
      <c r="B17">
        <v>2</v>
      </c>
      <c r="C17">
        <v>11</v>
      </c>
    </row>
    <row r="18" spans="1:3" x14ac:dyDescent="0.25">
      <c r="A18">
        <v>17</v>
      </c>
      <c r="B18">
        <v>2</v>
      </c>
      <c r="C18">
        <v>14</v>
      </c>
    </row>
    <row r="19" spans="1:3" x14ac:dyDescent="0.25">
      <c r="A19">
        <v>18</v>
      </c>
      <c r="B19">
        <v>2</v>
      </c>
      <c r="C19">
        <v>16</v>
      </c>
    </row>
    <row r="20" spans="1:3" x14ac:dyDescent="0.25">
      <c r="A20">
        <v>19</v>
      </c>
      <c r="B20">
        <v>2</v>
      </c>
      <c r="C20">
        <v>17</v>
      </c>
    </row>
    <row r="21" spans="1:3" x14ac:dyDescent="0.25">
      <c r="A21">
        <v>20</v>
      </c>
      <c r="B21">
        <v>2</v>
      </c>
      <c r="C21">
        <v>20</v>
      </c>
    </row>
    <row r="22" spans="1:3" x14ac:dyDescent="0.25">
      <c r="A22">
        <v>21</v>
      </c>
      <c r="B22">
        <v>3</v>
      </c>
      <c r="C22">
        <v>1</v>
      </c>
    </row>
    <row r="23" spans="1:3" x14ac:dyDescent="0.25">
      <c r="A23">
        <v>22</v>
      </c>
      <c r="B23">
        <v>3</v>
      </c>
      <c r="C23">
        <v>3</v>
      </c>
    </row>
    <row r="24" spans="1:3" x14ac:dyDescent="0.25">
      <c r="A24">
        <v>23</v>
      </c>
      <c r="B24">
        <v>3</v>
      </c>
      <c r="C24">
        <v>6</v>
      </c>
    </row>
    <row r="25" spans="1:3" x14ac:dyDescent="0.25">
      <c r="A25">
        <v>24</v>
      </c>
      <c r="B25">
        <v>3</v>
      </c>
      <c r="C25">
        <v>8</v>
      </c>
    </row>
    <row r="26" spans="1:3" x14ac:dyDescent="0.25">
      <c r="A26">
        <v>25</v>
      </c>
      <c r="B26">
        <v>3</v>
      </c>
      <c r="C26">
        <v>9</v>
      </c>
    </row>
    <row r="27" spans="1:3" x14ac:dyDescent="0.25">
      <c r="A27">
        <v>26</v>
      </c>
      <c r="B27">
        <v>3</v>
      </c>
      <c r="C27">
        <v>11</v>
      </c>
    </row>
    <row r="28" spans="1:3" x14ac:dyDescent="0.25">
      <c r="A28">
        <v>27</v>
      </c>
      <c r="B28">
        <v>3</v>
      </c>
      <c r="C28">
        <v>14</v>
      </c>
    </row>
    <row r="29" spans="1:3" x14ac:dyDescent="0.25">
      <c r="A29">
        <v>28</v>
      </c>
      <c r="B29">
        <v>3</v>
      </c>
      <c r="C29">
        <v>16</v>
      </c>
    </row>
    <row r="30" spans="1:3" x14ac:dyDescent="0.25">
      <c r="A30">
        <v>29</v>
      </c>
      <c r="B30">
        <v>3</v>
      </c>
      <c r="C30">
        <v>18</v>
      </c>
    </row>
    <row r="31" spans="1:3" x14ac:dyDescent="0.25">
      <c r="A31">
        <v>30</v>
      </c>
      <c r="B31">
        <v>3</v>
      </c>
      <c r="C31">
        <v>19</v>
      </c>
    </row>
    <row r="32" spans="1:3" x14ac:dyDescent="0.25">
      <c r="A32">
        <v>31</v>
      </c>
      <c r="B32">
        <v>4</v>
      </c>
      <c r="C32">
        <v>2</v>
      </c>
    </row>
    <row r="33" spans="1:3" x14ac:dyDescent="0.25">
      <c r="A33">
        <v>32</v>
      </c>
      <c r="B33">
        <v>4</v>
      </c>
      <c r="C33">
        <v>3</v>
      </c>
    </row>
    <row r="34" spans="1:3" x14ac:dyDescent="0.25">
      <c r="A34">
        <v>33</v>
      </c>
      <c r="B34">
        <v>4</v>
      </c>
      <c r="C34">
        <v>6</v>
      </c>
    </row>
    <row r="35" spans="1:3" x14ac:dyDescent="0.25">
      <c r="A35">
        <v>34</v>
      </c>
      <c r="B35">
        <v>4</v>
      </c>
      <c r="C35">
        <v>7</v>
      </c>
    </row>
    <row r="36" spans="1:3" x14ac:dyDescent="0.25">
      <c r="A36">
        <v>35</v>
      </c>
      <c r="B36">
        <v>4</v>
      </c>
      <c r="C36">
        <v>9</v>
      </c>
    </row>
    <row r="37" spans="1:3" x14ac:dyDescent="0.25">
      <c r="A37">
        <v>36</v>
      </c>
      <c r="B37">
        <v>4</v>
      </c>
      <c r="C37">
        <v>11</v>
      </c>
    </row>
    <row r="38" spans="1:3" x14ac:dyDescent="0.25">
      <c r="A38">
        <v>37</v>
      </c>
      <c r="B38">
        <v>4</v>
      </c>
      <c r="C38">
        <v>13</v>
      </c>
    </row>
    <row r="39" spans="1:3" x14ac:dyDescent="0.25">
      <c r="A39">
        <v>38</v>
      </c>
      <c r="B39">
        <v>4</v>
      </c>
      <c r="C39">
        <v>16</v>
      </c>
    </row>
    <row r="40" spans="1:3" x14ac:dyDescent="0.25">
      <c r="A40">
        <v>39</v>
      </c>
      <c r="B40">
        <v>4</v>
      </c>
      <c r="C40">
        <v>18</v>
      </c>
    </row>
    <row r="41" spans="1:3" x14ac:dyDescent="0.25">
      <c r="A41">
        <v>40</v>
      </c>
      <c r="B41">
        <v>4</v>
      </c>
      <c r="C41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XFD1"/>
    </sheetView>
  </sheetViews>
  <sheetFormatPr defaultRowHeight="15" x14ac:dyDescent="0.25"/>
  <cols>
    <col min="1" max="1" width="10.7109375" bestFit="1" customWidth="1"/>
    <col min="2" max="2" width="57.85546875" bestFit="1" customWidth="1"/>
  </cols>
  <sheetData>
    <row r="1" spans="1:3" x14ac:dyDescent="0.25">
      <c r="A1" t="s">
        <v>98</v>
      </c>
      <c r="B1" t="s">
        <v>99</v>
      </c>
      <c r="C1" t="s">
        <v>100</v>
      </c>
    </row>
    <row r="2" spans="1:3" x14ac:dyDescent="0.25">
      <c r="A2">
        <v>1</v>
      </c>
      <c r="B2" t="s">
        <v>86</v>
      </c>
      <c r="C2" t="s">
        <v>101</v>
      </c>
    </row>
    <row r="3" spans="1:3" x14ac:dyDescent="0.25">
      <c r="A3">
        <v>2</v>
      </c>
      <c r="B3" t="s">
        <v>93</v>
      </c>
      <c r="C3" t="s">
        <v>101</v>
      </c>
    </row>
    <row r="4" spans="1:3" x14ac:dyDescent="0.25">
      <c r="A4">
        <v>3</v>
      </c>
      <c r="B4" t="s">
        <v>94</v>
      </c>
      <c r="C4" t="s">
        <v>101</v>
      </c>
    </row>
    <row r="5" spans="1:3" x14ac:dyDescent="0.25">
      <c r="A5">
        <v>4</v>
      </c>
      <c r="B5" t="s">
        <v>85</v>
      </c>
      <c r="C5" t="s">
        <v>101</v>
      </c>
    </row>
    <row r="6" spans="1:3" x14ac:dyDescent="0.25">
      <c r="A6">
        <v>5</v>
      </c>
      <c r="B6" t="s">
        <v>96</v>
      </c>
      <c r="C6" t="s">
        <v>101</v>
      </c>
    </row>
    <row r="7" spans="1:3" x14ac:dyDescent="0.25">
      <c r="A7">
        <v>6</v>
      </c>
      <c r="B7" t="s">
        <v>97</v>
      </c>
      <c r="C7" t="s">
        <v>101</v>
      </c>
    </row>
    <row r="8" spans="1:3" x14ac:dyDescent="0.25">
      <c r="A8">
        <v>7</v>
      </c>
      <c r="B8" t="s">
        <v>87</v>
      </c>
      <c r="C8" t="s">
        <v>101</v>
      </c>
    </row>
    <row r="9" spans="1:3" x14ac:dyDescent="0.25">
      <c r="A9">
        <v>8</v>
      </c>
      <c r="B9" t="s">
        <v>95</v>
      </c>
      <c r="C9" t="s">
        <v>101</v>
      </c>
    </row>
    <row r="10" spans="1:3" x14ac:dyDescent="0.25">
      <c r="A10">
        <v>9</v>
      </c>
      <c r="B10" t="s">
        <v>91</v>
      </c>
      <c r="C10" t="s">
        <v>101</v>
      </c>
    </row>
    <row r="11" spans="1:3" x14ac:dyDescent="0.25">
      <c r="A11">
        <v>10</v>
      </c>
      <c r="B11" t="s">
        <v>92</v>
      </c>
      <c r="C11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9" sqref="D39"/>
    </sheetView>
  </sheetViews>
  <sheetFormatPr defaultRowHeight="15" x14ac:dyDescent="0.25"/>
  <cols>
    <col min="1" max="1" width="10.7109375" bestFit="1" customWidth="1"/>
    <col min="2" max="2" width="37.42578125" customWidth="1"/>
  </cols>
  <sheetData>
    <row r="1" spans="1:3" x14ac:dyDescent="0.25">
      <c r="A1" t="s">
        <v>102</v>
      </c>
      <c r="B1" t="s">
        <v>99</v>
      </c>
      <c r="C1" t="s">
        <v>100</v>
      </c>
    </row>
    <row r="2" spans="1:3" x14ac:dyDescent="0.25">
      <c r="A2">
        <v>1</v>
      </c>
      <c r="B2" t="s">
        <v>76</v>
      </c>
      <c r="C2" t="s">
        <v>101</v>
      </c>
    </row>
    <row r="3" spans="1:3" x14ac:dyDescent="0.25">
      <c r="A3">
        <v>2</v>
      </c>
      <c r="B3" t="s">
        <v>77</v>
      </c>
      <c r="C3" t="s">
        <v>101</v>
      </c>
    </row>
    <row r="4" spans="1:3" x14ac:dyDescent="0.25">
      <c r="A4">
        <v>3</v>
      </c>
      <c r="B4" t="s">
        <v>78</v>
      </c>
      <c r="C4" t="s">
        <v>101</v>
      </c>
    </row>
    <row r="5" spans="1:3" x14ac:dyDescent="0.25">
      <c r="A5">
        <v>4</v>
      </c>
      <c r="B5" t="s">
        <v>79</v>
      </c>
      <c r="C5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25" workbookViewId="0">
      <selection activeCell="A6" sqref="A6:XFD14"/>
    </sheetView>
  </sheetViews>
  <sheetFormatPr defaultRowHeight="15" x14ac:dyDescent="0.25"/>
  <cols>
    <col min="1" max="1" width="10.42578125" bestFit="1" customWidth="1"/>
    <col min="2" max="2" width="15" bestFit="1" customWidth="1"/>
  </cols>
  <sheetData>
    <row r="1" spans="1:3" x14ac:dyDescent="0.25">
      <c r="A1" t="s">
        <v>103</v>
      </c>
      <c r="B1" t="s">
        <v>99</v>
      </c>
      <c r="C1" t="s">
        <v>100</v>
      </c>
    </row>
    <row r="2" spans="1:3" x14ac:dyDescent="0.25">
      <c r="A2">
        <v>1</v>
      </c>
      <c r="B2" t="s">
        <v>76</v>
      </c>
      <c r="C2" t="s">
        <v>101</v>
      </c>
    </row>
    <row r="3" spans="1:3" x14ac:dyDescent="0.25">
      <c r="A3">
        <v>2</v>
      </c>
      <c r="B3" t="s">
        <v>77</v>
      </c>
      <c r="C3" t="s">
        <v>101</v>
      </c>
    </row>
    <row r="4" spans="1:3" x14ac:dyDescent="0.25">
      <c r="A4">
        <v>3</v>
      </c>
      <c r="B4" t="s">
        <v>78</v>
      </c>
      <c r="C4" t="s">
        <v>101</v>
      </c>
    </row>
    <row r="5" spans="1:3" x14ac:dyDescent="0.25">
      <c r="A5">
        <v>4</v>
      </c>
      <c r="B5" t="s">
        <v>79</v>
      </c>
      <c r="C5" t="s">
        <v>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Sheet1</vt:lpstr>
      <vt:lpstr>Planilha2</vt:lpstr>
      <vt:lpstr>resposta_intencao_dados</vt:lpstr>
      <vt:lpstr>perguntas</vt:lpstr>
      <vt:lpstr>intencoes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marco</cp:lastModifiedBy>
  <cp:lastPrinted>2018-04-26T17:08:20Z</cp:lastPrinted>
  <dcterms:created xsi:type="dcterms:W3CDTF">2018-04-25T19:57:23Z</dcterms:created>
  <dcterms:modified xsi:type="dcterms:W3CDTF">2018-05-07T18:57:30Z</dcterms:modified>
</cp:coreProperties>
</file>