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"/>
    </mc:Choice>
  </mc:AlternateContent>
  <xr:revisionPtr revIDLastSave="0" documentId="13_ncr:1_{0108742A-5181-4F0E-A7D7-536C09D823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6" i="1"/>
  <c r="G5" i="1"/>
  <c r="G4" i="1"/>
  <c r="G3" i="1"/>
  <c r="G2" i="1"/>
  <c r="F7" i="1"/>
  <c r="E7" i="1"/>
  <c r="D7" i="1"/>
  <c r="C7" i="1"/>
  <c r="B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I9" sqref="I9"/>
    </sheetView>
  </sheetViews>
  <sheetFormatPr defaultRowHeight="14.4" x14ac:dyDescent="0.3"/>
  <sheetData>
    <row r="1" spans="1:7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7" x14ac:dyDescent="0.3">
      <c r="A2" s="1">
        <v>1</v>
      </c>
      <c r="B2">
        <v>0</v>
      </c>
      <c r="C2">
        <v>11</v>
      </c>
      <c r="D2">
        <v>124.5</v>
      </c>
      <c r="E2">
        <v>890.25</v>
      </c>
      <c r="F2">
        <v>20.25</v>
      </c>
      <c r="G2">
        <f>SUM(B2:F2)</f>
        <v>1046</v>
      </c>
    </row>
    <row r="3" spans="1:7" x14ac:dyDescent="0.3">
      <c r="A3" s="1">
        <v>2</v>
      </c>
      <c r="B3">
        <v>176.7</v>
      </c>
      <c r="C3">
        <v>0</v>
      </c>
      <c r="D3">
        <v>0</v>
      </c>
      <c r="E3">
        <v>4.8</v>
      </c>
      <c r="F3">
        <v>0</v>
      </c>
      <c r="G3">
        <f t="shared" ref="G3:G6" si="0">SUM(B3:F3)</f>
        <v>181.5</v>
      </c>
    </row>
    <row r="4" spans="1:7" x14ac:dyDescent="0.3">
      <c r="A4" s="1">
        <v>3</v>
      </c>
      <c r="B4">
        <v>553.5</v>
      </c>
      <c r="C4">
        <v>0</v>
      </c>
      <c r="D4">
        <v>0</v>
      </c>
      <c r="E4">
        <v>0</v>
      </c>
      <c r="F4">
        <v>47.5</v>
      </c>
      <c r="G4">
        <f t="shared" si="0"/>
        <v>601</v>
      </c>
    </row>
    <row r="5" spans="1:7" x14ac:dyDescent="0.3">
      <c r="A5" s="1">
        <v>4</v>
      </c>
      <c r="B5">
        <v>731</v>
      </c>
      <c r="C5">
        <v>20</v>
      </c>
      <c r="D5">
        <v>128.25</v>
      </c>
      <c r="E5">
        <v>0</v>
      </c>
      <c r="F5">
        <v>0</v>
      </c>
      <c r="G5">
        <f t="shared" si="0"/>
        <v>879.25</v>
      </c>
    </row>
    <row r="6" spans="1:7" x14ac:dyDescent="0.3">
      <c r="A6" s="1">
        <v>5</v>
      </c>
      <c r="B6">
        <v>83</v>
      </c>
      <c r="C6">
        <v>0</v>
      </c>
      <c r="D6">
        <v>10</v>
      </c>
      <c r="E6">
        <v>0</v>
      </c>
      <c r="F6">
        <v>0</v>
      </c>
      <c r="G6">
        <f t="shared" si="0"/>
        <v>93</v>
      </c>
    </row>
    <row r="7" spans="1:7" x14ac:dyDescent="0.3">
      <c r="B7">
        <f>SUM(B1:B6)</f>
        <v>1545.2</v>
      </c>
      <c r="C7">
        <f t="shared" ref="C7:F7" si="1">SUM(C1:C6)</f>
        <v>33</v>
      </c>
      <c r="D7">
        <f t="shared" si="1"/>
        <v>265.75</v>
      </c>
      <c r="E7">
        <f t="shared" si="1"/>
        <v>899.05</v>
      </c>
      <c r="F7">
        <f t="shared" si="1"/>
        <v>72.75</v>
      </c>
    </row>
    <row r="9" spans="1:7" x14ac:dyDescent="0.3">
      <c r="G9">
        <f>G2-C2+E3</f>
        <v>1039.8</v>
      </c>
    </row>
    <row r="10" spans="1:7" x14ac:dyDescent="0.3">
      <c r="G10">
        <f>G9+F4-D2</f>
        <v>962.8</v>
      </c>
    </row>
    <row r="11" spans="1:7" x14ac:dyDescent="0.3">
      <c r="G11">
        <f>G10-E2-E3</f>
        <v>67.749999999999957</v>
      </c>
    </row>
    <row r="12" spans="1:7" x14ac:dyDescent="0.3">
      <c r="G12">
        <f>G11-F2-F4</f>
        <v>0</v>
      </c>
    </row>
    <row r="13" spans="1:7" x14ac:dyDescent="0.3">
      <c r="G13">
        <f>G6</f>
        <v>93</v>
      </c>
    </row>
    <row r="14" spans="1:7" x14ac:dyDescent="0.3">
      <c r="G14">
        <f>G13+SUM(B5:D5)</f>
        <v>972.25</v>
      </c>
    </row>
    <row r="15" spans="1:7" x14ac:dyDescent="0.3">
      <c r="G15">
        <f>G14-D6-D5+B4</f>
        <v>1387.5</v>
      </c>
    </row>
    <row r="16" spans="1:7" x14ac:dyDescent="0.3">
      <c r="G16">
        <f>G15-C5+B3</f>
        <v>1544.2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Enzo Gomes</cp:lastModifiedBy>
  <dcterms:created xsi:type="dcterms:W3CDTF">2024-11-22T02:58:57Z</dcterms:created>
  <dcterms:modified xsi:type="dcterms:W3CDTF">2024-11-22T03:15:08Z</dcterms:modified>
</cp:coreProperties>
</file>