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Input/"/>
    </mc:Choice>
  </mc:AlternateContent>
  <xr:revisionPtr revIDLastSave="27" documentId="13_ncr:1_{07FC1ADE-3ACF-46D1-A1DC-1C02CB77F2B7}" xr6:coauthVersionLast="47" xr6:coauthVersionMax="47" xr10:uidLastSave="{EDA2A0AE-27FB-40C9-8D80-72845E681E85}"/>
  <bookViews>
    <workbookView xWindow="-108" yWindow="-108" windowWidth="23256" windowHeight="12456" tabRatio="913" firstSheet="3" activeTab="3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INTERMODAL" sheetId="67" r:id="rId25"/>
    <sheet name="PAR TM" sheetId="57" r:id="rId26"/>
    <sheet name="PAR TO" sheetId="58" r:id="rId27"/>
    <sheet name="PAR FUEL" sheetId="59" r:id="rId28"/>
    <sheet name="PAR MC" sheetId="61" r:id="rId29"/>
    <sheet name="PAR USD" sheetId="60" r:id="rId30"/>
    <sheet name="PAR NT" sheetId="24" r:id="rId31"/>
    <sheet name="PAR ND" sheetId="25" r:id="rId32"/>
    <sheet name="PAR NP" sheetId="32" r:id="rId33"/>
    <sheet name="PAR NF" sheetId="31" r:id="rId34"/>
    <sheet name="PAR NE" sheetId="30" r:id="rId35"/>
    <sheet name="PAR NC" sheetId="34" r:id="rId36"/>
    <sheet name="PAR G" sheetId="49" r:id="rId37"/>
    <sheet name="PAR Q" sheetId="50" r:id="rId38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5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X3" i="1"/>
  <c r="Z1" i="1" s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<sst xmlns="http://schemas.openxmlformats.org/spreadsheetml/2006/main" count="2410" uniqueCount="229">
  <si>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</si>
  <si>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</si>
  <si>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</si>
  <si>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</si>
  <si>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</si>
  <si>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</si>
  <si>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</si>
  <si>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</si>
  <si>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</si>
  <si>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</si>
  <si>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</si>
  <si>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</si>
  <si>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</si>
  <si>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</si>
  <si>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</si>
  <si>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</si>
  <si>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</si>
  <si>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</si>
  <si>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</si>
  <si>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</si>
  <si>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</si>
  <si>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</si>
  <si>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</si>
  <si>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</si>
  <si>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</si>
  <si>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</si>
  <si>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</si>
  <si>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</si>
  <si>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</si>
  <si>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</si>
  <si>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</si>
  <si>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</si>
  <si>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</si>
  <si>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</si>
  <si>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</si>
  <si>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</si>
  <si>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</si>
  <si>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</si>
  <si>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</si>
  <si>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</si>
  <si>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</si>
  <si>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</si>
  <si>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</si>
  <si>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</si>
  <si>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</si>
  <si>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</si>
  <si>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</si>
  <si>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</si>
  <si>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</si>
  <si>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</si>
  <si>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</si>
  <si>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</si>
  <si>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</si>
  <si>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</si>
  <si>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</si>
  <si>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</si>
  <si>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</si>
  <si>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</si>
  <si>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</si>
  <si>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</si>
  <si>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</si>
  <si>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</si>
  <si>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</si>
  <si>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</si>
  <si>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</si>
  <si>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</si>
  <si>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</si>
  <si>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</si>
  <si>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</si>
  <si>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</si>
  <si>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</si>
  <si>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</si>
  <si>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</si>
  <si>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</si>
  <si>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</si>
  <si>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</si>
  <si>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</si>
  <si>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</si>
  <si>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</si>
  <si>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</si>
  <si>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</si>
  <si>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</si>
  <si>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</si>
  <si>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</si>
  <si>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</si>
  <si>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</si>
  <si>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</si>
  <si>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</si>
  <si>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</si>
  <si>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</si>
  <si>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</si>
  <si>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</si>
  <si>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</si>
  <si>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</si>
  <si>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</si>
  <si>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</si>
  <si>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</si>
  <si>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</si>
  <si>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</si>
  <si>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</si>
  <si>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</si>
  <si>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</si>
  <si>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</si>
  <si>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</si>
  <si>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</si>
  <si>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</si>
  <si>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</si>
  <si>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</si>
  <si>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</si>
  <si>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</si>
  <si>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</si>
  <si>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</si>
  <si>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</si>
  <si>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</si>
  <si>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</si>
  <si>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</si>
  <si>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</si>
  <si>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</si>
  <si>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</si>
  <si>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</si>
  <si>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</si>
  <si>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</si>
  <si>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</si>
  <si>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</si>
  <si>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</si>
  <si>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</si>
  <si>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</si>
  <si>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</si>
  <si>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</si>
  <si>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</si>
  <si>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</si>
  <si>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</si>
  <si>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</si>
  <si>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</si>
  <si>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</si>
  <si>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</si>
  <si>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</si>
  <si>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</si>
  <si>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</si>
  <si>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</si>
  <si>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</si>
  <si>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</si>
  <si>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</si>
  <si>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</si>
  <si>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</si>
  <si>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</si>
  <si>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</si>
  <si>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</si>
  <si>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</si>
  <si>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</si>
  <si>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</si>
  <si>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</si>
  <si>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</si>
  <si>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</si>
  <si>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</si>
  <si>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</si>
  <si>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</si>
  <si>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</si>
  <si>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</si>
  <si>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</si>
  <si>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</si>
  <si>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</si>
  <si>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</si>
  <si>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</si>
  <si>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</si>
  <si>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</si>
  <si>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</si>
  <si>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</si>
  <si>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</si>
  <si>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</si>
  <si>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</si>
  <si>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</si>
  <si>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</si>
  <si>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</si>
  <si>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</si>
  <si>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</si>
  <si>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</si>
  <si>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</si>
  <si>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</si>
  <si>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</si>
  <si>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</si>
  <si>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</si>
  <si>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</si>
  <si>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</si>
  <si>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</si>
  <si>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</si>
  <si>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</si>
  <si>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</si>
  <si>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</si>
  <si>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</si>
  <si>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</si>
  <si>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</si>
  <si>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</si>
  <si>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</si>
  <si>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</si>
  <si>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</si>
  <si>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</si>
  <si>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</si>
  <si>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</si>
  <si>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</si>
  <si>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</si>
  <si>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</si>
  <si>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</si>
  <si>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</si>
  <si>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</si>
  <si>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</si>
  <si>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</si>
  <si>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</si>
  <si>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</si>
  <si>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</si>
  <si>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</si>
  <si>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</si>
  <si>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</si>
  <si>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</si>
  <si>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</si>
  <si>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</si>
  <si>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</si>
  <si>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</si>
  <si>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</si>
  <si>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</si>
  <si>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</si>
  <si>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</si>
  <si>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</si>
  <si>
    <t>Frete Intermodal</t>
  </si>
  <si>
    <t>BRL/Km</t>
  </si>
  <si>
    <t>BRL</t>
  </si>
  <si>
    <t>Custo Carga e Descarga</t>
  </si>
  <si>
    <t>Fator Extra Intermodal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</si>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</sst>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  <xf numFmtId="9" fontId="21" fillId="0" borderId="1" xfId="3" applyNumberFormat="1" applyFont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T7" sqref="T7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K20" sqref="K2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694-EB46-4915-81CA-99BF29699C55}">
  <dimension ref="A1:C4"/>
  <sheetViews>
    <sheetView workbookViewId="0">
      <selection activeCell="I8" sqref="I8"/>
    </sheetView>
  </sheetViews>
  <sheetFormatPr defaultRowHeight="13.2"/>
  <cols>
    <col min="1" max="1" width="20.6640625" bestFit="1" customWidth="1"/>
    <col min="2" max="2" width="10.21875" customWidth="1"/>
    <col min="3" max="3" width="9.6640625" customWidth="1"/>
  </cols>
  <sheetData>
    <row r="1" spans="1:3" ht="14.4">
      <c r="A1" s="54" t="s">
        <v>199</v>
      </c>
      <c r="B1" s="54" t="s">
        <v>206</v>
      </c>
      <c r="C1" s="54" t="s">
        <v>201</v>
      </c>
    </row>
    <row r="2" spans="1:3" ht="14.4">
      <c r="A2" s="55" t="s">
        <v>223</v>
      </c>
      <c r="B2" s="56">
        <v>5.67</v>
      </c>
      <c r="C2" s="55" t="s">
        <v>224</v>
      </c>
    </row>
    <row r="3" spans="1:3" ht="14.4">
      <c r="A3" s="55" t="s">
        <v>226</v>
      </c>
      <c r="B3" s="56">
        <v>496.5</v>
      </c>
      <c r="C3" s="55" t="s">
        <v>225</v>
      </c>
    </row>
    <row r="4" spans="1:3" ht="14.4">
      <c r="A4" s="55" t="s">
        <v>227</v>
      </c>
      <c r="B4" s="68">
        <v>0.3</v>
      </c>
      <c r="C4" s="55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sqref="A1:C3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A5" sqref="A5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5.6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M27" sqref="M27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abSelected="1" zoomScaleNormal="100" workbookViewId="0">
      <selection activeCell="X3" sqref="X3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65578.75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  <c r="Z2" s="1">
        <f>Z1*12</f>
        <v>786945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  <c r="X3" s="1">
        <f>SUM(W2:W2245)</f>
        <v>262315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INTERMODAL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2025-06-12T02:35:52Z</dcterms:modified>
</cp:coreProperties>
</file>