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5" documentId="11_208A903A89E06F0584188626973790CCCFF0B703" xr6:coauthVersionLast="47" xr6:coauthVersionMax="47" xr10:uidLastSave="{F032CAEE-45FD-41E7-9642-313A4389E352}"/>
  <bookViews>
    <workbookView xWindow="-108" yWindow="-108" windowWidth="23256" windowHeight="12456" activeTab="1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  <c r="T17" i="2"/>
  <c r="T12" i="2"/>
  <c r="G17" i="2"/>
  <c r="G12" i="2"/>
</calcChain>
</file>

<file path=xl/sharedStrings.xml><?xml version="1.0" encoding="utf-8"?>
<sst xmlns="http://schemas.openxmlformats.org/spreadsheetml/2006/main" count="2556" uniqueCount="70">
  <si>
    <t>Descrição do cenário</t>
  </si>
  <si>
    <t>PX: 0.35, NT: 2000, Exchange Rate Variation: 0, Oil Price Variation: 0, Port Call Price Variation: 0, Intermodal Transport Price Variation: 0, Demand Variation: 20,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</si>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</sst>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14301000</v>
      </c>
    </row>
    <row r="5" spans="1:2" x14ac:dyDescent="0.3">
      <c r="A5" t="s">
        <v>5</v>
      </c>
      <c r="B5">
        <v>163803.34257643821</v>
      </c>
    </row>
    <row r="6" spans="1:2" x14ac:dyDescent="0.3">
      <c r="A6" t="s">
        <v>6</v>
      </c>
      <c r="B6">
        <v>1.145397822365137E-2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2006.2203925107151</v>
      </c>
      <c r="D2">
        <v>2664.126588465298</v>
      </c>
      <c r="E2">
        <v>2243.899315738026</v>
      </c>
      <c r="F2">
        <v>1602.9902248289341</v>
      </c>
      <c r="G2">
        <v>3464.801112865629</v>
      </c>
      <c r="H2">
        <v>2103.118693134822</v>
      </c>
      <c r="I2">
        <v>1430.442100909843</v>
      </c>
      <c r="J2">
        <v>1997.772539288668</v>
      </c>
      <c r="K2">
        <v>2621.4648469809758</v>
      </c>
      <c r="L2">
        <v>3330.081133919844</v>
      </c>
      <c r="M2">
        <v>3310.990224828935</v>
      </c>
      <c r="N2">
        <v>3291.581133919844</v>
      </c>
    </row>
    <row r="3" spans="1:14" x14ac:dyDescent="0.3">
      <c r="A3" s="2"/>
      <c r="B3" s="1" t="s">
        <v>61</v>
      </c>
      <c r="C3">
        <v>1409</v>
      </c>
      <c r="D3">
        <v>815</v>
      </c>
      <c r="E3">
        <v>1189</v>
      </c>
      <c r="F3">
        <v>1718</v>
      </c>
      <c r="G3">
        <v>116</v>
      </c>
      <c r="H3">
        <v>1394</v>
      </c>
      <c r="I3">
        <v>2005.5376344086019</v>
      </c>
      <c r="J3">
        <v>1498</v>
      </c>
      <c r="K3">
        <v>961</v>
      </c>
      <c r="L3">
        <v>227</v>
      </c>
      <c r="M3">
        <v>248</v>
      </c>
      <c r="N3">
        <v>234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35</v>
      </c>
    </row>
    <row r="5" spans="1:14" x14ac:dyDescent="0.3">
      <c r="A5" s="2"/>
      <c r="B5" s="1" t="s">
        <v>63</v>
      </c>
      <c r="C5">
        <v>29</v>
      </c>
      <c r="D5">
        <v>22</v>
      </c>
      <c r="E5">
        <v>7</v>
      </c>
      <c r="F5">
        <v>132</v>
      </c>
      <c r="G5">
        <v>14</v>
      </c>
      <c r="H5">
        <v>51</v>
      </c>
      <c r="I5">
        <v>58</v>
      </c>
      <c r="J5">
        <v>22</v>
      </c>
      <c r="K5">
        <v>7</v>
      </c>
      <c r="L5">
        <v>29</v>
      </c>
      <c r="M5">
        <v>14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14</v>
      </c>
      <c r="F6">
        <v>22</v>
      </c>
      <c r="G6">
        <v>7</v>
      </c>
      <c r="H6">
        <v>0</v>
      </c>
      <c r="I6">
        <v>52.906233551394919</v>
      </c>
      <c r="J6">
        <v>0</v>
      </c>
      <c r="K6">
        <v>0</v>
      </c>
      <c r="L6">
        <v>0</v>
      </c>
      <c r="M6">
        <v>0</v>
      </c>
      <c r="N6">
        <v>14</v>
      </c>
    </row>
    <row r="7" spans="1:14" x14ac:dyDescent="0.3">
      <c r="A7" s="2"/>
      <c r="B7" s="1" t="s">
        <v>61</v>
      </c>
      <c r="C7">
        <v>556.53763440860212</v>
      </c>
      <c r="D7">
        <v>587</v>
      </c>
      <c r="E7">
        <v>512.53763440860212</v>
      </c>
      <c r="F7">
        <v>527.07526881720423</v>
      </c>
      <c r="G7">
        <v>932.53763440860212</v>
      </c>
      <c r="H7">
        <v>705</v>
      </c>
      <c r="I7">
        <v>242</v>
      </c>
      <c r="J7">
        <v>374</v>
      </c>
      <c r="K7">
        <v>293</v>
      </c>
      <c r="L7">
        <v>624</v>
      </c>
      <c r="M7">
        <v>668</v>
      </c>
      <c r="N7">
        <v>652.57331378299136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</v>
      </c>
      <c r="K8">
        <v>0</v>
      </c>
      <c r="L8">
        <v>7</v>
      </c>
      <c r="M8">
        <v>0</v>
      </c>
      <c r="N8">
        <v>0</v>
      </c>
    </row>
    <row r="9" spans="1:14" x14ac:dyDescent="0.3">
      <c r="A9" s="2"/>
      <c r="B9" s="1" t="s">
        <v>63</v>
      </c>
      <c r="C9">
        <v>175</v>
      </c>
      <c r="D9">
        <v>271</v>
      </c>
      <c r="E9">
        <v>146</v>
      </c>
      <c r="F9">
        <v>175</v>
      </c>
      <c r="G9">
        <v>396</v>
      </c>
      <c r="H9">
        <v>190</v>
      </c>
      <c r="I9">
        <v>146</v>
      </c>
      <c r="J9">
        <v>80</v>
      </c>
      <c r="K9">
        <v>117</v>
      </c>
      <c r="L9">
        <v>234</v>
      </c>
      <c r="M9">
        <v>146</v>
      </c>
      <c r="N9">
        <v>73</v>
      </c>
    </row>
    <row r="10" spans="1:14" x14ac:dyDescent="0.3">
      <c r="A10" s="2" t="s">
        <v>66</v>
      </c>
      <c r="B10" s="1" t="s">
        <v>58</v>
      </c>
      <c r="C10">
        <v>3268.9449206707268</v>
      </c>
      <c r="D10">
        <v>4251.9375892924272</v>
      </c>
      <c r="E10">
        <v>3821.4489811264002</v>
      </c>
      <c r="F10">
        <v>3570.8773216031282</v>
      </c>
      <c r="G10">
        <v>4418.4454094292796</v>
      </c>
      <c r="H10">
        <v>4574.237386269644</v>
      </c>
      <c r="I10">
        <v>3887.753101736972</v>
      </c>
      <c r="J10">
        <v>3998.6220016542588</v>
      </c>
      <c r="K10">
        <v>4828.5765471088052</v>
      </c>
      <c r="L10">
        <v>4546.6578690127071</v>
      </c>
      <c r="M10">
        <v>4410.2837431385806</v>
      </c>
      <c r="N10">
        <v>4333.3861341661668</v>
      </c>
    </row>
    <row r="11" spans="1:14" x14ac:dyDescent="0.3">
      <c r="A11" s="2"/>
      <c r="B11" s="1" t="s">
        <v>61</v>
      </c>
      <c r="C11">
        <v>1623</v>
      </c>
      <c r="D11">
        <v>1241</v>
      </c>
      <c r="E11">
        <v>1329</v>
      </c>
      <c r="F11">
        <v>970</v>
      </c>
      <c r="G11">
        <v>1351</v>
      </c>
      <c r="H11">
        <v>793</v>
      </c>
      <c r="I11">
        <v>1094</v>
      </c>
      <c r="J11">
        <v>1196</v>
      </c>
      <c r="K11">
        <v>1072</v>
      </c>
      <c r="L11">
        <v>1542</v>
      </c>
      <c r="M11">
        <v>1646</v>
      </c>
      <c r="N11">
        <v>1763</v>
      </c>
    </row>
    <row r="12" spans="1:14" x14ac:dyDescent="0.3">
      <c r="A12" s="2"/>
      <c r="B12" s="1" t="s">
        <v>62</v>
      </c>
      <c r="C12">
        <v>7</v>
      </c>
      <c r="D12">
        <v>0</v>
      </c>
      <c r="E12">
        <v>0</v>
      </c>
      <c r="F12">
        <v>0</v>
      </c>
      <c r="G12">
        <v>14</v>
      </c>
      <c r="H12">
        <v>0</v>
      </c>
      <c r="I12">
        <v>7</v>
      </c>
      <c r="J12">
        <v>0</v>
      </c>
      <c r="K12">
        <v>0</v>
      </c>
      <c r="L12">
        <v>0</v>
      </c>
      <c r="M12">
        <v>7</v>
      </c>
      <c r="N12">
        <v>14</v>
      </c>
    </row>
    <row r="13" spans="1:14" x14ac:dyDescent="0.3">
      <c r="A13" s="2"/>
      <c r="B13" s="1" t="s">
        <v>63</v>
      </c>
      <c r="C13">
        <v>95</v>
      </c>
      <c r="D13">
        <v>22</v>
      </c>
      <c r="E13">
        <v>36</v>
      </c>
      <c r="F13">
        <v>51</v>
      </c>
      <c r="G13">
        <v>22</v>
      </c>
      <c r="H13">
        <v>14</v>
      </c>
      <c r="I13">
        <v>36</v>
      </c>
      <c r="J13">
        <v>22</v>
      </c>
      <c r="K13">
        <v>29</v>
      </c>
      <c r="L13">
        <v>36</v>
      </c>
      <c r="M13">
        <v>7</v>
      </c>
      <c r="N13">
        <v>7</v>
      </c>
    </row>
    <row r="14" spans="1:14" x14ac:dyDescent="0.3">
      <c r="A14" s="2" t="s">
        <v>67</v>
      </c>
      <c r="B14" s="1" t="s">
        <v>58</v>
      </c>
      <c r="C14">
        <v>2360.8993157380251</v>
      </c>
      <c r="D14">
        <v>1611.137363610841</v>
      </c>
      <c r="E14">
        <v>2057.63440860215</v>
      </c>
      <c r="F14">
        <v>2204.5574855252271</v>
      </c>
      <c r="G14">
        <v>1903.387923904053</v>
      </c>
      <c r="H14">
        <v>2259.0033085194368</v>
      </c>
      <c r="I14">
        <v>2035.887923904053</v>
      </c>
      <c r="J14">
        <v>2337.157154673283</v>
      </c>
      <c r="K14">
        <v>2437.7655462816751</v>
      </c>
      <c r="L14">
        <v>1616.865177832919</v>
      </c>
      <c r="M14">
        <v>1833.1650500037599</v>
      </c>
      <c r="N14">
        <v>1851.5240465790309</v>
      </c>
    </row>
    <row r="15" spans="1:14" x14ac:dyDescent="0.3">
      <c r="A15" s="2"/>
      <c r="B15" s="1" t="s">
        <v>61</v>
      </c>
      <c r="C15">
        <v>727</v>
      </c>
      <c r="D15">
        <v>1116</v>
      </c>
      <c r="E15">
        <v>703.07526881720423</v>
      </c>
      <c r="F15">
        <v>983.53763440860212</v>
      </c>
      <c r="G15">
        <v>654</v>
      </c>
      <c r="H15">
        <v>602</v>
      </c>
      <c r="I15">
        <v>249</v>
      </c>
      <c r="J15">
        <v>415.44827586206901</v>
      </c>
      <c r="K15">
        <v>414.86833855799358</v>
      </c>
      <c r="L15">
        <v>821.53763440860212</v>
      </c>
      <c r="M15">
        <v>799.6136110830214</v>
      </c>
      <c r="N15">
        <v>828.91244173967425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352</v>
      </c>
      <c r="D17">
        <v>521</v>
      </c>
      <c r="E17">
        <v>829</v>
      </c>
      <c r="F17">
        <v>1101</v>
      </c>
      <c r="G17">
        <v>418</v>
      </c>
      <c r="H17">
        <v>454</v>
      </c>
      <c r="I17">
        <v>249</v>
      </c>
      <c r="J17">
        <v>498</v>
      </c>
      <c r="K17">
        <v>271</v>
      </c>
      <c r="L17">
        <v>359</v>
      </c>
      <c r="M17">
        <v>446</v>
      </c>
      <c r="N17">
        <v>153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242</v>
      </c>
      <c r="D19">
        <v>484.53763440860212</v>
      </c>
      <c r="E19">
        <v>471.46236559139788</v>
      </c>
      <c r="F19">
        <v>0</v>
      </c>
      <c r="G19">
        <v>823</v>
      </c>
      <c r="H19">
        <v>536</v>
      </c>
      <c r="I19">
        <v>1139</v>
      </c>
      <c r="J19">
        <v>632</v>
      </c>
      <c r="K19">
        <v>624</v>
      </c>
      <c r="L19">
        <v>926</v>
      </c>
      <c r="M19">
        <v>727</v>
      </c>
      <c r="N19">
        <v>779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73</v>
      </c>
      <c r="D21">
        <v>29</v>
      </c>
      <c r="E21">
        <v>147</v>
      </c>
      <c r="F21">
        <v>66</v>
      </c>
      <c r="G21">
        <v>29</v>
      </c>
      <c r="H21">
        <v>58</v>
      </c>
      <c r="I21">
        <v>102</v>
      </c>
      <c r="J21">
        <v>80</v>
      </c>
      <c r="K21">
        <v>44</v>
      </c>
      <c r="L21">
        <v>44</v>
      </c>
      <c r="M21">
        <v>44</v>
      </c>
      <c r="N21">
        <v>22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622.08895405669591</v>
      </c>
      <c r="D3">
        <v>583.44868035190621</v>
      </c>
      <c r="E3">
        <v>556.17595307917884</v>
      </c>
      <c r="F3">
        <v>499.58504398827</v>
      </c>
      <c r="G3">
        <v>571.31427174975545</v>
      </c>
      <c r="H3">
        <v>0</v>
      </c>
      <c r="I3">
        <v>0</v>
      </c>
      <c r="J3">
        <v>0</v>
      </c>
      <c r="K3">
        <v>1</v>
      </c>
      <c r="L3">
        <v>674.4941348973606</v>
      </c>
      <c r="M3">
        <v>621.58504398826994</v>
      </c>
      <c r="N3">
        <v>688.49413489736071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286</v>
      </c>
      <c r="D5">
        <v>455</v>
      </c>
      <c r="E5">
        <v>617</v>
      </c>
      <c r="F5">
        <v>829</v>
      </c>
      <c r="G5">
        <v>242</v>
      </c>
      <c r="H5">
        <v>389</v>
      </c>
      <c r="I5">
        <v>235</v>
      </c>
      <c r="J5">
        <v>381</v>
      </c>
      <c r="K5">
        <v>125</v>
      </c>
      <c r="L5">
        <v>110</v>
      </c>
      <c r="M5">
        <v>227</v>
      </c>
      <c r="N5">
        <v>139</v>
      </c>
    </row>
    <row r="6" spans="1:14" x14ac:dyDescent="0.3">
      <c r="A6" s="2" t="s">
        <v>65</v>
      </c>
      <c r="B6" s="1" t="s">
        <v>58</v>
      </c>
      <c r="C6">
        <v>12.57722385141642</v>
      </c>
      <c r="D6">
        <v>62.217887908399923</v>
      </c>
      <c r="E6">
        <v>797.72678396871925</v>
      </c>
      <c r="F6">
        <v>691.29472140762493</v>
      </c>
      <c r="G6">
        <v>845</v>
      </c>
      <c r="H6">
        <v>0</v>
      </c>
      <c r="I6">
        <v>74.109481915932975</v>
      </c>
      <c r="J6">
        <v>0</v>
      </c>
      <c r="K6">
        <v>134.04545454545499</v>
      </c>
      <c r="L6">
        <v>829.76686217008864</v>
      </c>
      <c r="M6">
        <v>869.44868035190621</v>
      </c>
      <c r="N6">
        <v>872.20867768595099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35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88</v>
      </c>
      <c r="D13">
        <v>198</v>
      </c>
      <c r="E13">
        <v>250</v>
      </c>
      <c r="F13">
        <v>191</v>
      </c>
      <c r="G13">
        <v>154</v>
      </c>
      <c r="H13">
        <v>80</v>
      </c>
      <c r="I13">
        <v>95</v>
      </c>
      <c r="J13">
        <v>160</v>
      </c>
      <c r="K13">
        <v>176</v>
      </c>
      <c r="L13">
        <v>235</v>
      </c>
      <c r="M13">
        <v>286</v>
      </c>
      <c r="N13">
        <v>44</v>
      </c>
    </row>
    <row r="14" spans="1:14" x14ac:dyDescent="0.3">
      <c r="A14" s="2" t="s">
        <v>67</v>
      </c>
      <c r="B14" s="1" t="s">
        <v>58</v>
      </c>
      <c r="C14">
        <v>758.67595307917907</v>
      </c>
      <c r="D14">
        <v>772.2307924435064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228</v>
      </c>
      <c r="D15">
        <v>597.07526881720423</v>
      </c>
      <c r="E15">
        <v>182.9247311827958</v>
      </c>
      <c r="F15">
        <v>0</v>
      </c>
      <c r="G15">
        <v>758</v>
      </c>
      <c r="H15">
        <v>419</v>
      </c>
      <c r="I15">
        <v>1044</v>
      </c>
      <c r="J15">
        <v>1957.089358546533</v>
      </c>
      <c r="K15">
        <v>0</v>
      </c>
      <c r="L15">
        <v>1193.594027033404</v>
      </c>
      <c r="M15">
        <v>139.3863889169786</v>
      </c>
      <c r="N15">
        <v>5.0122894431215173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0</v>
      </c>
      <c r="F10">
        <v>145.35404917662979</v>
      </c>
      <c r="G10">
        <v>591.69296929547966</v>
      </c>
      <c r="H10">
        <v>224.20197007293791</v>
      </c>
      <c r="I10">
        <v>845</v>
      </c>
      <c r="J10">
        <v>334.03846153846149</v>
      </c>
      <c r="K10">
        <v>0</v>
      </c>
      <c r="L10">
        <v>240.53846153846149</v>
      </c>
      <c r="M10">
        <v>121.8846153846154</v>
      </c>
      <c r="N10">
        <v>662.00090232348305</v>
      </c>
      <c r="O10">
        <v>733.87153169411226</v>
      </c>
      <c r="P10">
        <v>823.71904633270799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44</v>
      </c>
      <c r="F13">
        <v>7</v>
      </c>
      <c r="G13">
        <v>36</v>
      </c>
      <c r="H13">
        <v>14</v>
      </c>
      <c r="I13">
        <v>29</v>
      </c>
      <c r="J13">
        <v>29</v>
      </c>
      <c r="K13">
        <v>29</v>
      </c>
      <c r="L13">
        <v>14</v>
      </c>
      <c r="M13">
        <v>0</v>
      </c>
      <c r="N13">
        <v>0</v>
      </c>
      <c r="O13">
        <v>14</v>
      </c>
      <c r="P13">
        <v>7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2006.2203925107151</v>
      </c>
      <c r="F18">
        <v>2518.7725392886682</v>
      </c>
      <c r="G18">
        <v>1652.206346442546</v>
      </c>
      <c r="H18">
        <v>1378.7882547559959</v>
      </c>
      <c r="I18">
        <v>2619.801112865629</v>
      </c>
      <c r="J18">
        <v>1769.0802315963599</v>
      </c>
      <c r="K18">
        <v>1430.442100909843</v>
      </c>
      <c r="L18">
        <v>1757.234077750207</v>
      </c>
      <c r="M18">
        <v>2499.580231596361</v>
      </c>
      <c r="N18">
        <v>2668.080231596361</v>
      </c>
      <c r="O18">
        <v>2577.118693134822</v>
      </c>
      <c r="P18">
        <v>2467.8620875871361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102</v>
      </c>
      <c r="F21">
        <v>132</v>
      </c>
      <c r="G21">
        <v>161</v>
      </c>
      <c r="H21">
        <v>294</v>
      </c>
      <c r="I21">
        <v>0</v>
      </c>
      <c r="J21">
        <v>411</v>
      </c>
      <c r="K21">
        <v>44</v>
      </c>
      <c r="L21">
        <v>95</v>
      </c>
      <c r="M21">
        <v>51</v>
      </c>
      <c r="N21">
        <v>36</v>
      </c>
      <c r="O21">
        <v>73</v>
      </c>
      <c r="P21">
        <v>66</v>
      </c>
    </row>
    <row r="22" spans="1:16" x14ac:dyDescent="0.3">
      <c r="A22" s="2"/>
      <c r="B22" s="2"/>
      <c r="C22" s="2" t="s">
        <v>62</v>
      </c>
      <c r="D22" s="1" t="s">
        <v>59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35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1249</v>
      </c>
      <c r="F29">
        <v>654</v>
      </c>
      <c r="G29">
        <v>845</v>
      </c>
      <c r="H29">
        <v>1359</v>
      </c>
      <c r="I29">
        <v>73</v>
      </c>
      <c r="J29">
        <v>837</v>
      </c>
      <c r="K29">
        <v>1837.5376344086019</v>
      </c>
      <c r="L29">
        <v>1242</v>
      </c>
      <c r="M29">
        <v>786</v>
      </c>
      <c r="N29">
        <v>191</v>
      </c>
      <c r="O29">
        <v>161</v>
      </c>
      <c r="P29">
        <v>161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29</v>
      </c>
      <c r="F33">
        <v>22</v>
      </c>
      <c r="G33">
        <v>7</v>
      </c>
      <c r="H33">
        <v>132</v>
      </c>
      <c r="I33">
        <v>14</v>
      </c>
      <c r="J33">
        <v>51</v>
      </c>
      <c r="K33">
        <v>58</v>
      </c>
      <c r="L33">
        <v>22</v>
      </c>
      <c r="M33">
        <v>7</v>
      </c>
      <c r="N33">
        <v>29</v>
      </c>
      <c r="O33">
        <v>14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14</v>
      </c>
      <c r="F37">
        <v>22</v>
      </c>
      <c r="G37">
        <v>147</v>
      </c>
      <c r="H37">
        <v>51</v>
      </c>
      <c r="I37">
        <v>14</v>
      </c>
      <c r="J37">
        <v>117</v>
      </c>
      <c r="K37">
        <v>95</v>
      </c>
      <c r="L37">
        <v>147</v>
      </c>
      <c r="M37">
        <v>124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52.906233551394919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483.53763440860212</v>
      </c>
      <c r="F45">
        <v>382</v>
      </c>
      <c r="G45">
        <v>336.53763440860212</v>
      </c>
      <c r="H45">
        <v>285.53763440860212</v>
      </c>
      <c r="I45">
        <v>594.53763440860212</v>
      </c>
      <c r="J45">
        <v>389</v>
      </c>
      <c r="K45">
        <v>242</v>
      </c>
      <c r="L45">
        <v>161</v>
      </c>
      <c r="M45">
        <v>205</v>
      </c>
      <c r="N45">
        <v>0</v>
      </c>
      <c r="O45">
        <v>0</v>
      </c>
      <c r="P45">
        <v>20.573313782991359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117</v>
      </c>
      <c r="F49">
        <v>176</v>
      </c>
      <c r="G49">
        <v>51</v>
      </c>
      <c r="H49">
        <v>102</v>
      </c>
      <c r="I49">
        <v>51</v>
      </c>
      <c r="J49">
        <v>132</v>
      </c>
      <c r="K49">
        <v>102</v>
      </c>
      <c r="L49">
        <v>36</v>
      </c>
      <c r="M49">
        <v>22</v>
      </c>
      <c r="N49">
        <v>29</v>
      </c>
      <c r="O49">
        <v>58</v>
      </c>
      <c r="P49">
        <v>22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14</v>
      </c>
      <c r="H58">
        <v>22</v>
      </c>
      <c r="I58">
        <v>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14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7</v>
      </c>
      <c r="M62">
        <v>0</v>
      </c>
      <c r="N62">
        <v>7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73</v>
      </c>
      <c r="F69">
        <v>198</v>
      </c>
      <c r="G69">
        <v>176</v>
      </c>
      <c r="H69">
        <v>241.53763440860209</v>
      </c>
      <c r="I69">
        <v>338</v>
      </c>
      <c r="J69">
        <v>316</v>
      </c>
      <c r="K69">
        <v>0</v>
      </c>
      <c r="L69">
        <v>213</v>
      </c>
      <c r="M69">
        <v>88</v>
      </c>
      <c r="N69">
        <v>624</v>
      </c>
      <c r="O69">
        <v>668</v>
      </c>
      <c r="P69">
        <v>632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58</v>
      </c>
      <c r="F73">
        <v>95</v>
      </c>
      <c r="G73">
        <v>95</v>
      </c>
      <c r="H73">
        <v>73</v>
      </c>
      <c r="I73">
        <v>345</v>
      </c>
      <c r="J73">
        <v>58</v>
      </c>
      <c r="K73">
        <v>44</v>
      </c>
      <c r="L73">
        <v>44</v>
      </c>
      <c r="M73">
        <v>95</v>
      </c>
      <c r="N73">
        <v>205</v>
      </c>
      <c r="O73">
        <v>88</v>
      </c>
      <c r="P73">
        <v>51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1430.5185352282119</v>
      </c>
      <c r="F82">
        <v>1634.126588465298</v>
      </c>
      <c r="G82">
        <v>1664.1379802992701</v>
      </c>
      <c r="H82">
        <v>1939.7429130009771</v>
      </c>
      <c r="I82">
        <v>1373.7882547559959</v>
      </c>
      <c r="J82">
        <v>2414.4263854425139</v>
      </c>
      <c r="K82">
        <v>2286.118693134822</v>
      </c>
      <c r="L82">
        <v>2124.9648469809758</v>
      </c>
      <c r="M82">
        <v>2566.2270847432142</v>
      </c>
      <c r="N82">
        <v>2292.808406647116</v>
      </c>
      <c r="O82">
        <v>1775.126588465298</v>
      </c>
      <c r="P82">
        <v>1793.2932773482621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1352</v>
      </c>
      <c r="F85">
        <v>1212</v>
      </c>
      <c r="G85">
        <v>1190</v>
      </c>
      <c r="H85">
        <v>904</v>
      </c>
      <c r="I85">
        <v>1300</v>
      </c>
      <c r="J85">
        <v>632</v>
      </c>
      <c r="K85">
        <v>882</v>
      </c>
      <c r="L85">
        <v>1131</v>
      </c>
      <c r="M85">
        <v>757</v>
      </c>
      <c r="N85">
        <v>1109</v>
      </c>
      <c r="O85">
        <v>1536</v>
      </c>
      <c r="P85">
        <v>1528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7</v>
      </c>
      <c r="F90">
        <v>7</v>
      </c>
      <c r="G90">
        <v>14</v>
      </c>
      <c r="H90">
        <v>0</v>
      </c>
      <c r="I90">
        <v>7</v>
      </c>
      <c r="J90">
        <v>66</v>
      </c>
      <c r="K90">
        <v>205</v>
      </c>
      <c r="L90">
        <v>80</v>
      </c>
      <c r="M90">
        <v>73</v>
      </c>
      <c r="N90">
        <v>44</v>
      </c>
      <c r="O90">
        <v>44</v>
      </c>
      <c r="P90">
        <v>29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7</v>
      </c>
      <c r="H93">
        <v>0</v>
      </c>
      <c r="I93">
        <v>0</v>
      </c>
      <c r="J93">
        <v>51</v>
      </c>
      <c r="K93">
        <v>132</v>
      </c>
      <c r="L93">
        <v>14</v>
      </c>
      <c r="M93">
        <v>7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7</v>
      </c>
      <c r="F94">
        <v>0</v>
      </c>
      <c r="G94">
        <v>0</v>
      </c>
      <c r="H94">
        <v>0</v>
      </c>
      <c r="I94">
        <v>14</v>
      </c>
      <c r="J94">
        <v>0</v>
      </c>
      <c r="K94">
        <v>7</v>
      </c>
      <c r="L94">
        <v>0</v>
      </c>
      <c r="M94">
        <v>0</v>
      </c>
      <c r="N94">
        <v>0</v>
      </c>
      <c r="O94">
        <v>7</v>
      </c>
      <c r="P94">
        <v>14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1831.4263854425139</v>
      </c>
      <c r="F106">
        <v>2610.8110008271301</v>
      </c>
      <c r="G106">
        <v>2143.3110008271301</v>
      </c>
      <c r="H106">
        <v>1631.13440860215</v>
      </c>
      <c r="I106">
        <v>3037.657154673283</v>
      </c>
      <c r="J106">
        <v>2093.8110008271301</v>
      </c>
      <c r="K106">
        <v>1396.63440860215</v>
      </c>
      <c r="L106">
        <v>1793.657154673283</v>
      </c>
      <c r="M106">
        <v>2189.3494623655911</v>
      </c>
      <c r="N106">
        <v>2209.8494623655911</v>
      </c>
      <c r="O106">
        <v>2591.157154673283</v>
      </c>
      <c r="P106">
        <v>2511.0928568179052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271</v>
      </c>
      <c r="F109">
        <v>29</v>
      </c>
      <c r="G109">
        <v>132</v>
      </c>
      <c r="H109">
        <v>66</v>
      </c>
      <c r="I109">
        <v>51</v>
      </c>
      <c r="J109">
        <v>110</v>
      </c>
      <c r="K109">
        <v>80</v>
      </c>
      <c r="L109">
        <v>51</v>
      </c>
      <c r="M109">
        <v>308</v>
      </c>
      <c r="N109">
        <v>433</v>
      </c>
      <c r="O109">
        <v>110</v>
      </c>
      <c r="P109">
        <v>235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95</v>
      </c>
      <c r="F113">
        <v>22</v>
      </c>
      <c r="G113">
        <v>36</v>
      </c>
      <c r="H113">
        <v>51</v>
      </c>
      <c r="I113">
        <v>22</v>
      </c>
      <c r="J113">
        <v>14</v>
      </c>
      <c r="K113">
        <v>36</v>
      </c>
      <c r="L113">
        <v>22</v>
      </c>
      <c r="M113">
        <v>29</v>
      </c>
      <c r="N113">
        <v>36</v>
      </c>
      <c r="O113">
        <v>7</v>
      </c>
      <c r="P113">
        <v>7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198</v>
      </c>
      <c r="F129">
        <v>301</v>
      </c>
      <c r="G129">
        <v>573</v>
      </c>
      <c r="H129">
        <v>859</v>
      </c>
      <c r="I129">
        <v>205</v>
      </c>
      <c r="J129">
        <v>308</v>
      </c>
      <c r="K129">
        <v>191</v>
      </c>
      <c r="L129">
        <v>367</v>
      </c>
      <c r="M129">
        <v>110</v>
      </c>
      <c r="N129">
        <v>110</v>
      </c>
      <c r="O129">
        <v>183</v>
      </c>
      <c r="P129">
        <v>117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235</v>
      </c>
      <c r="F133">
        <v>249</v>
      </c>
      <c r="G133">
        <v>13.075268817204231</v>
      </c>
      <c r="H133">
        <v>146.53763440860209</v>
      </c>
      <c r="I133">
        <v>213</v>
      </c>
      <c r="J133">
        <v>191</v>
      </c>
      <c r="K133">
        <v>0</v>
      </c>
      <c r="L133">
        <v>77.448275862068968</v>
      </c>
      <c r="M133">
        <v>157.8683385579937</v>
      </c>
      <c r="N133">
        <v>64.537634408602116</v>
      </c>
      <c r="O133">
        <v>87.613611083021354</v>
      </c>
      <c r="P133">
        <v>108.91244173967431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44</v>
      </c>
      <c r="F137">
        <v>29</v>
      </c>
      <c r="G137">
        <v>117</v>
      </c>
      <c r="H137">
        <v>66</v>
      </c>
      <c r="I137">
        <v>66</v>
      </c>
      <c r="J137">
        <v>110</v>
      </c>
      <c r="K137">
        <v>29</v>
      </c>
      <c r="L137">
        <v>29</v>
      </c>
      <c r="M137">
        <v>0</v>
      </c>
      <c r="N137">
        <v>22</v>
      </c>
      <c r="O137">
        <v>14</v>
      </c>
      <c r="P137">
        <v>7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2360.8993157380251</v>
      </c>
      <c r="F138">
        <v>1611.137363610841</v>
      </c>
      <c r="G138">
        <v>2057.63440860215</v>
      </c>
      <c r="H138">
        <v>2204.5574855252271</v>
      </c>
      <c r="I138">
        <v>1903.387923904053</v>
      </c>
      <c r="J138">
        <v>2259.0033085194368</v>
      </c>
      <c r="K138">
        <v>2035.887923904053</v>
      </c>
      <c r="L138">
        <v>2337.157154673283</v>
      </c>
      <c r="M138">
        <v>2437.7655462816751</v>
      </c>
      <c r="N138">
        <v>1616.865177832919</v>
      </c>
      <c r="O138">
        <v>1833.1650500037599</v>
      </c>
      <c r="P138">
        <v>1851.5240465790309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492</v>
      </c>
      <c r="F141">
        <v>867</v>
      </c>
      <c r="G141">
        <v>690</v>
      </c>
      <c r="H141">
        <v>837</v>
      </c>
      <c r="I141">
        <v>441</v>
      </c>
      <c r="J141">
        <v>411</v>
      </c>
      <c r="K141">
        <v>249</v>
      </c>
      <c r="L141">
        <v>338</v>
      </c>
      <c r="M141">
        <v>257</v>
      </c>
      <c r="N141">
        <v>757</v>
      </c>
      <c r="O141">
        <v>712</v>
      </c>
      <c r="P141">
        <v>720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110</v>
      </c>
      <c r="F145">
        <v>191</v>
      </c>
      <c r="G145">
        <v>139</v>
      </c>
      <c r="H145">
        <v>176</v>
      </c>
      <c r="I145">
        <v>147</v>
      </c>
      <c r="J145">
        <v>36</v>
      </c>
      <c r="K145">
        <v>29</v>
      </c>
      <c r="L145">
        <v>102</v>
      </c>
      <c r="M145">
        <v>161</v>
      </c>
      <c r="N145">
        <v>227</v>
      </c>
      <c r="O145">
        <v>249</v>
      </c>
      <c r="P145">
        <v>29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242</v>
      </c>
      <c r="F181">
        <v>484.53763440860212</v>
      </c>
      <c r="G181">
        <v>471.46236559139788</v>
      </c>
      <c r="H181">
        <v>0</v>
      </c>
      <c r="I181">
        <v>823</v>
      </c>
      <c r="J181">
        <v>536</v>
      </c>
      <c r="K181">
        <v>1139</v>
      </c>
      <c r="L181">
        <v>632</v>
      </c>
      <c r="M181">
        <v>624</v>
      </c>
      <c r="N181">
        <v>926</v>
      </c>
      <c r="O181">
        <v>727</v>
      </c>
      <c r="P181">
        <v>779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73</v>
      </c>
      <c r="F185">
        <v>29</v>
      </c>
      <c r="G185">
        <v>147</v>
      </c>
      <c r="H185">
        <v>66</v>
      </c>
      <c r="I185">
        <v>29</v>
      </c>
      <c r="J185">
        <v>58</v>
      </c>
      <c r="K185">
        <v>102</v>
      </c>
      <c r="L185">
        <v>80</v>
      </c>
      <c r="M185">
        <v>44</v>
      </c>
      <c r="N185">
        <v>44</v>
      </c>
      <c r="O185">
        <v>44</v>
      </c>
      <c r="P185">
        <v>22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622.08895405669591</v>
      </c>
      <c r="E7">
        <v>583.44868035190621</v>
      </c>
      <c r="F7">
        <v>556.17595307917884</v>
      </c>
      <c r="G7">
        <v>499.58504398827</v>
      </c>
      <c r="H7">
        <v>571.31427174975545</v>
      </c>
      <c r="I7">
        <v>0</v>
      </c>
      <c r="J7">
        <v>0</v>
      </c>
      <c r="K7">
        <v>0</v>
      </c>
      <c r="L7">
        <v>1</v>
      </c>
      <c r="M7">
        <v>674.4941348973606</v>
      </c>
      <c r="N7">
        <v>621.58504398826994</v>
      </c>
      <c r="O7">
        <v>566.57619883739835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116</v>
      </c>
      <c r="E9">
        <v>242</v>
      </c>
      <c r="F9">
        <v>0</v>
      </c>
      <c r="G9">
        <v>0</v>
      </c>
      <c r="H9">
        <v>242</v>
      </c>
      <c r="I9">
        <v>80</v>
      </c>
      <c r="J9">
        <v>117</v>
      </c>
      <c r="K9">
        <v>51</v>
      </c>
      <c r="L9">
        <v>117</v>
      </c>
      <c r="M9">
        <v>110</v>
      </c>
      <c r="N9">
        <v>132</v>
      </c>
      <c r="O9">
        <v>66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170</v>
      </c>
      <c r="E17">
        <v>213</v>
      </c>
      <c r="F17">
        <v>617</v>
      </c>
      <c r="G17">
        <v>829</v>
      </c>
      <c r="H17">
        <v>0</v>
      </c>
      <c r="I17">
        <v>251</v>
      </c>
      <c r="J17">
        <v>111</v>
      </c>
      <c r="K17">
        <v>330</v>
      </c>
      <c r="L17">
        <v>8</v>
      </c>
      <c r="M17">
        <v>0</v>
      </c>
      <c r="N17">
        <v>95</v>
      </c>
      <c r="O17">
        <v>73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121.9179360599624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58</v>
      </c>
      <c r="J21">
        <v>7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12.57722385141642</v>
      </c>
      <c r="E22">
        <v>62.217887908399923</v>
      </c>
      <c r="F22">
        <v>797.72678396871925</v>
      </c>
      <c r="G22">
        <v>691.29472140762493</v>
      </c>
      <c r="H22">
        <v>845</v>
      </c>
      <c r="I22">
        <v>0</v>
      </c>
      <c r="J22">
        <v>74.109481915932975</v>
      </c>
      <c r="K22">
        <v>0</v>
      </c>
      <c r="L22">
        <v>134.04545454545499</v>
      </c>
      <c r="M22">
        <v>829.76686217008864</v>
      </c>
      <c r="N22">
        <v>869.44868035190621</v>
      </c>
      <c r="O22">
        <v>872.20867768595099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35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15</v>
      </c>
      <c r="E49">
        <v>0</v>
      </c>
      <c r="F49">
        <v>29</v>
      </c>
      <c r="G49">
        <v>109</v>
      </c>
      <c r="H49">
        <v>88</v>
      </c>
      <c r="I49">
        <v>0</v>
      </c>
      <c r="J49">
        <v>0</v>
      </c>
      <c r="K49">
        <v>0</v>
      </c>
      <c r="L49">
        <v>0</v>
      </c>
      <c r="M49">
        <v>102</v>
      </c>
      <c r="N49">
        <v>0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169</v>
      </c>
      <c r="F57">
        <v>74</v>
      </c>
      <c r="G57">
        <v>16</v>
      </c>
      <c r="H57">
        <v>37</v>
      </c>
      <c r="I57">
        <v>80</v>
      </c>
      <c r="J57">
        <v>0</v>
      </c>
      <c r="K57">
        <v>80</v>
      </c>
      <c r="L57">
        <v>132</v>
      </c>
      <c r="M57">
        <v>89</v>
      </c>
      <c r="N57">
        <v>242</v>
      </c>
      <c r="O57">
        <v>22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73</v>
      </c>
      <c r="E61">
        <v>29</v>
      </c>
      <c r="F61">
        <v>147</v>
      </c>
      <c r="G61">
        <v>66</v>
      </c>
      <c r="H61">
        <v>29</v>
      </c>
      <c r="I61">
        <v>0</v>
      </c>
      <c r="J61">
        <v>95</v>
      </c>
      <c r="K61">
        <v>80</v>
      </c>
      <c r="L61">
        <v>44</v>
      </c>
      <c r="M61">
        <v>44</v>
      </c>
      <c r="N61">
        <v>44</v>
      </c>
      <c r="O61">
        <v>22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758.67595307917907</v>
      </c>
      <c r="E62">
        <v>772.2307924435064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228</v>
      </c>
      <c r="E79">
        <v>597.07526881720423</v>
      </c>
      <c r="F79">
        <v>182.9247311827958</v>
      </c>
      <c r="G79">
        <v>0</v>
      </c>
      <c r="H79">
        <v>758</v>
      </c>
      <c r="I79">
        <v>419</v>
      </c>
      <c r="J79">
        <v>1044</v>
      </c>
      <c r="K79">
        <v>1957.089358546533</v>
      </c>
      <c r="L79">
        <v>0</v>
      </c>
      <c r="M79">
        <v>1193.594027033404</v>
      </c>
      <c r="N79">
        <v>139.3863889169786</v>
      </c>
      <c r="O79">
        <v>5.0122894431215173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"/>
  <sheetViews>
    <sheetView tabSelected="1" topLeftCell="F5" workbookViewId="0">
      <selection activeCell="G18" sqref="G18"/>
    </sheetView>
  </sheetViews>
  <sheetFormatPr defaultRowHeight="14.4" x14ac:dyDescent="0.3"/>
  <cols>
    <col min="20" max="20" width="15.21875" bestFit="1" customWidth="1"/>
  </cols>
  <sheetData>
    <row r="1" spans="1:27" x14ac:dyDescent="0.3">
      <c r="A1" s="3">
        <v>20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15.21156637042801</v>
      </c>
      <c r="E2">
        <v>167.926627</v>
      </c>
      <c r="F2">
        <v>0.45997516766380148</v>
      </c>
      <c r="G2">
        <v>148.5</v>
      </c>
      <c r="H2">
        <v>0.12375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0.12375</v>
      </c>
      <c r="P2">
        <v>0.25</v>
      </c>
      <c r="Q2">
        <v>0.83372516766380145</v>
      </c>
      <c r="R2">
        <v>0</v>
      </c>
      <c r="S2">
        <v>0</v>
      </c>
      <c r="T2">
        <v>2049205.2749999999</v>
      </c>
      <c r="U2">
        <v>392337</v>
      </c>
      <c r="V2">
        <v>0</v>
      </c>
      <c r="W2">
        <v>91452.620264147918</v>
      </c>
      <c r="X2">
        <v>7104.2244695338813</v>
      </c>
      <c r="Y2">
        <v>8246.4199999999983</v>
      </c>
      <c r="Z2">
        <v>0</v>
      </c>
      <c r="AA2">
        <v>311484.24449999997</v>
      </c>
    </row>
    <row r="3" spans="1:27" x14ac:dyDescent="0.3">
      <c r="A3" s="1">
        <v>2</v>
      </c>
      <c r="B3" t="s">
        <v>34</v>
      </c>
      <c r="C3" t="s">
        <v>35</v>
      </c>
      <c r="D3">
        <v>15.21156637042801</v>
      </c>
      <c r="E3">
        <v>1259.1797240000001</v>
      </c>
      <c r="F3">
        <v>3.449074247562653</v>
      </c>
      <c r="G3">
        <v>828.75082712985932</v>
      </c>
      <c r="H3">
        <v>0.69062568927488277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0.69062568927488277</v>
      </c>
      <c r="P3">
        <v>0.25</v>
      </c>
      <c r="Q3">
        <v>4.3896999368375358</v>
      </c>
      <c r="R3">
        <v>282.5</v>
      </c>
      <c r="S3">
        <v>0.13136249999999999</v>
      </c>
      <c r="T3">
        <v>9293084.1675909832</v>
      </c>
      <c r="U3">
        <v>1598045.9888337471</v>
      </c>
      <c r="V3">
        <v>0</v>
      </c>
      <c r="W3">
        <v>685747.62204499345</v>
      </c>
      <c r="X3">
        <v>53270.261938755662</v>
      </c>
      <c r="Y3">
        <v>20753.965208161011</v>
      </c>
      <c r="Z3">
        <v>135000</v>
      </c>
      <c r="AA3">
        <v>1732322.660919355</v>
      </c>
    </row>
    <row r="4" spans="1:27" x14ac:dyDescent="0.3">
      <c r="A4" s="1">
        <v>3</v>
      </c>
      <c r="B4" t="s">
        <v>35</v>
      </c>
      <c r="C4" t="s">
        <v>36</v>
      </c>
      <c r="D4">
        <v>15.21156637042801</v>
      </c>
      <c r="E4">
        <v>478</v>
      </c>
      <c r="F4">
        <v>1.3093107035568401</v>
      </c>
      <c r="G4">
        <v>790.8565963606286</v>
      </c>
      <c r="H4">
        <v>0.7322746262598413</v>
      </c>
      <c r="I4">
        <v>825.00082712985932</v>
      </c>
      <c r="J4">
        <v>0.76388965474986981</v>
      </c>
      <c r="K4">
        <v>0</v>
      </c>
      <c r="L4">
        <v>0</v>
      </c>
      <c r="M4">
        <v>0</v>
      </c>
      <c r="N4">
        <v>0</v>
      </c>
      <c r="O4">
        <v>1.4961642810097111</v>
      </c>
      <c r="P4">
        <v>0.20833333333333329</v>
      </c>
      <c r="Q4">
        <v>3.0138083178998851</v>
      </c>
      <c r="R4">
        <v>1826.5016542597191</v>
      </c>
      <c r="S4">
        <v>0.84932326923076917</v>
      </c>
      <c r="T4">
        <v>9267443.2690550052</v>
      </c>
      <c r="U4">
        <v>1574118.5053763441</v>
      </c>
      <c r="V4">
        <v>0</v>
      </c>
      <c r="W4">
        <v>260318.1714967853</v>
      </c>
      <c r="X4">
        <v>20222.041954294691</v>
      </c>
      <c r="Y4">
        <v>37608.035362864917</v>
      </c>
      <c r="Z4">
        <v>108000</v>
      </c>
      <c r="AA4">
        <v>945906.24711693544</v>
      </c>
    </row>
    <row r="5" spans="1:27" x14ac:dyDescent="0.3">
      <c r="A5" s="1">
        <v>4</v>
      </c>
      <c r="B5" t="s">
        <v>36</v>
      </c>
      <c r="C5" t="s">
        <v>37</v>
      </c>
      <c r="D5">
        <v>15.21156637042801</v>
      </c>
      <c r="E5">
        <v>1569</v>
      </c>
      <c r="F5">
        <v>4.2977165143947333</v>
      </c>
      <c r="G5">
        <v>130.25</v>
      </c>
      <c r="H5">
        <v>0.13567708333333331</v>
      </c>
      <c r="I5">
        <v>104.5</v>
      </c>
      <c r="J5">
        <v>0.1088541666666667</v>
      </c>
      <c r="K5">
        <v>0</v>
      </c>
      <c r="L5">
        <v>0</v>
      </c>
      <c r="M5">
        <v>0</v>
      </c>
      <c r="N5">
        <v>0</v>
      </c>
      <c r="O5">
        <v>0.24453125000000001</v>
      </c>
      <c r="P5">
        <v>0.20833333333333329</v>
      </c>
      <c r="Q5">
        <v>4.750581097728066</v>
      </c>
      <c r="R5">
        <v>1781.713192721257</v>
      </c>
      <c r="S5">
        <v>0.8284966346153847</v>
      </c>
      <c r="T5">
        <v>2155947.5499999998</v>
      </c>
      <c r="U5">
        <v>276390.5</v>
      </c>
      <c r="V5">
        <v>0</v>
      </c>
      <c r="W5">
        <v>854475.3369842181</v>
      </c>
      <c r="X5">
        <v>66377.372021523784</v>
      </c>
      <c r="Y5">
        <v>9992.0041666666675</v>
      </c>
      <c r="Z5">
        <v>108000</v>
      </c>
      <c r="AA5">
        <v>160875.6825</v>
      </c>
    </row>
    <row r="6" spans="1:27" x14ac:dyDescent="0.3">
      <c r="A6" s="1">
        <v>5</v>
      </c>
      <c r="B6" t="s">
        <v>37</v>
      </c>
      <c r="C6" t="s">
        <v>38</v>
      </c>
      <c r="D6">
        <v>15.21156637042801</v>
      </c>
      <c r="E6">
        <v>0</v>
      </c>
      <c r="F6">
        <v>0</v>
      </c>
      <c r="G6">
        <v>0</v>
      </c>
      <c r="H6">
        <v>0</v>
      </c>
      <c r="I6">
        <v>968.8565963606286</v>
      </c>
      <c r="J6">
        <v>1.1534007099531289</v>
      </c>
      <c r="K6">
        <v>0</v>
      </c>
      <c r="L6">
        <v>0</v>
      </c>
      <c r="M6">
        <v>0</v>
      </c>
      <c r="N6">
        <v>0</v>
      </c>
      <c r="O6">
        <v>1.1534007099531289</v>
      </c>
      <c r="P6">
        <v>0.25</v>
      </c>
      <c r="Q6">
        <v>1.4034007099531289</v>
      </c>
      <c r="R6">
        <v>1827.713192721257</v>
      </c>
      <c r="S6">
        <v>0.84988663461538461</v>
      </c>
      <c r="T6">
        <v>0</v>
      </c>
      <c r="U6">
        <v>0</v>
      </c>
      <c r="V6">
        <v>0</v>
      </c>
      <c r="W6">
        <v>0</v>
      </c>
      <c r="X6">
        <v>0</v>
      </c>
      <c r="Y6">
        <v>30964.633264405849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15.21156637042801</v>
      </c>
      <c r="E7">
        <v>1569</v>
      </c>
      <c r="F7">
        <v>4.2977165143947333</v>
      </c>
      <c r="G7">
        <v>887.02967328370551</v>
      </c>
      <c r="H7">
        <v>1.0559877062901259</v>
      </c>
      <c r="I7">
        <v>0</v>
      </c>
      <c r="J7">
        <v>0</v>
      </c>
      <c r="K7">
        <v>97.25</v>
      </c>
      <c r="L7">
        <v>0.1157738095238095</v>
      </c>
      <c r="M7">
        <v>0</v>
      </c>
      <c r="N7">
        <v>0</v>
      </c>
      <c r="O7">
        <v>1.171761515813935</v>
      </c>
      <c r="P7">
        <v>0.25</v>
      </c>
      <c r="Q7">
        <v>5.7194780302086681</v>
      </c>
      <c r="R7">
        <v>0</v>
      </c>
      <c r="S7">
        <v>0</v>
      </c>
      <c r="T7">
        <v>6553089.5312262187</v>
      </c>
      <c r="U7">
        <v>1774569.4476840361</v>
      </c>
      <c r="V7">
        <v>117767.5</v>
      </c>
      <c r="W7">
        <v>854475.3369842181</v>
      </c>
      <c r="X7">
        <v>66377.372021523784</v>
      </c>
      <c r="Y7">
        <v>31369.746084918661</v>
      </c>
      <c r="Z7">
        <v>0</v>
      </c>
      <c r="AA7">
        <v>1496200.657709677</v>
      </c>
    </row>
    <row r="8" spans="1:27" x14ac:dyDescent="0.3">
      <c r="A8" s="1">
        <v>7</v>
      </c>
      <c r="B8" t="s">
        <v>39</v>
      </c>
      <c r="C8" t="s">
        <v>40</v>
      </c>
      <c r="D8">
        <v>15.21156637042801</v>
      </c>
      <c r="E8">
        <v>478</v>
      </c>
      <c r="F8">
        <v>1.3093107035568401</v>
      </c>
      <c r="G8">
        <v>93.5</v>
      </c>
      <c r="H8">
        <v>9.7395833333333334E-2</v>
      </c>
      <c r="I8">
        <v>90.759615384615387</v>
      </c>
      <c r="J8">
        <v>9.454126602564103E-2</v>
      </c>
      <c r="K8">
        <v>0</v>
      </c>
      <c r="L8">
        <v>0</v>
      </c>
      <c r="M8">
        <v>20</v>
      </c>
      <c r="N8">
        <v>2.0833333333333329E-2</v>
      </c>
      <c r="O8">
        <v>0.21277043269230769</v>
      </c>
      <c r="P8">
        <v>0.20833333333333329</v>
      </c>
      <c r="Q8">
        <v>1.730414469582481</v>
      </c>
      <c r="R8">
        <v>1858.559346567411</v>
      </c>
      <c r="S8">
        <v>0.86423009615384605</v>
      </c>
      <c r="T8">
        <v>574973.32499999995</v>
      </c>
      <c r="U8">
        <v>177089</v>
      </c>
      <c r="V8">
        <v>0</v>
      </c>
      <c r="W8">
        <v>260318.1714967853</v>
      </c>
      <c r="X8">
        <v>20222.041954294691</v>
      </c>
      <c r="Y8">
        <v>9291.2334935897434</v>
      </c>
      <c r="Z8">
        <v>108000</v>
      </c>
      <c r="AA8">
        <v>239538.58499999999</v>
      </c>
    </row>
    <row r="9" spans="1:27" x14ac:dyDescent="0.3">
      <c r="A9" s="1">
        <v>8</v>
      </c>
      <c r="B9" t="s">
        <v>40</v>
      </c>
      <c r="C9" t="s">
        <v>41</v>
      </c>
      <c r="D9">
        <v>15.21156637042801</v>
      </c>
      <c r="E9">
        <v>1259.1797240000001</v>
      </c>
      <c r="F9">
        <v>3.449074247562653</v>
      </c>
      <c r="G9">
        <v>554.45275020678241</v>
      </c>
      <c r="H9">
        <v>0.51338217611739112</v>
      </c>
      <c r="I9">
        <v>545.02005789909003</v>
      </c>
      <c r="J9">
        <v>0.50464820175841674</v>
      </c>
      <c r="K9">
        <v>20</v>
      </c>
      <c r="L9">
        <v>1.8518518518518521E-2</v>
      </c>
      <c r="M9">
        <v>0</v>
      </c>
      <c r="N9">
        <v>0</v>
      </c>
      <c r="O9">
        <v>1.0365488963943259</v>
      </c>
      <c r="P9">
        <v>0.20833333333333329</v>
      </c>
      <c r="Q9">
        <v>4.6939564772903122</v>
      </c>
      <c r="R9">
        <v>1829.5401157981801</v>
      </c>
      <c r="S9">
        <v>0.85073615384615375</v>
      </c>
      <c r="T9">
        <v>3171595.7644261778</v>
      </c>
      <c r="U9">
        <v>1016738.950372208</v>
      </c>
      <c r="V9">
        <v>27600</v>
      </c>
      <c r="W9">
        <v>685747.62204499345</v>
      </c>
      <c r="X9">
        <v>53270.261938755662</v>
      </c>
      <c r="Y9">
        <v>27467.081516711081</v>
      </c>
      <c r="Z9">
        <v>108000</v>
      </c>
      <c r="AA9">
        <v>1383676.2042862901</v>
      </c>
    </row>
    <row r="10" spans="1:27" x14ac:dyDescent="0.3">
      <c r="A10" s="1">
        <v>9</v>
      </c>
      <c r="B10" t="s">
        <v>41</v>
      </c>
      <c r="C10" t="s">
        <v>42</v>
      </c>
      <c r="D10">
        <v>15.21156637042801</v>
      </c>
      <c r="E10">
        <v>167.926627</v>
      </c>
      <c r="F10">
        <v>0.45997516766380148</v>
      </c>
      <c r="G10">
        <v>0</v>
      </c>
      <c r="H10">
        <v>0</v>
      </c>
      <c r="I10">
        <v>869.95275020678241</v>
      </c>
      <c r="J10">
        <v>0.72496062517231874</v>
      </c>
      <c r="K10">
        <v>104.75</v>
      </c>
      <c r="L10">
        <v>8.729166666666667E-2</v>
      </c>
      <c r="M10">
        <v>82.75</v>
      </c>
      <c r="N10">
        <v>6.8958333333333344E-2</v>
      </c>
      <c r="O10">
        <v>0.88121062517231874</v>
      </c>
      <c r="P10">
        <v>0.25</v>
      </c>
      <c r="Q10">
        <v>1.5911857928361199</v>
      </c>
      <c r="R10">
        <v>1864.9055004135651</v>
      </c>
      <c r="S10">
        <v>0.86718105769230769</v>
      </c>
      <c r="T10">
        <v>0</v>
      </c>
      <c r="U10">
        <v>0</v>
      </c>
      <c r="V10">
        <v>136175</v>
      </c>
      <c r="W10">
        <v>91452.620264147918</v>
      </c>
      <c r="X10">
        <v>7104.2244695338813</v>
      </c>
      <c r="Y10">
        <v>24959.031233802041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15.21156637042801</v>
      </c>
      <c r="E11">
        <v>0</v>
      </c>
      <c r="F11">
        <v>0</v>
      </c>
      <c r="G11">
        <v>0</v>
      </c>
      <c r="H11">
        <v>0</v>
      </c>
      <c r="I11">
        <v>29.25</v>
      </c>
      <c r="J11">
        <v>2.4375000000000001E-2</v>
      </c>
      <c r="K11">
        <v>0</v>
      </c>
      <c r="L11">
        <v>0</v>
      </c>
      <c r="M11">
        <v>119.25</v>
      </c>
      <c r="N11">
        <v>9.9375000000000005E-2</v>
      </c>
      <c r="O11">
        <v>0.12375</v>
      </c>
      <c r="P11">
        <v>0.25</v>
      </c>
      <c r="Q11">
        <v>0.37375000000000003</v>
      </c>
      <c r="R11">
        <v>282.5</v>
      </c>
      <c r="S11">
        <v>0.13136249999999999</v>
      </c>
      <c r="T11">
        <v>0</v>
      </c>
      <c r="U11">
        <v>0</v>
      </c>
      <c r="V11">
        <v>0</v>
      </c>
      <c r="W11">
        <v>0</v>
      </c>
      <c r="X11">
        <v>0</v>
      </c>
      <c r="Y11">
        <v>8246.4199999999983</v>
      </c>
      <c r="Z11">
        <v>108000</v>
      </c>
      <c r="AA11">
        <v>0</v>
      </c>
    </row>
    <row r="12" spans="1:27" x14ac:dyDescent="0.3">
      <c r="G12">
        <f>SUM(G2:G11)</f>
        <v>3433.3398469809754</v>
      </c>
      <c r="T12" s="4">
        <f>SUM(T2:T11)</f>
        <v>33065338.882298388</v>
      </c>
    </row>
    <row r="17" spans="1:27" x14ac:dyDescent="0.3">
      <c r="G17">
        <f>SUM(G19:G28)</f>
        <v>3569.9029300273382</v>
      </c>
      <c r="T17" s="4">
        <f>SUM(T19:T28)</f>
        <v>35753772.079374291</v>
      </c>
    </row>
    <row r="18" spans="1:27" x14ac:dyDescent="0.3">
      <c r="A18" s="3">
        <v>50</v>
      </c>
      <c r="B18" s="1" t="s">
        <v>7</v>
      </c>
      <c r="C18" s="1" t="s">
        <v>8</v>
      </c>
      <c r="D18" s="1" t="s">
        <v>9</v>
      </c>
      <c r="E18" s="1" t="s">
        <v>10</v>
      </c>
      <c r="F18" s="1" t="s">
        <v>11</v>
      </c>
      <c r="G18" s="1" t="s">
        <v>12</v>
      </c>
      <c r="H18" s="1" t="s">
        <v>13</v>
      </c>
      <c r="I18" s="1" t="s">
        <v>14</v>
      </c>
      <c r="J18" s="1" t="s">
        <v>15</v>
      </c>
      <c r="K18" s="1" t="s">
        <v>16</v>
      </c>
      <c r="L18" s="1" t="s">
        <v>17</v>
      </c>
      <c r="M18" s="1" t="s">
        <v>18</v>
      </c>
      <c r="N18" s="1" t="s">
        <v>19</v>
      </c>
      <c r="O18" s="1" t="s">
        <v>20</v>
      </c>
      <c r="P18" s="1" t="s">
        <v>21</v>
      </c>
      <c r="Q18" s="1" t="s">
        <v>22</v>
      </c>
      <c r="R18" s="1" t="s">
        <v>23</v>
      </c>
      <c r="S18" s="1" t="s">
        <v>24</v>
      </c>
      <c r="T18" s="1" t="s">
        <v>25</v>
      </c>
      <c r="U18" s="1" t="s">
        <v>26</v>
      </c>
      <c r="V18" s="1" t="s">
        <v>27</v>
      </c>
      <c r="W18" s="1" t="s">
        <v>28</v>
      </c>
      <c r="X18" s="1" t="s">
        <v>29</v>
      </c>
      <c r="Y18" s="1" t="s">
        <v>30</v>
      </c>
      <c r="Z18" s="1" t="s">
        <v>31</v>
      </c>
      <c r="AA18" s="1" t="s">
        <v>32</v>
      </c>
    </row>
    <row r="19" spans="1:27" x14ac:dyDescent="0.3">
      <c r="A19" s="1">
        <v>1</v>
      </c>
      <c r="B19" t="s">
        <v>33</v>
      </c>
      <c r="C19" t="s">
        <v>34</v>
      </c>
      <c r="D19">
        <v>15.865640964647151</v>
      </c>
      <c r="E19">
        <v>167.926627</v>
      </c>
      <c r="F19">
        <v>0.44101229866840602</v>
      </c>
      <c r="G19">
        <v>35.5</v>
      </c>
      <c r="H19">
        <v>2.958333333333334E-2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2.958333333333334E-2</v>
      </c>
      <c r="P19">
        <v>0.25</v>
      </c>
      <c r="Q19">
        <v>0.72059563200173937</v>
      </c>
      <c r="R19">
        <v>0</v>
      </c>
      <c r="S19">
        <v>0</v>
      </c>
      <c r="T19">
        <v>400702.34499999997</v>
      </c>
      <c r="U19">
        <v>93791</v>
      </c>
      <c r="V19">
        <v>0</v>
      </c>
      <c r="W19">
        <v>92282.424573651573</v>
      </c>
      <c r="X19">
        <v>6811.3467504737964</v>
      </c>
      <c r="Y19">
        <v>6168.7266666666656</v>
      </c>
      <c r="Z19">
        <v>0</v>
      </c>
      <c r="AA19">
        <v>74462.563500000004</v>
      </c>
    </row>
    <row r="20" spans="1:27" x14ac:dyDescent="0.3">
      <c r="A20" s="1">
        <v>2</v>
      </c>
      <c r="B20" t="s">
        <v>34</v>
      </c>
      <c r="C20" t="s">
        <v>35</v>
      </c>
      <c r="D20">
        <v>15.865640964647151</v>
      </c>
      <c r="E20">
        <v>1259.1797240000001</v>
      </c>
      <c r="F20">
        <v>3.3068832170248319</v>
      </c>
      <c r="G20">
        <v>1068.6583953680729</v>
      </c>
      <c r="H20">
        <v>0.89054866280672729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0.89054866280672729</v>
      </c>
      <c r="P20">
        <v>0.25</v>
      </c>
      <c r="Q20">
        <v>4.4474318798315604</v>
      </c>
      <c r="R20">
        <v>35.5</v>
      </c>
      <c r="S20">
        <v>1.6507500000000001E-2</v>
      </c>
      <c r="T20">
        <v>12801499.921724571</v>
      </c>
      <c r="U20">
        <v>2156879.79445823</v>
      </c>
      <c r="V20">
        <v>0</v>
      </c>
      <c r="W20">
        <v>691969.82027574116</v>
      </c>
      <c r="X20">
        <v>51074.149910305117</v>
      </c>
      <c r="Y20">
        <v>25165.065696167621</v>
      </c>
      <c r="Z20">
        <v>135000</v>
      </c>
      <c r="AA20">
        <v>2176614.166806451</v>
      </c>
    </row>
    <row r="21" spans="1:27" x14ac:dyDescent="0.3">
      <c r="A21" s="1">
        <v>3</v>
      </c>
      <c r="B21" t="s">
        <v>35</v>
      </c>
      <c r="C21" t="s">
        <v>36</v>
      </c>
      <c r="D21">
        <v>15.865640964647151</v>
      </c>
      <c r="E21">
        <v>478</v>
      </c>
      <c r="F21">
        <v>1.2553332519654441</v>
      </c>
      <c r="G21">
        <v>808.94229808685259</v>
      </c>
      <c r="H21">
        <v>0.74902064637671539</v>
      </c>
      <c r="I21">
        <v>850.15839536807266</v>
      </c>
      <c r="J21">
        <v>0.78718369941488209</v>
      </c>
      <c r="K21">
        <v>0</v>
      </c>
      <c r="L21">
        <v>0</v>
      </c>
      <c r="M21">
        <v>0</v>
      </c>
      <c r="N21">
        <v>0</v>
      </c>
      <c r="O21">
        <v>1.536204345791597</v>
      </c>
      <c r="P21">
        <v>0.20833333333333329</v>
      </c>
      <c r="Q21">
        <v>2.9998709310903751</v>
      </c>
      <c r="R21">
        <v>1896.566790736146</v>
      </c>
      <c r="S21">
        <v>0.88190355769230777</v>
      </c>
      <c r="T21">
        <v>9850450.3316385727</v>
      </c>
      <c r="U21">
        <v>1670559.5375700579</v>
      </c>
      <c r="V21">
        <v>0</v>
      </c>
      <c r="W21">
        <v>262680.19392901548</v>
      </c>
      <c r="X21">
        <v>19388.371009955881</v>
      </c>
      <c r="Y21">
        <v>38491.479352212467</v>
      </c>
      <c r="Z21">
        <v>108000</v>
      </c>
      <c r="AA21">
        <v>997818.57752323058</v>
      </c>
    </row>
    <row r="22" spans="1:27" x14ac:dyDescent="0.3">
      <c r="A22" s="1">
        <v>4</v>
      </c>
      <c r="B22" t="s">
        <v>36</v>
      </c>
      <c r="C22" t="s">
        <v>37</v>
      </c>
      <c r="D22">
        <v>15.865640964647151</v>
      </c>
      <c r="E22">
        <v>1569</v>
      </c>
      <c r="F22">
        <v>4.1205394818698347</v>
      </c>
      <c r="G22">
        <v>125.5438235627588</v>
      </c>
      <c r="H22">
        <v>0.1307748162112071</v>
      </c>
      <c r="I22">
        <v>137.75</v>
      </c>
      <c r="J22">
        <v>0.14348958333333331</v>
      </c>
      <c r="K22">
        <v>130.36977916999899</v>
      </c>
      <c r="L22">
        <v>0.1358018533020823</v>
      </c>
      <c r="M22">
        <v>0</v>
      </c>
      <c r="N22">
        <v>0</v>
      </c>
      <c r="O22">
        <v>0.41006625284662279</v>
      </c>
      <c r="P22">
        <v>0.20833333333333329</v>
      </c>
      <c r="Q22">
        <v>4.7389390680497909</v>
      </c>
      <c r="R22">
        <v>1871.8845961737049</v>
      </c>
      <c r="S22">
        <v>0.87042633722077301</v>
      </c>
      <c r="T22">
        <v>2012723.64702219</v>
      </c>
      <c r="U22">
        <v>266403.99360017432</v>
      </c>
      <c r="V22">
        <v>157095.58389984889</v>
      </c>
      <c r="W22">
        <v>862228.50266658026</v>
      </c>
      <c r="X22">
        <v>63640.908189583221</v>
      </c>
      <c r="Y22">
        <v>13644.36846947455</v>
      </c>
      <c r="Z22">
        <v>108000</v>
      </c>
      <c r="AA22">
        <v>155062.94279707031</v>
      </c>
    </row>
    <row r="23" spans="1:27" x14ac:dyDescent="0.3">
      <c r="A23" s="1">
        <v>5</v>
      </c>
      <c r="B23" t="s">
        <v>37</v>
      </c>
      <c r="C23" t="s">
        <v>38</v>
      </c>
      <c r="D23">
        <v>15.865640964647151</v>
      </c>
      <c r="E23">
        <v>0</v>
      </c>
      <c r="F23">
        <v>0</v>
      </c>
      <c r="G23">
        <v>0</v>
      </c>
      <c r="H23">
        <v>0</v>
      </c>
      <c r="I23">
        <v>1050.736121649612</v>
      </c>
      <c r="J23">
        <v>1.250876335297157</v>
      </c>
      <c r="K23">
        <v>0</v>
      </c>
      <c r="L23">
        <v>0</v>
      </c>
      <c r="M23">
        <v>130.36977916999899</v>
      </c>
      <c r="N23">
        <v>0.15520211805952269</v>
      </c>
      <c r="O23">
        <v>1.406078453356679</v>
      </c>
      <c r="P23">
        <v>0.25</v>
      </c>
      <c r="Q23">
        <v>1.656078453356679</v>
      </c>
      <c r="R23">
        <v>2085.961801639221</v>
      </c>
      <c r="S23">
        <v>0.96997223776223784</v>
      </c>
      <c r="T23">
        <v>0</v>
      </c>
      <c r="U23">
        <v>0</v>
      </c>
      <c r="V23">
        <v>0</v>
      </c>
      <c r="W23">
        <v>0</v>
      </c>
      <c r="X23">
        <v>0</v>
      </c>
      <c r="Y23">
        <v>36539.714994861773</v>
      </c>
      <c r="Z23">
        <v>756000</v>
      </c>
      <c r="AA23">
        <v>0</v>
      </c>
    </row>
    <row r="24" spans="1:27" x14ac:dyDescent="0.3">
      <c r="A24" s="1">
        <v>6</v>
      </c>
      <c r="B24" t="s">
        <v>38</v>
      </c>
      <c r="C24" t="s">
        <v>39</v>
      </c>
      <c r="D24">
        <v>15.865640964647151</v>
      </c>
      <c r="E24">
        <v>1569</v>
      </c>
      <c r="F24">
        <v>4.1205394818698347</v>
      </c>
      <c r="G24">
        <v>864.02943902664742</v>
      </c>
      <c r="H24">
        <v>1.028606475031723</v>
      </c>
      <c r="I24">
        <v>0</v>
      </c>
      <c r="J24">
        <v>0</v>
      </c>
      <c r="K24">
        <v>308.39283028799139</v>
      </c>
      <c r="L24">
        <v>0.36713432177141841</v>
      </c>
      <c r="M24">
        <v>0</v>
      </c>
      <c r="N24">
        <v>0</v>
      </c>
      <c r="O24">
        <v>1.3957407968031419</v>
      </c>
      <c r="P24">
        <v>0.25</v>
      </c>
      <c r="Q24">
        <v>5.7662802786729763</v>
      </c>
      <c r="R24">
        <v>0</v>
      </c>
      <c r="S24">
        <v>0</v>
      </c>
      <c r="T24">
        <v>6803366.4564508898</v>
      </c>
      <c r="U24">
        <v>1896583.267200541</v>
      </c>
      <c r="V24">
        <v>373469.18847281719</v>
      </c>
      <c r="W24">
        <v>862228.50266658026</v>
      </c>
      <c r="X24">
        <v>63640.908189583221</v>
      </c>
      <c r="Y24">
        <v>36311.624940664507</v>
      </c>
      <c r="Z24">
        <v>0</v>
      </c>
      <c r="AA24">
        <v>1450404.126496108</v>
      </c>
    </row>
    <row r="25" spans="1:27" x14ac:dyDescent="0.3">
      <c r="A25" s="1">
        <v>7</v>
      </c>
      <c r="B25" t="s">
        <v>39</v>
      </c>
      <c r="C25" t="s">
        <v>40</v>
      </c>
      <c r="D25">
        <v>15.865640964647151</v>
      </c>
      <c r="E25">
        <v>478</v>
      </c>
      <c r="F25">
        <v>1.2553332519654441</v>
      </c>
      <c r="G25">
        <v>35.5</v>
      </c>
      <c r="H25">
        <v>3.6979166666666667E-2</v>
      </c>
      <c r="I25">
        <v>17.75</v>
      </c>
      <c r="J25">
        <v>1.848958333333333E-2</v>
      </c>
      <c r="K25">
        <v>0</v>
      </c>
      <c r="L25">
        <v>0</v>
      </c>
      <c r="M25">
        <v>0</v>
      </c>
      <c r="N25">
        <v>0</v>
      </c>
      <c r="O25">
        <v>5.5468749999999997E-2</v>
      </c>
      <c r="P25">
        <v>0.20833333333333329</v>
      </c>
      <c r="Q25">
        <v>1.5191353352987771</v>
      </c>
      <c r="R25">
        <v>2037.8603104918241</v>
      </c>
      <c r="S25">
        <v>0.94760504437869819</v>
      </c>
      <c r="T25">
        <v>204984.45499999999</v>
      </c>
      <c r="U25">
        <v>67237</v>
      </c>
      <c r="V25">
        <v>0</v>
      </c>
      <c r="W25">
        <v>262680.19392901548</v>
      </c>
      <c r="X25">
        <v>19388.371009955881</v>
      </c>
      <c r="Y25">
        <v>5820.5291666666672</v>
      </c>
      <c r="Z25">
        <v>108000</v>
      </c>
      <c r="AA25">
        <v>90947.805000000008</v>
      </c>
    </row>
    <row r="26" spans="1:27" x14ac:dyDescent="0.3">
      <c r="A26" s="1">
        <v>8</v>
      </c>
      <c r="B26" t="s">
        <v>40</v>
      </c>
      <c r="C26" t="s">
        <v>41</v>
      </c>
      <c r="D26">
        <v>15.865640964647151</v>
      </c>
      <c r="E26">
        <v>1259.1797240000001</v>
      </c>
      <c r="F26">
        <v>3.3068832170248319</v>
      </c>
      <c r="G26">
        <v>631.7289739830062</v>
      </c>
      <c r="H26">
        <v>0.5849342351694502</v>
      </c>
      <c r="I26">
        <v>593.89503042449678</v>
      </c>
      <c r="J26">
        <v>0.54990280594860819</v>
      </c>
      <c r="K26">
        <v>19.47593804045383</v>
      </c>
      <c r="L26">
        <v>1.803327596338317E-2</v>
      </c>
      <c r="M26">
        <v>32.408602150537632</v>
      </c>
      <c r="N26">
        <v>3.0007964954201511E-2</v>
      </c>
      <c r="O26">
        <v>1.1828782820356429</v>
      </c>
      <c r="P26">
        <v>0.20833333333333329</v>
      </c>
      <c r="Q26">
        <v>4.6980948323938083</v>
      </c>
      <c r="R26">
        <v>2037.8603104918241</v>
      </c>
      <c r="S26">
        <v>0.94760504437869819</v>
      </c>
      <c r="T26">
        <v>3680044.9225380672</v>
      </c>
      <c r="U26">
        <v>1182714.153169411</v>
      </c>
      <c r="V26">
        <v>26876.794495826281</v>
      </c>
      <c r="W26">
        <v>691969.82027574116</v>
      </c>
      <c r="X26">
        <v>51074.149910305117</v>
      </c>
      <c r="Y26">
        <v>30695.6930815011</v>
      </c>
      <c r="Z26">
        <v>108000</v>
      </c>
      <c r="AA26">
        <v>1576524.507331745</v>
      </c>
    </row>
    <row r="27" spans="1:27" x14ac:dyDescent="0.3">
      <c r="A27" s="1">
        <v>9</v>
      </c>
      <c r="B27" t="s">
        <v>41</v>
      </c>
      <c r="C27" t="s">
        <v>42</v>
      </c>
      <c r="D27">
        <v>15.865640964647151</v>
      </c>
      <c r="E27">
        <v>167.926627</v>
      </c>
      <c r="F27">
        <v>0.44101229866840602</v>
      </c>
      <c r="G27">
        <v>0</v>
      </c>
      <c r="H27">
        <v>0</v>
      </c>
      <c r="I27">
        <v>848.36338258515673</v>
      </c>
      <c r="J27">
        <v>0.70696948548763061</v>
      </c>
      <c r="K27">
        <v>0</v>
      </c>
      <c r="L27">
        <v>0</v>
      </c>
      <c r="M27">
        <v>295.46016617790758</v>
      </c>
      <c r="N27">
        <v>0.24621680514825631</v>
      </c>
      <c r="O27">
        <v>0.953186290635887</v>
      </c>
      <c r="P27">
        <v>0.25</v>
      </c>
      <c r="Q27">
        <v>1.644198589304293</v>
      </c>
      <c r="R27">
        <v>2059.4369313482212</v>
      </c>
      <c r="S27">
        <v>0.95763817307692278</v>
      </c>
      <c r="T27">
        <v>0</v>
      </c>
      <c r="U27">
        <v>0</v>
      </c>
      <c r="V27">
        <v>0</v>
      </c>
      <c r="W27">
        <v>92282.424573651573</v>
      </c>
      <c r="X27">
        <v>6811.3467504737964</v>
      </c>
      <c r="Y27">
        <v>26547.102316590212</v>
      </c>
      <c r="Z27">
        <v>135000</v>
      </c>
      <c r="AA27">
        <v>0</v>
      </c>
    </row>
    <row r="28" spans="1:27" x14ac:dyDescent="0.3">
      <c r="A28" s="1">
        <v>10</v>
      </c>
      <c r="B28" t="s">
        <v>42</v>
      </c>
      <c r="C28" t="s">
        <v>33</v>
      </c>
      <c r="D28">
        <v>15.865640964647151</v>
      </c>
      <c r="E28">
        <v>0</v>
      </c>
      <c r="F28">
        <v>0</v>
      </c>
      <c r="G28">
        <v>0</v>
      </c>
      <c r="H28">
        <v>0</v>
      </c>
      <c r="I28">
        <v>71.25</v>
      </c>
      <c r="J28">
        <v>5.9374999999999997E-2</v>
      </c>
      <c r="K28">
        <v>0</v>
      </c>
      <c r="L28">
        <v>0</v>
      </c>
      <c r="M28">
        <v>0</v>
      </c>
      <c r="N28">
        <v>0</v>
      </c>
      <c r="O28">
        <v>5.9374999999999997E-2</v>
      </c>
      <c r="P28">
        <v>0.25</v>
      </c>
      <c r="Q28">
        <v>0.30937500000000001</v>
      </c>
      <c r="R28">
        <v>142.5</v>
      </c>
      <c r="S28">
        <v>6.6262500000000002E-2</v>
      </c>
      <c r="T28">
        <v>0</v>
      </c>
      <c r="U28">
        <v>0</v>
      </c>
      <c r="V28">
        <v>0</v>
      </c>
      <c r="W28">
        <v>0</v>
      </c>
      <c r="X28">
        <v>0</v>
      </c>
      <c r="Y28">
        <v>6826.0499999999993</v>
      </c>
      <c r="Z28">
        <v>108000</v>
      </c>
      <c r="AA2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K22" sqref="K22"/>
    </sheetView>
  </sheetViews>
  <sheetFormatPr defaultRowHeight="14.4" x14ac:dyDescent="0.3"/>
  <cols>
    <col min="13" max="13" width="12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130665383.45319159</v>
      </c>
      <c r="C2">
        <v>26256361.970824871</v>
      </c>
      <c r="D2">
        <v>2436502.128543498</v>
      </c>
      <c r="E2">
        <v>10660.667696041441</v>
      </c>
      <c r="F2">
        <v>0</v>
      </c>
      <c r="G2">
        <v>6264000</v>
      </c>
      <c r="H2">
        <v>23764757.770980939</v>
      </c>
      <c r="I2">
        <v>15164393.30342111</v>
      </c>
      <c r="J2">
        <v>1972478.0727050779</v>
      </c>
      <c r="K2">
        <v>10416000</v>
      </c>
      <c r="L2">
        <v>86285153.914171532</v>
      </c>
      <c r="M2">
        <v>44380229.539020032</v>
      </c>
    </row>
    <row r="3" spans="1:13" x14ac:dyDescent="0.3">
      <c r="A3" s="1">
        <v>1</v>
      </c>
      <c r="B3">
        <v>135648120.77839139</v>
      </c>
      <c r="C3">
        <v>27451919.26991421</v>
      </c>
      <c r="D3">
        <v>3294980.707223807</v>
      </c>
      <c r="E3">
        <v>10660.667696041441</v>
      </c>
      <c r="F3">
        <v>0</v>
      </c>
      <c r="G3">
        <v>6264000</v>
      </c>
      <c r="H3">
        <v>24977744.852882981</v>
      </c>
      <c r="I3">
        <v>15287855.86733087</v>
      </c>
      <c r="J3">
        <v>1989771.0970893879</v>
      </c>
      <c r="K3">
        <v>10416000</v>
      </c>
      <c r="L3">
        <v>89692932.462137297</v>
      </c>
      <c r="M3">
        <v>45955188.316254057</v>
      </c>
    </row>
    <row r="4" spans="1:13" x14ac:dyDescent="0.3">
      <c r="A4" s="1">
        <v>2</v>
      </c>
      <c r="B4">
        <v>135981037.9837755</v>
      </c>
      <c r="C4">
        <v>27280072.206368569</v>
      </c>
      <c r="D4">
        <v>2966559.948680351</v>
      </c>
      <c r="E4">
        <v>10660.66769604145</v>
      </c>
      <c r="F4">
        <v>0</v>
      </c>
      <c r="G4">
        <v>6264000</v>
      </c>
      <c r="H4">
        <v>24826845.62345174</v>
      </c>
      <c r="I4">
        <v>15258524.281151781</v>
      </c>
      <c r="J4">
        <v>1986204.7395907401</v>
      </c>
      <c r="K4">
        <v>10416000</v>
      </c>
      <c r="L4">
        <v>89008867.466939211</v>
      </c>
      <c r="M4">
        <v>46972170.516836293</v>
      </c>
    </row>
    <row r="5" spans="1:13" x14ac:dyDescent="0.3">
      <c r="A5" s="1">
        <v>3</v>
      </c>
      <c r="B5">
        <v>133388570.1444142</v>
      </c>
      <c r="C5">
        <v>26526846.410707571</v>
      </c>
      <c r="D5">
        <v>2694655.1173020541</v>
      </c>
      <c r="E5">
        <v>10660.66769604145</v>
      </c>
      <c r="F5">
        <v>0</v>
      </c>
      <c r="G5">
        <v>6264000</v>
      </c>
      <c r="H5">
        <v>24034406.107766859</v>
      </c>
      <c r="I5">
        <v>15209173.27421977</v>
      </c>
      <c r="J5">
        <v>1979535.6490071099</v>
      </c>
      <c r="K5">
        <v>10416000</v>
      </c>
      <c r="L5">
        <v>87135277.226699412</v>
      </c>
      <c r="M5">
        <v>46253292.917714797</v>
      </c>
    </row>
    <row r="6" spans="1:13" x14ac:dyDescent="0.3">
      <c r="A6" s="1">
        <v>4</v>
      </c>
      <c r="B6">
        <v>140609149.92131019</v>
      </c>
      <c r="C6">
        <v>28633932.650725622</v>
      </c>
      <c r="D6">
        <v>3200988.6974584549</v>
      </c>
      <c r="E6">
        <v>10660.66769604145</v>
      </c>
      <c r="F6">
        <v>0</v>
      </c>
      <c r="G6">
        <v>6264000</v>
      </c>
      <c r="H6">
        <v>27014676.211901762</v>
      </c>
      <c r="I6">
        <v>15397624.1630676</v>
      </c>
      <c r="J6">
        <v>2001305.2527895961</v>
      </c>
      <c r="K6">
        <v>10416000</v>
      </c>
      <c r="L6">
        <v>92939187.643639073</v>
      </c>
      <c r="M6">
        <v>47669962.277671173</v>
      </c>
    </row>
    <row r="7" spans="1:13" x14ac:dyDescent="0.3">
      <c r="A7" s="1">
        <v>5</v>
      </c>
      <c r="B7">
        <v>132261355.52919351</v>
      </c>
      <c r="C7">
        <v>27237157.56906534</v>
      </c>
      <c r="D7">
        <v>1126170</v>
      </c>
      <c r="E7">
        <v>10660.667696041441</v>
      </c>
      <c r="F7">
        <v>0</v>
      </c>
      <c r="G7">
        <v>6264000</v>
      </c>
      <c r="H7">
        <v>25080017.128129039</v>
      </c>
      <c r="I7">
        <v>15135950.00632116</v>
      </c>
      <c r="J7">
        <v>1967257.4843973441</v>
      </c>
      <c r="K7">
        <v>10416000</v>
      </c>
      <c r="L7">
        <v>87237212.85560891</v>
      </c>
      <c r="M7">
        <v>45024142.673584633</v>
      </c>
    </row>
    <row r="8" spans="1:13" x14ac:dyDescent="0.3">
      <c r="A8" s="1">
        <v>6</v>
      </c>
      <c r="B8">
        <v>127270315.3082284</v>
      </c>
      <c r="C8">
        <v>26153872.12963381</v>
      </c>
      <c r="D8">
        <v>1871246.925708699</v>
      </c>
      <c r="E8">
        <v>10660.667696041441</v>
      </c>
      <c r="F8">
        <v>0</v>
      </c>
      <c r="G8">
        <v>6264000</v>
      </c>
      <c r="H8">
        <v>23210470.285230201</v>
      </c>
      <c r="I8">
        <v>15104076.29647997</v>
      </c>
      <c r="J8">
        <v>1960337.159396471</v>
      </c>
      <c r="K8">
        <v>10416000</v>
      </c>
      <c r="L8">
        <v>84990663.464145184</v>
      </c>
      <c r="M8">
        <v>42279651.84408325</v>
      </c>
    </row>
    <row r="9" spans="1:13" x14ac:dyDescent="0.3">
      <c r="A9" s="1">
        <v>7</v>
      </c>
      <c r="B9">
        <v>130400579.2620317</v>
      </c>
      <c r="C9">
        <v>26486677.603548098</v>
      </c>
      <c r="D9">
        <v>3228771.1661104928</v>
      </c>
      <c r="E9">
        <v>10660.667696041441</v>
      </c>
      <c r="F9">
        <v>0</v>
      </c>
      <c r="G9">
        <v>6264000</v>
      </c>
      <c r="H9">
        <v>23998326.872887649</v>
      </c>
      <c r="I9">
        <v>15193723.57333141</v>
      </c>
      <c r="J9">
        <v>1977230.1888252031</v>
      </c>
      <c r="K9">
        <v>10416000</v>
      </c>
      <c r="L9">
        <v>87575390.072398916</v>
      </c>
      <c r="M9">
        <v>42825189.189632833</v>
      </c>
    </row>
    <row r="10" spans="1:13" x14ac:dyDescent="0.3">
      <c r="A10" s="1">
        <v>8</v>
      </c>
      <c r="B10">
        <v>128676484.7836908</v>
      </c>
      <c r="C10">
        <v>27010163.656839639</v>
      </c>
      <c r="D10">
        <v>561394.77272727317</v>
      </c>
      <c r="E10">
        <v>10660.667696041441</v>
      </c>
      <c r="F10">
        <v>0</v>
      </c>
      <c r="G10">
        <v>6264000</v>
      </c>
      <c r="H10">
        <v>25062734.429741882</v>
      </c>
      <c r="I10">
        <v>15107538.29639863</v>
      </c>
      <c r="J10">
        <v>1961162.361378656</v>
      </c>
      <c r="K10">
        <v>10416000</v>
      </c>
      <c r="L10">
        <v>86393654.184782118</v>
      </c>
      <c r="M10">
        <v>42282830.598908633</v>
      </c>
    </row>
    <row r="11" spans="1:13" x14ac:dyDescent="0.3">
      <c r="A11" s="1">
        <v>9</v>
      </c>
      <c r="B11">
        <v>135675171.04089329</v>
      </c>
      <c r="C11">
        <v>28565053.261899389</v>
      </c>
      <c r="D11">
        <v>3827966.736609702</v>
      </c>
      <c r="E11">
        <v>10660.667696041441</v>
      </c>
      <c r="F11">
        <v>0</v>
      </c>
      <c r="G11">
        <v>6264000</v>
      </c>
      <c r="H11">
        <v>26389884.838419359</v>
      </c>
      <c r="I11">
        <v>15418213.957278701</v>
      </c>
      <c r="J11">
        <v>2003225.164746057</v>
      </c>
      <c r="K11">
        <v>10416000</v>
      </c>
      <c r="L11">
        <v>92895004.626649246</v>
      </c>
      <c r="M11">
        <v>42780166.414244041</v>
      </c>
    </row>
    <row r="12" spans="1:13" x14ac:dyDescent="0.3">
      <c r="A12" s="1">
        <v>10</v>
      </c>
      <c r="B12">
        <v>138295459.21038449</v>
      </c>
      <c r="C12">
        <v>28474692.281278599</v>
      </c>
      <c r="D12">
        <v>2649967.943421985</v>
      </c>
      <c r="E12">
        <v>10660.667696041441</v>
      </c>
      <c r="F12">
        <v>0</v>
      </c>
      <c r="G12">
        <v>6264000</v>
      </c>
      <c r="H12">
        <v>26306964.10757564</v>
      </c>
      <c r="I12">
        <v>15316723.77556996</v>
      </c>
      <c r="J12">
        <v>1993052.6357101579</v>
      </c>
      <c r="K12">
        <v>10416000</v>
      </c>
      <c r="L12">
        <v>91432061.411252394</v>
      </c>
      <c r="M12">
        <v>46863397.799132057</v>
      </c>
    </row>
    <row r="13" spans="1:13" x14ac:dyDescent="0.3">
      <c r="A13" s="1">
        <v>11</v>
      </c>
      <c r="B13">
        <v>135333108.42172521</v>
      </c>
      <c r="C13">
        <v>27897700.543981779</v>
      </c>
      <c r="D13">
        <v>2171899.2487252438</v>
      </c>
      <c r="E13">
        <v>10660.667696041441</v>
      </c>
      <c r="F13">
        <v>0</v>
      </c>
      <c r="G13">
        <v>6264000</v>
      </c>
      <c r="H13">
        <v>25799104.24866822</v>
      </c>
      <c r="I13">
        <v>15254985.33867803</v>
      </c>
      <c r="J13">
        <v>1985756.5215515541</v>
      </c>
      <c r="K13">
        <v>10416000</v>
      </c>
      <c r="L13">
        <v>89800106.56930086</v>
      </c>
      <c r="M13">
        <v>45533001.852424353</v>
      </c>
    </row>
    <row r="14" spans="1:13" x14ac:dyDescent="0.3">
      <c r="M14">
        <f>AVERAGE(M2:M13)</f>
        <v>44901601.994958848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242</v>
      </c>
      <c r="F21">
        <v>484.53763440860212</v>
      </c>
      <c r="G21">
        <v>471.46236559139788</v>
      </c>
      <c r="H21">
        <v>0</v>
      </c>
      <c r="I21">
        <v>823</v>
      </c>
      <c r="J21">
        <v>536</v>
      </c>
      <c r="K21">
        <v>1139</v>
      </c>
      <c r="L21">
        <v>632</v>
      </c>
      <c r="M21">
        <v>624</v>
      </c>
      <c r="N21">
        <v>926</v>
      </c>
      <c r="O21">
        <v>727</v>
      </c>
      <c r="P21">
        <v>779</v>
      </c>
    </row>
    <row r="22" spans="1:16" x14ac:dyDescent="0.3">
      <c r="A22" s="2"/>
      <c r="B22" s="2"/>
      <c r="C22" s="2" t="s">
        <v>62</v>
      </c>
      <c r="D22" s="1" t="s">
        <v>59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73</v>
      </c>
      <c r="F25">
        <v>29</v>
      </c>
      <c r="G25">
        <v>147</v>
      </c>
      <c r="H25">
        <v>66</v>
      </c>
      <c r="I25">
        <v>29</v>
      </c>
      <c r="J25">
        <v>58</v>
      </c>
      <c r="K25">
        <v>102</v>
      </c>
      <c r="L25">
        <v>80</v>
      </c>
      <c r="M25">
        <v>44</v>
      </c>
      <c r="N25">
        <v>44</v>
      </c>
      <c r="O25">
        <v>44</v>
      </c>
      <c r="P25">
        <v>22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2360.8993157380251</v>
      </c>
      <c r="F98">
        <v>1611.137363610841</v>
      </c>
      <c r="G98">
        <v>2057.63440860215</v>
      </c>
      <c r="H98">
        <v>2204.5574855252271</v>
      </c>
      <c r="I98">
        <v>1903.387923904053</v>
      </c>
      <c r="J98">
        <v>2259.0033085194368</v>
      </c>
      <c r="K98">
        <v>2035.887923904053</v>
      </c>
      <c r="L98">
        <v>2337.157154673283</v>
      </c>
      <c r="M98">
        <v>2437.7655462816751</v>
      </c>
      <c r="N98">
        <v>1616.865177832919</v>
      </c>
      <c r="O98">
        <v>1833.1650500037599</v>
      </c>
      <c r="P98">
        <v>1851.5240465790309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492</v>
      </c>
      <c r="F101">
        <v>867</v>
      </c>
      <c r="G101">
        <v>690</v>
      </c>
      <c r="H101">
        <v>837</v>
      </c>
      <c r="I101">
        <v>441</v>
      </c>
      <c r="J101">
        <v>411</v>
      </c>
      <c r="K101">
        <v>249</v>
      </c>
      <c r="L101">
        <v>338</v>
      </c>
      <c r="M101">
        <v>257</v>
      </c>
      <c r="N101">
        <v>757</v>
      </c>
      <c r="O101">
        <v>712</v>
      </c>
      <c r="P101">
        <v>720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110</v>
      </c>
      <c r="F105">
        <v>191</v>
      </c>
      <c r="G105">
        <v>139</v>
      </c>
      <c r="H105">
        <v>176</v>
      </c>
      <c r="I105">
        <v>147</v>
      </c>
      <c r="J105">
        <v>36</v>
      </c>
      <c r="K105">
        <v>29</v>
      </c>
      <c r="L105">
        <v>102</v>
      </c>
      <c r="M105">
        <v>161</v>
      </c>
      <c r="N105">
        <v>227</v>
      </c>
      <c r="O105">
        <v>249</v>
      </c>
      <c r="P105">
        <v>29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235</v>
      </c>
      <c r="F109">
        <v>249</v>
      </c>
      <c r="G109">
        <v>13.075268817204231</v>
      </c>
      <c r="H109">
        <v>146.53763440860209</v>
      </c>
      <c r="I109">
        <v>213</v>
      </c>
      <c r="J109">
        <v>191</v>
      </c>
      <c r="K109">
        <v>0</v>
      </c>
      <c r="L109">
        <v>77.448275862068968</v>
      </c>
      <c r="M109">
        <v>157.8683385579937</v>
      </c>
      <c r="N109">
        <v>64.537634408602116</v>
      </c>
      <c r="O109">
        <v>87.613611083021354</v>
      </c>
      <c r="P109">
        <v>108.91244173967431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44</v>
      </c>
      <c r="F113">
        <v>29</v>
      </c>
      <c r="G113">
        <v>117</v>
      </c>
      <c r="H113">
        <v>66</v>
      </c>
      <c r="I113">
        <v>66</v>
      </c>
      <c r="J113">
        <v>110</v>
      </c>
      <c r="K113">
        <v>29</v>
      </c>
      <c r="L113">
        <v>29</v>
      </c>
      <c r="M113">
        <v>0</v>
      </c>
      <c r="N113">
        <v>22</v>
      </c>
      <c r="O113">
        <v>14</v>
      </c>
      <c r="P113">
        <v>7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198</v>
      </c>
      <c r="F121">
        <v>301</v>
      </c>
      <c r="G121">
        <v>573</v>
      </c>
      <c r="H121">
        <v>859</v>
      </c>
      <c r="I121">
        <v>205</v>
      </c>
      <c r="J121">
        <v>308</v>
      </c>
      <c r="K121">
        <v>191</v>
      </c>
      <c r="L121">
        <v>367</v>
      </c>
      <c r="M121">
        <v>110</v>
      </c>
      <c r="N121">
        <v>110</v>
      </c>
      <c r="O121">
        <v>183</v>
      </c>
      <c r="P121">
        <v>117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7</v>
      </c>
      <c r="F186">
        <v>7</v>
      </c>
      <c r="G186">
        <v>14</v>
      </c>
      <c r="H186">
        <v>0</v>
      </c>
      <c r="I186">
        <v>7</v>
      </c>
      <c r="J186">
        <v>66</v>
      </c>
      <c r="K186">
        <v>205</v>
      </c>
      <c r="L186">
        <v>80</v>
      </c>
      <c r="M186">
        <v>73</v>
      </c>
      <c r="N186">
        <v>44</v>
      </c>
      <c r="O186">
        <v>44</v>
      </c>
      <c r="P186">
        <v>29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7</v>
      </c>
      <c r="H189">
        <v>0</v>
      </c>
      <c r="I189">
        <v>0</v>
      </c>
      <c r="J189">
        <v>51</v>
      </c>
      <c r="K189">
        <v>132</v>
      </c>
      <c r="L189">
        <v>14</v>
      </c>
      <c r="M189">
        <v>7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7</v>
      </c>
      <c r="F190">
        <v>0</v>
      </c>
      <c r="G190">
        <v>0</v>
      </c>
      <c r="H190">
        <v>0</v>
      </c>
      <c r="I190">
        <v>14</v>
      </c>
      <c r="J190">
        <v>0</v>
      </c>
      <c r="K190">
        <v>7</v>
      </c>
      <c r="L190">
        <v>0</v>
      </c>
      <c r="M190">
        <v>0</v>
      </c>
      <c r="N190">
        <v>0</v>
      </c>
      <c r="O190">
        <v>7</v>
      </c>
      <c r="P190">
        <v>14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1430.5185352282119</v>
      </c>
      <c r="F194">
        <v>1634.126588465298</v>
      </c>
      <c r="G194">
        <v>1664.1379802992701</v>
      </c>
      <c r="H194">
        <v>1939.7429130009771</v>
      </c>
      <c r="I194">
        <v>1373.7882547559959</v>
      </c>
      <c r="J194">
        <v>2414.4263854425139</v>
      </c>
      <c r="K194">
        <v>2286.118693134822</v>
      </c>
      <c r="L194">
        <v>2124.9648469809758</v>
      </c>
      <c r="M194">
        <v>2566.2270847432142</v>
      </c>
      <c r="N194">
        <v>2292.808406647116</v>
      </c>
      <c r="O194">
        <v>1775.126588465298</v>
      </c>
      <c r="P194">
        <v>1793.2932773482621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1352</v>
      </c>
      <c r="F197">
        <v>1212</v>
      </c>
      <c r="G197">
        <v>1190</v>
      </c>
      <c r="H197">
        <v>904</v>
      </c>
      <c r="I197">
        <v>1300</v>
      </c>
      <c r="J197">
        <v>632</v>
      </c>
      <c r="K197">
        <v>882</v>
      </c>
      <c r="L197">
        <v>1131</v>
      </c>
      <c r="M197">
        <v>757</v>
      </c>
      <c r="N197">
        <v>1109</v>
      </c>
      <c r="O197">
        <v>1536</v>
      </c>
      <c r="P197">
        <v>1528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52.906233551394919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483.53763440860212</v>
      </c>
      <c r="F277">
        <v>382</v>
      </c>
      <c r="G277">
        <v>336.53763440860212</v>
      </c>
      <c r="H277">
        <v>285.53763440860212</v>
      </c>
      <c r="I277">
        <v>594.53763440860212</v>
      </c>
      <c r="J277">
        <v>389</v>
      </c>
      <c r="K277">
        <v>242</v>
      </c>
      <c r="L277">
        <v>161</v>
      </c>
      <c r="M277">
        <v>205</v>
      </c>
      <c r="N277">
        <v>0</v>
      </c>
      <c r="O277">
        <v>0</v>
      </c>
      <c r="P277">
        <v>20.573313782991359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117</v>
      </c>
      <c r="F281">
        <v>176</v>
      </c>
      <c r="G281">
        <v>51</v>
      </c>
      <c r="H281">
        <v>102</v>
      </c>
      <c r="I281">
        <v>51</v>
      </c>
      <c r="J281">
        <v>132</v>
      </c>
      <c r="K281">
        <v>102</v>
      </c>
      <c r="L281">
        <v>36</v>
      </c>
      <c r="M281">
        <v>22</v>
      </c>
      <c r="N281">
        <v>29</v>
      </c>
      <c r="O281">
        <v>58</v>
      </c>
      <c r="P281">
        <v>22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0</v>
      </c>
      <c r="F450">
        <v>145.35404917662979</v>
      </c>
      <c r="G450">
        <v>591.69296929547966</v>
      </c>
      <c r="H450">
        <v>224.20197007293791</v>
      </c>
      <c r="I450">
        <v>845</v>
      </c>
      <c r="J450">
        <v>334.03846153846149</v>
      </c>
      <c r="K450">
        <v>0</v>
      </c>
      <c r="L450">
        <v>240.53846153846149</v>
      </c>
      <c r="M450">
        <v>121.8846153846154</v>
      </c>
      <c r="N450">
        <v>662.00090232348293</v>
      </c>
      <c r="O450">
        <v>733.87153169411238</v>
      </c>
      <c r="P450">
        <v>823.71904633270799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44</v>
      </c>
      <c r="F453">
        <v>7</v>
      </c>
      <c r="G453">
        <v>36</v>
      </c>
      <c r="H453">
        <v>14</v>
      </c>
      <c r="I453">
        <v>29</v>
      </c>
      <c r="J453">
        <v>29</v>
      </c>
      <c r="K453">
        <v>29</v>
      </c>
      <c r="L453">
        <v>14</v>
      </c>
      <c r="M453">
        <v>0</v>
      </c>
      <c r="N453">
        <v>0</v>
      </c>
      <c r="O453">
        <v>14</v>
      </c>
      <c r="P453">
        <v>7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2006.2203925107151</v>
      </c>
      <c r="F458">
        <v>2518.7725392886682</v>
      </c>
      <c r="G458">
        <v>1652.206346442546</v>
      </c>
      <c r="H458">
        <v>1378.7882547559959</v>
      </c>
      <c r="I458">
        <v>2619.801112865629</v>
      </c>
      <c r="J458">
        <v>1769.0802315963599</v>
      </c>
      <c r="K458">
        <v>1430.442100909843</v>
      </c>
      <c r="L458">
        <v>1757.234077750207</v>
      </c>
      <c r="M458">
        <v>2499.5802315963601</v>
      </c>
      <c r="N458">
        <v>2668.0802315963601</v>
      </c>
      <c r="O458">
        <v>2577.118693134822</v>
      </c>
      <c r="P458">
        <v>2467.8620875871361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102</v>
      </c>
      <c r="F461">
        <v>132</v>
      </c>
      <c r="G461">
        <v>161</v>
      </c>
      <c r="H461">
        <v>294</v>
      </c>
      <c r="I461">
        <v>0</v>
      </c>
      <c r="J461">
        <v>411</v>
      </c>
      <c r="K461">
        <v>44</v>
      </c>
      <c r="L461">
        <v>95</v>
      </c>
      <c r="M461">
        <v>51</v>
      </c>
      <c r="N461">
        <v>36</v>
      </c>
      <c r="O461">
        <v>73</v>
      </c>
      <c r="P461">
        <v>66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35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1249</v>
      </c>
      <c r="F469">
        <v>654</v>
      </c>
      <c r="G469">
        <v>845</v>
      </c>
      <c r="H469">
        <v>1359</v>
      </c>
      <c r="I469">
        <v>73</v>
      </c>
      <c r="J469">
        <v>837</v>
      </c>
      <c r="K469">
        <v>1837.5376344086019</v>
      </c>
      <c r="L469">
        <v>1242</v>
      </c>
      <c r="M469">
        <v>786</v>
      </c>
      <c r="N469">
        <v>191</v>
      </c>
      <c r="O469">
        <v>161</v>
      </c>
      <c r="P469">
        <v>161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29</v>
      </c>
      <c r="F473">
        <v>22</v>
      </c>
      <c r="G473">
        <v>7</v>
      </c>
      <c r="H473">
        <v>132</v>
      </c>
      <c r="I473">
        <v>14</v>
      </c>
      <c r="J473">
        <v>51</v>
      </c>
      <c r="K473">
        <v>58</v>
      </c>
      <c r="L473">
        <v>22</v>
      </c>
      <c r="M473">
        <v>7</v>
      </c>
      <c r="N473">
        <v>29</v>
      </c>
      <c r="O473">
        <v>14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14</v>
      </c>
      <c r="F477">
        <v>22</v>
      </c>
      <c r="G477">
        <v>147</v>
      </c>
      <c r="H477">
        <v>51</v>
      </c>
      <c r="I477">
        <v>14</v>
      </c>
      <c r="J477">
        <v>117</v>
      </c>
      <c r="K477">
        <v>95</v>
      </c>
      <c r="L477">
        <v>147</v>
      </c>
      <c r="M477">
        <v>124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14</v>
      </c>
      <c r="H538">
        <v>22</v>
      </c>
      <c r="I538">
        <v>7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14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7</v>
      </c>
      <c r="M542">
        <v>0</v>
      </c>
      <c r="N542">
        <v>7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73</v>
      </c>
      <c r="F549">
        <v>198</v>
      </c>
      <c r="G549">
        <v>176</v>
      </c>
      <c r="H549">
        <v>241.53763440860209</v>
      </c>
      <c r="I549">
        <v>338</v>
      </c>
      <c r="J549">
        <v>316</v>
      </c>
      <c r="K549">
        <v>0</v>
      </c>
      <c r="L549">
        <v>213</v>
      </c>
      <c r="M549">
        <v>88</v>
      </c>
      <c r="N549">
        <v>624</v>
      </c>
      <c r="O549">
        <v>668</v>
      </c>
      <c r="P549">
        <v>632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58</v>
      </c>
      <c r="F553">
        <v>95</v>
      </c>
      <c r="G553">
        <v>95</v>
      </c>
      <c r="H553">
        <v>73</v>
      </c>
      <c r="I553">
        <v>345</v>
      </c>
      <c r="J553">
        <v>58</v>
      </c>
      <c r="K553">
        <v>44</v>
      </c>
      <c r="L553">
        <v>44</v>
      </c>
      <c r="M553">
        <v>95</v>
      </c>
      <c r="N553">
        <v>205</v>
      </c>
      <c r="O553">
        <v>88</v>
      </c>
      <c r="P553">
        <v>51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7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1831.4263854425139</v>
      </c>
      <c r="F626">
        <v>2610.8110008271301</v>
      </c>
      <c r="G626">
        <v>2143.3110008271301</v>
      </c>
      <c r="H626">
        <v>1631.13440860215</v>
      </c>
      <c r="I626">
        <v>3037.657154673283</v>
      </c>
      <c r="J626">
        <v>2093.8110008271301</v>
      </c>
      <c r="K626">
        <v>1396.63440860215</v>
      </c>
      <c r="L626">
        <v>1793.657154673283</v>
      </c>
      <c r="M626">
        <v>2189.3494623655911</v>
      </c>
      <c r="N626">
        <v>2209.8494623655911</v>
      </c>
      <c r="O626">
        <v>2591.157154673283</v>
      </c>
      <c r="P626">
        <v>2511.0928568179052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271</v>
      </c>
      <c r="F629">
        <v>29</v>
      </c>
      <c r="G629">
        <v>132</v>
      </c>
      <c r="H629">
        <v>66</v>
      </c>
      <c r="I629">
        <v>51</v>
      </c>
      <c r="J629">
        <v>110</v>
      </c>
      <c r="K629">
        <v>80</v>
      </c>
      <c r="L629">
        <v>51</v>
      </c>
      <c r="M629">
        <v>308</v>
      </c>
      <c r="N629">
        <v>433</v>
      </c>
      <c r="O629">
        <v>110</v>
      </c>
      <c r="P629">
        <v>235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95</v>
      </c>
      <c r="F633">
        <v>22</v>
      </c>
      <c r="G633">
        <v>36</v>
      </c>
      <c r="H633">
        <v>51</v>
      </c>
      <c r="I633">
        <v>22</v>
      </c>
      <c r="J633">
        <v>14</v>
      </c>
      <c r="K633">
        <v>36</v>
      </c>
      <c r="L633">
        <v>22</v>
      </c>
      <c r="M633">
        <v>29</v>
      </c>
      <c r="N633">
        <v>36</v>
      </c>
      <c r="O633">
        <v>7</v>
      </c>
      <c r="P633">
        <v>7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758.67595307917895</v>
      </c>
      <c r="E58">
        <v>772.2307924435064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15</v>
      </c>
      <c r="E97">
        <v>0</v>
      </c>
      <c r="F97">
        <v>29</v>
      </c>
      <c r="G97">
        <v>109</v>
      </c>
      <c r="H97">
        <v>88</v>
      </c>
      <c r="I97">
        <v>0</v>
      </c>
      <c r="J97">
        <v>0</v>
      </c>
      <c r="K97">
        <v>0</v>
      </c>
      <c r="L97">
        <v>0</v>
      </c>
      <c r="M97">
        <v>102</v>
      </c>
      <c r="N97">
        <v>0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12.57722385141642</v>
      </c>
      <c r="E138">
        <v>62.217887908399923</v>
      </c>
      <c r="F138">
        <v>797.72678396871925</v>
      </c>
      <c r="G138">
        <v>691.29472140762493</v>
      </c>
      <c r="H138">
        <v>845</v>
      </c>
      <c r="I138">
        <v>0</v>
      </c>
      <c r="J138">
        <v>74.109481915933017</v>
      </c>
      <c r="K138">
        <v>0</v>
      </c>
      <c r="L138">
        <v>134.04545454545499</v>
      </c>
      <c r="M138">
        <v>829.76686217008864</v>
      </c>
      <c r="N138">
        <v>869.44868035190621</v>
      </c>
      <c r="O138">
        <v>872.20867768595099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35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622.08895405669591</v>
      </c>
      <c r="E227">
        <v>583.44868035190621</v>
      </c>
      <c r="F227">
        <v>556.17595307917884</v>
      </c>
      <c r="G227">
        <v>499.58504398826989</v>
      </c>
      <c r="H227">
        <v>571.31427174975545</v>
      </c>
      <c r="I227">
        <v>0</v>
      </c>
      <c r="J227">
        <v>0</v>
      </c>
      <c r="K227">
        <v>0</v>
      </c>
      <c r="L227">
        <v>1</v>
      </c>
      <c r="M227">
        <v>674.4941348973606</v>
      </c>
      <c r="N227">
        <v>621.58504398826994</v>
      </c>
      <c r="O227">
        <v>566.57619883739835</v>
      </c>
    </row>
    <row r="228" spans="1:15" x14ac:dyDescent="0.3">
      <c r="A228" s="2"/>
      <c r="B228" s="2"/>
      <c r="C228" s="1" t="s">
        <v>62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2"/>
      <c r="B229" s="2"/>
      <c r="C229" s="1" t="s">
        <v>63</v>
      </c>
      <c r="D229">
        <v>116</v>
      </c>
      <c r="E229">
        <v>242</v>
      </c>
      <c r="F229">
        <v>0</v>
      </c>
      <c r="G229">
        <v>0</v>
      </c>
      <c r="H229">
        <v>242</v>
      </c>
      <c r="I229">
        <v>80</v>
      </c>
      <c r="J229">
        <v>117</v>
      </c>
      <c r="K229">
        <v>51</v>
      </c>
      <c r="L229">
        <v>117</v>
      </c>
      <c r="M229">
        <v>110</v>
      </c>
      <c r="N229">
        <v>132</v>
      </c>
      <c r="O229">
        <v>66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2"/>
      <c r="B237" s="2"/>
      <c r="C237" s="1" t="s">
        <v>63</v>
      </c>
      <c r="D237">
        <v>170</v>
      </c>
      <c r="E237">
        <v>213</v>
      </c>
      <c r="F237">
        <v>617</v>
      </c>
      <c r="G237">
        <v>829</v>
      </c>
      <c r="H237">
        <v>0</v>
      </c>
      <c r="I237">
        <v>251</v>
      </c>
      <c r="J237">
        <v>111</v>
      </c>
      <c r="K237">
        <v>330</v>
      </c>
      <c r="L237">
        <v>8</v>
      </c>
      <c r="M237">
        <v>0</v>
      </c>
      <c r="N237">
        <v>95</v>
      </c>
      <c r="O237">
        <v>73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121.9179360599624</v>
      </c>
    </row>
    <row r="240" spans="1:15" x14ac:dyDescent="0.3">
      <c r="A240" s="2"/>
      <c r="B240" s="2"/>
      <c r="C240" s="1" t="s">
        <v>62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58</v>
      </c>
      <c r="J241">
        <v>7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169</v>
      </c>
      <c r="F317">
        <v>74</v>
      </c>
      <c r="G317">
        <v>16</v>
      </c>
      <c r="H317">
        <v>37</v>
      </c>
      <c r="I317">
        <v>80</v>
      </c>
      <c r="J317">
        <v>0</v>
      </c>
      <c r="K317">
        <v>80</v>
      </c>
      <c r="L317">
        <v>132</v>
      </c>
      <c r="M317">
        <v>89</v>
      </c>
      <c r="N317">
        <v>242</v>
      </c>
      <c r="O317">
        <v>22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73</v>
      </c>
      <c r="E321">
        <v>29</v>
      </c>
      <c r="F321">
        <v>147</v>
      </c>
      <c r="G321">
        <v>66</v>
      </c>
      <c r="H321">
        <v>29</v>
      </c>
      <c r="I321">
        <v>0</v>
      </c>
      <c r="J321">
        <v>95</v>
      </c>
      <c r="K321">
        <v>80</v>
      </c>
      <c r="L321">
        <v>44</v>
      </c>
      <c r="M321">
        <v>44</v>
      </c>
      <c r="N321">
        <v>44</v>
      </c>
      <c r="O321">
        <v>22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3">
      <c r="A359" s="2"/>
      <c r="B359" s="2"/>
      <c r="C359" s="1" t="s">
        <v>61</v>
      </c>
      <c r="D359">
        <v>228</v>
      </c>
      <c r="E359">
        <v>597.07526881720423</v>
      </c>
      <c r="F359">
        <v>182.9247311827958</v>
      </c>
      <c r="G359">
        <v>0</v>
      </c>
      <c r="H359">
        <v>758</v>
      </c>
      <c r="I359">
        <v>419</v>
      </c>
      <c r="J359">
        <v>1044</v>
      </c>
      <c r="K359">
        <v>1957.089358546533</v>
      </c>
      <c r="L359">
        <v>0</v>
      </c>
      <c r="M359">
        <v>1193.594027033404</v>
      </c>
      <c r="N359">
        <v>139.3863889169786</v>
      </c>
      <c r="O359">
        <v>5.0122894431215173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195.55131964809269</v>
      </c>
      <c r="D2">
        <v>0</v>
      </c>
      <c r="E2">
        <v>217.96544852996391</v>
      </c>
      <c r="F2">
        <v>1246.0128581096319</v>
      </c>
      <c r="G2">
        <v>0</v>
      </c>
      <c r="H2">
        <v>311.30769230769238</v>
      </c>
      <c r="I2">
        <v>1294</v>
      </c>
      <c r="J2">
        <v>1421.1923076923081</v>
      </c>
      <c r="K2">
        <v>1500</v>
      </c>
      <c r="L2">
        <v>1292.49413489736</v>
      </c>
      <c r="M2">
        <v>626.0791788856302</v>
      </c>
      <c r="N2">
        <v>0</v>
      </c>
    </row>
    <row r="3" spans="1:14" x14ac:dyDescent="0.3">
      <c r="A3" s="2"/>
      <c r="B3" s="1" t="s">
        <v>61</v>
      </c>
      <c r="C3">
        <v>1304.448680351906</v>
      </c>
      <c r="D3">
        <v>1500</v>
      </c>
      <c r="E3">
        <v>1281.3616813294229</v>
      </c>
      <c r="F3">
        <v>253.31427174975539</v>
      </c>
      <c r="G3">
        <v>1460.5376344086019</v>
      </c>
      <c r="H3">
        <v>1087.5376344086019</v>
      </c>
      <c r="I3">
        <v>206</v>
      </c>
      <c r="J3">
        <v>0</v>
      </c>
      <c r="K3">
        <v>0</v>
      </c>
      <c r="L3">
        <v>207.5058651026394</v>
      </c>
      <c r="M3">
        <v>873.92082111436935</v>
      </c>
      <c r="N3">
        <v>1500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604.99040473969671</v>
      </c>
      <c r="D6">
        <v>695.12656600792661</v>
      </c>
      <c r="E6">
        <v>489.09275133468702</v>
      </c>
      <c r="F6">
        <v>0</v>
      </c>
      <c r="G6">
        <v>0</v>
      </c>
      <c r="H6">
        <v>400.03846153846149</v>
      </c>
      <c r="I6">
        <v>478.02274607113361</v>
      </c>
      <c r="J6">
        <v>798.56120760959516</v>
      </c>
      <c r="K6">
        <v>859.40036844875556</v>
      </c>
      <c r="L6">
        <v>735.63440860214996</v>
      </c>
      <c r="M6">
        <v>644.05725994435602</v>
      </c>
      <c r="N6">
        <v>610.56762859111313</v>
      </c>
    </row>
    <row r="7" spans="1:14" x14ac:dyDescent="0.3">
      <c r="A7" s="2"/>
      <c r="B7" s="1" t="s">
        <v>61</v>
      </c>
      <c r="C7">
        <v>544.69707081942897</v>
      </c>
      <c r="D7">
        <v>797.14575117133518</v>
      </c>
      <c r="E7">
        <v>896.85933865911636</v>
      </c>
      <c r="F7">
        <v>1029.9067482387841</v>
      </c>
      <c r="G7">
        <v>910.68338557993752</v>
      </c>
      <c r="H7">
        <v>476.68338557993741</v>
      </c>
      <c r="I7">
        <v>395.68338557993741</v>
      </c>
      <c r="J7">
        <v>127.1316614420063</v>
      </c>
      <c r="K7">
        <v>0</v>
      </c>
      <c r="L7">
        <v>115.0317693059627</v>
      </c>
      <c r="M7">
        <v>170.230424377254</v>
      </c>
      <c r="N7">
        <v>200.14575117133521</v>
      </c>
    </row>
    <row r="8" spans="1:14" x14ac:dyDescent="0.3">
      <c r="A8" s="2"/>
      <c r="B8" s="1" t="s">
        <v>62</v>
      </c>
      <c r="C8">
        <v>7</v>
      </c>
      <c r="D8">
        <v>7</v>
      </c>
      <c r="E8">
        <v>7</v>
      </c>
      <c r="F8">
        <v>7</v>
      </c>
      <c r="G8">
        <v>21</v>
      </c>
      <c r="H8">
        <v>21</v>
      </c>
      <c r="I8">
        <v>28</v>
      </c>
      <c r="J8">
        <v>21</v>
      </c>
      <c r="K8">
        <v>21</v>
      </c>
      <c r="L8">
        <v>14</v>
      </c>
      <c r="M8">
        <v>21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1098.1747875780129</v>
      </c>
      <c r="D10">
        <v>976.14710118509527</v>
      </c>
      <c r="E10">
        <v>878.538875103392</v>
      </c>
      <c r="F10">
        <v>913.00729378148799</v>
      </c>
      <c r="G10">
        <v>1024.750921121889</v>
      </c>
      <c r="H10">
        <v>478.59707496804282</v>
      </c>
      <c r="I10">
        <v>57.173998044966083</v>
      </c>
      <c r="J10">
        <v>152.9432288141966</v>
      </c>
      <c r="K10">
        <v>261.71245958342752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242.53763440860209</v>
      </c>
      <c r="E11">
        <v>236</v>
      </c>
      <c r="F11">
        <v>397</v>
      </c>
      <c r="G11">
        <v>310</v>
      </c>
      <c r="H11">
        <v>875</v>
      </c>
      <c r="I11">
        <v>1213</v>
      </c>
      <c r="J11">
        <v>1082</v>
      </c>
      <c r="K11">
        <v>942</v>
      </c>
      <c r="L11">
        <v>1119</v>
      </c>
      <c r="M11">
        <v>985</v>
      </c>
      <c r="N11">
        <v>787</v>
      </c>
    </row>
    <row r="12" spans="1:14" x14ac:dyDescent="0.3">
      <c r="A12" s="2"/>
      <c r="B12" s="1" t="s">
        <v>62</v>
      </c>
      <c r="C12">
        <v>21</v>
      </c>
      <c r="D12">
        <v>21</v>
      </c>
      <c r="E12">
        <v>21</v>
      </c>
      <c r="F12">
        <v>21</v>
      </c>
      <c r="G12">
        <v>7</v>
      </c>
      <c r="H12">
        <v>7</v>
      </c>
      <c r="I12">
        <v>0</v>
      </c>
      <c r="J12">
        <v>7</v>
      </c>
      <c r="K12">
        <v>7</v>
      </c>
      <c r="L12">
        <v>14</v>
      </c>
      <c r="M12">
        <v>7</v>
      </c>
      <c r="N12">
        <v>28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722.39631606637863</v>
      </c>
      <c r="D14">
        <v>949.83916083916074</v>
      </c>
      <c r="E14">
        <v>1035.51575306414</v>
      </c>
      <c r="F14">
        <v>462.09267614106352</v>
      </c>
      <c r="G14">
        <v>1596.361906910294</v>
      </c>
      <c r="H14">
        <v>1431.1695992179871</v>
      </c>
      <c r="I14">
        <v>791.91608391608406</v>
      </c>
      <c r="J14">
        <v>248.41608391608409</v>
      </c>
      <c r="K14">
        <v>0</v>
      </c>
      <c r="L14">
        <v>592.98428453267161</v>
      </c>
      <c r="M14">
        <v>1350.9763892021949</v>
      </c>
      <c r="N14">
        <v>2010.545199441068</v>
      </c>
    </row>
    <row r="15" spans="1:14" x14ac:dyDescent="0.3">
      <c r="A15" s="2"/>
      <c r="B15" s="1" t="s">
        <v>61</v>
      </c>
      <c r="C15">
        <v>832.07526881720423</v>
      </c>
      <c r="D15">
        <v>0</v>
      </c>
      <c r="E15">
        <v>267</v>
      </c>
      <c r="F15">
        <v>950</v>
      </c>
      <c r="G15">
        <v>0</v>
      </c>
      <c r="H15">
        <v>242</v>
      </c>
      <c r="I15">
        <v>866.53763440860212</v>
      </c>
      <c r="J15">
        <v>0</v>
      </c>
      <c r="K15">
        <v>767.13166144200636</v>
      </c>
      <c r="L15">
        <v>0</v>
      </c>
      <c r="M15">
        <v>0</v>
      </c>
      <c r="N15">
        <v>194.0752688172042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141.53763440860209</v>
      </c>
      <c r="E19">
        <v>0</v>
      </c>
      <c r="F19">
        <v>51</v>
      </c>
      <c r="G19">
        <v>0</v>
      </c>
      <c r="H19">
        <v>0</v>
      </c>
      <c r="I19">
        <v>0</v>
      </c>
      <c r="J19">
        <v>1472.089358546533</v>
      </c>
      <c r="K19">
        <v>972.08935854653328</v>
      </c>
      <c r="L19">
        <v>1239.683385579938</v>
      </c>
      <c r="M19">
        <v>652.06977449691612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557</v>
      </c>
      <c r="C3">
        <v>998.07526881720423</v>
      </c>
      <c r="D3">
        <v>1089.924731182796</v>
      </c>
      <c r="E3">
        <v>66</v>
      </c>
      <c r="F3">
        <v>1675</v>
      </c>
      <c r="G3">
        <v>1130</v>
      </c>
      <c r="H3">
        <v>2380</v>
      </c>
      <c r="I3">
        <v>1344</v>
      </c>
      <c r="J3">
        <v>1292</v>
      </c>
      <c r="K3">
        <v>1896</v>
      </c>
      <c r="L3">
        <v>1498</v>
      </c>
      <c r="M3">
        <v>1580</v>
      </c>
    </row>
    <row r="4" spans="1:13" x14ac:dyDescent="0.3">
      <c r="A4" s="1" t="s">
        <v>35</v>
      </c>
      <c r="B4">
        <v>8602.1505376344085</v>
      </c>
      <c r="C4">
        <v>8517.8115809258998</v>
      </c>
      <c r="D4">
        <v>7440.3440860215042</v>
      </c>
      <c r="E4">
        <v>7543.1902398676584</v>
      </c>
      <c r="F4">
        <v>7207.775847808105</v>
      </c>
      <c r="G4">
        <v>7306.0066170388754</v>
      </c>
      <c r="H4">
        <v>7198.775847808105</v>
      </c>
      <c r="I4">
        <v>7347.2108610707064</v>
      </c>
      <c r="J4">
        <v>7268.267769679338</v>
      </c>
      <c r="K4">
        <v>7131.8056244830432</v>
      </c>
      <c r="L4">
        <v>7209.5573221735613</v>
      </c>
      <c r="M4">
        <v>7093.8729766374108</v>
      </c>
    </row>
    <row r="5" spans="1:13" x14ac:dyDescent="0.3">
      <c r="A5" s="1" t="s">
        <v>36</v>
      </c>
      <c r="B5">
        <v>7830.3889766147822</v>
      </c>
      <c r="C5">
        <v>8078.7147618176086</v>
      </c>
      <c r="D5">
        <v>6495.4264982329496</v>
      </c>
      <c r="E5">
        <v>7014.5610948191588</v>
      </c>
      <c r="F5">
        <v>6160.5765095119932</v>
      </c>
      <c r="G5">
        <v>7126.8527708850288</v>
      </c>
      <c r="H5">
        <v>7237.237386269644</v>
      </c>
      <c r="I5">
        <v>7250.8262456860894</v>
      </c>
      <c r="J5">
        <v>7232.1908466024142</v>
      </c>
      <c r="K5">
        <v>7254.6920821114363</v>
      </c>
      <c r="L5">
        <v>7089.4803990966393</v>
      </c>
      <c r="M5">
        <v>7056.4114381758727</v>
      </c>
    </row>
    <row r="6" spans="1:13" x14ac:dyDescent="0.3">
      <c r="A6" s="1" t="s">
        <v>37</v>
      </c>
      <c r="B6">
        <v>8389.6186931348202</v>
      </c>
      <c r="C6">
        <v>8602.1505376344085</v>
      </c>
      <c r="D6">
        <v>8600.8047973531829</v>
      </c>
      <c r="E6">
        <v>8602.1505376344085</v>
      </c>
      <c r="F6">
        <v>8482.6517783291965</v>
      </c>
      <c r="G6">
        <v>7310.8527708850288</v>
      </c>
      <c r="H6">
        <v>7367.2688172042999</v>
      </c>
      <c r="I6">
        <v>7236.9296939619517</v>
      </c>
      <c r="J6">
        <v>7456.5450785773373</v>
      </c>
      <c r="K6">
        <v>8602.1505376344103</v>
      </c>
      <c r="L6">
        <v>8602.1505376344085</v>
      </c>
      <c r="M6">
        <v>8602.1505376344085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8389.6186931348202</v>
      </c>
      <c r="C8">
        <v>8602.1505376344085</v>
      </c>
      <c r="D8">
        <v>8602.1505376344085</v>
      </c>
      <c r="E8">
        <v>8602.1505376344085</v>
      </c>
      <c r="F8">
        <v>8560.2307692307695</v>
      </c>
      <c r="G8">
        <v>7434.2373862696431</v>
      </c>
      <c r="H8">
        <v>7164.9594706368898</v>
      </c>
      <c r="I8">
        <v>7394.5450785773364</v>
      </c>
      <c r="J8">
        <v>7298.9296939619517</v>
      </c>
      <c r="K8">
        <v>8602.1505376344085</v>
      </c>
      <c r="L8">
        <v>8602.1505376344085</v>
      </c>
      <c r="M8">
        <v>8602.1505376344085</v>
      </c>
    </row>
    <row r="9" spans="1:13" x14ac:dyDescent="0.3">
      <c r="A9" s="1" t="s">
        <v>40</v>
      </c>
      <c r="B9">
        <v>7145.4407850214293</v>
      </c>
      <c r="C9">
        <v>7393.5450785773364</v>
      </c>
      <c r="D9">
        <v>6709.412692885091</v>
      </c>
      <c r="E9">
        <v>7726.6517783291974</v>
      </c>
      <c r="F9">
        <v>6462.6022257312579</v>
      </c>
      <c r="G9">
        <v>7318.1604631927203</v>
      </c>
      <c r="H9">
        <v>7033.9594706368898</v>
      </c>
      <c r="I9">
        <v>7311.4681555004136</v>
      </c>
      <c r="J9">
        <v>7207.1604631927212</v>
      </c>
      <c r="K9">
        <v>7279.1604631927212</v>
      </c>
      <c r="L9">
        <v>7155.237386269644</v>
      </c>
      <c r="M9">
        <v>7084.560047294196</v>
      </c>
    </row>
    <row r="10" spans="1:13" x14ac:dyDescent="0.3">
      <c r="A10" s="1" t="s">
        <v>41</v>
      </c>
      <c r="B10">
        <v>7301.8527708850288</v>
      </c>
      <c r="C10">
        <v>7591.6220016542593</v>
      </c>
      <c r="D10">
        <v>7862.6220016542593</v>
      </c>
      <c r="E10">
        <v>7864.3440860215051</v>
      </c>
      <c r="F10">
        <v>7474.3143093465669</v>
      </c>
      <c r="G10">
        <v>7459.6220016542593</v>
      </c>
      <c r="H10">
        <v>7169.3440860215051</v>
      </c>
      <c r="I10">
        <v>7471.3143093465669</v>
      </c>
      <c r="J10">
        <v>7305.6989247311822</v>
      </c>
      <c r="K10">
        <v>7318.6989247311822</v>
      </c>
      <c r="L10">
        <v>7550.3143093465669</v>
      </c>
      <c r="M10">
        <v>7497.0215857557341</v>
      </c>
    </row>
    <row r="11" spans="1:13" x14ac:dyDescent="0.3">
      <c r="A11" s="1" t="s">
        <v>42</v>
      </c>
      <c r="B11">
        <v>557</v>
      </c>
      <c r="C11">
        <v>1281.150537634408</v>
      </c>
      <c r="D11">
        <v>806.84946236559153</v>
      </c>
      <c r="E11">
        <v>168</v>
      </c>
      <c r="F11">
        <v>1573</v>
      </c>
      <c r="G11">
        <v>1130</v>
      </c>
      <c r="H11">
        <v>2380</v>
      </c>
      <c r="I11">
        <v>4288.1787170930666</v>
      </c>
      <c r="J11">
        <v>292</v>
      </c>
      <c r="K11">
        <v>2431.188054066808</v>
      </c>
      <c r="L11">
        <v>322.77277783395721</v>
      </c>
      <c r="M11">
        <v>275.86045100616781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1430.5185352282119</v>
      </c>
      <c r="D2">
        <v>1634.126588465298</v>
      </c>
      <c r="E2">
        <v>1664.1379802992701</v>
      </c>
      <c r="F2">
        <v>1939.7429130009771</v>
      </c>
      <c r="G2">
        <v>1373.7882547559959</v>
      </c>
      <c r="H2">
        <v>2414.4263854425139</v>
      </c>
      <c r="I2">
        <v>2339.024926686217</v>
      </c>
      <c r="J2">
        <v>2124.9648469809758</v>
      </c>
      <c r="K2">
        <v>2566.2270847432142</v>
      </c>
      <c r="L2">
        <v>2292.808406647116</v>
      </c>
      <c r="M2">
        <v>1775.126588465298</v>
      </c>
      <c r="N2">
        <v>1793.2932773482621</v>
      </c>
    </row>
    <row r="3" spans="1:14" x14ac:dyDescent="0.3">
      <c r="A3" s="2"/>
      <c r="B3" s="1" t="s">
        <v>61</v>
      </c>
      <c r="C3">
        <v>1835.5376344086019</v>
      </c>
      <c r="D3">
        <v>1594</v>
      </c>
      <c r="E3">
        <v>1526.5376344086019</v>
      </c>
      <c r="F3">
        <v>1189.5376344086019</v>
      </c>
      <c r="G3">
        <v>1894.5376344086019</v>
      </c>
      <c r="H3">
        <v>1021</v>
      </c>
      <c r="I3">
        <v>1124</v>
      </c>
      <c r="J3">
        <v>1292</v>
      </c>
      <c r="K3">
        <v>962</v>
      </c>
      <c r="L3">
        <v>1109</v>
      </c>
      <c r="M3">
        <v>1536</v>
      </c>
      <c r="N3">
        <v>1548.5733137829909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315</v>
      </c>
      <c r="D5">
        <v>477</v>
      </c>
      <c r="E5">
        <v>624</v>
      </c>
      <c r="F5">
        <v>961</v>
      </c>
      <c r="G5">
        <v>256</v>
      </c>
      <c r="H5">
        <v>440</v>
      </c>
      <c r="I5">
        <v>293</v>
      </c>
      <c r="J5">
        <v>403</v>
      </c>
      <c r="K5">
        <v>132</v>
      </c>
      <c r="L5">
        <v>139</v>
      </c>
      <c r="M5">
        <v>241</v>
      </c>
      <c r="N5">
        <v>139</v>
      </c>
    </row>
    <row r="6" spans="1:14" x14ac:dyDescent="0.3">
      <c r="A6" s="2" t="s">
        <v>65</v>
      </c>
      <c r="B6" s="1" t="s">
        <v>58</v>
      </c>
      <c r="C6">
        <v>7</v>
      </c>
      <c r="D6">
        <v>152.35404917662979</v>
      </c>
      <c r="E6">
        <v>605.69296929547966</v>
      </c>
      <c r="F6">
        <v>224.20197007293791</v>
      </c>
      <c r="G6">
        <v>852</v>
      </c>
      <c r="H6">
        <v>400.03846153846149</v>
      </c>
      <c r="I6">
        <v>205</v>
      </c>
      <c r="J6">
        <v>320.53846153846149</v>
      </c>
      <c r="K6">
        <v>194.88461538461539</v>
      </c>
      <c r="L6">
        <v>706.00090232348305</v>
      </c>
      <c r="M6">
        <v>777.87153169411226</v>
      </c>
      <c r="N6">
        <v>852.71904633270799</v>
      </c>
    </row>
    <row r="7" spans="1:14" x14ac:dyDescent="0.3">
      <c r="A7" s="2"/>
      <c r="B7" s="1" t="s">
        <v>61</v>
      </c>
      <c r="C7">
        <v>279</v>
      </c>
      <c r="D7">
        <v>256</v>
      </c>
      <c r="E7">
        <v>56.075268817204233</v>
      </c>
      <c r="F7">
        <v>160.53763440860209</v>
      </c>
      <c r="G7">
        <v>242</v>
      </c>
      <c r="H7">
        <v>271</v>
      </c>
      <c r="I7">
        <v>161</v>
      </c>
      <c r="J7">
        <v>105.448275862069</v>
      </c>
      <c r="K7">
        <v>164.8683385579937</v>
      </c>
      <c r="L7">
        <v>64.537634408602116</v>
      </c>
      <c r="M7">
        <v>101.6136110830214</v>
      </c>
      <c r="N7">
        <v>115.91244173967431</v>
      </c>
    </row>
    <row r="8" spans="1:14" x14ac:dyDescent="0.3">
      <c r="A8" s="2"/>
      <c r="B8" s="1" t="s">
        <v>62</v>
      </c>
      <c r="C8">
        <v>7</v>
      </c>
      <c r="D8">
        <v>0</v>
      </c>
      <c r="E8">
        <v>0</v>
      </c>
      <c r="F8">
        <v>0</v>
      </c>
      <c r="G8">
        <v>14</v>
      </c>
      <c r="H8">
        <v>0</v>
      </c>
      <c r="I8">
        <v>7</v>
      </c>
      <c r="J8">
        <v>0</v>
      </c>
      <c r="K8">
        <v>0</v>
      </c>
      <c r="L8">
        <v>0</v>
      </c>
      <c r="M8">
        <v>7</v>
      </c>
      <c r="N8">
        <v>14</v>
      </c>
    </row>
    <row r="9" spans="1:14" x14ac:dyDescent="0.3">
      <c r="A9" s="2"/>
      <c r="B9" s="1" t="s">
        <v>63</v>
      </c>
      <c r="C9">
        <v>44</v>
      </c>
      <c r="D9">
        <v>29</v>
      </c>
      <c r="E9">
        <v>117</v>
      </c>
      <c r="F9">
        <v>66</v>
      </c>
      <c r="G9">
        <v>66</v>
      </c>
      <c r="H9">
        <v>110</v>
      </c>
      <c r="I9">
        <v>29</v>
      </c>
      <c r="J9">
        <v>29</v>
      </c>
      <c r="K9">
        <v>0</v>
      </c>
      <c r="L9">
        <v>22</v>
      </c>
      <c r="M9">
        <v>14</v>
      </c>
      <c r="N9">
        <v>7</v>
      </c>
    </row>
    <row r="10" spans="1:14" x14ac:dyDescent="0.3">
      <c r="A10" s="2" t="s">
        <v>66</v>
      </c>
      <c r="B10" s="1" t="s">
        <v>58</v>
      </c>
      <c r="C10">
        <v>4367.1197082487397</v>
      </c>
      <c r="D10">
        <v>4129.9099028995097</v>
      </c>
      <c r="E10">
        <v>3723.840755044695</v>
      </c>
      <c r="F10">
        <v>3605.3457402812242</v>
      </c>
      <c r="G10">
        <v>4530.1890367696806</v>
      </c>
      <c r="H10">
        <v>4028.0835401157969</v>
      </c>
      <c r="I10">
        <v>3466.3300248138949</v>
      </c>
      <c r="J10">
        <v>4094.3912324234898</v>
      </c>
      <c r="K10">
        <v>4937.3457778780357</v>
      </c>
      <c r="L10">
        <v>4284.9454094292796</v>
      </c>
      <c r="M10">
        <v>4410.2837431385806</v>
      </c>
      <c r="N10">
        <v>4333.3861341661668</v>
      </c>
    </row>
    <row r="11" spans="1:14" x14ac:dyDescent="0.3">
      <c r="A11" s="2"/>
      <c r="B11" s="1" t="s">
        <v>61</v>
      </c>
      <c r="C11">
        <v>836</v>
      </c>
      <c r="D11">
        <v>1483.5376344086019</v>
      </c>
      <c r="E11">
        <v>1322.4623655913981</v>
      </c>
      <c r="F11">
        <v>1131</v>
      </c>
      <c r="G11">
        <v>1264</v>
      </c>
      <c r="H11">
        <v>1358</v>
      </c>
      <c r="I11">
        <v>1432</v>
      </c>
      <c r="J11">
        <v>1065</v>
      </c>
      <c r="K11">
        <v>932</v>
      </c>
      <c r="L11">
        <v>1719</v>
      </c>
      <c r="M11">
        <v>1512</v>
      </c>
      <c r="N11">
        <v>1565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7</v>
      </c>
      <c r="K12">
        <v>0</v>
      </c>
      <c r="L12">
        <v>7</v>
      </c>
      <c r="M12">
        <v>0</v>
      </c>
      <c r="N12">
        <v>35</v>
      </c>
    </row>
    <row r="13" spans="1:14" x14ac:dyDescent="0.3">
      <c r="A13" s="2"/>
      <c r="B13" s="1" t="s">
        <v>63</v>
      </c>
      <c r="C13">
        <v>183</v>
      </c>
      <c r="D13">
        <v>220</v>
      </c>
      <c r="E13">
        <v>286</v>
      </c>
      <c r="F13">
        <v>242</v>
      </c>
      <c r="G13">
        <v>176</v>
      </c>
      <c r="H13">
        <v>94</v>
      </c>
      <c r="I13">
        <v>131</v>
      </c>
      <c r="J13">
        <v>182</v>
      </c>
      <c r="K13">
        <v>205</v>
      </c>
      <c r="L13">
        <v>271</v>
      </c>
      <c r="M13">
        <v>293</v>
      </c>
      <c r="N13">
        <v>51</v>
      </c>
    </row>
    <row r="14" spans="1:14" x14ac:dyDescent="0.3">
      <c r="A14" s="2" t="s">
        <v>67</v>
      </c>
      <c r="B14" s="1" t="s">
        <v>58</v>
      </c>
      <c r="C14">
        <v>1831.4263854425139</v>
      </c>
      <c r="D14">
        <v>2610.8110008271301</v>
      </c>
      <c r="E14">
        <v>2143.3110008271301</v>
      </c>
      <c r="F14">
        <v>1631.13440860215</v>
      </c>
      <c r="G14">
        <v>3037.657154673283</v>
      </c>
      <c r="H14">
        <v>2093.8110008271301</v>
      </c>
      <c r="I14">
        <v>1396.63440860215</v>
      </c>
      <c r="J14">
        <v>1793.657154673283</v>
      </c>
      <c r="K14">
        <v>2189.3494623655911</v>
      </c>
      <c r="L14">
        <v>2209.8494623655911</v>
      </c>
      <c r="M14">
        <v>2591.157154673283</v>
      </c>
      <c r="N14">
        <v>2511.0928568179052</v>
      </c>
    </row>
    <row r="15" spans="1:14" x14ac:dyDescent="0.3">
      <c r="A15" s="2"/>
      <c r="B15" s="1" t="s">
        <v>61</v>
      </c>
      <c r="C15">
        <v>1593</v>
      </c>
      <c r="D15">
        <v>881</v>
      </c>
      <c r="E15">
        <v>1153</v>
      </c>
      <c r="F15">
        <v>1666.5376344086019</v>
      </c>
      <c r="G15">
        <v>462</v>
      </c>
      <c r="H15">
        <v>1263</v>
      </c>
      <c r="I15">
        <v>1917.5376344086019</v>
      </c>
      <c r="J15">
        <v>1506</v>
      </c>
      <c r="K15">
        <v>1182</v>
      </c>
      <c r="L15">
        <v>1248</v>
      </c>
      <c r="M15">
        <v>939</v>
      </c>
      <c r="N15">
        <v>1028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182</v>
      </c>
      <c r="D17">
        <v>139</v>
      </c>
      <c r="E17">
        <v>138</v>
      </c>
      <c r="F17">
        <v>256</v>
      </c>
      <c r="G17">
        <v>381</v>
      </c>
      <c r="H17">
        <v>123</v>
      </c>
      <c r="I17">
        <v>138</v>
      </c>
      <c r="J17">
        <v>88</v>
      </c>
      <c r="K17">
        <v>131</v>
      </c>
      <c r="L17">
        <v>270</v>
      </c>
      <c r="M17">
        <v>109</v>
      </c>
      <c r="N17">
        <v>58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14</v>
      </c>
      <c r="D19">
        <v>29</v>
      </c>
      <c r="E19">
        <v>147</v>
      </c>
      <c r="F19">
        <v>51</v>
      </c>
      <c r="G19">
        <v>14</v>
      </c>
      <c r="H19">
        <v>117</v>
      </c>
      <c r="I19">
        <v>95</v>
      </c>
      <c r="J19">
        <v>147</v>
      </c>
      <c r="K19">
        <v>124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771.25317693059549</v>
      </c>
      <c r="D2">
        <v>834.44868035190632</v>
      </c>
      <c r="E2">
        <v>797.72678396871925</v>
      </c>
      <c r="F2">
        <v>691.29472140762493</v>
      </c>
      <c r="G2">
        <v>845</v>
      </c>
      <c r="H2">
        <v>0</v>
      </c>
      <c r="I2">
        <v>74.109481915932975</v>
      </c>
      <c r="J2">
        <v>0</v>
      </c>
      <c r="K2">
        <v>134.04545454545499</v>
      </c>
      <c r="L2">
        <v>829.76686217008864</v>
      </c>
      <c r="M2">
        <v>869.44868035190621</v>
      </c>
      <c r="N2">
        <v>872.20867768595099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35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622.08895405669591</v>
      </c>
      <c r="D7">
        <v>583.44868035190621</v>
      </c>
      <c r="E7">
        <v>556.17595307917884</v>
      </c>
      <c r="F7">
        <v>499.58504398827</v>
      </c>
      <c r="G7">
        <v>571.31427174975545</v>
      </c>
      <c r="H7">
        <v>0</v>
      </c>
      <c r="I7">
        <v>0</v>
      </c>
      <c r="J7">
        <v>0</v>
      </c>
      <c r="K7">
        <v>1</v>
      </c>
      <c r="L7">
        <v>674.4941348973606</v>
      </c>
      <c r="M7">
        <v>621.58504398826994</v>
      </c>
      <c r="N7">
        <v>566.57619883739835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131</v>
      </c>
      <c r="D9">
        <v>242</v>
      </c>
      <c r="E9">
        <v>29</v>
      </c>
      <c r="F9">
        <v>109</v>
      </c>
      <c r="G9">
        <v>330</v>
      </c>
      <c r="H9">
        <v>80</v>
      </c>
      <c r="I9">
        <v>117</v>
      </c>
      <c r="J9">
        <v>51</v>
      </c>
      <c r="K9">
        <v>117</v>
      </c>
      <c r="L9">
        <v>212</v>
      </c>
      <c r="M9">
        <v>132</v>
      </c>
      <c r="N9">
        <v>66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170</v>
      </c>
      <c r="D17">
        <v>382</v>
      </c>
      <c r="E17">
        <v>691</v>
      </c>
      <c r="F17">
        <v>845</v>
      </c>
      <c r="G17">
        <v>37</v>
      </c>
      <c r="H17">
        <v>331</v>
      </c>
      <c r="I17">
        <v>111</v>
      </c>
      <c r="J17">
        <v>410</v>
      </c>
      <c r="K17">
        <v>140</v>
      </c>
      <c r="L17">
        <v>89</v>
      </c>
      <c r="M17">
        <v>337</v>
      </c>
      <c r="N17">
        <v>95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228</v>
      </c>
      <c r="D19">
        <v>597.07526881720423</v>
      </c>
      <c r="E19">
        <v>182.9247311827958</v>
      </c>
      <c r="F19">
        <v>0</v>
      </c>
      <c r="G19">
        <v>758</v>
      </c>
      <c r="H19">
        <v>419</v>
      </c>
      <c r="I19">
        <v>1044</v>
      </c>
      <c r="J19">
        <v>1957.089358546533</v>
      </c>
      <c r="K19">
        <v>0</v>
      </c>
      <c r="L19">
        <v>1193.594027033404</v>
      </c>
      <c r="M19">
        <v>139.3863889169786</v>
      </c>
      <c r="N19">
        <v>126.9302255030839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73</v>
      </c>
      <c r="D21">
        <v>29</v>
      </c>
      <c r="E21">
        <v>147</v>
      </c>
      <c r="F21">
        <v>66</v>
      </c>
      <c r="G21">
        <v>29</v>
      </c>
      <c r="H21">
        <v>58</v>
      </c>
      <c r="I21">
        <v>102</v>
      </c>
      <c r="J21">
        <v>80</v>
      </c>
      <c r="K21">
        <v>44</v>
      </c>
      <c r="L21">
        <v>44</v>
      </c>
      <c r="M21">
        <v>44</v>
      </c>
      <c r="N21">
        <v>22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2025-06-12T03:20:20Z</dcterms:created>
  <dcterms:modified xsi:type="dcterms:W3CDTF">2025-06-12T03:39:32Z</dcterms:modified>
</cp:coreProperties>
</file>