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1" documentId="11_41D6B1593CA9FCDDE6B766240BC178400DC1F668" xr6:coauthVersionLast="47" xr6:coauthVersionMax="47" xr10:uidLastSave="{DAA7C3C8-0502-4EF1-9301-92E8821D9826}"/>
  <bookViews>
    <workbookView xWindow="-108" yWindow="-108" windowWidth="23256" windowHeight="12456" activeTab="2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</calcChain>
</file>

<file path=xl/sharedStrings.xml><?xml version="1.0" encoding="utf-8"?>
<sst xmlns="http://schemas.openxmlformats.org/spreadsheetml/2006/main" count="2510" uniqueCount="70">
  <si>
    <t>Descrição do cenário</t>
  </si>
  <si>
    <t>PX: 0.3, NT: 2000, Exchange Rate Variation: 0, Oil Price Variation: 0, Port Call Price Variation: 0, Intermodal Transport Price Variation: 0, Demand Variation: 0.25, Freight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</si>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</sst>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851250</v>
      </c>
    </row>
    <row r="5" spans="1:2" x14ac:dyDescent="0.3">
      <c r="A5" t="s">
        <v>5</v>
      </c>
      <c r="B5">
        <v>96831.68049811598</v>
      </c>
    </row>
    <row r="6" spans="1:2" x14ac:dyDescent="0.3">
      <c r="A6" t="s">
        <v>6</v>
      </c>
      <c r="B6">
        <v>0.11375234126063551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1974</v>
      </c>
      <c r="D2">
        <v>2473</v>
      </c>
      <c r="E2">
        <v>2280</v>
      </c>
      <c r="F2">
        <v>2262</v>
      </c>
      <c r="G2">
        <v>2079</v>
      </c>
      <c r="H2">
        <v>2255</v>
      </c>
      <c r="I2">
        <v>2831</v>
      </c>
      <c r="J2">
        <v>2920</v>
      </c>
      <c r="K2">
        <v>1342</v>
      </c>
      <c r="L2">
        <v>2662</v>
      </c>
      <c r="M2">
        <v>2603</v>
      </c>
      <c r="N2">
        <v>3145</v>
      </c>
    </row>
    <row r="3" spans="1:14" x14ac:dyDescent="0.3">
      <c r="A3" s="2"/>
      <c r="B3" s="1" t="s">
        <v>61</v>
      </c>
      <c r="C3">
        <v>70</v>
      </c>
      <c r="D3">
        <v>40</v>
      </c>
      <c r="E3">
        <v>59</v>
      </c>
      <c r="F3">
        <v>86</v>
      </c>
      <c r="G3">
        <v>4</v>
      </c>
      <c r="H3">
        <v>70</v>
      </c>
      <c r="I3">
        <v>102</v>
      </c>
      <c r="J3">
        <v>74</v>
      </c>
      <c r="K3">
        <v>48</v>
      </c>
      <c r="L3">
        <v>10</v>
      </c>
      <c r="M3">
        <v>11</v>
      </c>
      <c r="N3">
        <v>11</v>
      </c>
    </row>
    <row r="4" spans="1:14" x14ac:dyDescent="0.3">
      <c r="A4" s="2"/>
      <c r="B4" s="1" t="s">
        <v>62</v>
      </c>
      <c r="C4">
        <v>105</v>
      </c>
      <c r="D4">
        <v>102</v>
      </c>
      <c r="E4">
        <v>126</v>
      </c>
      <c r="F4">
        <v>126</v>
      </c>
      <c r="G4">
        <v>116</v>
      </c>
      <c r="H4">
        <v>130</v>
      </c>
      <c r="I4">
        <v>251</v>
      </c>
      <c r="J4">
        <v>199</v>
      </c>
      <c r="K4">
        <v>140</v>
      </c>
      <c r="L4">
        <v>236</v>
      </c>
      <c r="M4">
        <v>234</v>
      </c>
      <c r="N4">
        <v>193</v>
      </c>
    </row>
    <row r="5" spans="1:14" x14ac:dyDescent="0.3">
      <c r="A5" s="2"/>
      <c r="B5" s="1" t="s">
        <v>63</v>
      </c>
      <c r="C5">
        <v>1</v>
      </c>
      <c r="D5">
        <v>1</v>
      </c>
      <c r="E5">
        <v>0</v>
      </c>
      <c r="F5">
        <v>6</v>
      </c>
      <c r="G5">
        <v>0</v>
      </c>
      <c r="H5">
        <v>2</v>
      </c>
      <c r="I5">
        <v>3</v>
      </c>
      <c r="J5">
        <v>1</v>
      </c>
      <c r="K5">
        <v>0</v>
      </c>
      <c r="L5">
        <v>1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565</v>
      </c>
      <c r="D6">
        <v>419</v>
      </c>
      <c r="E6">
        <v>506</v>
      </c>
      <c r="F6">
        <v>540</v>
      </c>
      <c r="G6">
        <v>502</v>
      </c>
      <c r="H6">
        <v>548</v>
      </c>
      <c r="I6">
        <v>504</v>
      </c>
      <c r="J6">
        <v>505</v>
      </c>
      <c r="K6">
        <v>597</v>
      </c>
      <c r="L6">
        <v>531</v>
      </c>
      <c r="M6">
        <v>578</v>
      </c>
      <c r="N6">
        <v>593</v>
      </c>
    </row>
    <row r="7" spans="1:14" x14ac:dyDescent="0.3">
      <c r="A7" s="2"/>
      <c r="B7" s="1" t="s">
        <v>61</v>
      </c>
      <c r="C7">
        <v>33</v>
      </c>
      <c r="D7">
        <v>29</v>
      </c>
      <c r="E7">
        <v>29</v>
      </c>
      <c r="F7">
        <v>39</v>
      </c>
      <c r="G7">
        <v>47</v>
      </c>
      <c r="H7">
        <v>35</v>
      </c>
      <c r="I7">
        <v>28</v>
      </c>
      <c r="J7">
        <v>18</v>
      </c>
      <c r="K7">
        <v>14</v>
      </c>
      <c r="L7">
        <v>38</v>
      </c>
      <c r="M7">
        <v>55</v>
      </c>
      <c r="N7">
        <v>52</v>
      </c>
    </row>
    <row r="8" spans="1:14" x14ac:dyDescent="0.3">
      <c r="A8" s="2"/>
      <c r="B8" s="1" t="s">
        <v>62</v>
      </c>
      <c r="C8">
        <v>193</v>
      </c>
      <c r="D8">
        <v>242</v>
      </c>
      <c r="E8">
        <v>245</v>
      </c>
      <c r="F8">
        <v>275</v>
      </c>
      <c r="G8">
        <v>259.55555555555549</v>
      </c>
      <c r="H8">
        <v>274</v>
      </c>
      <c r="I8">
        <v>270</v>
      </c>
      <c r="J8">
        <v>226</v>
      </c>
      <c r="K8">
        <v>291</v>
      </c>
      <c r="L8">
        <v>344</v>
      </c>
      <c r="M8">
        <v>387</v>
      </c>
      <c r="N8">
        <v>306</v>
      </c>
    </row>
    <row r="9" spans="1:14" x14ac:dyDescent="0.3">
      <c r="A9" s="2"/>
      <c r="B9" s="1" t="s">
        <v>63</v>
      </c>
      <c r="C9">
        <v>9</v>
      </c>
      <c r="D9">
        <v>13</v>
      </c>
      <c r="E9">
        <v>6</v>
      </c>
      <c r="F9">
        <v>8</v>
      </c>
      <c r="G9">
        <v>19</v>
      </c>
      <c r="H9">
        <v>9</v>
      </c>
      <c r="I9">
        <v>7</v>
      </c>
      <c r="J9">
        <v>3</v>
      </c>
      <c r="K9">
        <v>5</v>
      </c>
      <c r="L9">
        <v>11</v>
      </c>
      <c r="M9">
        <v>7</v>
      </c>
      <c r="N9">
        <v>3</v>
      </c>
    </row>
    <row r="10" spans="1:14" x14ac:dyDescent="0.3">
      <c r="A10" s="2" t="s">
        <v>66</v>
      </c>
      <c r="B10" s="1" t="s">
        <v>58</v>
      </c>
      <c r="C10">
        <v>1072</v>
      </c>
      <c r="D10">
        <v>1035</v>
      </c>
      <c r="E10">
        <v>1134</v>
      </c>
      <c r="F10">
        <v>1278</v>
      </c>
      <c r="G10">
        <v>1399.5384615384619</v>
      </c>
      <c r="H10">
        <v>1051</v>
      </c>
      <c r="I10">
        <v>992</v>
      </c>
      <c r="J10">
        <v>1327</v>
      </c>
      <c r="K10">
        <v>1010</v>
      </c>
      <c r="L10">
        <v>947</v>
      </c>
      <c r="M10">
        <v>1095</v>
      </c>
      <c r="N10">
        <v>981</v>
      </c>
    </row>
    <row r="11" spans="1:14" x14ac:dyDescent="0.3">
      <c r="A11" s="2"/>
      <c r="B11" s="1" t="s">
        <v>61</v>
      </c>
      <c r="C11">
        <v>82</v>
      </c>
      <c r="D11">
        <v>62</v>
      </c>
      <c r="E11">
        <v>66</v>
      </c>
      <c r="F11">
        <v>49</v>
      </c>
      <c r="G11">
        <v>68</v>
      </c>
      <c r="H11">
        <v>39</v>
      </c>
      <c r="I11">
        <v>55</v>
      </c>
      <c r="J11">
        <v>59</v>
      </c>
      <c r="K11">
        <v>53</v>
      </c>
      <c r="L11">
        <v>78</v>
      </c>
      <c r="M11">
        <v>83</v>
      </c>
      <c r="N11">
        <v>90</v>
      </c>
    </row>
    <row r="12" spans="1:14" x14ac:dyDescent="0.3">
      <c r="A12" s="2"/>
      <c r="B12" s="1" t="s">
        <v>62</v>
      </c>
      <c r="C12">
        <v>166</v>
      </c>
      <c r="D12">
        <v>172</v>
      </c>
      <c r="E12">
        <v>217</v>
      </c>
      <c r="F12">
        <v>208</v>
      </c>
      <c r="G12">
        <v>109</v>
      </c>
      <c r="H12">
        <v>202</v>
      </c>
      <c r="I12">
        <v>164</v>
      </c>
      <c r="J12">
        <v>129</v>
      </c>
      <c r="K12">
        <v>152</v>
      </c>
      <c r="L12">
        <v>135</v>
      </c>
      <c r="M12">
        <v>213</v>
      </c>
      <c r="N12">
        <v>147</v>
      </c>
    </row>
    <row r="13" spans="1:14" x14ac:dyDescent="0.3">
      <c r="A13" s="2"/>
      <c r="B13" s="1" t="s">
        <v>63</v>
      </c>
      <c r="C13">
        <v>4</v>
      </c>
      <c r="D13">
        <v>1</v>
      </c>
      <c r="E13">
        <v>1</v>
      </c>
      <c r="F13">
        <v>2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1753</v>
      </c>
      <c r="D14">
        <v>1939</v>
      </c>
      <c r="E14">
        <v>2225</v>
      </c>
      <c r="F14">
        <v>2246</v>
      </c>
      <c r="G14">
        <v>2235</v>
      </c>
      <c r="H14">
        <v>1637</v>
      </c>
      <c r="I14">
        <v>1784</v>
      </c>
      <c r="J14">
        <v>1969</v>
      </c>
      <c r="K14">
        <v>1490</v>
      </c>
      <c r="L14">
        <v>2051</v>
      </c>
      <c r="M14">
        <v>1392</v>
      </c>
      <c r="N14">
        <v>1810</v>
      </c>
    </row>
    <row r="15" spans="1:14" x14ac:dyDescent="0.3">
      <c r="A15" s="2"/>
      <c r="B15" s="1" t="s">
        <v>61</v>
      </c>
      <c r="C15">
        <v>95</v>
      </c>
      <c r="D15">
        <v>126</v>
      </c>
      <c r="E15">
        <v>164</v>
      </c>
      <c r="F15">
        <v>155</v>
      </c>
      <c r="G15">
        <v>89</v>
      </c>
      <c r="H15">
        <v>81</v>
      </c>
      <c r="I15">
        <v>70</v>
      </c>
      <c r="J15">
        <v>71</v>
      </c>
      <c r="K15">
        <v>58</v>
      </c>
      <c r="L15">
        <v>124</v>
      </c>
      <c r="M15">
        <v>90</v>
      </c>
      <c r="N15">
        <v>125</v>
      </c>
    </row>
    <row r="16" spans="1:14" x14ac:dyDescent="0.3">
      <c r="A16" s="2"/>
      <c r="B16" s="1" t="s">
        <v>62</v>
      </c>
      <c r="C16">
        <v>312</v>
      </c>
      <c r="D16">
        <v>421</v>
      </c>
      <c r="E16">
        <v>405.48466746316183</v>
      </c>
      <c r="F16">
        <v>526.63281561130998</v>
      </c>
      <c r="G16">
        <v>441.89207487056922</v>
      </c>
      <c r="H16">
        <v>554</v>
      </c>
      <c r="I16">
        <v>489</v>
      </c>
      <c r="J16">
        <v>722</v>
      </c>
      <c r="K16">
        <v>424</v>
      </c>
      <c r="L16">
        <v>653</v>
      </c>
      <c r="M16">
        <v>473</v>
      </c>
      <c r="N16">
        <v>564</v>
      </c>
    </row>
    <row r="17" spans="1:14" x14ac:dyDescent="0.3">
      <c r="A17" s="2"/>
      <c r="B17" s="1" t="s">
        <v>63</v>
      </c>
      <c r="C17">
        <v>17</v>
      </c>
      <c r="D17">
        <v>25</v>
      </c>
      <c r="E17">
        <v>42</v>
      </c>
      <c r="F17">
        <v>55</v>
      </c>
      <c r="G17">
        <v>20</v>
      </c>
      <c r="H17">
        <v>21</v>
      </c>
      <c r="I17">
        <v>11</v>
      </c>
      <c r="J17">
        <v>24</v>
      </c>
      <c r="K17">
        <v>13</v>
      </c>
      <c r="L17">
        <v>17</v>
      </c>
      <c r="M17">
        <v>21</v>
      </c>
      <c r="N17">
        <v>7</v>
      </c>
    </row>
    <row r="18" spans="1:14" x14ac:dyDescent="0.3">
      <c r="A18" s="2" t="s">
        <v>68</v>
      </c>
      <c r="B18" s="1" t="s">
        <v>58</v>
      </c>
      <c r="C18">
        <v>551</v>
      </c>
      <c r="D18">
        <v>753</v>
      </c>
      <c r="E18">
        <v>719</v>
      </c>
      <c r="F18">
        <v>605.57692307692309</v>
      </c>
      <c r="G18">
        <v>672</v>
      </c>
      <c r="H18">
        <v>574</v>
      </c>
      <c r="I18">
        <v>610</v>
      </c>
      <c r="J18">
        <v>568</v>
      </c>
      <c r="K18">
        <v>576</v>
      </c>
      <c r="L18">
        <v>521</v>
      </c>
      <c r="M18">
        <v>518</v>
      </c>
      <c r="N18">
        <v>464</v>
      </c>
    </row>
    <row r="19" spans="1:14" x14ac:dyDescent="0.3">
      <c r="A19" s="2"/>
      <c r="B19" s="1" t="s">
        <v>61</v>
      </c>
      <c r="C19">
        <v>41</v>
      </c>
      <c r="D19">
        <v>96</v>
      </c>
      <c r="E19">
        <v>86</v>
      </c>
      <c r="F19">
        <v>93</v>
      </c>
      <c r="G19">
        <v>128</v>
      </c>
      <c r="H19">
        <v>74</v>
      </c>
      <c r="I19">
        <v>109</v>
      </c>
      <c r="J19">
        <v>71</v>
      </c>
      <c r="K19">
        <v>68</v>
      </c>
      <c r="L19">
        <v>104</v>
      </c>
      <c r="M19">
        <v>101</v>
      </c>
      <c r="N19">
        <v>80</v>
      </c>
    </row>
    <row r="20" spans="1:14" x14ac:dyDescent="0.3">
      <c r="A20" s="2"/>
      <c r="B20" s="1" t="s">
        <v>62</v>
      </c>
      <c r="C20">
        <v>84</v>
      </c>
      <c r="D20">
        <v>119</v>
      </c>
      <c r="E20">
        <v>43</v>
      </c>
      <c r="F20">
        <v>10</v>
      </c>
      <c r="G20">
        <v>87</v>
      </c>
      <c r="H20">
        <v>79</v>
      </c>
      <c r="I20">
        <v>85</v>
      </c>
      <c r="J20">
        <v>75</v>
      </c>
      <c r="K20">
        <v>60</v>
      </c>
      <c r="L20">
        <v>56</v>
      </c>
      <c r="M20">
        <v>76</v>
      </c>
      <c r="N20">
        <v>69</v>
      </c>
    </row>
    <row r="21" spans="1:14" x14ac:dyDescent="0.3">
      <c r="A21" s="2"/>
      <c r="B21" s="1" t="s">
        <v>63</v>
      </c>
      <c r="C21">
        <v>3</v>
      </c>
      <c r="D21">
        <v>1</v>
      </c>
      <c r="E21">
        <v>7</v>
      </c>
      <c r="F21">
        <v>3</v>
      </c>
      <c r="G21">
        <v>1</v>
      </c>
      <c r="H21">
        <v>3</v>
      </c>
      <c r="I21">
        <v>5</v>
      </c>
      <c r="J21">
        <v>4</v>
      </c>
      <c r="K21">
        <v>2</v>
      </c>
      <c r="L21">
        <v>2</v>
      </c>
      <c r="M21">
        <v>2</v>
      </c>
      <c r="N21">
        <v>1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415.53846153846189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/>
      <c r="B3" s="1" t="s">
        <v>61</v>
      </c>
      <c r="C3">
        <v>85.978494623657753</v>
      </c>
      <c r="D3">
        <v>95</v>
      </c>
      <c r="E3">
        <v>279</v>
      </c>
      <c r="F3">
        <v>126</v>
      </c>
      <c r="G3">
        <v>231</v>
      </c>
      <c r="H3">
        <v>10</v>
      </c>
      <c r="I3">
        <v>102</v>
      </c>
      <c r="J3">
        <v>64</v>
      </c>
      <c r="K3">
        <v>72</v>
      </c>
      <c r="L3">
        <v>152</v>
      </c>
      <c r="M3">
        <v>179</v>
      </c>
      <c r="N3">
        <v>151.02150537634219</v>
      </c>
    </row>
    <row r="4" spans="1:14" x14ac:dyDescent="0.3">
      <c r="A4" s="2"/>
      <c r="B4" s="1" t="s">
        <v>62</v>
      </c>
      <c r="C4">
        <v>207</v>
      </c>
      <c r="D4">
        <v>210</v>
      </c>
      <c r="E4">
        <v>323</v>
      </c>
      <c r="F4">
        <v>482.07726005575432</v>
      </c>
      <c r="G4">
        <v>281.44763042612482</v>
      </c>
      <c r="H4">
        <v>434</v>
      </c>
      <c r="I4">
        <v>228</v>
      </c>
      <c r="J4">
        <v>386</v>
      </c>
      <c r="K4">
        <v>225</v>
      </c>
      <c r="L4">
        <v>167</v>
      </c>
      <c r="M4">
        <v>271</v>
      </c>
      <c r="N4">
        <v>215</v>
      </c>
    </row>
    <row r="5" spans="1:14" x14ac:dyDescent="0.3">
      <c r="A5" s="2"/>
      <c r="B5" s="1" t="s">
        <v>63</v>
      </c>
      <c r="C5">
        <v>15</v>
      </c>
      <c r="D5">
        <v>19</v>
      </c>
      <c r="E5">
        <v>35</v>
      </c>
      <c r="F5">
        <v>38</v>
      </c>
      <c r="G5">
        <v>16</v>
      </c>
      <c r="H5">
        <v>17</v>
      </c>
      <c r="I5">
        <v>13</v>
      </c>
      <c r="J5">
        <v>18</v>
      </c>
      <c r="K5">
        <v>6</v>
      </c>
      <c r="L5">
        <v>5</v>
      </c>
      <c r="M5">
        <v>12</v>
      </c>
      <c r="N5">
        <v>7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72</v>
      </c>
      <c r="D10">
        <v>0</v>
      </c>
      <c r="E10">
        <v>563</v>
      </c>
      <c r="F10">
        <v>616.03846153846121</v>
      </c>
      <c r="G10">
        <v>0</v>
      </c>
      <c r="H10">
        <v>0</v>
      </c>
      <c r="I10">
        <v>0</v>
      </c>
      <c r="J10">
        <v>0</v>
      </c>
      <c r="K10">
        <v>105.4230769230771</v>
      </c>
      <c r="L10">
        <v>0</v>
      </c>
      <c r="M10">
        <v>252.5769230769229</v>
      </c>
      <c r="N10">
        <v>38.423076923077133</v>
      </c>
    </row>
    <row r="11" spans="1:14" x14ac:dyDescent="0.3">
      <c r="A11" s="2"/>
      <c r="B11" s="1" t="s">
        <v>61</v>
      </c>
      <c r="C11">
        <v>0</v>
      </c>
      <c r="D11">
        <v>18</v>
      </c>
      <c r="E11">
        <v>0</v>
      </c>
      <c r="F11">
        <v>13</v>
      </c>
      <c r="G11">
        <v>0</v>
      </c>
      <c r="H11">
        <v>24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50</v>
      </c>
      <c r="J12">
        <v>45.484667463161827</v>
      </c>
      <c r="K12">
        <v>189.55555555555571</v>
      </c>
      <c r="L12">
        <v>174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3</v>
      </c>
      <c r="D13">
        <v>10</v>
      </c>
      <c r="E13">
        <v>13</v>
      </c>
      <c r="F13">
        <v>10</v>
      </c>
      <c r="G13">
        <v>7</v>
      </c>
      <c r="H13">
        <v>2</v>
      </c>
      <c r="I13">
        <v>5</v>
      </c>
      <c r="J13">
        <v>6</v>
      </c>
      <c r="K13">
        <v>11</v>
      </c>
      <c r="L13">
        <v>14</v>
      </c>
      <c r="M13">
        <v>11</v>
      </c>
      <c r="N13">
        <v>5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397</v>
      </c>
      <c r="I14">
        <v>1006</v>
      </c>
      <c r="J14">
        <v>558</v>
      </c>
      <c r="K14">
        <v>0</v>
      </c>
      <c r="L14">
        <v>650</v>
      </c>
      <c r="M14">
        <v>1257</v>
      </c>
      <c r="N14">
        <v>1008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64</v>
      </c>
      <c r="B2" s="2" t="s">
        <v>64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65</v>
      </c>
      <c r="C10" s="2" t="s">
        <v>58</v>
      </c>
      <c r="D10" s="1" t="s">
        <v>59</v>
      </c>
      <c r="E10">
        <v>90</v>
      </c>
      <c r="F10">
        <v>72</v>
      </c>
      <c r="G10">
        <v>93</v>
      </c>
      <c r="H10">
        <v>78</v>
      </c>
      <c r="I10">
        <v>43</v>
      </c>
      <c r="J10">
        <v>53</v>
      </c>
      <c r="K10">
        <v>97</v>
      </c>
      <c r="L10">
        <v>69</v>
      </c>
      <c r="M10">
        <v>54</v>
      </c>
      <c r="N10">
        <v>57</v>
      </c>
      <c r="O10">
        <v>53</v>
      </c>
      <c r="P10">
        <v>73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2</v>
      </c>
      <c r="F13">
        <v>0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45</v>
      </c>
      <c r="F14">
        <v>31</v>
      </c>
      <c r="G14">
        <v>48</v>
      </c>
      <c r="H14">
        <v>39</v>
      </c>
      <c r="I14">
        <v>38</v>
      </c>
      <c r="J14">
        <v>43</v>
      </c>
      <c r="K14">
        <v>144</v>
      </c>
      <c r="L14">
        <v>108</v>
      </c>
      <c r="M14">
        <v>103</v>
      </c>
      <c r="N14">
        <v>130</v>
      </c>
      <c r="O14">
        <v>126</v>
      </c>
      <c r="P14">
        <v>71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66</v>
      </c>
      <c r="C18" s="2" t="s">
        <v>58</v>
      </c>
      <c r="D18" s="1" t="s">
        <v>59</v>
      </c>
      <c r="E18">
        <v>432</v>
      </c>
      <c r="F18">
        <v>544</v>
      </c>
      <c r="G18">
        <v>425</v>
      </c>
      <c r="H18">
        <v>403</v>
      </c>
      <c r="I18">
        <v>217</v>
      </c>
      <c r="J18">
        <v>334</v>
      </c>
      <c r="K18">
        <v>295</v>
      </c>
      <c r="L18">
        <v>486</v>
      </c>
      <c r="M18">
        <v>169</v>
      </c>
      <c r="N18">
        <v>323</v>
      </c>
      <c r="O18">
        <v>270</v>
      </c>
      <c r="P18">
        <v>298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5</v>
      </c>
      <c r="F21">
        <v>6</v>
      </c>
      <c r="G21">
        <v>8</v>
      </c>
      <c r="H21">
        <v>15</v>
      </c>
      <c r="I21">
        <v>0</v>
      </c>
      <c r="J21">
        <v>21</v>
      </c>
      <c r="K21">
        <v>2</v>
      </c>
      <c r="L21">
        <v>4</v>
      </c>
      <c r="M21">
        <v>2</v>
      </c>
      <c r="N21">
        <v>1</v>
      </c>
      <c r="O21">
        <v>3</v>
      </c>
      <c r="P21">
        <v>3</v>
      </c>
    </row>
    <row r="22" spans="1:16" x14ac:dyDescent="0.3">
      <c r="A22" s="2"/>
      <c r="B22" s="2"/>
      <c r="C22" s="2" t="s">
        <v>62</v>
      </c>
      <c r="D22" s="1" t="s">
        <v>59</v>
      </c>
      <c r="E22">
        <v>6</v>
      </c>
      <c r="F22">
        <v>17</v>
      </c>
      <c r="G22">
        <v>9</v>
      </c>
      <c r="H22">
        <v>24</v>
      </c>
      <c r="I22">
        <v>15</v>
      </c>
      <c r="J22">
        <v>14</v>
      </c>
      <c r="K22">
        <v>37</v>
      </c>
      <c r="L22">
        <v>15</v>
      </c>
      <c r="M22">
        <v>13</v>
      </c>
      <c r="N22">
        <v>8</v>
      </c>
      <c r="O22">
        <v>14</v>
      </c>
      <c r="P22">
        <v>15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67</v>
      </c>
      <c r="C26" s="2" t="s">
        <v>58</v>
      </c>
      <c r="D26" s="1" t="s">
        <v>59</v>
      </c>
      <c r="E26">
        <v>1416</v>
      </c>
      <c r="F26">
        <v>1803</v>
      </c>
      <c r="G26">
        <v>1629</v>
      </c>
      <c r="H26">
        <v>1696</v>
      </c>
      <c r="I26">
        <v>1711</v>
      </c>
      <c r="J26">
        <v>1743</v>
      </c>
      <c r="K26">
        <v>2296</v>
      </c>
      <c r="L26">
        <v>2258</v>
      </c>
      <c r="M26">
        <v>1071</v>
      </c>
      <c r="N26">
        <v>2224</v>
      </c>
      <c r="O26">
        <v>2223</v>
      </c>
      <c r="P26">
        <v>2687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63</v>
      </c>
      <c r="F29">
        <v>33</v>
      </c>
      <c r="G29">
        <v>43</v>
      </c>
      <c r="H29">
        <v>69</v>
      </c>
      <c r="I29">
        <v>3</v>
      </c>
      <c r="J29">
        <v>42</v>
      </c>
      <c r="K29">
        <v>95</v>
      </c>
      <c r="L29">
        <v>63</v>
      </c>
      <c r="M29">
        <v>40</v>
      </c>
      <c r="N29">
        <v>9</v>
      </c>
      <c r="O29">
        <v>8</v>
      </c>
      <c r="P29">
        <v>8</v>
      </c>
    </row>
    <row r="30" spans="1:16" x14ac:dyDescent="0.3">
      <c r="A30" s="2"/>
      <c r="B30" s="2"/>
      <c r="C30" s="2" t="s">
        <v>62</v>
      </c>
      <c r="D30" s="1" t="s">
        <v>59</v>
      </c>
      <c r="E30">
        <v>54</v>
      </c>
      <c r="F30">
        <v>54</v>
      </c>
      <c r="G30">
        <v>69</v>
      </c>
      <c r="H30">
        <v>63</v>
      </c>
      <c r="I30">
        <v>63</v>
      </c>
      <c r="J30">
        <v>72</v>
      </c>
      <c r="K30">
        <v>69</v>
      </c>
      <c r="L30">
        <v>75</v>
      </c>
      <c r="M30">
        <v>24</v>
      </c>
      <c r="N30">
        <v>97</v>
      </c>
      <c r="O30">
        <v>94</v>
      </c>
      <c r="P30">
        <v>104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1</v>
      </c>
      <c r="F33">
        <v>1</v>
      </c>
      <c r="G33">
        <v>0</v>
      </c>
      <c r="H33">
        <v>6</v>
      </c>
      <c r="I33">
        <v>0</v>
      </c>
      <c r="J33">
        <v>2</v>
      </c>
      <c r="K33">
        <v>3</v>
      </c>
      <c r="L33">
        <v>1</v>
      </c>
      <c r="M33">
        <v>0</v>
      </c>
      <c r="N33">
        <v>1</v>
      </c>
      <c r="O33">
        <v>0</v>
      </c>
      <c r="P33">
        <v>0</v>
      </c>
    </row>
    <row r="34" spans="1:16" x14ac:dyDescent="0.3">
      <c r="A34" s="2"/>
      <c r="B34" s="2" t="s">
        <v>68</v>
      </c>
      <c r="C34" s="2" t="s">
        <v>58</v>
      </c>
      <c r="D34" s="1" t="s">
        <v>59</v>
      </c>
      <c r="E34">
        <v>36</v>
      </c>
      <c r="F34">
        <v>54</v>
      </c>
      <c r="G34">
        <v>133</v>
      </c>
      <c r="H34">
        <v>85</v>
      </c>
      <c r="I34">
        <v>108</v>
      </c>
      <c r="J34">
        <v>125</v>
      </c>
      <c r="K34">
        <v>143</v>
      </c>
      <c r="L34">
        <v>107</v>
      </c>
      <c r="M34">
        <v>48</v>
      </c>
      <c r="N34">
        <v>58</v>
      </c>
      <c r="O34">
        <v>57</v>
      </c>
      <c r="P34">
        <v>87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0</v>
      </c>
      <c r="F37">
        <v>1</v>
      </c>
      <c r="G37">
        <v>7</v>
      </c>
      <c r="H37">
        <v>2</v>
      </c>
      <c r="I37">
        <v>0</v>
      </c>
      <c r="J37">
        <v>6</v>
      </c>
      <c r="K37">
        <v>4</v>
      </c>
      <c r="L37">
        <v>7</v>
      </c>
      <c r="M37">
        <v>6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0</v>
      </c>
      <c r="P38">
        <v>3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 t="s">
        <v>65</v>
      </c>
      <c r="B42" s="2" t="s">
        <v>64</v>
      </c>
      <c r="C42" s="2" t="s">
        <v>58</v>
      </c>
      <c r="D42" s="1" t="s">
        <v>59</v>
      </c>
      <c r="E42">
        <v>450</v>
      </c>
      <c r="F42">
        <v>272</v>
      </c>
      <c r="G42">
        <v>382</v>
      </c>
      <c r="H42">
        <v>404</v>
      </c>
      <c r="I42">
        <v>374</v>
      </c>
      <c r="J42">
        <v>409</v>
      </c>
      <c r="K42">
        <v>358</v>
      </c>
      <c r="L42">
        <v>367</v>
      </c>
      <c r="M42">
        <v>474</v>
      </c>
      <c r="N42">
        <v>330</v>
      </c>
      <c r="O42">
        <v>424</v>
      </c>
      <c r="P42">
        <v>428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30</v>
      </c>
      <c r="F45">
        <v>19</v>
      </c>
      <c r="G45">
        <v>20</v>
      </c>
      <c r="H45">
        <v>21</v>
      </c>
      <c r="I45">
        <v>30</v>
      </c>
      <c r="J45">
        <v>19</v>
      </c>
      <c r="K45">
        <v>12</v>
      </c>
      <c r="L45">
        <v>8</v>
      </c>
      <c r="M45">
        <v>10</v>
      </c>
      <c r="N45">
        <v>7</v>
      </c>
      <c r="O45">
        <v>21</v>
      </c>
      <c r="P45">
        <v>20</v>
      </c>
    </row>
    <row r="46" spans="1:16" x14ac:dyDescent="0.3">
      <c r="A46" s="2"/>
      <c r="B46" s="2"/>
      <c r="C46" s="2" t="s">
        <v>62</v>
      </c>
      <c r="D46" s="1" t="s">
        <v>59</v>
      </c>
      <c r="E46">
        <v>61</v>
      </c>
      <c r="F46">
        <v>49</v>
      </c>
      <c r="G46">
        <v>55</v>
      </c>
      <c r="H46">
        <v>90</v>
      </c>
      <c r="I46">
        <v>70.555555555555557</v>
      </c>
      <c r="J46">
        <v>150</v>
      </c>
      <c r="K46">
        <v>95</v>
      </c>
      <c r="L46">
        <v>93</v>
      </c>
      <c r="M46">
        <v>115</v>
      </c>
      <c r="N46">
        <v>85</v>
      </c>
      <c r="O46">
        <v>121</v>
      </c>
      <c r="P46">
        <v>79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6</v>
      </c>
      <c r="F49">
        <v>9</v>
      </c>
      <c r="G49">
        <v>2</v>
      </c>
      <c r="H49">
        <v>5</v>
      </c>
      <c r="I49">
        <v>2</v>
      </c>
      <c r="J49">
        <v>6</v>
      </c>
      <c r="K49">
        <v>5</v>
      </c>
      <c r="L49">
        <v>1</v>
      </c>
      <c r="M49">
        <v>1</v>
      </c>
      <c r="N49">
        <v>1</v>
      </c>
      <c r="O49">
        <v>3</v>
      </c>
      <c r="P49">
        <v>1</v>
      </c>
    </row>
    <row r="50" spans="1:16" x14ac:dyDescent="0.3">
      <c r="A50" s="2"/>
      <c r="B50" s="2" t="s">
        <v>65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66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67</v>
      </c>
      <c r="C66" s="2" t="s">
        <v>58</v>
      </c>
      <c r="D66" s="1" t="s">
        <v>59</v>
      </c>
      <c r="E66">
        <v>114</v>
      </c>
      <c r="F66">
        <v>146</v>
      </c>
      <c r="G66">
        <v>122</v>
      </c>
      <c r="H66">
        <v>134</v>
      </c>
      <c r="I66">
        <v>122</v>
      </c>
      <c r="J66">
        <v>135</v>
      </c>
      <c r="K66">
        <v>146</v>
      </c>
      <c r="L66">
        <v>138</v>
      </c>
      <c r="M66">
        <v>123</v>
      </c>
      <c r="N66">
        <v>201</v>
      </c>
      <c r="O66">
        <v>153</v>
      </c>
      <c r="P66">
        <v>165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3</v>
      </c>
      <c r="F69">
        <v>10</v>
      </c>
      <c r="G69">
        <v>9</v>
      </c>
      <c r="H69">
        <v>18</v>
      </c>
      <c r="I69">
        <v>17</v>
      </c>
      <c r="J69">
        <v>16</v>
      </c>
      <c r="K69">
        <v>16</v>
      </c>
      <c r="L69">
        <v>10</v>
      </c>
      <c r="M69">
        <v>4</v>
      </c>
      <c r="N69">
        <v>31</v>
      </c>
      <c r="O69">
        <v>34</v>
      </c>
      <c r="P69">
        <v>32</v>
      </c>
    </row>
    <row r="70" spans="1:16" x14ac:dyDescent="0.3">
      <c r="A70" s="2"/>
      <c r="B70" s="2"/>
      <c r="C70" s="2" t="s">
        <v>62</v>
      </c>
      <c r="D70" s="1" t="s">
        <v>59</v>
      </c>
      <c r="E70">
        <v>122</v>
      </c>
      <c r="F70">
        <v>183</v>
      </c>
      <c r="G70">
        <v>181</v>
      </c>
      <c r="H70">
        <v>172</v>
      </c>
      <c r="I70">
        <v>178</v>
      </c>
      <c r="J70">
        <v>117</v>
      </c>
      <c r="K70">
        <v>165</v>
      </c>
      <c r="L70">
        <v>121</v>
      </c>
      <c r="M70">
        <v>165</v>
      </c>
      <c r="N70">
        <v>246</v>
      </c>
      <c r="O70">
        <v>247</v>
      </c>
      <c r="P70">
        <v>210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3</v>
      </c>
      <c r="F73">
        <v>4</v>
      </c>
      <c r="G73">
        <v>4</v>
      </c>
      <c r="H73">
        <v>3</v>
      </c>
      <c r="I73">
        <v>17</v>
      </c>
      <c r="J73">
        <v>3</v>
      </c>
      <c r="K73">
        <v>2</v>
      </c>
      <c r="L73">
        <v>2</v>
      </c>
      <c r="M73">
        <v>4</v>
      </c>
      <c r="N73">
        <v>10</v>
      </c>
      <c r="O73">
        <v>4</v>
      </c>
      <c r="P73">
        <v>2</v>
      </c>
    </row>
    <row r="74" spans="1:16" x14ac:dyDescent="0.3">
      <c r="A74" s="2"/>
      <c r="B74" s="2" t="s">
        <v>68</v>
      </c>
      <c r="C74" s="2" t="s">
        <v>58</v>
      </c>
      <c r="D74" s="1" t="s">
        <v>59</v>
      </c>
      <c r="E74">
        <v>1</v>
      </c>
      <c r="F74">
        <v>1</v>
      </c>
      <c r="G74">
        <v>2</v>
      </c>
      <c r="H74">
        <v>1</v>
      </c>
      <c r="I74">
        <v>6</v>
      </c>
      <c r="J74">
        <v>4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10</v>
      </c>
      <c r="F78">
        <v>10</v>
      </c>
      <c r="G78">
        <v>9</v>
      </c>
      <c r="H78">
        <v>13</v>
      </c>
      <c r="I78">
        <v>11</v>
      </c>
      <c r="J78">
        <v>7</v>
      </c>
      <c r="K78">
        <v>10</v>
      </c>
      <c r="L78">
        <v>12</v>
      </c>
      <c r="M78">
        <v>11</v>
      </c>
      <c r="N78">
        <v>13</v>
      </c>
      <c r="O78">
        <v>19</v>
      </c>
      <c r="P78">
        <v>17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66</v>
      </c>
      <c r="B82" s="2" t="s">
        <v>64</v>
      </c>
      <c r="C82" s="2" t="s">
        <v>58</v>
      </c>
      <c r="D82" s="1" t="s">
        <v>59</v>
      </c>
      <c r="E82">
        <v>855</v>
      </c>
      <c r="F82">
        <v>778</v>
      </c>
      <c r="G82">
        <v>852</v>
      </c>
      <c r="H82">
        <v>1009</v>
      </c>
      <c r="I82">
        <v>1047.5384615384619</v>
      </c>
      <c r="J82">
        <v>726</v>
      </c>
      <c r="K82">
        <v>720</v>
      </c>
      <c r="L82">
        <v>1037</v>
      </c>
      <c r="M82">
        <v>822</v>
      </c>
      <c r="N82">
        <v>659</v>
      </c>
      <c r="O82">
        <v>789</v>
      </c>
      <c r="P82">
        <v>729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69</v>
      </c>
      <c r="F85">
        <v>61</v>
      </c>
      <c r="G85">
        <v>60</v>
      </c>
      <c r="H85">
        <v>46</v>
      </c>
      <c r="I85">
        <v>66</v>
      </c>
      <c r="J85">
        <v>32</v>
      </c>
      <c r="K85">
        <v>45</v>
      </c>
      <c r="L85">
        <v>57</v>
      </c>
      <c r="M85">
        <v>38</v>
      </c>
      <c r="N85">
        <v>56</v>
      </c>
      <c r="O85">
        <v>78</v>
      </c>
      <c r="P85">
        <v>78</v>
      </c>
    </row>
    <row r="86" spans="1:16" x14ac:dyDescent="0.3">
      <c r="A86" s="2"/>
      <c r="B86" s="2"/>
      <c r="C86" s="2" t="s">
        <v>62</v>
      </c>
      <c r="D86" s="1" t="s">
        <v>59</v>
      </c>
      <c r="E86">
        <v>58</v>
      </c>
      <c r="F86">
        <v>64</v>
      </c>
      <c r="G86">
        <v>111</v>
      </c>
      <c r="H86">
        <v>102</v>
      </c>
      <c r="I86">
        <v>0</v>
      </c>
      <c r="J86">
        <v>76</v>
      </c>
      <c r="K86">
        <v>57</v>
      </c>
      <c r="L86">
        <v>59</v>
      </c>
      <c r="M86">
        <v>76</v>
      </c>
      <c r="N86">
        <v>57</v>
      </c>
      <c r="O86">
        <v>105</v>
      </c>
      <c r="P86">
        <v>67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65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3</v>
      </c>
      <c r="K90">
        <v>10</v>
      </c>
      <c r="L90">
        <v>4</v>
      </c>
      <c r="M90">
        <v>3</v>
      </c>
      <c r="N90">
        <v>2</v>
      </c>
      <c r="O90">
        <v>2</v>
      </c>
      <c r="P90">
        <v>1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2</v>
      </c>
      <c r="K93">
        <v>6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66</v>
      </c>
      <c r="C98" s="2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2"/>
      <c r="B106" s="2" t="s">
        <v>67</v>
      </c>
      <c r="C106" s="2" t="s">
        <v>58</v>
      </c>
      <c r="D106" s="1" t="s">
        <v>59</v>
      </c>
      <c r="E106">
        <v>199</v>
      </c>
      <c r="F106">
        <v>228</v>
      </c>
      <c r="G106">
        <v>261</v>
      </c>
      <c r="H106">
        <v>245</v>
      </c>
      <c r="I106">
        <v>330</v>
      </c>
      <c r="J106">
        <v>274</v>
      </c>
      <c r="K106">
        <v>230</v>
      </c>
      <c r="L106">
        <v>253</v>
      </c>
      <c r="M106">
        <v>174</v>
      </c>
      <c r="N106">
        <v>276</v>
      </c>
      <c r="O106">
        <v>273</v>
      </c>
      <c r="P106">
        <v>208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13</v>
      </c>
      <c r="F109">
        <v>1</v>
      </c>
      <c r="G109">
        <v>6</v>
      </c>
      <c r="H109">
        <v>3</v>
      </c>
      <c r="I109">
        <v>2</v>
      </c>
      <c r="J109">
        <v>5</v>
      </c>
      <c r="K109">
        <v>4</v>
      </c>
      <c r="L109">
        <v>2</v>
      </c>
      <c r="M109">
        <v>15</v>
      </c>
      <c r="N109">
        <v>22</v>
      </c>
      <c r="O109">
        <v>5</v>
      </c>
      <c r="P109">
        <v>12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101</v>
      </c>
      <c r="F110">
        <v>99</v>
      </c>
      <c r="G110">
        <v>100</v>
      </c>
      <c r="H110">
        <v>99</v>
      </c>
      <c r="I110">
        <v>99</v>
      </c>
      <c r="J110">
        <v>107</v>
      </c>
      <c r="K110">
        <v>97</v>
      </c>
      <c r="L110">
        <v>56</v>
      </c>
      <c r="M110">
        <v>63</v>
      </c>
      <c r="N110">
        <v>69</v>
      </c>
      <c r="O110">
        <v>90</v>
      </c>
      <c r="P110">
        <v>74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4</v>
      </c>
      <c r="F113">
        <v>1</v>
      </c>
      <c r="G113">
        <v>1</v>
      </c>
      <c r="H113">
        <v>2</v>
      </c>
      <c r="I113">
        <v>1</v>
      </c>
      <c r="J113">
        <v>0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</row>
    <row r="114" spans="1:16" x14ac:dyDescent="0.3">
      <c r="A114" s="2"/>
      <c r="B114" s="2" t="s">
        <v>68</v>
      </c>
      <c r="C114" s="2" t="s">
        <v>58</v>
      </c>
      <c r="D114" s="1" t="s">
        <v>59</v>
      </c>
      <c r="E114">
        <v>18</v>
      </c>
      <c r="F114">
        <v>29</v>
      </c>
      <c r="G114">
        <v>21</v>
      </c>
      <c r="H114">
        <v>24</v>
      </c>
      <c r="I114">
        <v>22</v>
      </c>
      <c r="J114">
        <v>48</v>
      </c>
      <c r="K114">
        <v>32</v>
      </c>
      <c r="L114">
        <v>33</v>
      </c>
      <c r="M114">
        <v>11</v>
      </c>
      <c r="N114">
        <v>10</v>
      </c>
      <c r="O114">
        <v>31</v>
      </c>
      <c r="P114">
        <v>43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7</v>
      </c>
      <c r="F118">
        <v>9</v>
      </c>
      <c r="G118">
        <v>6</v>
      </c>
      <c r="H118">
        <v>7</v>
      </c>
      <c r="I118">
        <v>10</v>
      </c>
      <c r="J118">
        <v>19</v>
      </c>
      <c r="K118">
        <v>10</v>
      </c>
      <c r="L118">
        <v>14</v>
      </c>
      <c r="M118">
        <v>13</v>
      </c>
      <c r="N118">
        <v>9</v>
      </c>
      <c r="O118">
        <v>18</v>
      </c>
      <c r="P118">
        <v>6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 t="s">
        <v>67</v>
      </c>
      <c r="B122" s="2" t="s">
        <v>64</v>
      </c>
      <c r="C122" s="2" t="s">
        <v>58</v>
      </c>
      <c r="D122" s="1" t="s">
        <v>59</v>
      </c>
      <c r="E122">
        <v>842</v>
      </c>
      <c r="F122">
        <v>779</v>
      </c>
      <c r="G122">
        <v>1210</v>
      </c>
      <c r="H122">
        <v>1188</v>
      </c>
      <c r="I122">
        <v>1355</v>
      </c>
      <c r="J122">
        <v>743</v>
      </c>
      <c r="K122">
        <v>914</v>
      </c>
      <c r="L122">
        <v>1127</v>
      </c>
      <c r="M122">
        <v>834</v>
      </c>
      <c r="N122">
        <v>868</v>
      </c>
      <c r="O122">
        <v>640</v>
      </c>
      <c r="P122">
        <v>843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58</v>
      </c>
      <c r="F125">
        <v>70</v>
      </c>
      <c r="G125">
        <v>105</v>
      </c>
      <c r="H125">
        <v>93</v>
      </c>
      <c r="I125">
        <v>57</v>
      </c>
      <c r="J125">
        <v>51</v>
      </c>
      <c r="K125">
        <v>39</v>
      </c>
      <c r="L125">
        <v>40</v>
      </c>
      <c r="M125">
        <v>35</v>
      </c>
      <c r="N125">
        <v>51</v>
      </c>
      <c r="O125">
        <v>31</v>
      </c>
      <c r="P125">
        <v>52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167</v>
      </c>
      <c r="F126">
        <v>193</v>
      </c>
      <c r="G126">
        <v>273</v>
      </c>
      <c r="H126">
        <v>406.07726005575438</v>
      </c>
      <c r="I126">
        <v>314.89207487056922</v>
      </c>
      <c r="J126">
        <v>328</v>
      </c>
      <c r="K126">
        <v>319</v>
      </c>
      <c r="L126">
        <v>428</v>
      </c>
      <c r="M126">
        <v>165</v>
      </c>
      <c r="N126">
        <v>259</v>
      </c>
      <c r="O126">
        <v>259</v>
      </c>
      <c r="P126">
        <v>271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10</v>
      </c>
      <c r="F129">
        <v>15</v>
      </c>
      <c r="G129">
        <v>29</v>
      </c>
      <c r="H129">
        <v>43</v>
      </c>
      <c r="I129">
        <v>10</v>
      </c>
      <c r="J129">
        <v>15</v>
      </c>
      <c r="K129">
        <v>9</v>
      </c>
      <c r="L129">
        <v>18</v>
      </c>
      <c r="M129">
        <v>5</v>
      </c>
      <c r="N129">
        <v>5</v>
      </c>
      <c r="O129">
        <v>9</v>
      </c>
      <c r="P129">
        <v>6</v>
      </c>
    </row>
    <row r="130" spans="1:16" x14ac:dyDescent="0.3">
      <c r="A130" s="2"/>
      <c r="B130" s="2" t="s">
        <v>65</v>
      </c>
      <c r="C130" s="2" t="s">
        <v>58</v>
      </c>
      <c r="D130" s="1" t="s">
        <v>59</v>
      </c>
      <c r="E130">
        <v>258</v>
      </c>
      <c r="F130">
        <v>376</v>
      </c>
      <c r="G130">
        <v>408</v>
      </c>
      <c r="H130">
        <v>413</v>
      </c>
      <c r="I130">
        <v>254</v>
      </c>
      <c r="J130">
        <v>312</v>
      </c>
      <c r="K130">
        <v>261</v>
      </c>
      <c r="L130">
        <v>332</v>
      </c>
      <c r="M130">
        <v>216</v>
      </c>
      <c r="N130">
        <v>484</v>
      </c>
      <c r="O130">
        <v>264</v>
      </c>
      <c r="P130">
        <v>260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12</v>
      </c>
      <c r="F133">
        <v>12</v>
      </c>
      <c r="G133">
        <v>24</v>
      </c>
      <c r="H133">
        <v>20</v>
      </c>
      <c r="I133">
        <v>10</v>
      </c>
      <c r="J133">
        <v>9</v>
      </c>
      <c r="K133">
        <v>19</v>
      </c>
      <c r="L133">
        <v>14</v>
      </c>
      <c r="M133">
        <v>10</v>
      </c>
      <c r="N133">
        <v>35</v>
      </c>
      <c r="O133">
        <v>23</v>
      </c>
      <c r="P133">
        <v>37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55</v>
      </c>
      <c r="F134">
        <v>82</v>
      </c>
      <c r="G134">
        <v>132</v>
      </c>
      <c r="H134">
        <v>0</v>
      </c>
      <c r="I134">
        <v>48</v>
      </c>
      <c r="J134">
        <v>84</v>
      </c>
      <c r="K134">
        <v>25</v>
      </c>
      <c r="L134">
        <v>67</v>
      </c>
      <c r="M134">
        <v>26</v>
      </c>
      <c r="N134">
        <v>33</v>
      </c>
      <c r="O134">
        <v>42</v>
      </c>
      <c r="P134">
        <v>57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2</v>
      </c>
      <c r="F137">
        <v>1</v>
      </c>
      <c r="G137">
        <v>6</v>
      </c>
      <c r="H137">
        <v>3</v>
      </c>
      <c r="I137">
        <v>3</v>
      </c>
      <c r="J137">
        <v>5</v>
      </c>
      <c r="K137">
        <v>1</v>
      </c>
      <c r="L137">
        <v>1</v>
      </c>
      <c r="M137">
        <v>0</v>
      </c>
      <c r="N137">
        <v>1</v>
      </c>
      <c r="O137">
        <v>0</v>
      </c>
      <c r="P137">
        <v>0</v>
      </c>
    </row>
    <row r="138" spans="1:16" x14ac:dyDescent="0.3">
      <c r="A138" s="2"/>
      <c r="B138" s="2" t="s">
        <v>66</v>
      </c>
      <c r="C138" s="2" t="s">
        <v>58</v>
      </c>
      <c r="D138" s="1" t="s">
        <v>59</v>
      </c>
      <c r="E138">
        <v>653</v>
      </c>
      <c r="F138">
        <v>784</v>
      </c>
      <c r="G138">
        <v>607</v>
      </c>
      <c r="H138">
        <v>645</v>
      </c>
      <c r="I138">
        <v>626</v>
      </c>
      <c r="J138">
        <v>582</v>
      </c>
      <c r="K138">
        <v>609</v>
      </c>
      <c r="L138">
        <v>510</v>
      </c>
      <c r="M138">
        <v>440</v>
      </c>
      <c r="N138">
        <v>699</v>
      </c>
      <c r="O138">
        <v>488</v>
      </c>
      <c r="P138">
        <v>707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25</v>
      </c>
      <c r="F141">
        <v>44</v>
      </c>
      <c r="G141">
        <v>35</v>
      </c>
      <c r="H141">
        <v>42</v>
      </c>
      <c r="I141">
        <v>22</v>
      </c>
      <c r="J141">
        <v>21</v>
      </c>
      <c r="K141">
        <v>12</v>
      </c>
      <c r="L141">
        <v>17</v>
      </c>
      <c r="M141">
        <v>13</v>
      </c>
      <c r="N141">
        <v>38</v>
      </c>
      <c r="O141">
        <v>36</v>
      </c>
      <c r="P141">
        <v>36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90</v>
      </c>
      <c r="F142">
        <v>146</v>
      </c>
      <c r="G142">
        <v>0.48466746316181442</v>
      </c>
      <c r="H142">
        <v>120.5555555555555</v>
      </c>
      <c r="I142">
        <v>79</v>
      </c>
      <c r="J142">
        <v>142</v>
      </c>
      <c r="K142">
        <v>145</v>
      </c>
      <c r="L142">
        <v>227</v>
      </c>
      <c r="M142">
        <v>233</v>
      </c>
      <c r="N142">
        <v>361</v>
      </c>
      <c r="O142">
        <v>172</v>
      </c>
      <c r="P142">
        <v>236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5</v>
      </c>
      <c r="F145">
        <v>9</v>
      </c>
      <c r="G145">
        <v>7</v>
      </c>
      <c r="H145">
        <v>9</v>
      </c>
      <c r="I145">
        <v>7</v>
      </c>
      <c r="J145">
        <v>1</v>
      </c>
      <c r="K145">
        <v>1</v>
      </c>
      <c r="L145">
        <v>5</v>
      </c>
      <c r="M145">
        <v>8</v>
      </c>
      <c r="N145">
        <v>11</v>
      </c>
      <c r="O145">
        <v>12</v>
      </c>
      <c r="P145">
        <v>1</v>
      </c>
    </row>
    <row r="146" spans="1:16" x14ac:dyDescent="0.3">
      <c r="A146" s="2"/>
      <c r="B146" s="2" t="s">
        <v>67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68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68</v>
      </c>
      <c r="B162" s="2" t="s">
        <v>64</v>
      </c>
      <c r="C162" s="2" t="s">
        <v>58</v>
      </c>
      <c r="D162" s="1" t="s">
        <v>59</v>
      </c>
      <c r="E162">
        <v>151</v>
      </c>
      <c r="F162">
        <v>213</v>
      </c>
      <c r="G162">
        <v>214</v>
      </c>
      <c r="H162">
        <v>220</v>
      </c>
      <c r="I162">
        <v>250</v>
      </c>
      <c r="J162">
        <v>190</v>
      </c>
      <c r="K162">
        <v>226</v>
      </c>
      <c r="L162">
        <v>206</v>
      </c>
      <c r="M162">
        <v>226</v>
      </c>
      <c r="N162">
        <v>157</v>
      </c>
      <c r="O162">
        <v>226</v>
      </c>
      <c r="P162">
        <v>146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22</v>
      </c>
      <c r="F165">
        <v>46</v>
      </c>
      <c r="G165">
        <v>44</v>
      </c>
      <c r="H165">
        <v>52</v>
      </c>
      <c r="I165">
        <v>82</v>
      </c>
      <c r="J165">
        <v>40</v>
      </c>
      <c r="K165">
        <v>46</v>
      </c>
      <c r="L165">
        <v>37</v>
      </c>
      <c r="M165">
        <v>33</v>
      </c>
      <c r="N165">
        <v>48</v>
      </c>
      <c r="O165">
        <v>60</v>
      </c>
      <c r="P165">
        <v>37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10</v>
      </c>
      <c r="F166">
        <v>6</v>
      </c>
      <c r="G166">
        <v>10</v>
      </c>
      <c r="H166">
        <v>10</v>
      </c>
      <c r="I166">
        <v>12</v>
      </c>
      <c r="J166">
        <v>10</v>
      </c>
      <c r="K166">
        <v>8</v>
      </c>
      <c r="L166">
        <v>5</v>
      </c>
      <c r="M166">
        <v>9</v>
      </c>
      <c r="N166">
        <v>5</v>
      </c>
      <c r="O166">
        <v>17</v>
      </c>
      <c r="P166">
        <v>7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65</v>
      </c>
      <c r="C170" s="2" t="s">
        <v>58</v>
      </c>
      <c r="D170" s="1" t="s">
        <v>59</v>
      </c>
      <c r="E170">
        <v>145</v>
      </c>
      <c r="F170">
        <v>148</v>
      </c>
      <c r="G170">
        <v>136</v>
      </c>
      <c r="H170">
        <v>79.57692307692308</v>
      </c>
      <c r="I170">
        <v>109</v>
      </c>
      <c r="J170">
        <v>129</v>
      </c>
      <c r="K170">
        <v>105</v>
      </c>
      <c r="L170">
        <v>68</v>
      </c>
      <c r="M170">
        <v>90</v>
      </c>
      <c r="N170">
        <v>81</v>
      </c>
      <c r="O170">
        <v>88</v>
      </c>
      <c r="P170">
        <v>106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7</v>
      </c>
      <c r="F173">
        <v>20</v>
      </c>
      <c r="G173">
        <v>4</v>
      </c>
      <c r="H173">
        <v>6</v>
      </c>
      <c r="I173">
        <v>4</v>
      </c>
      <c r="J173">
        <v>7</v>
      </c>
      <c r="K173">
        <v>5</v>
      </c>
      <c r="L173">
        <v>2</v>
      </c>
      <c r="M173">
        <v>4</v>
      </c>
      <c r="N173">
        <v>9</v>
      </c>
      <c r="O173">
        <v>4</v>
      </c>
      <c r="P173">
        <v>4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43</v>
      </c>
      <c r="F174">
        <v>49</v>
      </c>
      <c r="G174">
        <v>33</v>
      </c>
      <c r="H174">
        <v>0</v>
      </c>
      <c r="I174">
        <v>50</v>
      </c>
      <c r="J174">
        <v>43</v>
      </c>
      <c r="K174">
        <v>45</v>
      </c>
      <c r="L174">
        <v>28</v>
      </c>
      <c r="M174">
        <v>29</v>
      </c>
      <c r="N174">
        <v>22</v>
      </c>
      <c r="O174">
        <v>30</v>
      </c>
      <c r="P174">
        <v>28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66</v>
      </c>
      <c r="C178" s="2" t="s">
        <v>58</v>
      </c>
      <c r="D178" s="1" t="s">
        <v>59</v>
      </c>
      <c r="E178">
        <v>255</v>
      </c>
      <c r="F178">
        <v>392</v>
      </c>
      <c r="G178">
        <v>369</v>
      </c>
      <c r="H178">
        <v>306</v>
      </c>
      <c r="I178">
        <v>313</v>
      </c>
      <c r="J178">
        <v>255</v>
      </c>
      <c r="K178">
        <v>279</v>
      </c>
      <c r="L178">
        <v>294</v>
      </c>
      <c r="M178">
        <v>260</v>
      </c>
      <c r="N178">
        <v>283</v>
      </c>
      <c r="O178">
        <v>204</v>
      </c>
      <c r="P178">
        <v>212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12</v>
      </c>
      <c r="F181">
        <v>30</v>
      </c>
      <c r="G181">
        <v>38</v>
      </c>
      <c r="H181">
        <v>35</v>
      </c>
      <c r="I181">
        <v>42</v>
      </c>
      <c r="J181">
        <v>27</v>
      </c>
      <c r="K181">
        <v>58</v>
      </c>
      <c r="L181">
        <v>32</v>
      </c>
      <c r="M181">
        <v>31</v>
      </c>
      <c r="N181">
        <v>47</v>
      </c>
      <c r="O181">
        <v>37</v>
      </c>
      <c r="P181">
        <v>39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31</v>
      </c>
      <c r="F182">
        <v>64</v>
      </c>
      <c r="G182">
        <v>0</v>
      </c>
      <c r="H182">
        <v>0</v>
      </c>
      <c r="I182">
        <v>25</v>
      </c>
      <c r="J182">
        <v>26</v>
      </c>
      <c r="K182">
        <v>32</v>
      </c>
      <c r="L182">
        <v>42</v>
      </c>
      <c r="M182">
        <v>22</v>
      </c>
      <c r="N182">
        <v>29</v>
      </c>
      <c r="O182">
        <v>29</v>
      </c>
      <c r="P182">
        <v>34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3</v>
      </c>
      <c r="F185">
        <v>1</v>
      </c>
      <c r="G185">
        <v>7</v>
      </c>
      <c r="H185">
        <v>3</v>
      </c>
      <c r="I185">
        <v>1</v>
      </c>
      <c r="J185">
        <v>3</v>
      </c>
      <c r="K185">
        <v>5</v>
      </c>
      <c r="L185">
        <v>4</v>
      </c>
      <c r="M185">
        <v>2</v>
      </c>
      <c r="N185">
        <v>2</v>
      </c>
      <c r="O185">
        <v>2</v>
      </c>
      <c r="P185">
        <v>1</v>
      </c>
    </row>
    <row r="186" spans="1:16" x14ac:dyDescent="0.3">
      <c r="A186" s="2"/>
      <c r="B186" s="2" t="s">
        <v>67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68</v>
      </c>
      <c r="C194" s="2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72:C173"/>
    <mergeCell ref="C104:C105"/>
    <mergeCell ref="B138:B145"/>
    <mergeCell ref="C156:C157"/>
    <mergeCell ref="C142:C143"/>
    <mergeCell ref="C80:C81"/>
    <mergeCell ref="A122:A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B186:B193"/>
    <mergeCell ref="C174:C175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C168:C169"/>
    <mergeCell ref="B106:B113"/>
    <mergeCell ref="C100:C101"/>
    <mergeCell ref="C152:C153"/>
    <mergeCell ref="C56:C57"/>
    <mergeCell ref="C148:C149"/>
    <mergeCell ref="B170:B177"/>
    <mergeCell ref="C46:C47"/>
    <mergeCell ref="C40:C41"/>
    <mergeCell ref="B58:B65"/>
    <mergeCell ref="C138:C139"/>
    <mergeCell ref="B98:B105"/>
    <mergeCell ref="C76:C77"/>
    <mergeCell ref="C30:C31"/>
    <mergeCell ref="C128:C129"/>
    <mergeCell ref="C184:C185"/>
    <mergeCell ref="B26:B33"/>
    <mergeCell ref="C146:C147"/>
    <mergeCell ref="C94:C95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64</v>
      </c>
      <c r="B2" s="2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12</v>
      </c>
      <c r="E7">
        <v>0</v>
      </c>
      <c r="F7">
        <v>0</v>
      </c>
      <c r="G7">
        <v>10</v>
      </c>
      <c r="H7">
        <v>32</v>
      </c>
      <c r="I7">
        <v>10</v>
      </c>
      <c r="J7">
        <v>0</v>
      </c>
      <c r="K7">
        <v>0</v>
      </c>
      <c r="L7">
        <v>0</v>
      </c>
      <c r="M7">
        <v>0</v>
      </c>
      <c r="N7">
        <v>21</v>
      </c>
      <c r="O7">
        <v>11</v>
      </c>
    </row>
    <row r="8" spans="1:15" x14ac:dyDescent="0.3">
      <c r="A8" s="2"/>
      <c r="B8" s="2"/>
      <c r="C8" s="1" t="s">
        <v>62</v>
      </c>
      <c r="D8">
        <v>50</v>
      </c>
      <c r="E8">
        <v>80</v>
      </c>
      <c r="F8">
        <v>32</v>
      </c>
      <c r="G8">
        <v>289.44444444444429</v>
      </c>
      <c r="H8">
        <v>179.55555555555549</v>
      </c>
      <c r="I8">
        <v>176</v>
      </c>
      <c r="J8">
        <v>0</v>
      </c>
      <c r="K8">
        <v>0</v>
      </c>
      <c r="L8">
        <v>0</v>
      </c>
      <c r="M8">
        <v>0</v>
      </c>
      <c r="N8">
        <v>189</v>
      </c>
      <c r="O8">
        <v>150</v>
      </c>
    </row>
    <row r="9" spans="1:15" x14ac:dyDescent="0.3">
      <c r="A9" s="2"/>
      <c r="B9" s="2"/>
      <c r="C9" s="1" t="s">
        <v>63</v>
      </c>
      <c r="D9">
        <v>6</v>
      </c>
      <c r="E9">
        <v>0</v>
      </c>
      <c r="F9">
        <v>0</v>
      </c>
      <c r="G9">
        <v>1</v>
      </c>
      <c r="H9">
        <v>16</v>
      </c>
      <c r="I9">
        <v>4</v>
      </c>
      <c r="J9">
        <v>8</v>
      </c>
      <c r="K9">
        <v>0</v>
      </c>
      <c r="L9">
        <v>0</v>
      </c>
      <c r="M9">
        <v>5</v>
      </c>
      <c r="N9">
        <v>0</v>
      </c>
      <c r="O9">
        <v>7</v>
      </c>
    </row>
    <row r="10" spans="1:15" x14ac:dyDescent="0.3">
      <c r="A10" s="2"/>
      <c r="B10" s="2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32.978494623657753</v>
      </c>
      <c r="E15">
        <v>0</v>
      </c>
      <c r="F15">
        <v>200</v>
      </c>
      <c r="G15">
        <v>25</v>
      </c>
      <c r="H15">
        <v>0</v>
      </c>
      <c r="I15">
        <v>0</v>
      </c>
      <c r="J15">
        <v>0</v>
      </c>
      <c r="K15">
        <v>0</v>
      </c>
      <c r="L15">
        <v>0</v>
      </c>
      <c r="M15">
        <v>58</v>
      </c>
      <c r="N15">
        <v>57</v>
      </c>
      <c r="O15">
        <v>60.021505376342247</v>
      </c>
    </row>
    <row r="16" spans="1:15" x14ac:dyDescent="0.3">
      <c r="A16" s="2"/>
      <c r="B16" s="2"/>
      <c r="C16" s="1" t="s">
        <v>62</v>
      </c>
      <c r="D16">
        <v>90</v>
      </c>
      <c r="E16">
        <v>30</v>
      </c>
      <c r="F16">
        <v>55.484667463161827</v>
      </c>
      <c r="G16">
        <v>192.63281561131001</v>
      </c>
      <c r="H16">
        <v>101.8920748705692</v>
      </c>
      <c r="I16">
        <v>258</v>
      </c>
      <c r="J16">
        <v>228</v>
      </c>
      <c r="K16">
        <v>386</v>
      </c>
      <c r="L16">
        <v>225</v>
      </c>
      <c r="M16">
        <v>167</v>
      </c>
      <c r="N16">
        <v>0</v>
      </c>
      <c r="O16">
        <v>65</v>
      </c>
    </row>
    <row r="17" spans="1:15" x14ac:dyDescent="0.3">
      <c r="A17" s="2"/>
      <c r="B17" s="2"/>
      <c r="C17" s="1" t="s">
        <v>63</v>
      </c>
      <c r="D17">
        <v>9</v>
      </c>
      <c r="E17">
        <v>19</v>
      </c>
      <c r="F17">
        <v>35</v>
      </c>
      <c r="G17">
        <v>37</v>
      </c>
      <c r="H17">
        <v>0</v>
      </c>
      <c r="I17">
        <v>13</v>
      </c>
      <c r="J17">
        <v>5</v>
      </c>
      <c r="K17">
        <v>18</v>
      </c>
      <c r="L17">
        <v>6</v>
      </c>
      <c r="M17">
        <v>0</v>
      </c>
      <c r="N17">
        <v>12</v>
      </c>
      <c r="O17">
        <v>0</v>
      </c>
    </row>
    <row r="18" spans="1:15" x14ac:dyDescent="0.3">
      <c r="A18" s="2"/>
      <c r="B18" s="2" t="s">
        <v>68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415.53846153846189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41</v>
      </c>
      <c r="E19">
        <v>95</v>
      </c>
      <c r="F19">
        <v>79</v>
      </c>
      <c r="G19">
        <v>91</v>
      </c>
      <c r="H19">
        <v>199</v>
      </c>
      <c r="I19">
        <v>0</v>
      </c>
      <c r="J19">
        <v>102</v>
      </c>
      <c r="K19">
        <v>64</v>
      </c>
      <c r="L19">
        <v>72</v>
      </c>
      <c r="M19">
        <v>94</v>
      </c>
      <c r="N19">
        <v>101</v>
      </c>
      <c r="O19">
        <v>80</v>
      </c>
    </row>
    <row r="20" spans="1:15" x14ac:dyDescent="0.3">
      <c r="A20" s="2"/>
      <c r="B20" s="2"/>
      <c r="C20" s="1" t="s">
        <v>62</v>
      </c>
      <c r="D20">
        <v>67</v>
      </c>
      <c r="E20">
        <v>100</v>
      </c>
      <c r="F20">
        <v>235.5153325368382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82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 t="s">
        <v>65</v>
      </c>
      <c r="B22" s="2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66</v>
      </c>
      <c r="B42" s="2" t="s">
        <v>64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21.576923076922871</v>
      </c>
      <c r="O42">
        <v>38.423076923077133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65</v>
      </c>
      <c r="C46" s="1" t="s">
        <v>58</v>
      </c>
      <c r="D46">
        <v>72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105.4230769230771</v>
      </c>
      <c r="M46">
        <v>0</v>
      </c>
      <c r="N46">
        <v>231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189.55555555555571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9</v>
      </c>
      <c r="F49">
        <v>4</v>
      </c>
      <c r="G49">
        <v>0</v>
      </c>
      <c r="H49">
        <v>0</v>
      </c>
      <c r="I49">
        <v>0</v>
      </c>
      <c r="J49">
        <v>0</v>
      </c>
      <c r="K49">
        <v>0</v>
      </c>
      <c r="L49">
        <v>5</v>
      </c>
      <c r="M49">
        <v>5</v>
      </c>
      <c r="N49">
        <v>7</v>
      </c>
      <c r="O49">
        <v>0</v>
      </c>
    </row>
    <row r="50" spans="1:15" x14ac:dyDescent="0.3">
      <c r="A50" s="2"/>
      <c r="B50" s="2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18</v>
      </c>
      <c r="F55">
        <v>0</v>
      </c>
      <c r="G55">
        <v>13</v>
      </c>
      <c r="H55">
        <v>0</v>
      </c>
      <c r="I55">
        <v>18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14</v>
      </c>
      <c r="L56">
        <v>0</v>
      </c>
      <c r="M56">
        <v>174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2</v>
      </c>
      <c r="G57">
        <v>7</v>
      </c>
      <c r="H57">
        <v>3</v>
      </c>
      <c r="I57">
        <v>2</v>
      </c>
      <c r="J57">
        <v>0</v>
      </c>
      <c r="K57">
        <v>2</v>
      </c>
      <c r="L57">
        <v>2</v>
      </c>
      <c r="M57">
        <v>9</v>
      </c>
      <c r="N57">
        <v>1</v>
      </c>
      <c r="O57">
        <v>5</v>
      </c>
    </row>
    <row r="58" spans="1:15" x14ac:dyDescent="0.3">
      <c r="A58" s="2"/>
      <c r="B58" s="2" t="s">
        <v>68</v>
      </c>
      <c r="C58" s="1" t="s">
        <v>58</v>
      </c>
      <c r="D58">
        <v>0</v>
      </c>
      <c r="E58">
        <v>0</v>
      </c>
      <c r="F58">
        <v>563</v>
      </c>
      <c r="G58">
        <v>616.03846153846121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50</v>
      </c>
      <c r="K60">
        <v>31.484667463161831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3</v>
      </c>
      <c r="E61">
        <v>1</v>
      </c>
      <c r="F61">
        <v>7</v>
      </c>
      <c r="G61">
        <v>3</v>
      </c>
      <c r="H61">
        <v>4</v>
      </c>
      <c r="I61">
        <v>0</v>
      </c>
      <c r="J61">
        <v>5</v>
      </c>
      <c r="K61">
        <v>4</v>
      </c>
      <c r="L61">
        <v>4</v>
      </c>
      <c r="M61">
        <v>0</v>
      </c>
      <c r="N61">
        <v>3</v>
      </c>
      <c r="O61">
        <v>0</v>
      </c>
    </row>
    <row r="62" spans="1:15" x14ac:dyDescent="0.3">
      <c r="A62" s="2" t="s">
        <v>67</v>
      </c>
      <c r="B62" s="2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718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68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397</v>
      </c>
      <c r="J78">
        <v>1006</v>
      </c>
      <c r="K78">
        <v>558</v>
      </c>
      <c r="L78">
        <v>0</v>
      </c>
      <c r="M78">
        <v>650</v>
      </c>
      <c r="N78">
        <v>539</v>
      </c>
      <c r="O78">
        <v>1008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68</v>
      </c>
      <c r="B82" s="2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/>
  </sheetViews>
  <sheetFormatPr defaultRowHeight="14.4" x14ac:dyDescent="0.3"/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13.18891495834356</v>
      </c>
      <c r="E2">
        <v>167.926627</v>
      </c>
      <c r="F2">
        <v>0.53051693894199137</v>
      </c>
      <c r="G2">
        <v>182.5</v>
      </c>
      <c r="H2">
        <v>0.15208333333333329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0.15208333333333329</v>
      </c>
      <c r="P2">
        <v>0.25</v>
      </c>
      <c r="Q2">
        <v>0.93260027227532472</v>
      </c>
      <c r="R2">
        <v>0</v>
      </c>
      <c r="S2">
        <v>0</v>
      </c>
      <c r="T2">
        <v>2060358.449999999</v>
      </c>
      <c r="U2">
        <v>346166</v>
      </c>
      <c r="V2">
        <v>0</v>
      </c>
      <c r="W2">
        <v>91164.526232678894</v>
      </c>
      <c r="X2">
        <v>8193.728018571268</v>
      </c>
      <c r="Y2">
        <v>8871.5666666666675</v>
      </c>
      <c r="Z2">
        <v>0</v>
      </c>
      <c r="AA2">
        <v>352472.52299999999</v>
      </c>
    </row>
    <row r="3" spans="1:27" x14ac:dyDescent="0.3">
      <c r="A3" s="1">
        <v>2</v>
      </c>
      <c r="B3" t="s">
        <v>34</v>
      </c>
      <c r="C3" t="s">
        <v>35</v>
      </c>
      <c r="D3">
        <v>13.18891495834356</v>
      </c>
      <c r="E3">
        <v>1259.1797240000001</v>
      </c>
      <c r="F3">
        <v>3.9780241209412339</v>
      </c>
      <c r="G3">
        <v>573.25</v>
      </c>
      <c r="H3">
        <v>0.47770833333333329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0.47770833333333329</v>
      </c>
      <c r="P3">
        <v>0.25</v>
      </c>
      <c r="Q3">
        <v>4.7057324542745684</v>
      </c>
      <c r="R3">
        <v>344.5</v>
      </c>
      <c r="S3">
        <v>0.16019249999999999</v>
      </c>
      <c r="T3">
        <v>6449477.3825000003</v>
      </c>
      <c r="U3">
        <v>903924</v>
      </c>
      <c r="V3">
        <v>0</v>
      </c>
      <c r="W3">
        <v>683587.37998265971</v>
      </c>
      <c r="X3">
        <v>61439.786943113169</v>
      </c>
      <c r="Y3">
        <v>16056.156666666669</v>
      </c>
      <c r="Z3">
        <v>135000</v>
      </c>
      <c r="AA3">
        <v>1065332.7555</v>
      </c>
    </row>
    <row r="4" spans="1:27" x14ac:dyDescent="0.3">
      <c r="A4" s="1">
        <v>3</v>
      </c>
      <c r="B4" t="s">
        <v>35</v>
      </c>
      <c r="C4" t="s">
        <v>36</v>
      </c>
      <c r="D4">
        <v>13.18891495834356</v>
      </c>
      <c r="E4">
        <v>478</v>
      </c>
      <c r="F4">
        <v>1.5101065348872389</v>
      </c>
      <c r="G4">
        <v>209.75</v>
      </c>
      <c r="H4">
        <v>0.194212962962963</v>
      </c>
      <c r="I4">
        <v>264.25</v>
      </c>
      <c r="J4">
        <v>0.24467592592592591</v>
      </c>
      <c r="K4">
        <v>1.5</v>
      </c>
      <c r="L4">
        <v>1.3888888888888889E-3</v>
      </c>
      <c r="M4">
        <v>0</v>
      </c>
      <c r="N4">
        <v>0</v>
      </c>
      <c r="O4">
        <v>0.44027777777777782</v>
      </c>
      <c r="P4">
        <v>0.20833333333333329</v>
      </c>
      <c r="Q4">
        <v>2.1587176459983501</v>
      </c>
      <c r="R4">
        <v>1347.25</v>
      </c>
      <c r="S4">
        <v>0.62647125000000004</v>
      </c>
      <c r="T4">
        <v>2204880.0449999999</v>
      </c>
      <c r="U4">
        <v>388495.5</v>
      </c>
      <c r="V4">
        <v>2092.5</v>
      </c>
      <c r="W4">
        <v>259498.11722961901</v>
      </c>
      <c r="X4">
        <v>23323.293410026428</v>
      </c>
      <c r="Y4">
        <v>14310.955555555551</v>
      </c>
      <c r="Z4">
        <v>108000</v>
      </c>
      <c r="AA4">
        <v>246075.28724999999</v>
      </c>
    </row>
    <row r="5" spans="1:27" x14ac:dyDescent="0.3">
      <c r="A5" s="1">
        <v>4</v>
      </c>
      <c r="B5" t="s">
        <v>36</v>
      </c>
      <c r="C5" t="s">
        <v>37</v>
      </c>
      <c r="D5">
        <v>13.18891495834356</v>
      </c>
      <c r="E5">
        <v>1569</v>
      </c>
      <c r="F5">
        <v>4.9568141281131339</v>
      </c>
      <c r="G5">
        <v>146</v>
      </c>
      <c r="H5">
        <v>0.15208333333333329</v>
      </c>
      <c r="I5">
        <v>148.5</v>
      </c>
      <c r="J5">
        <v>0.15468750000000001</v>
      </c>
      <c r="K5">
        <v>0</v>
      </c>
      <c r="L5">
        <v>0</v>
      </c>
      <c r="M5">
        <v>1.5</v>
      </c>
      <c r="N5">
        <v>1.5625000000000001E-3</v>
      </c>
      <c r="O5">
        <v>0.30833333333333329</v>
      </c>
      <c r="P5">
        <v>0.20833333333333329</v>
      </c>
      <c r="Q5">
        <v>5.4734807947798014</v>
      </c>
      <c r="R5">
        <v>1265.25</v>
      </c>
      <c r="S5">
        <v>0.58834125000000004</v>
      </c>
      <c r="T5">
        <v>1352621.3875</v>
      </c>
      <c r="U5">
        <v>215900</v>
      </c>
      <c r="V5">
        <v>0</v>
      </c>
      <c r="W5">
        <v>851783.56889805908</v>
      </c>
      <c r="X5">
        <v>76557.002845881711</v>
      </c>
      <c r="Y5">
        <v>11399.73333333333</v>
      </c>
      <c r="Z5">
        <v>108000</v>
      </c>
      <c r="AA5">
        <v>180328.98</v>
      </c>
    </row>
    <row r="6" spans="1:27" x14ac:dyDescent="0.3">
      <c r="A6" s="1">
        <v>5</v>
      </c>
      <c r="B6" t="s">
        <v>37</v>
      </c>
      <c r="C6" t="s">
        <v>38</v>
      </c>
      <c r="D6">
        <v>13.18891495834356</v>
      </c>
      <c r="E6">
        <v>0</v>
      </c>
      <c r="F6">
        <v>0</v>
      </c>
      <c r="G6">
        <v>0</v>
      </c>
      <c r="H6">
        <v>0</v>
      </c>
      <c r="I6">
        <v>698.75</v>
      </c>
      <c r="J6">
        <v>0.83184523809523814</v>
      </c>
      <c r="K6">
        <v>0</v>
      </c>
      <c r="L6">
        <v>0</v>
      </c>
      <c r="M6">
        <v>0</v>
      </c>
      <c r="N6">
        <v>0</v>
      </c>
      <c r="O6">
        <v>0.83184523809523814</v>
      </c>
      <c r="P6">
        <v>0.25</v>
      </c>
      <c r="Q6">
        <v>1.0818452380952379</v>
      </c>
      <c r="R6">
        <v>1251.25</v>
      </c>
      <c r="S6">
        <v>0.58183125000000002</v>
      </c>
      <c r="T6">
        <v>0</v>
      </c>
      <c r="U6">
        <v>0</v>
      </c>
      <c r="V6">
        <v>0</v>
      </c>
      <c r="W6">
        <v>0</v>
      </c>
      <c r="X6">
        <v>0</v>
      </c>
      <c r="Y6">
        <v>23869.833333333339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13.18891495834356</v>
      </c>
      <c r="E7">
        <v>1569</v>
      </c>
      <c r="F7">
        <v>4.9568141281131339</v>
      </c>
      <c r="G7">
        <v>614.25</v>
      </c>
      <c r="H7">
        <v>0.73125000000000007</v>
      </c>
      <c r="I7">
        <v>0</v>
      </c>
      <c r="J7">
        <v>0</v>
      </c>
      <c r="K7">
        <v>115.25</v>
      </c>
      <c r="L7">
        <v>0.13720238095238099</v>
      </c>
      <c r="M7">
        <v>0</v>
      </c>
      <c r="N7">
        <v>0</v>
      </c>
      <c r="O7">
        <v>0.86845238095238098</v>
      </c>
      <c r="P7">
        <v>0.25</v>
      </c>
      <c r="Q7">
        <v>6.0752665090655151</v>
      </c>
      <c r="R7">
        <v>0</v>
      </c>
      <c r="S7">
        <v>0</v>
      </c>
      <c r="T7">
        <v>4007410.835</v>
      </c>
      <c r="U7">
        <v>932110.5</v>
      </c>
      <c r="V7">
        <v>137860</v>
      </c>
      <c r="W7">
        <v>851783.56889805908</v>
      </c>
      <c r="X7">
        <v>76557.002845881711</v>
      </c>
      <c r="Y7">
        <v>24677.53333333334</v>
      </c>
      <c r="Z7">
        <v>0</v>
      </c>
      <c r="AA7">
        <v>1263901.6845</v>
      </c>
    </row>
    <row r="8" spans="1:27" x14ac:dyDescent="0.3">
      <c r="A8" s="1">
        <v>7</v>
      </c>
      <c r="B8" t="s">
        <v>39</v>
      </c>
      <c r="C8" t="s">
        <v>40</v>
      </c>
      <c r="D8">
        <v>13.18891495834356</v>
      </c>
      <c r="E8">
        <v>478</v>
      </c>
      <c r="F8">
        <v>1.5101065348872389</v>
      </c>
      <c r="G8">
        <v>70.5</v>
      </c>
      <c r="H8">
        <v>7.3437500000000003E-2</v>
      </c>
      <c r="I8">
        <v>24.25</v>
      </c>
      <c r="J8">
        <v>2.5260416666666671E-2</v>
      </c>
      <c r="K8">
        <v>0</v>
      </c>
      <c r="L8">
        <v>0</v>
      </c>
      <c r="M8">
        <v>47.5</v>
      </c>
      <c r="N8">
        <v>4.9479166666666657E-2</v>
      </c>
      <c r="O8">
        <v>0.14817708333333329</v>
      </c>
      <c r="P8">
        <v>0.20833333333333329</v>
      </c>
      <c r="Q8">
        <v>1.8666169515539059</v>
      </c>
      <c r="R8">
        <v>1313.25</v>
      </c>
      <c r="S8">
        <v>0.61066125000000004</v>
      </c>
      <c r="T8">
        <v>292254.09000000003</v>
      </c>
      <c r="U8">
        <v>103679</v>
      </c>
      <c r="V8">
        <v>0</v>
      </c>
      <c r="W8">
        <v>259498.11722961901</v>
      </c>
      <c r="X8">
        <v>23323.293410026428</v>
      </c>
      <c r="Y8">
        <v>7866.0458333333336</v>
      </c>
      <c r="Z8">
        <v>108000</v>
      </c>
      <c r="AA8">
        <v>180411.95250000001</v>
      </c>
    </row>
    <row r="9" spans="1:27" x14ac:dyDescent="0.3">
      <c r="A9" s="1">
        <v>8</v>
      </c>
      <c r="B9" t="s">
        <v>40</v>
      </c>
      <c r="C9" t="s">
        <v>41</v>
      </c>
      <c r="D9">
        <v>13.18891495834356</v>
      </c>
      <c r="E9">
        <v>1259.1797240000001</v>
      </c>
      <c r="F9">
        <v>3.9780241209412339</v>
      </c>
      <c r="G9">
        <v>113.25</v>
      </c>
      <c r="H9">
        <v>0.1048611111111111</v>
      </c>
      <c r="I9">
        <v>92.25</v>
      </c>
      <c r="J9">
        <v>8.5416666666666669E-2</v>
      </c>
      <c r="K9">
        <v>5</v>
      </c>
      <c r="L9">
        <v>4.6296296296296294E-3</v>
      </c>
      <c r="M9">
        <v>0</v>
      </c>
      <c r="N9">
        <v>0</v>
      </c>
      <c r="O9">
        <v>0.19490740740740739</v>
      </c>
      <c r="P9">
        <v>0.20833333333333329</v>
      </c>
      <c r="Q9">
        <v>4.3812648616819736</v>
      </c>
      <c r="R9">
        <v>1334.75</v>
      </c>
      <c r="S9">
        <v>0.62065875000000004</v>
      </c>
      <c r="T9">
        <v>619603.06000000006</v>
      </c>
      <c r="U9">
        <v>208625</v>
      </c>
      <c r="V9">
        <v>6900</v>
      </c>
      <c r="W9">
        <v>683587.37998265971</v>
      </c>
      <c r="X9">
        <v>61439.786943113169</v>
      </c>
      <c r="Y9">
        <v>8897.1037037037022</v>
      </c>
      <c r="Z9">
        <v>108000</v>
      </c>
      <c r="AA9">
        <v>281388.77325000009</v>
      </c>
    </row>
    <row r="10" spans="1:27" x14ac:dyDescent="0.3">
      <c r="A10" s="1">
        <v>9</v>
      </c>
      <c r="B10" t="s">
        <v>41</v>
      </c>
      <c r="C10" t="s">
        <v>42</v>
      </c>
      <c r="D10">
        <v>13.18891495834356</v>
      </c>
      <c r="E10">
        <v>167.926627</v>
      </c>
      <c r="F10">
        <v>0.53051693894199137</v>
      </c>
      <c r="G10">
        <v>0</v>
      </c>
      <c r="H10">
        <v>0</v>
      </c>
      <c r="I10">
        <v>629</v>
      </c>
      <c r="J10">
        <v>0.52416666666666667</v>
      </c>
      <c r="K10">
        <v>99.25</v>
      </c>
      <c r="L10">
        <v>8.2708333333333342E-2</v>
      </c>
      <c r="M10">
        <v>72.75</v>
      </c>
      <c r="N10">
        <v>6.0625000000000012E-2</v>
      </c>
      <c r="O10">
        <v>0.66750000000000009</v>
      </c>
      <c r="P10">
        <v>0.25</v>
      </c>
      <c r="Q10">
        <v>1.448016938941991</v>
      </c>
      <c r="R10">
        <v>1358.25</v>
      </c>
      <c r="S10">
        <v>0.63158625000000002</v>
      </c>
      <c r="T10">
        <v>0</v>
      </c>
      <c r="U10">
        <v>0</v>
      </c>
      <c r="V10">
        <v>129025</v>
      </c>
      <c r="W10">
        <v>91164.526232678894</v>
      </c>
      <c r="X10">
        <v>8193.728018571268</v>
      </c>
      <c r="Y10">
        <v>20243.72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13.18891495834356</v>
      </c>
      <c r="E11">
        <v>0</v>
      </c>
      <c r="F11">
        <v>0</v>
      </c>
      <c r="G11">
        <v>0</v>
      </c>
      <c r="H11">
        <v>0</v>
      </c>
      <c r="I11">
        <v>52.5</v>
      </c>
      <c r="J11">
        <v>4.3749999999999997E-2</v>
      </c>
      <c r="K11">
        <v>0</v>
      </c>
      <c r="L11">
        <v>0</v>
      </c>
      <c r="M11">
        <v>99.25</v>
      </c>
      <c r="N11">
        <v>8.2708333333333342E-2</v>
      </c>
      <c r="O11">
        <v>0.12645833333333331</v>
      </c>
      <c r="P11">
        <v>0.25</v>
      </c>
      <c r="Q11">
        <v>0.37645833333333328</v>
      </c>
      <c r="R11">
        <v>296.75</v>
      </c>
      <c r="S11">
        <v>0.13798874999999999</v>
      </c>
      <c r="T11">
        <v>0</v>
      </c>
      <c r="U11">
        <v>0</v>
      </c>
      <c r="V11">
        <v>0</v>
      </c>
      <c r="W11">
        <v>0</v>
      </c>
      <c r="X11">
        <v>0</v>
      </c>
      <c r="Y11">
        <v>8306.1766666666663</v>
      </c>
      <c r="Z11">
        <v>108000</v>
      </c>
      <c r="AA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tabSelected="1" workbookViewId="0">
      <selection activeCell="M14" sqref="M14"/>
    </sheetView>
  </sheetViews>
  <sheetFormatPr defaultRowHeight="14.4" x14ac:dyDescent="0.3"/>
  <sheetData>
    <row r="1" spans="1:13" x14ac:dyDescent="0.3">
      <c r="B1" s="1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1" t="s">
        <v>45</v>
      </c>
      <c r="H1" s="1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>
        <v>64958730.920000002</v>
      </c>
      <c r="C2">
        <v>11698670</v>
      </c>
      <c r="D2">
        <v>485414.40860215272</v>
      </c>
      <c r="E2">
        <v>4217.073400116411</v>
      </c>
      <c r="F2">
        <v>0</v>
      </c>
      <c r="G2">
        <v>6264000</v>
      </c>
      <c r="H2">
        <v>13013128.713</v>
      </c>
      <c r="I2">
        <v>15132016.795731639</v>
      </c>
      <c r="J2">
        <v>1877637.640913978</v>
      </c>
      <c r="K2">
        <v>10416000</v>
      </c>
      <c r="L2">
        <v>58891084.631647892</v>
      </c>
      <c r="M2">
        <v>6067646.2883521086</v>
      </c>
    </row>
    <row r="3" spans="1:13" x14ac:dyDescent="0.3">
      <c r="A3" s="1">
        <v>1</v>
      </c>
      <c r="B3">
        <v>72330276.01000002</v>
      </c>
      <c r="C3">
        <v>13303788</v>
      </c>
      <c r="D3">
        <v>449055</v>
      </c>
      <c r="E3">
        <v>4217.073400116411</v>
      </c>
      <c r="F3">
        <v>0</v>
      </c>
      <c r="G3">
        <v>6264000</v>
      </c>
      <c r="H3">
        <v>15253327.479</v>
      </c>
      <c r="I3">
        <v>15092828.46571165</v>
      </c>
      <c r="J3">
        <v>1888520.9094444441</v>
      </c>
      <c r="K3">
        <v>10416000</v>
      </c>
      <c r="L3">
        <v>62671736.927556209</v>
      </c>
      <c r="M3">
        <v>9658539.082443811</v>
      </c>
    </row>
    <row r="4" spans="1:13" x14ac:dyDescent="0.3">
      <c r="A4" s="1">
        <v>2</v>
      </c>
      <c r="B4">
        <v>77763940.262759864</v>
      </c>
      <c r="C4">
        <v>13618394.40143369</v>
      </c>
      <c r="D4">
        <v>1659591.839904421</v>
      </c>
      <c r="E4">
        <v>4217.073400116411</v>
      </c>
      <c r="F4">
        <v>0</v>
      </c>
      <c r="G4">
        <v>6264000</v>
      </c>
      <c r="H4">
        <v>15383396.803356029</v>
      </c>
      <c r="I4">
        <v>15053636.98039354</v>
      </c>
      <c r="J4">
        <v>1903764.5471209791</v>
      </c>
      <c r="K4">
        <v>10416000</v>
      </c>
      <c r="L4">
        <v>64303001.64560879</v>
      </c>
      <c r="M4">
        <v>13460938.61715107</v>
      </c>
    </row>
    <row r="5" spans="1:13" x14ac:dyDescent="0.3">
      <c r="A5" s="1">
        <v>3</v>
      </c>
      <c r="B5">
        <v>80367297.928404108</v>
      </c>
      <c r="C5">
        <v>13986237.17081763</v>
      </c>
      <c r="D5">
        <v>1740416.298440706</v>
      </c>
      <c r="E5">
        <v>4217.0734001164101</v>
      </c>
      <c r="F5">
        <v>0</v>
      </c>
      <c r="G5">
        <v>6264000</v>
      </c>
      <c r="H5">
        <v>15571579.47940084</v>
      </c>
      <c r="I5">
        <v>15046193.62495055</v>
      </c>
      <c r="J5">
        <v>1908026.5514067791</v>
      </c>
      <c r="K5">
        <v>10416000</v>
      </c>
      <c r="L5">
        <v>64936670.19841662</v>
      </c>
      <c r="M5">
        <v>15430627.729987491</v>
      </c>
    </row>
    <row r="6" spans="1:13" x14ac:dyDescent="0.3">
      <c r="A6" s="1">
        <v>4</v>
      </c>
      <c r="B6">
        <v>78072574.633062214</v>
      </c>
      <c r="C6">
        <v>13433680.30187176</v>
      </c>
      <c r="D6">
        <v>1210641.3981558071</v>
      </c>
      <c r="E6">
        <v>4217.073400116411</v>
      </c>
      <c r="F6">
        <v>0</v>
      </c>
      <c r="G6">
        <v>6264000</v>
      </c>
      <c r="H6">
        <v>15157444.25112306</v>
      </c>
      <c r="I6">
        <v>15060840.10950621</v>
      </c>
      <c r="J6">
        <v>1900304.596948565</v>
      </c>
      <c r="K6">
        <v>10416000</v>
      </c>
      <c r="L6">
        <v>63447127.731005527</v>
      </c>
      <c r="M6">
        <v>14625446.90205669</v>
      </c>
    </row>
    <row r="7" spans="1:13" x14ac:dyDescent="0.3">
      <c r="A7" s="1">
        <v>5</v>
      </c>
      <c r="B7">
        <v>67946421.000000015</v>
      </c>
      <c r="C7">
        <v>12395600</v>
      </c>
      <c r="D7">
        <v>1103510</v>
      </c>
      <c r="E7">
        <v>4217.073400116411</v>
      </c>
      <c r="F7">
        <v>0</v>
      </c>
      <c r="G7">
        <v>6264000</v>
      </c>
      <c r="H7">
        <v>14279647.823999999</v>
      </c>
      <c r="I7">
        <v>15088268.73874413</v>
      </c>
      <c r="J7">
        <v>1889977.790111111</v>
      </c>
      <c r="K7">
        <v>10416000</v>
      </c>
      <c r="L7">
        <v>61441221.42625536</v>
      </c>
      <c r="M7">
        <v>6505199.5737446547</v>
      </c>
    </row>
    <row r="8" spans="1:13" x14ac:dyDescent="0.3">
      <c r="A8" s="1">
        <v>6</v>
      </c>
      <c r="B8">
        <v>73427381.950000003</v>
      </c>
      <c r="C8">
        <v>13480036</v>
      </c>
      <c r="D8">
        <v>1810830</v>
      </c>
      <c r="E8">
        <v>4217.073400116411</v>
      </c>
      <c r="F8">
        <v>0</v>
      </c>
      <c r="G8">
        <v>6264000</v>
      </c>
      <c r="H8">
        <v>15804036.807</v>
      </c>
      <c r="I8">
        <v>15051161.544212321</v>
      </c>
      <c r="J8">
        <v>1905084.2973333329</v>
      </c>
      <c r="K8">
        <v>10416000</v>
      </c>
      <c r="L8">
        <v>64735365.721945778</v>
      </c>
      <c r="M8">
        <v>8692016.2280542254</v>
      </c>
    </row>
    <row r="9" spans="1:13" x14ac:dyDescent="0.3">
      <c r="A9" s="1">
        <v>7</v>
      </c>
      <c r="B9">
        <v>80531112.330000043</v>
      </c>
      <c r="C9">
        <v>14441358</v>
      </c>
      <c r="D9">
        <v>1365307.001194743</v>
      </c>
      <c r="E9">
        <v>4217.073400116411</v>
      </c>
      <c r="F9">
        <v>0</v>
      </c>
      <c r="G9">
        <v>6264000</v>
      </c>
      <c r="H9">
        <v>16474597.698000001</v>
      </c>
      <c r="I9">
        <v>15043287.136938261</v>
      </c>
      <c r="J9">
        <v>1910004.938009867</v>
      </c>
      <c r="K9">
        <v>10416000</v>
      </c>
      <c r="L9">
        <v>65918771.847542994</v>
      </c>
      <c r="M9">
        <v>14612340.482457049</v>
      </c>
    </row>
    <row r="10" spans="1:13" x14ac:dyDescent="0.3">
      <c r="A10" s="1">
        <v>8</v>
      </c>
      <c r="B10">
        <v>58539470.039999992</v>
      </c>
      <c r="C10">
        <v>10353176</v>
      </c>
      <c r="D10">
        <v>796440.19230769272</v>
      </c>
      <c r="E10">
        <v>4217.073400116411</v>
      </c>
      <c r="F10">
        <v>0</v>
      </c>
      <c r="G10">
        <v>6264000</v>
      </c>
      <c r="H10">
        <v>11419754.502</v>
      </c>
      <c r="I10">
        <v>15163845.30194434</v>
      </c>
      <c r="J10">
        <v>1870183.893045109</v>
      </c>
      <c r="K10">
        <v>10416000</v>
      </c>
      <c r="L10">
        <v>56287616.962697253</v>
      </c>
      <c r="M10">
        <v>2251853.077302739</v>
      </c>
    </row>
    <row r="11" spans="1:13" x14ac:dyDescent="0.3">
      <c r="A11" s="1">
        <v>9</v>
      </c>
      <c r="B11">
        <v>74108640.949999988</v>
      </c>
      <c r="C11">
        <v>13719764</v>
      </c>
      <c r="D11">
        <v>1501430</v>
      </c>
      <c r="E11">
        <v>4217.073400116411</v>
      </c>
      <c r="F11">
        <v>0</v>
      </c>
      <c r="G11">
        <v>6264000</v>
      </c>
      <c r="H11">
        <v>16452798.960000001</v>
      </c>
      <c r="I11">
        <v>15054445.780331681</v>
      </c>
      <c r="J11">
        <v>1903349.996888889</v>
      </c>
      <c r="K11">
        <v>10416000</v>
      </c>
      <c r="L11">
        <v>65316005.810620703</v>
      </c>
      <c r="M11">
        <v>8792635.1393792927</v>
      </c>
    </row>
    <row r="12" spans="1:13" x14ac:dyDescent="0.3">
      <c r="A12" s="1">
        <v>10</v>
      </c>
      <c r="B12">
        <v>68708013</v>
      </c>
      <c r="C12">
        <v>12790668</v>
      </c>
      <c r="D12">
        <v>2497891.923076923</v>
      </c>
      <c r="E12">
        <v>4217.073400116411</v>
      </c>
      <c r="F12">
        <v>0</v>
      </c>
      <c r="G12">
        <v>6264000</v>
      </c>
      <c r="H12">
        <v>14969893.380000001</v>
      </c>
      <c r="I12">
        <v>15045222.30525692</v>
      </c>
      <c r="J12">
        <v>1908661.6034957259</v>
      </c>
      <c r="K12">
        <v>10416000</v>
      </c>
      <c r="L12">
        <v>63896554.285229683</v>
      </c>
      <c r="M12">
        <v>4811458.7147703255</v>
      </c>
    </row>
    <row r="13" spans="1:13" x14ac:dyDescent="0.3">
      <c r="A13" s="1">
        <v>11</v>
      </c>
      <c r="B13">
        <v>74785540.810000017</v>
      </c>
      <c r="C13">
        <v>13822044</v>
      </c>
      <c r="D13">
        <v>1826723.668320925</v>
      </c>
      <c r="E13">
        <v>4217.073400116411</v>
      </c>
      <c r="F13">
        <v>0</v>
      </c>
      <c r="G13">
        <v>6264000</v>
      </c>
      <c r="H13">
        <v>16522546.092</v>
      </c>
      <c r="I13">
        <v>15044730.47845431</v>
      </c>
      <c r="J13">
        <v>1908992.5350347389</v>
      </c>
      <c r="K13">
        <v>10416000</v>
      </c>
      <c r="L13">
        <v>65809253.847210087</v>
      </c>
      <c r="M13">
        <v>8976286.962789923</v>
      </c>
    </row>
    <row r="14" spans="1:13" x14ac:dyDescent="0.3">
      <c r="M14">
        <f>AVERAGE(M2:M13)</f>
        <v>9490415.7332074493</v>
      </c>
    </row>
    <row r="15" spans="1:13" x14ac:dyDescent="0.3">
      <c r="A15" s="1" t="s">
        <v>50</v>
      </c>
      <c r="B15" s="1" t="s">
        <v>3</v>
      </c>
    </row>
    <row r="16" spans="1:13" x14ac:dyDescent="0.3">
      <c r="A16" t="s">
        <v>51</v>
      </c>
      <c r="B16">
        <v>0</v>
      </c>
    </row>
    <row r="17" spans="1:1" x14ac:dyDescent="0.3">
      <c r="A17" t="s">
        <v>52</v>
      </c>
    </row>
    <row r="18" spans="1:1" x14ac:dyDescent="0.3">
      <c r="A18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33</v>
      </c>
      <c r="B2" s="2" t="s">
        <v>33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34</v>
      </c>
      <c r="C10" s="2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35</v>
      </c>
      <c r="C18" s="2" t="s">
        <v>58</v>
      </c>
      <c r="D18" s="1" t="s">
        <v>59</v>
      </c>
      <c r="E18">
        <v>255</v>
      </c>
      <c r="F18">
        <v>392</v>
      </c>
      <c r="G18">
        <v>369</v>
      </c>
      <c r="H18">
        <v>306</v>
      </c>
      <c r="I18">
        <v>313</v>
      </c>
      <c r="J18">
        <v>255</v>
      </c>
      <c r="K18">
        <v>279</v>
      </c>
      <c r="L18">
        <v>294</v>
      </c>
      <c r="M18">
        <v>260</v>
      </c>
      <c r="N18">
        <v>283</v>
      </c>
      <c r="O18">
        <v>204</v>
      </c>
      <c r="P18">
        <v>212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12</v>
      </c>
      <c r="F21">
        <v>30</v>
      </c>
      <c r="G21">
        <v>38</v>
      </c>
      <c r="H21">
        <v>35</v>
      </c>
      <c r="I21">
        <v>42</v>
      </c>
      <c r="J21">
        <v>27</v>
      </c>
      <c r="K21">
        <v>58</v>
      </c>
      <c r="L21">
        <v>32</v>
      </c>
      <c r="M21">
        <v>31</v>
      </c>
      <c r="N21">
        <v>47</v>
      </c>
      <c r="O21">
        <v>37</v>
      </c>
      <c r="P21">
        <v>39</v>
      </c>
    </row>
    <row r="22" spans="1:16" x14ac:dyDescent="0.3">
      <c r="A22" s="2"/>
      <c r="B22" s="2"/>
      <c r="C22" s="2" t="s">
        <v>62</v>
      </c>
      <c r="D22" s="1" t="s">
        <v>59</v>
      </c>
      <c r="E22">
        <v>31</v>
      </c>
      <c r="F22">
        <v>64</v>
      </c>
      <c r="G22">
        <v>0</v>
      </c>
      <c r="H22">
        <v>0</v>
      </c>
      <c r="I22">
        <v>25</v>
      </c>
      <c r="J22">
        <v>26</v>
      </c>
      <c r="K22">
        <v>32</v>
      </c>
      <c r="L22">
        <v>42</v>
      </c>
      <c r="M22">
        <v>22</v>
      </c>
      <c r="N22">
        <v>29</v>
      </c>
      <c r="O22">
        <v>29</v>
      </c>
      <c r="P22">
        <v>34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3</v>
      </c>
      <c r="F25">
        <v>1</v>
      </c>
      <c r="G25">
        <v>7</v>
      </c>
      <c r="H25">
        <v>3</v>
      </c>
      <c r="I25">
        <v>1</v>
      </c>
      <c r="J25">
        <v>3</v>
      </c>
      <c r="K25">
        <v>5</v>
      </c>
      <c r="L25">
        <v>4</v>
      </c>
      <c r="M25">
        <v>2</v>
      </c>
      <c r="N25">
        <v>2</v>
      </c>
      <c r="O25">
        <v>2</v>
      </c>
      <c r="P25">
        <v>1</v>
      </c>
    </row>
    <row r="26" spans="1:16" x14ac:dyDescent="0.3">
      <c r="A26" s="2"/>
      <c r="B26" s="2" t="s">
        <v>36</v>
      </c>
      <c r="C26" s="2" t="s">
        <v>58</v>
      </c>
      <c r="D26" s="1" t="s">
        <v>59</v>
      </c>
      <c r="E26">
        <v>145</v>
      </c>
      <c r="F26">
        <v>148</v>
      </c>
      <c r="G26">
        <v>136</v>
      </c>
      <c r="H26">
        <v>79.57692307692308</v>
      </c>
      <c r="I26">
        <v>109</v>
      </c>
      <c r="J26">
        <v>129</v>
      </c>
      <c r="K26">
        <v>105</v>
      </c>
      <c r="L26">
        <v>68</v>
      </c>
      <c r="M26">
        <v>90</v>
      </c>
      <c r="N26">
        <v>81</v>
      </c>
      <c r="O26">
        <v>88</v>
      </c>
      <c r="P26">
        <v>106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7</v>
      </c>
      <c r="F29">
        <v>20</v>
      </c>
      <c r="G29">
        <v>4</v>
      </c>
      <c r="H29">
        <v>6</v>
      </c>
      <c r="I29">
        <v>4</v>
      </c>
      <c r="J29">
        <v>7</v>
      </c>
      <c r="K29">
        <v>5</v>
      </c>
      <c r="L29">
        <v>2</v>
      </c>
      <c r="M29">
        <v>4</v>
      </c>
      <c r="N29">
        <v>9</v>
      </c>
      <c r="O29">
        <v>4</v>
      </c>
      <c r="P29">
        <v>4</v>
      </c>
    </row>
    <row r="30" spans="1:16" x14ac:dyDescent="0.3">
      <c r="A30" s="2"/>
      <c r="B30" s="2"/>
      <c r="C30" s="2" t="s">
        <v>62</v>
      </c>
      <c r="D30" s="1" t="s">
        <v>59</v>
      </c>
      <c r="E30">
        <v>43</v>
      </c>
      <c r="F30">
        <v>49</v>
      </c>
      <c r="G30">
        <v>33</v>
      </c>
      <c r="H30">
        <v>0</v>
      </c>
      <c r="I30">
        <v>50</v>
      </c>
      <c r="J30">
        <v>43</v>
      </c>
      <c r="K30">
        <v>45</v>
      </c>
      <c r="L30">
        <v>28</v>
      </c>
      <c r="M30">
        <v>29</v>
      </c>
      <c r="N30">
        <v>22</v>
      </c>
      <c r="O30">
        <v>30</v>
      </c>
      <c r="P30">
        <v>28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37</v>
      </c>
      <c r="C34" s="2" t="s">
        <v>58</v>
      </c>
      <c r="D34" s="1" t="s">
        <v>59</v>
      </c>
      <c r="E34">
        <v>151</v>
      </c>
      <c r="F34">
        <v>213</v>
      </c>
      <c r="G34">
        <v>214</v>
      </c>
      <c r="H34">
        <v>220</v>
      </c>
      <c r="I34">
        <v>250</v>
      </c>
      <c r="J34">
        <v>190</v>
      </c>
      <c r="K34">
        <v>226</v>
      </c>
      <c r="L34">
        <v>206</v>
      </c>
      <c r="M34">
        <v>226</v>
      </c>
      <c r="N34">
        <v>157</v>
      </c>
      <c r="O34">
        <v>226</v>
      </c>
      <c r="P34">
        <v>146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22</v>
      </c>
      <c r="F37">
        <v>46</v>
      </c>
      <c r="G37">
        <v>44</v>
      </c>
      <c r="H37">
        <v>52</v>
      </c>
      <c r="I37">
        <v>82</v>
      </c>
      <c r="J37">
        <v>40</v>
      </c>
      <c r="K37">
        <v>46</v>
      </c>
      <c r="L37">
        <v>37</v>
      </c>
      <c r="M37">
        <v>33</v>
      </c>
      <c r="N37">
        <v>48</v>
      </c>
      <c r="O37">
        <v>60</v>
      </c>
      <c r="P37">
        <v>37</v>
      </c>
    </row>
    <row r="38" spans="1:16" x14ac:dyDescent="0.3">
      <c r="A38" s="2"/>
      <c r="B38" s="2"/>
      <c r="C38" s="2" t="s">
        <v>62</v>
      </c>
      <c r="D38" s="1" t="s">
        <v>59</v>
      </c>
      <c r="E38">
        <v>10</v>
      </c>
      <c r="F38">
        <v>6</v>
      </c>
      <c r="G38">
        <v>10</v>
      </c>
      <c r="H38">
        <v>10</v>
      </c>
      <c r="I38">
        <v>12</v>
      </c>
      <c r="J38">
        <v>10</v>
      </c>
      <c r="K38">
        <v>8</v>
      </c>
      <c r="L38">
        <v>5</v>
      </c>
      <c r="M38">
        <v>9</v>
      </c>
      <c r="N38">
        <v>5</v>
      </c>
      <c r="O38">
        <v>17</v>
      </c>
      <c r="P38">
        <v>7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/>
      <c r="B42" s="2" t="s">
        <v>38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39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40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41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"/>
      <c r="B74" s="2" t="s">
        <v>42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34</v>
      </c>
      <c r="B82" s="2" t="s">
        <v>33</v>
      </c>
      <c r="C82" s="2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34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35</v>
      </c>
      <c r="C98" s="2" t="s">
        <v>58</v>
      </c>
      <c r="D98" s="1" t="s">
        <v>59</v>
      </c>
      <c r="E98">
        <v>653</v>
      </c>
      <c r="F98">
        <v>784</v>
      </c>
      <c r="G98">
        <v>607</v>
      </c>
      <c r="H98">
        <v>645</v>
      </c>
      <c r="I98">
        <v>626</v>
      </c>
      <c r="J98">
        <v>582</v>
      </c>
      <c r="K98">
        <v>609</v>
      </c>
      <c r="L98">
        <v>510</v>
      </c>
      <c r="M98">
        <v>440</v>
      </c>
      <c r="N98">
        <v>699</v>
      </c>
      <c r="O98">
        <v>488</v>
      </c>
      <c r="P98">
        <v>707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25</v>
      </c>
      <c r="F101">
        <v>44</v>
      </c>
      <c r="G101">
        <v>35</v>
      </c>
      <c r="H101">
        <v>42</v>
      </c>
      <c r="I101">
        <v>22</v>
      </c>
      <c r="J101">
        <v>21</v>
      </c>
      <c r="K101">
        <v>12</v>
      </c>
      <c r="L101">
        <v>17</v>
      </c>
      <c r="M101">
        <v>13</v>
      </c>
      <c r="N101">
        <v>38</v>
      </c>
      <c r="O101">
        <v>36</v>
      </c>
      <c r="P101">
        <v>36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90</v>
      </c>
      <c r="F102">
        <v>146</v>
      </c>
      <c r="G102">
        <v>0.48466746316181442</v>
      </c>
      <c r="H102">
        <v>120.5555555555556</v>
      </c>
      <c r="I102">
        <v>79</v>
      </c>
      <c r="J102">
        <v>142</v>
      </c>
      <c r="K102">
        <v>145</v>
      </c>
      <c r="L102">
        <v>227</v>
      </c>
      <c r="M102">
        <v>233</v>
      </c>
      <c r="N102">
        <v>361</v>
      </c>
      <c r="O102">
        <v>172</v>
      </c>
      <c r="P102">
        <v>236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5</v>
      </c>
      <c r="F105">
        <v>9</v>
      </c>
      <c r="G105">
        <v>7</v>
      </c>
      <c r="H105">
        <v>9</v>
      </c>
      <c r="I105">
        <v>7</v>
      </c>
      <c r="J105">
        <v>1</v>
      </c>
      <c r="K105">
        <v>1</v>
      </c>
      <c r="L105">
        <v>5</v>
      </c>
      <c r="M105">
        <v>8</v>
      </c>
      <c r="N105">
        <v>11</v>
      </c>
      <c r="O105">
        <v>12</v>
      </c>
      <c r="P105">
        <v>1</v>
      </c>
    </row>
    <row r="106" spans="1:16" x14ac:dyDescent="0.3">
      <c r="A106" s="2"/>
      <c r="B106" s="2" t="s">
        <v>36</v>
      </c>
      <c r="C106" s="2" t="s">
        <v>58</v>
      </c>
      <c r="D106" s="1" t="s">
        <v>59</v>
      </c>
      <c r="E106">
        <v>258</v>
      </c>
      <c r="F106">
        <v>376</v>
      </c>
      <c r="G106">
        <v>408</v>
      </c>
      <c r="H106">
        <v>413</v>
      </c>
      <c r="I106">
        <v>254</v>
      </c>
      <c r="J106">
        <v>312</v>
      </c>
      <c r="K106">
        <v>261</v>
      </c>
      <c r="L106">
        <v>332</v>
      </c>
      <c r="M106">
        <v>216</v>
      </c>
      <c r="N106">
        <v>484</v>
      </c>
      <c r="O106">
        <v>264</v>
      </c>
      <c r="P106">
        <v>260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12</v>
      </c>
      <c r="F109">
        <v>12</v>
      </c>
      <c r="G109">
        <v>24</v>
      </c>
      <c r="H109">
        <v>20</v>
      </c>
      <c r="I109">
        <v>10</v>
      </c>
      <c r="J109">
        <v>9</v>
      </c>
      <c r="K109">
        <v>19</v>
      </c>
      <c r="L109">
        <v>14</v>
      </c>
      <c r="M109">
        <v>10</v>
      </c>
      <c r="N109">
        <v>35</v>
      </c>
      <c r="O109">
        <v>23</v>
      </c>
      <c r="P109">
        <v>37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55</v>
      </c>
      <c r="F110">
        <v>82</v>
      </c>
      <c r="G110">
        <v>132</v>
      </c>
      <c r="H110">
        <v>0</v>
      </c>
      <c r="I110">
        <v>48</v>
      </c>
      <c r="J110">
        <v>84</v>
      </c>
      <c r="K110">
        <v>25</v>
      </c>
      <c r="L110">
        <v>67</v>
      </c>
      <c r="M110">
        <v>26</v>
      </c>
      <c r="N110">
        <v>33</v>
      </c>
      <c r="O110">
        <v>42</v>
      </c>
      <c r="P110">
        <v>57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2</v>
      </c>
      <c r="F113">
        <v>1</v>
      </c>
      <c r="G113">
        <v>6</v>
      </c>
      <c r="H113">
        <v>3</v>
      </c>
      <c r="I113">
        <v>3</v>
      </c>
      <c r="J113">
        <v>5</v>
      </c>
      <c r="K113">
        <v>1</v>
      </c>
      <c r="L113">
        <v>1</v>
      </c>
      <c r="M113">
        <v>0</v>
      </c>
      <c r="N113">
        <v>1</v>
      </c>
      <c r="O113">
        <v>0</v>
      </c>
      <c r="P113">
        <v>0</v>
      </c>
    </row>
    <row r="114" spans="1:16" x14ac:dyDescent="0.3">
      <c r="A114" s="2"/>
      <c r="B114" s="2" t="s">
        <v>37</v>
      </c>
      <c r="C114" s="2" t="s">
        <v>58</v>
      </c>
      <c r="D114" s="1" t="s">
        <v>59</v>
      </c>
      <c r="E114">
        <v>842</v>
      </c>
      <c r="F114">
        <v>779</v>
      </c>
      <c r="G114">
        <v>1210</v>
      </c>
      <c r="H114">
        <v>1188</v>
      </c>
      <c r="I114">
        <v>1355</v>
      </c>
      <c r="J114">
        <v>743</v>
      </c>
      <c r="K114">
        <v>914</v>
      </c>
      <c r="L114">
        <v>1127</v>
      </c>
      <c r="M114">
        <v>834</v>
      </c>
      <c r="N114">
        <v>868</v>
      </c>
      <c r="O114">
        <v>640</v>
      </c>
      <c r="P114">
        <v>843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58</v>
      </c>
      <c r="F117">
        <v>70</v>
      </c>
      <c r="G117">
        <v>105</v>
      </c>
      <c r="H117">
        <v>93</v>
      </c>
      <c r="I117">
        <v>57</v>
      </c>
      <c r="J117">
        <v>51</v>
      </c>
      <c r="K117">
        <v>39</v>
      </c>
      <c r="L117">
        <v>40</v>
      </c>
      <c r="M117">
        <v>35</v>
      </c>
      <c r="N117">
        <v>51</v>
      </c>
      <c r="O117">
        <v>31</v>
      </c>
      <c r="P117">
        <v>52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167</v>
      </c>
      <c r="F118">
        <v>193</v>
      </c>
      <c r="G118">
        <v>273</v>
      </c>
      <c r="H118">
        <v>406.07726005575438</v>
      </c>
      <c r="I118">
        <v>314.89207487056922</v>
      </c>
      <c r="J118">
        <v>328</v>
      </c>
      <c r="K118">
        <v>319</v>
      </c>
      <c r="L118">
        <v>428</v>
      </c>
      <c r="M118">
        <v>165</v>
      </c>
      <c r="N118">
        <v>259</v>
      </c>
      <c r="O118">
        <v>259</v>
      </c>
      <c r="P118">
        <v>271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10</v>
      </c>
      <c r="F121">
        <v>15</v>
      </c>
      <c r="G121">
        <v>29</v>
      </c>
      <c r="H121">
        <v>43</v>
      </c>
      <c r="I121">
        <v>10</v>
      </c>
      <c r="J121">
        <v>15</v>
      </c>
      <c r="K121">
        <v>9</v>
      </c>
      <c r="L121">
        <v>18</v>
      </c>
      <c r="M121">
        <v>5</v>
      </c>
      <c r="N121">
        <v>5</v>
      </c>
      <c r="O121">
        <v>9</v>
      </c>
      <c r="P121">
        <v>6</v>
      </c>
    </row>
    <row r="122" spans="1:16" x14ac:dyDescent="0.3">
      <c r="A122" s="2"/>
      <c r="B122" s="2" t="s">
        <v>38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39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40</v>
      </c>
      <c r="C138" s="2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2"/>
      <c r="B146" s="2" t="s">
        <v>41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42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35</v>
      </c>
      <c r="B162" s="2" t="s">
        <v>33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34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35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36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</v>
      </c>
      <c r="K186">
        <v>10</v>
      </c>
      <c r="L186">
        <v>4</v>
      </c>
      <c r="M186">
        <v>3</v>
      </c>
      <c r="N186">
        <v>2</v>
      </c>
      <c r="O186">
        <v>2</v>
      </c>
      <c r="P186">
        <v>1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2</v>
      </c>
      <c r="K189">
        <v>6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37</v>
      </c>
      <c r="C194" s="2" t="s">
        <v>58</v>
      </c>
      <c r="D194" s="1" t="s">
        <v>59</v>
      </c>
      <c r="E194">
        <v>855</v>
      </c>
      <c r="F194">
        <v>778</v>
      </c>
      <c r="G194">
        <v>852</v>
      </c>
      <c r="H194">
        <v>1009</v>
      </c>
      <c r="I194">
        <v>1047.538461538461</v>
      </c>
      <c r="J194">
        <v>726</v>
      </c>
      <c r="K194">
        <v>720</v>
      </c>
      <c r="L194">
        <v>1037</v>
      </c>
      <c r="M194">
        <v>822</v>
      </c>
      <c r="N194">
        <v>659</v>
      </c>
      <c r="O194">
        <v>789</v>
      </c>
      <c r="P194">
        <v>729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69</v>
      </c>
      <c r="F197">
        <v>61</v>
      </c>
      <c r="G197">
        <v>60</v>
      </c>
      <c r="H197">
        <v>46</v>
      </c>
      <c r="I197">
        <v>66</v>
      </c>
      <c r="J197">
        <v>32</v>
      </c>
      <c r="K197">
        <v>45</v>
      </c>
      <c r="L197">
        <v>57</v>
      </c>
      <c r="M197">
        <v>38</v>
      </c>
      <c r="N197">
        <v>56</v>
      </c>
      <c r="O197">
        <v>78</v>
      </c>
      <c r="P197">
        <v>78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58</v>
      </c>
      <c r="F198">
        <v>64</v>
      </c>
      <c r="G198">
        <v>111</v>
      </c>
      <c r="H198">
        <v>102</v>
      </c>
      <c r="I198">
        <v>0</v>
      </c>
      <c r="J198">
        <v>76</v>
      </c>
      <c r="K198">
        <v>57</v>
      </c>
      <c r="L198">
        <v>59</v>
      </c>
      <c r="M198">
        <v>76</v>
      </c>
      <c r="N198">
        <v>57</v>
      </c>
      <c r="O198">
        <v>105</v>
      </c>
      <c r="P198">
        <v>67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2"/>
      <c r="B202" s="2" t="s">
        <v>38</v>
      </c>
      <c r="C202" s="2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2"/>
      <c r="B203" s="2"/>
      <c r="C203" s="2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2"/>
      <c r="B204" s="2"/>
      <c r="C204" s="2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2"/>
      <c r="B205" s="2"/>
      <c r="C205" s="2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2"/>
      <c r="B206" s="2"/>
      <c r="C206" s="2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2"/>
      <c r="B207" s="2"/>
      <c r="C207" s="2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2"/>
      <c r="B208" s="2"/>
      <c r="C208" s="2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2"/>
      <c r="B209" s="2"/>
      <c r="C209" s="2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2"/>
      <c r="B210" s="2" t="s">
        <v>39</v>
      </c>
      <c r="C210" s="2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2"/>
      <c r="B211" s="2"/>
      <c r="C211" s="2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2"/>
      <c r="B212" s="2"/>
      <c r="C212" s="2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2"/>
      <c r="B213" s="2"/>
      <c r="C213" s="2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2"/>
      <c r="B214" s="2"/>
      <c r="C214" s="2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2"/>
      <c r="B215" s="2"/>
      <c r="C215" s="2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2"/>
      <c r="B216" s="2"/>
      <c r="C216" s="2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2"/>
      <c r="B217" s="2"/>
      <c r="C217" s="2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2"/>
      <c r="B218" s="2" t="s">
        <v>40</v>
      </c>
      <c r="C218" s="2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2"/>
      <c r="B219" s="2"/>
      <c r="C219" s="2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2"/>
      <c r="B220" s="2"/>
      <c r="C220" s="2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2"/>
      <c r="B221" s="2"/>
      <c r="C221" s="2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2"/>
      <c r="B222" s="2"/>
      <c r="C222" s="2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2"/>
      <c r="B223" s="2"/>
      <c r="C223" s="2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2"/>
      <c r="B224" s="2"/>
      <c r="C224" s="2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2"/>
      <c r="B225" s="2"/>
      <c r="C225" s="2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2"/>
      <c r="B226" s="2" t="s">
        <v>41</v>
      </c>
      <c r="C226" s="2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2"/>
      <c r="B227" s="2"/>
      <c r="C227" s="2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2"/>
      <c r="B228" s="2"/>
      <c r="C228" s="2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2"/>
      <c r="B229" s="2"/>
      <c r="C229" s="2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2"/>
      <c r="B230" s="2"/>
      <c r="C230" s="2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2"/>
      <c r="B231" s="2"/>
      <c r="C231" s="2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2"/>
      <c r="B232" s="2"/>
      <c r="C232" s="2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2"/>
      <c r="B233" s="2"/>
      <c r="C233" s="2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2"/>
      <c r="B234" s="2" t="s">
        <v>42</v>
      </c>
      <c r="C234" s="2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2"/>
      <c r="B235" s="2"/>
      <c r="C235" s="2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2"/>
      <c r="B236" s="2"/>
      <c r="C236" s="2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2"/>
      <c r="B237" s="2"/>
      <c r="C237" s="2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2"/>
      <c r="B238" s="2"/>
      <c r="C238" s="2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2"/>
      <c r="B239" s="2"/>
      <c r="C239" s="2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2"/>
      <c r="B240" s="2"/>
      <c r="C240" s="2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2"/>
      <c r="B241" s="2"/>
      <c r="C241" s="2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2" t="s">
        <v>36</v>
      </c>
      <c r="B242" s="2" t="s">
        <v>33</v>
      </c>
      <c r="C242" s="2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2"/>
      <c r="B243" s="2"/>
      <c r="C243" s="2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2"/>
      <c r="B244" s="2"/>
      <c r="C244" s="2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2"/>
      <c r="B245" s="2"/>
      <c r="C245" s="2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2"/>
      <c r="B246" s="2"/>
      <c r="C246" s="2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2"/>
      <c r="B247" s="2"/>
      <c r="C247" s="2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2"/>
      <c r="B248" s="2"/>
      <c r="C248" s="2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2"/>
      <c r="B249" s="2"/>
      <c r="C249" s="2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2"/>
      <c r="B250" s="2" t="s">
        <v>34</v>
      </c>
      <c r="C250" s="2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2"/>
      <c r="B251" s="2"/>
      <c r="C251" s="2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2"/>
      <c r="B252" s="2"/>
      <c r="C252" s="2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2"/>
      <c r="B253" s="2"/>
      <c r="C253" s="2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2"/>
      <c r="B254" s="2"/>
      <c r="C254" s="2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2"/>
      <c r="B255" s="2"/>
      <c r="C255" s="2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2"/>
      <c r="B256" s="2"/>
      <c r="C256" s="2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2"/>
      <c r="B257" s="2"/>
      <c r="C257" s="2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2"/>
      <c r="B258" s="2" t="s">
        <v>35</v>
      </c>
      <c r="C258" s="2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2"/>
      <c r="B259" s="2"/>
      <c r="C259" s="2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2"/>
      <c r="B260" s="2"/>
      <c r="C260" s="2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2"/>
      <c r="B261" s="2"/>
      <c r="C261" s="2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2"/>
      <c r="B262" s="2"/>
      <c r="C262" s="2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2"/>
      <c r="B263" s="2"/>
      <c r="C263" s="2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2"/>
      <c r="B264" s="2"/>
      <c r="C264" s="2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2"/>
      <c r="B265" s="2"/>
      <c r="C265" s="2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2"/>
      <c r="B266" s="2" t="s">
        <v>36</v>
      </c>
      <c r="C266" s="2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2"/>
      <c r="B267" s="2"/>
      <c r="C267" s="2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2"/>
      <c r="B268" s="2"/>
      <c r="C268" s="2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2"/>
      <c r="B269" s="2"/>
      <c r="C269" s="2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2"/>
      <c r="B270" s="2"/>
      <c r="C270" s="2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2"/>
      <c r="B271" s="2"/>
      <c r="C271" s="2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2"/>
      <c r="B272" s="2"/>
      <c r="C272" s="2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2"/>
      <c r="B273" s="2"/>
      <c r="C273" s="2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2"/>
      <c r="B274" s="2" t="s">
        <v>37</v>
      </c>
      <c r="C274" s="2" t="s">
        <v>58</v>
      </c>
      <c r="D274" s="1" t="s">
        <v>59</v>
      </c>
      <c r="E274">
        <v>450</v>
      </c>
      <c r="F274">
        <v>272</v>
      </c>
      <c r="G274">
        <v>382</v>
      </c>
      <c r="H274">
        <v>404</v>
      </c>
      <c r="I274">
        <v>374</v>
      </c>
      <c r="J274">
        <v>409</v>
      </c>
      <c r="K274">
        <v>358</v>
      </c>
      <c r="L274">
        <v>367</v>
      </c>
      <c r="M274">
        <v>474</v>
      </c>
      <c r="N274">
        <v>330</v>
      </c>
      <c r="O274">
        <v>424</v>
      </c>
      <c r="P274">
        <v>428</v>
      </c>
    </row>
    <row r="275" spans="1:16" x14ac:dyDescent="0.3">
      <c r="A275" s="2"/>
      <c r="B275" s="2"/>
      <c r="C275" s="2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2"/>
      <c r="B276" s="2"/>
      <c r="C276" s="2" t="s">
        <v>61</v>
      </c>
      <c r="D276" s="1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2"/>
      <c r="B277" s="2"/>
      <c r="C277" s="2"/>
      <c r="D277" s="1" t="s">
        <v>60</v>
      </c>
      <c r="E277">
        <v>30</v>
      </c>
      <c r="F277">
        <v>19</v>
      </c>
      <c r="G277">
        <v>20</v>
      </c>
      <c r="H277">
        <v>21</v>
      </c>
      <c r="I277">
        <v>30</v>
      </c>
      <c r="J277">
        <v>19</v>
      </c>
      <c r="K277">
        <v>12</v>
      </c>
      <c r="L277">
        <v>8</v>
      </c>
      <c r="M277">
        <v>10</v>
      </c>
      <c r="N277">
        <v>7</v>
      </c>
      <c r="O277">
        <v>21</v>
      </c>
      <c r="P277">
        <v>20</v>
      </c>
    </row>
    <row r="278" spans="1:16" x14ac:dyDescent="0.3">
      <c r="A278" s="2"/>
      <c r="B278" s="2"/>
      <c r="C278" s="2" t="s">
        <v>62</v>
      </c>
      <c r="D278" s="1" t="s">
        <v>59</v>
      </c>
      <c r="E278">
        <v>61</v>
      </c>
      <c r="F278">
        <v>49</v>
      </c>
      <c r="G278">
        <v>55</v>
      </c>
      <c r="H278">
        <v>90</v>
      </c>
      <c r="I278">
        <v>70.555555555555557</v>
      </c>
      <c r="J278">
        <v>150</v>
      </c>
      <c r="K278">
        <v>95</v>
      </c>
      <c r="L278">
        <v>93</v>
      </c>
      <c r="M278">
        <v>115</v>
      </c>
      <c r="N278">
        <v>85</v>
      </c>
      <c r="O278">
        <v>121</v>
      </c>
      <c r="P278">
        <v>79</v>
      </c>
    </row>
    <row r="279" spans="1:16" x14ac:dyDescent="0.3">
      <c r="A279" s="2"/>
      <c r="B279" s="2"/>
      <c r="C279" s="2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2"/>
      <c r="B280" s="2"/>
      <c r="C280" s="2" t="s">
        <v>63</v>
      </c>
      <c r="D280" s="1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2"/>
      <c r="B281" s="2"/>
      <c r="C281" s="2"/>
      <c r="D281" s="1" t="s">
        <v>60</v>
      </c>
      <c r="E281">
        <v>6</v>
      </c>
      <c r="F281">
        <v>9</v>
      </c>
      <c r="G281">
        <v>2</v>
      </c>
      <c r="H281">
        <v>5</v>
      </c>
      <c r="I281">
        <v>2</v>
      </c>
      <c r="J281">
        <v>6</v>
      </c>
      <c r="K281">
        <v>5</v>
      </c>
      <c r="L281">
        <v>1</v>
      </c>
      <c r="M281">
        <v>1</v>
      </c>
      <c r="N281">
        <v>1</v>
      </c>
      <c r="O281">
        <v>3</v>
      </c>
      <c r="P281">
        <v>1</v>
      </c>
    </row>
    <row r="282" spans="1:16" x14ac:dyDescent="0.3">
      <c r="A282" s="2"/>
      <c r="B282" s="2" t="s">
        <v>38</v>
      </c>
      <c r="C282" s="2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2"/>
      <c r="B283" s="2"/>
      <c r="C283" s="2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2"/>
      <c r="B284" s="2"/>
      <c r="C284" s="2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2"/>
      <c r="B285" s="2"/>
      <c r="C285" s="2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2"/>
      <c r="B286" s="2"/>
      <c r="C286" s="2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2"/>
      <c r="B287" s="2"/>
      <c r="C287" s="2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2"/>
      <c r="B288" s="2"/>
      <c r="C288" s="2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2"/>
      <c r="B289" s="2"/>
      <c r="C289" s="2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2"/>
      <c r="B290" s="2" t="s">
        <v>39</v>
      </c>
      <c r="C290" s="2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2"/>
      <c r="B291" s="2"/>
      <c r="C291" s="2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2"/>
      <c r="B292" s="2"/>
      <c r="C292" s="2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2"/>
      <c r="B293" s="2"/>
      <c r="C293" s="2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2"/>
      <c r="B294" s="2"/>
      <c r="C294" s="2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2"/>
      <c r="B295" s="2"/>
      <c r="C295" s="2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2"/>
      <c r="B296" s="2"/>
      <c r="C296" s="2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2"/>
      <c r="B297" s="2"/>
      <c r="C297" s="2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2"/>
      <c r="B298" s="2" t="s">
        <v>40</v>
      </c>
      <c r="C298" s="2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2"/>
      <c r="B299" s="2"/>
      <c r="C299" s="2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2"/>
      <c r="B300" s="2"/>
      <c r="C300" s="2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2"/>
      <c r="B301" s="2"/>
      <c r="C301" s="2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2"/>
      <c r="B302" s="2"/>
      <c r="C302" s="2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2"/>
      <c r="B303" s="2"/>
      <c r="C303" s="2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2"/>
      <c r="B304" s="2"/>
      <c r="C304" s="2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2"/>
      <c r="B305" s="2"/>
      <c r="C305" s="2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2"/>
      <c r="B306" s="2" t="s">
        <v>41</v>
      </c>
      <c r="C306" s="2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2"/>
      <c r="B307" s="2"/>
      <c r="C307" s="2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2"/>
      <c r="B308" s="2"/>
      <c r="C308" s="2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2"/>
      <c r="B309" s="2"/>
      <c r="C309" s="2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2"/>
      <c r="B310" s="2"/>
      <c r="C310" s="2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2"/>
      <c r="B311" s="2"/>
      <c r="C311" s="2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2"/>
      <c r="B312" s="2"/>
      <c r="C312" s="2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2"/>
      <c r="B313" s="2"/>
      <c r="C313" s="2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2"/>
      <c r="B314" s="2" t="s">
        <v>42</v>
      </c>
      <c r="C314" s="2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2"/>
      <c r="B315" s="2"/>
      <c r="C315" s="2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2"/>
      <c r="B316" s="2"/>
      <c r="C316" s="2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2"/>
      <c r="B317" s="2"/>
      <c r="C317" s="2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2"/>
      <c r="B318" s="2"/>
      <c r="C318" s="2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2"/>
      <c r="B319" s="2"/>
      <c r="C319" s="2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2"/>
      <c r="B320" s="2"/>
      <c r="C320" s="2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2"/>
      <c r="B321" s="2"/>
      <c r="C321" s="2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2" t="s">
        <v>37</v>
      </c>
      <c r="B322" s="2" t="s">
        <v>33</v>
      </c>
      <c r="C322" s="2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2"/>
      <c r="B323" s="2"/>
      <c r="C323" s="2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2"/>
      <c r="B324" s="2"/>
      <c r="C324" s="2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2"/>
      <c r="B325" s="2"/>
      <c r="C325" s="2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2"/>
      <c r="B326" s="2"/>
      <c r="C326" s="2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2"/>
      <c r="B327" s="2"/>
      <c r="C327" s="2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2"/>
      <c r="B328" s="2"/>
      <c r="C328" s="2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2"/>
      <c r="B329" s="2"/>
      <c r="C329" s="2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2"/>
      <c r="B330" s="2" t="s">
        <v>34</v>
      </c>
      <c r="C330" s="2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2"/>
      <c r="B331" s="2"/>
      <c r="C331" s="2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2"/>
      <c r="B332" s="2"/>
      <c r="C332" s="2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2"/>
      <c r="B333" s="2"/>
      <c r="C333" s="2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2"/>
      <c r="B334" s="2"/>
      <c r="C334" s="2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2"/>
      <c r="B335" s="2"/>
      <c r="C335" s="2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2"/>
      <c r="B336" s="2"/>
      <c r="C336" s="2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2"/>
      <c r="B337" s="2"/>
      <c r="C337" s="2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2"/>
      <c r="B338" s="2" t="s">
        <v>35</v>
      </c>
      <c r="C338" s="2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2"/>
      <c r="B339" s="2"/>
      <c r="C339" s="2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2"/>
      <c r="B340" s="2"/>
      <c r="C340" s="2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2"/>
      <c r="B341" s="2"/>
      <c r="C341" s="2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2"/>
      <c r="B342" s="2"/>
      <c r="C342" s="2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2"/>
      <c r="B343" s="2"/>
      <c r="C343" s="2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2"/>
      <c r="B344" s="2"/>
      <c r="C344" s="2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2"/>
      <c r="B345" s="2"/>
      <c r="C345" s="2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2"/>
      <c r="B346" s="2" t="s">
        <v>36</v>
      </c>
      <c r="C346" s="2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2"/>
      <c r="B347" s="2"/>
      <c r="C347" s="2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2"/>
      <c r="B348" s="2"/>
      <c r="C348" s="2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2"/>
      <c r="B349" s="2"/>
      <c r="C349" s="2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2"/>
      <c r="B350" s="2"/>
      <c r="C350" s="2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2"/>
      <c r="B351" s="2"/>
      <c r="C351" s="2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2"/>
      <c r="B352" s="2"/>
      <c r="C352" s="2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2"/>
      <c r="B353" s="2"/>
      <c r="C353" s="2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2"/>
      <c r="B354" s="2" t="s">
        <v>37</v>
      </c>
      <c r="C354" s="2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2"/>
      <c r="B355" s="2"/>
      <c r="C355" s="2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2"/>
      <c r="B356" s="2"/>
      <c r="C356" s="2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2"/>
      <c r="B357" s="2"/>
      <c r="C357" s="2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2"/>
      <c r="B358" s="2"/>
      <c r="C358" s="2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2"/>
      <c r="B359" s="2"/>
      <c r="C359" s="2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2"/>
      <c r="B360" s="2"/>
      <c r="C360" s="2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2"/>
      <c r="B361" s="2"/>
      <c r="C361" s="2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2"/>
      <c r="B362" s="2" t="s">
        <v>38</v>
      </c>
      <c r="C362" s="2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2"/>
      <c r="B363" s="2"/>
      <c r="C363" s="2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2"/>
      <c r="B364" s="2"/>
      <c r="C364" s="2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2"/>
      <c r="B365" s="2"/>
      <c r="C365" s="2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2"/>
      <c r="B366" s="2"/>
      <c r="C366" s="2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2"/>
      <c r="B367" s="2"/>
      <c r="C367" s="2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2"/>
      <c r="B368" s="2"/>
      <c r="C368" s="2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2"/>
      <c r="B369" s="2"/>
      <c r="C369" s="2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2"/>
      <c r="B370" s="2" t="s">
        <v>39</v>
      </c>
      <c r="C370" s="2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2"/>
      <c r="B371" s="2"/>
      <c r="C371" s="2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2"/>
      <c r="B372" s="2"/>
      <c r="C372" s="2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2"/>
      <c r="B373" s="2"/>
      <c r="C373" s="2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2"/>
      <c r="B374" s="2"/>
      <c r="C374" s="2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2"/>
      <c r="B375" s="2"/>
      <c r="C375" s="2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2"/>
      <c r="B376" s="2"/>
      <c r="C376" s="2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2"/>
      <c r="B377" s="2"/>
      <c r="C377" s="2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2"/>
      <c r="B378" s="2" t="s">
        <v>40</v>
      </c>
      <c r="C378" s="2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2"/>
      <c r="B379" s="2"/>
      <c r="C379" s="2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2"/>
      <c r="B380" s="2"/>
      <c r="C380" s="2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2"/>
      <c r="B381" s="2"/>
      <c r="C381" s="2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2"/>
      <c r="B382" s="2"/>
      <c r="C382" s="2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2"/>
      <c r="B383" s="2"/>
      <c r="C383" s="2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2"/>
      <c r="B384" s="2"/>
      <c r="C384" s="2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2"/>
      <c r="B385" s="2"/>
      <c r="C385" s="2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2"/>
      <c r="B386" s="2" t="s">
        <v>41</v>
      </c>
      <c r="C386" s="2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2"/>
      <c r="B387" s="2"/>
      <c r="C387" s="2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2"/>
      <c r="B388" s="2"/>
      <c r="C388" s="2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2"/>
      <c r="B389" s="2"/>
      <c r="C389" s="2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2"/>
      <c r="B390" s="2"/>
      <c r="C390" s="2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2"/>
      <c r="B391" s="2"/>
      <c r="C391" s="2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2"/>
      <c r="B392" s="2"/>
      <c r="C392" s="2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2"/>
      <c r="B393" s="2"/>
      <c r="C393" s="2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2"/>
      <c r="B394" s="2" t="s">
        <v>42</v>
      </c>
      <c r="C394" s="2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2"/>
      <c r="B395" s="2"/>
      <c r="C395" s="2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2"/>
      <c r="B396" s="2"/>
      <c r="C396" s="2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2"/>
      <c r="B397" s="2"/>
      <c r="C397" s="2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2"/>
      <c r="B398" s="2"/>
      <c r="C398" s="2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2"/>
      <c r="B399" s="2"/>
      <c r="C399" s="2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2"/>
      <c r="B400" s="2"/>
      <c r="C400" s="2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2"/>
      <c r="B401" s="2"/>
      <c r="C401" s="2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2" t="s">
        <v>38</v>
      </c>
      <c r="B402" s="2" t="s">
        <v>33</v>
      </c>
      <c r="C402" s="2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2"/>
      <c r="B403" s="2"/>
      <c r="C403" s="2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2"/>
      <c r="B404" s="2"/>
      <c r="C404" s="2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2"/>
      <c r="B405" s="2"/>
      <c r="C405" s="2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2"/>
      <c r="B406" s="2"/>
      <c r="C406" s="2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2"/>
      <c r="B407" s="2"/>
      <c r="C407" s="2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2"/>
      <c r="B408" s="2"/>
      <c r="C408" s="2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2"/>
      <c r="B409" s="2"/>
      <c r="C409" s="2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2"/>
      <c r="B410" s="2" t="s">
        <v>34</v>
      </c>
      <c r="C410" s="2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2"/>
      <c r="B411" s="2"/>
      <c r="C411" s="2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2"/>
      <c r="B412" s="2"/>
      <c r="C412" s="2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2"/>
      <c r="B413" s="2"/>
      <c r="C413" s="2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2"/>
      <c r="B414" s="2"/>
      <c r="C414" s="2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2"/>
      <c r="B415" s="2"/>
      <c r="C415" s="2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2"/>
      <c r="B416" s="2"/>
      <c r="C416" s="2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2"/>
      <c r="B417" s="2"/>
      <c r="C417" s="2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2"/>
      <c r="B418" s="2" t="s">
        <v>35</v>
      </c>
      <c r="C418" s="2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2"/>
      <c r="B419" s="2"/>
      <c r="C419" s="2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2"/>
      <c r="B420" s="2"/>
      <c r="C420" s="2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2"/>
      <c r="B421" s="2"/>
      <c r="C421" s="2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2"/>
      <c r="B422" s="2"/>
      <c r="C422" s="2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2"/>
      <c r="B423" s="2"/>
      <c r="C423" s="2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2"/>
      <c r="B424" s="2"/>
      <c r="C424" s="2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2"/>
      <c r="B425" s="2"/>
      <c r="C425" s="2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2"/>
      <c r="B426" s="2" t="s">
        <v>36</v>
      </c>
      <c r="C426" s="2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2"/>
      <c r="B427" s="2"/>
      <c r="C427" s="2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2"/>
      <c r="B428" s="2"/>
      <c r="C428" s="2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2"/>
      <c r="B429" s="2"/>
      <c r="C429" s="2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2"/>
      <c r="B430" s="2"/>
      <c r="C430" s="2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2"/>
      <c r="B431" s="2"/>
      <c r="C431" s="2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2"/>
      <c r="B432" s="2"/>
      <c r="C432" s="2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2"/>
      <c r="B433" s="2"/>
      <c r="C433" s="2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2"/>
      <c r="B434" s="2" t="s">
        <v>37</v>
      </c>
      <c r="C434" s="2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2"/>
      <c r="B435" s="2"/>
      <c r="C435" s="2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2"/>
      <c r="B436" s="2"/>
      <c r="C436" s="2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2"/>
      <c r="B437" s="2"/>
      <c r="C437" s="2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2"/>
      <c r="B438" s="2"/>
      <c r="C438" s="2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2"/>
      <c r="B439" s="2"/>
      <c r="C439" s="2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2"/>
      <c r="B440" s="2"/>
      <c r="C440" s="2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2"/>
      <c r="B441" s="2"/>
      <c r="C441" s="2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2"/>
      <c r="B442" s="2" t="s">
        <v>38</v>
      </c>
      <c r="C442" s="2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2"/>
      <c r="B443" s="2"/>
      <c r="C443" s="2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2"/>
      <c r="B444" s="2"/>
      <c r="C444" s="2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2"/>
      <c r="B445" s="2"/>
      <c r="C445" s="2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2"/>
      <c r="B446" s="2"/>
      <c r="C446" s="2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2"/>
      <c r="B447" s="2"/>
      <c r="C447" s="2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2"/>
      <c r="B448" s="2"/>
      <c r="C448" s="2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2"/>
      <c r="B449" s="2"/>
      <c r="C449" s="2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2"/>
      <c r="B450" s="2" t="s">
        <v>39</v>
      </c>
      <c r="C450" s="2" t="s">
        <v>58</v>
      </c>
      <c r="D450" s="1" t="s">
        <v>59</v>
      </c>
      <c r="E450">
        <v>90</v>
      </c>
      <c r="F450">
        <v>72</v>
      </c>
      <c r="G450">
        <v>93</v>
      </c>
      <c r="H450">
        <v>78</v>
      </c>
      <c r="I450">
        <v>43</v>
      </c>
      <c r="J450">
        <v>53</v>
      </c>
      <c r="K450">
        <v>97</v>
      </c>
      <c r="L450">
        <v>69</v>
      </c>
      <c r="M450">
        <v>54</v>
      </c>
      <c r="N450">
        <v>57</v>
      </c>
      <c r="O450">
        <v>53</v>
      </c>
      <c r="P450">
        <v>73</v>
      </c>
    </row>
    <row r="451" spans="1:16" x14ac:dyDescent="0.3">
      <c r="A451" s="2"/>
      <c r="B451" s="2"/>
      <c r="C451" s="2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2"/>
      <c r="B452" s="2"/>
      <c r="C452" s="2" t="s">
        <v>61</v>
      </c>
      <c r="D452" s="1" t="s">
        <v>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2"/>
      <c r="B453" s="2"/>
      <c r="C453" s="2"/>
      <c r="D453" s="1" t="s">
        <v>60</v>
      </c>
      <c r="E453">
        <v>2</v>
      </c>
      <c r="F453">
        <v>0</v>
      </c>
      <c r="G453">
        <v>1</v>
      </c>
      <c r="H453">
        <v>0</v>
      </c>
      <c r="I453">
        <v>1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2"/>
      <c r="B454" s="2"/>
      <c r="C454" s="2" t="s">
        <v>62</v>
      </c>
      <c r="D454" s="1" t="s">
        <v>59</v>
      </c>
      <c r="E454">
        <v>45</v>
      </c>
      <c r="F454">
        <v>31</v>
      </c>
      <c r="G454">
        <v>48</v>
      </c>
      <c r="H454">
        <v>39</v>
      </c>
      <c r="I454">
        <v>38</v>
      </c>
      <c r="J454">
        <v>43</v>
      </c>
      <c r="K454">
        <v>144</v>
      </c>
      <c r="L454">
        <v>108</v>
      </c>
      <c r="M454">
        <v>103</v>
      </c>
      <c r="N454">
        <v>130</v>
      </c>
      <c r="O454">
        <v>126</v>
      </c>
      <c r="P454">
        <v>71</v>
      </c>
    </row>
    <row r="455" spans="1:16" x14ac:dyDescent="0.3">
      <c r="A455" s="2"/>
      <c r="B455" s="2"/>
      <c r="C455" s="2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2"/>
      <c r="B456" s="2"/>
      <c r="C456" s="2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2"/>
      <c r="B457" s="2"/>
      <c r="C457" s="2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2"/>
      <c r="B458" s="2" t="s">
        <v>40</v>
      </c>
      <c r="C458" s="2" t="s">
        <v>58</v>
      </c>
      <c r="D458" s="1" t="s">
        <v>59</v>
      </c>
      <c r="E458">
        <v>432</v>
      </c>
      <c r="F458">
        <v>544</v>
      </c>
      <c r="G458">
        <v>425</v>
      </c>
      <c r="H458">
        <v>403</v>
      </c>
      <c r="I458">
        <v>217</v>
      </c>
      <c r="J458">
        <v>334</v>
      </c>
      <c r="K458">
        <v>295</v>
      </c>
      <c r="L458">
        <v>486</v>
      </c>
      <c r="M458">
        <v>169</v>
      </c>
      <c r="N458">
        <v>323</v>
      </c>
      <c r="O458">
        <v>270</v>
      </c>
      <c r="P458">
        <v>298</v>
      </c>
    </row>
    <row r="459" spans="1:16" x14ac:dyDescent="0.3">
      <c r="A459" s="2"/>
      <c r="B459" s="2"/>
      <c r="C459" s="2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2"/>
      <c r="B460" s="2"/>
      <c r="C460" s="2" t="s">
        <v>61</v>
      </c>
      <c r="D460" s="1" t="s">
        <v>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2"/>
      <c r="B461" s="2"/>
      <c r="C461" s="2"/>
      <c r="D461" s="1" t="s">
        <v>60</v>
      </c>
      <c r="E461">
        <v>5</v>
      </c>
      <c r="F461">
        <v>6</v>
      </c>
      <c r="G461">
        <v>8</v>
      </c>
      <c r="H461">
        <v>15</v>
      </c>
      <c r="I461">
        <v>0</v>
      </c>
      <c r="J461">
        <v>21</v>
      </c>
      <c r="K461">
        <v>2</v>
      </c>
      <c r="L461">
        <v>4</v>
      </c>
      <c r="M461">
        <v>2</v>
      </c>
      <c r="N461">
        <v>1</v>
      </c>
      <c r="O461">
        <v>3</v>
      </c>
      <c r="P461">
        <v>3</v>
      </c>
    </row>
    <row r="462" spans="1:16" x14ac:dyDescent="0.3">
      <c r="A462" s="2"/>
      <c r="B462" s="2"/>
      <c r="C462" s="2" t="s">
        <v>62</v>
      </c>
      <c r="D462" s="1" t="s">
        <v>59</v>
      </c>
      <c r="E462">
        <v>6</v>
      </c>
      <c r="F462">
        <v>17</v>
      </c>
      <c r="G462">
        <v>9</v>
      </c>
      <c r="H462">
        <v>24</v>
      </c>
      <c r="I462">
        <v>15</v>
      </c>
      <c r="J462">
        <v>14</v>
      </c>
      <c r="K462">
        <v>37</v>
      </c>
      <c r="L462">
        <v>15</v>
      </c>
      <c r="M462">
        <v>13</v>
      </c>
      <c r="N462">
        <v>8</v>
      </c>
      <c r="O462">
        <v>14</v>
      </c>
      <c r="P462">
        <v>15</v>
      </c>
    </row>
    <row r="463" spans="1:16" x14ac:dyDescent="0.3">
      <c r="A463" s="2"/>
      <c r="B463" s="2"/>
      <c r="C463" s="2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2"/>
      <c r="B464" s="2"/>
      <c r="C464" s="2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2"/>
      <c r="B465" s="2"/>
      <c r="C465" s="2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2"/>
      <c r="B466" s="2" t="s">
        <v>41</v>
      </c>
      <c r="C466" s="2" t="s">
        <v>58</v>
      </c>
      <c r="D466" s="1" t="s">
        <v>59</v>
      </c>
      <c r="E466">
        <v>1416</v>
      </c>
      <c r="F466">
        <v>1803</v>
      </c>
      <c r="G466">
        <v>1629</v>
      </c>
      <c r="H466">
        <v>1696</v>
      </c>
      <c r="I466">
        <v>1711</v>
      </c>
      <c r="J466">
        <v>1743</v>
      </c>
      <c r="K466">
        <v>2296</v>
      </c>
      <c r="L466">
        <v>2258</v>
      </c>
      <c r="M466">
        <v>1071</v>
      </c>
      <c r="N466">
        <v>2224</v>
      </c>
      <c r="O466">
        <v>2223</v>
      </c>
      <c r="P466">
        <v>2687</v>
      </c>
    </row>
    <row r="467" spans="1:16" x14ac:dyDescent="0.3">
      <c r="A467" s="2"/>
      <c r="B467" s="2"/>
      <c r="C467" s="2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2"/>
      <c r="B468" s="2"/>
      <c r="C468" s="2" t="s">
        <v>61</v>
      </c>
      <c r="D468" s="1" t="s">
        <v>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2"/>
      <c r="B469" s="2"/>
      <c r="C469" s="2"/>
      <c r="D469" s="1" t="s">
        <v>60</v>
      </c>
      <c r="E469">
        <v>63</v>
      </c>
      <c r="F469">
        <v>33</v>
      </c>
      <c r="G469">
        <v>43</v>
      </c>
      <c r="H469">
        <v>69</v>
      </c>
      <c r="I469">
        <v>3</v>
      </c>
      <c r="J469">
        <v>42</v>
      </c>
      <c r="K469">
        <v>95</v>
      </c>
      <c r="L469">
        <v>63</v>
      </c>
      <c r="M469">
        <v>40</v>
      </c>
      <c r="N469">
        <v>9</v>
      </c>
      <c r="O469">
        <v>8</v>
      </c>
      <c r="P469">
        <v>8</v>
      </c>
    </row>
    <row r="470" spans="1:16" x14ac:dyDescent="0.3">
      <c r="A470" s="2"/>
      <c r="B470" s="2"/>
      <c r="C470" s="2" t="s">
        <v>62</v>
      </c>
      <c r="D470" s="1" t="s">
        <v>59</v>
      </c>
      <c r="E470">
        <v>54</v>
      </c>
      <c r="F470">
        <v>54</v>
      </c>
      <c r="G470">
        <v>69</v>
      </c>
      <c r="H470">
        <v>63</v>
      </c>
      <c r="I470">
        <v>63</v>
      </c>
      <c r="J470">
        <v>72</v>
      </c>
      <c r="K470">
        <v>69</v>
      </c>
      <c r="L470">
        <v>75</v>
      </c>
      <c r="M470">
        <v>24</v>
      </c>
      <c r="N470">
        <v>97</v>
      </c>
      <c r="O470">
        <v>94</v>
      </c>
      <c r="P470">
        <v>104</v>
      </c>
    </row>
    <row r="471" spans="1:16" x14ac:dyDescent="0.3">
      <c r="A471" s="2"/>
      <c r="B471" s="2"/>
      <c r="C471" s="2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2"/>
      <c r="B472" s="2"/>
      <c r="C472" s="2" t="s">
        <v>63</v>
      </c>
      <c r="D472" s="1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2"/>
      <c r="B473" s="2"/>
      <c r="C473" s="2"/>
      <c r="D473" s="1" t="s">
        <v>60</v>
      </c>
      <c r="E473">
        <v>1</v>
      </c>
      <c r="F473">
        <v>1</v>
      </c>
      <c r="G473">
        <v>0</v>
      </c>
      <c r="H473">
        <v>6</v>
      </c>
      <c r="I473">
        <v>0</v>
      </c>
      <c r="J473">
        <v>2</v>
      </c>
      <c r="K473">
        <v>3</v>
      </c>
      <c r="L473">
        <v>1</v>
      </c>
      <c r="M473">
        <v>0</v>
      </c>
      <c r="N473">
        <v>1</v>
      </c>
      <c r="O473">
        <v>0</v>
      </c>
      <c r="P473">
        <v>0</v>
      </c>
    </row>
    <row r="474" spans="1:16" x14ac:dyDescent="0.3">
      <c r="A474" s="2"/>
      <c r="B474" s="2" t="s">
        <v>42</v>
      </c>
      <c r="C474" s="2" t="s">
        <v>58</v>
      </c>
      <c r="D474" s="1" t="s">
        <v>59</v>
      </c>
      <c r="E474">
        <v>36</v>
      </c>
      <c r="F474">
        <v>54</v>
      </c>
      <c r="G474">
        <v>133</v>
      </c>
      <c r="H474">
        <v>85</v>
      </c>
      <c r="I474">
        <v>108</v>
      </c>
      <c r="J474">
        <v>125</v>
      </c>
      <c r="K474">
        <v>143</v>
      </c>
      <c r="L474">
        <v>107</v>
      </c>
      <c r="M474">
        <v>48</v>
      </c>
      <c r="N474">
        <v>58</v>
      </c>
      <c r="O474">
        <v>57</v>
      </c>
      <c r="P474">
        <v>87</v>
      </c>
    </row>
    <row r="475" spans="1:16" x14ac:dyDescent="0.3">
      <c r="A475" s="2"/>
      <c r="B475" s="2"/>
      <c r="C475" s="2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2"/>
      <c r="B476" s="2"/>
      <c r="C476" s="2" t="s">
        <v>61</v>
      </c>
      <c r="D476" s="1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2"/>
      <c r="B477" s="2"/>
      <c r="C477" s="2"/>
      <c r="D477" s="1" t="s">
        <v>60</v>
      </c>
      <c r="E477">
        <v>0</v>
      </c>
      <c r="F477">
        <v>1</v>
      </c>
      <c r="G477">
        <v>7</v>
      </c>
      <c r="H477">
        <v>2</v>
      </c>
      <c r="I477">
        <v>0</v>
      </c>
      <c r="J477">
        <v>6</v>
      </c>
      <c r="K477">
        <v>4</v>
      </c>
      <c r="L477">
        <v>7</v>
      </c>
      <c r="M477">
        <v>6</v>
      </c>
      <c r="N477">
        <v>0</v>
      </c>
      <c r="O477">
        <v>0</v>
      </c>
      <c r="P477">
        <v>0</v>
      </c>
    </row>
    <row r="478" spans="1:16" x14ac:dyDescent="0.3">
      <c r="A478" s="2"/>
      <c r="B478" s="2"/>
      <c r="C478" s="2" t="s">
        <v>62</v>
      </c>
      <c r="D478" s="1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1</v>
      </c>
      <c r="L478">
        <v>1</v>
      </c>
      <c r="M478">
        <v>0</v>
      </c>
      <c r="N478">
        <v>1</v>
      </c>
      <c r="O478">
        <v>0</v>
      </c>
      <c r="P478">
        <v>3</v>
      </c>
    </row>
    <row r="479" spans="1:16" x14ac:dyDescent="0.3">
      <c r="A479" s="2"/>
      <c r="B479" s="2"/>
      <c r="C479" s="2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2"/>
      <c r="B480" s="2"/>
      <c r="C480" s="2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2"/>
      <c r="B481" s="2"/>
      <c r="C481" s="2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2" t="s">
        <v>39</v>
      </c>
      <c r="B482" s="2" t="s">
        <v>33</v>
      </c>
      <c r="C482" s="2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2"/>
      <c r="B483" s="2"/>
      <c r="C483" s="2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2"/>
      <c r="B484" s="2"/>
      <c r="C484" s="2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2"/>
      <c r="B485" s="2"/>
      <c r="C485" s="2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2"/>
      <c r="B486" s="2"/>
      <c r="C486" s="2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2"/>
      <c r="B487" s="2"/>
      <c r="C487" s="2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2"/>
      <c r="B488" s="2"/>
      <c r="C488" s="2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2"/>
      <c r="B489" s="2"/>
      <c r="C489" s="2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2"/>
      <c r="B490" s="2" t="s">
        <v>34</v>
      </c>
      <c r="C490" s="2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2"/>
      <c r="B491" s="2"/>
      <c r="C491" s="2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2"/>
      <c r="B492" s="2"/>
      <c r="C492" s="2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2"/>
      <c r="B493" s="2"/>
      <c r="C493" s="2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2"/>
      <c r="B494" s="2"/>
      <c r="C494" s="2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2"/>
      <c r="B495" s="2"/>
      <c r="C495" s="2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2"/>
      <c r="B496" s="2"/>
      <c r="C496" s="2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2"/>
      <c r="B497" s="2"/>
      <c r="C497" s="2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2"/>
      <c r="B498" s="2" t="s">
        <v>35</v>
      </c>
      <c r="C498" s="2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2"/>
      <c r="B499" s="2"/>
      <c r="C499" s="2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2"/>
      <c r="B500" s="2"/>
      <c r="C500" s="2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2"/>
      <c r="B501" s="2"/>
      <c r="C501" s="2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2"/>
      <c r="B502" s="2"/>
      <c r="C502" s="2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2"/>
      <c r="B503" s="2"/>
      <c r="C503" s="2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2"/>
      <c r="B504" s="2"/>
      <c r="C504" s="2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2"/>
      <c r="B505" s="2"/>
      <c r="C505" s="2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2"/>
      <c r="B506" s="2" t="s">
        <v>36</v>
      </c>
      <c r="C506" s="2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2"/>
      <c r="B507" s="2"/>
      <c r="C507" s="2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2"/>
      <c r="B508" s="2"/>
      <c r="C508" s="2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2"/>
      <c r="B509" s="2"/>
      <c r="C509" s="2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2"/>
      <c r="B510" s="2"/>
      <c r="C510" s="2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2"/>
      <c r="B511" s="2"/>
      <c r="C511" s="2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2"/>
      <c r="B512" s="2"/>
      <c r="C512" s="2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2"/>
      <c r="B513" s="2"/>
      <c r="C513" s="2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2"/>
      <c r="B514" s="2" t="s">
        <v>37</v>
      </c>
      <c r="C514" s="2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2"/>
      <c r="B515" s="2"/>
      <c r="C515" s="2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2"/>
      <c r="B516" s="2"/>
      <c r="C516" s="2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2"/>
      <c r="B517" s="2"/>
      <c r="C517" s="2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2"/>
      <c r="B518" s="2"/>
      <c r="C518" s="2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2"/>
      <c r="B519" s="2"/>
      <c r="C519" s="2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2"/>
      <c r="B520" s="2"/>
      <c r="C520" s="2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2"/>
      <c r="B521" s="2"/>
      <c r="C521" s="2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2"/>
      <c r="B522" s="2" t="s">
        <v>38</v>
      </c>
      <c r="C522" s="2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2"/>
      <c r="B523" s="2"/>
      <c r="C523" s="2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2"/>
      <c r="B524" s="2"/>
      <c r="C524" s="2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2"/>
      <c r="B525" s="2"/>
      <c r="C525" s="2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2"/>
      <c r="B526" s="2"/>
      <c r="C526" s="2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2"/>
      <c r="B527" s="2"/>
      <c r="C527" s="2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2"/>
      <c r="B528" s="2"/>
      <c r="C528" s="2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2"/>
      <c r="B529" s="2"/>
      <c r="C529" s="2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2"/>
      <c r="B530" s="2" t="s">
        <v>39</v>
      </c>
      <c r="C530" s="2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2"/>
      <c r="B531" s="2"/>
      <c r="C531" s="2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2"/>
      <c r="B532" s="2"/>
      <c r="C532" s="2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2"/>
      <c r="B533" s="2"/>
      <c r="C533" s="2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2"/>
      <c r="B534" s="2"/>
      <c r="C534" s="2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2"/>
      <c r="B535" s="2"/>
      <c r="C535" s="2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2"/>
      <c r="B536" s="2"/>
      <c r="C536" s="2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2"/>
      <c r="B537" s="2"/>
      <c r="C537" s="2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2"/>
      <c r="B538" s="2" t="s">
        <v>40</v>
      </c>
      <c r="C538" s="2" t="s">
        <v>58</v>
      </c>
      <c r="D538" s="1" t="s">
        <v>59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2"/>
      <c r="B539" s="2"/>
      <c r="C539" s="2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2"/>
      <c r="B540" s="2"/>
      <c r="C540" s="2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2"/>
      <c r="B541" s="2"/>
      <c r="C541" s="2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2"/>
      <c r="B542" s="2"/>
      <c r="C542" s="2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2"/>
      <c r="B543" s="2"/>
      <c r="C543" s="2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2"/>
      <c r="B544" s="2"/>
      <c r="C544" s="2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2"/>
      <c r="B545" s="2"/>
      <c r="C545" s="2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2"/>
      <c r="B546" s="2" t="s">
        <v>41</v>
      </c>
      <c r="C546" s="2" t="s">
        <v>58</v>
      </c>
      <c r="D546" s="1" t="s">
        <v>59</v>
      </c>
      <c r="E546">
        <v>114</v>
      </c>
      <c r="F546">
        <v>146</v>
      </c>
      <c r="G546">
        <v>122</v>
      </c>
      <c r="H546">
        <v>134</v>
      </c>
      <c r="I546">
        <v>122</v>
      </c>
      <c r="J546">
        <v>135</v>
      </c>
      <c r="K546">
        <v>146</v>
      </c>
      <c r="L546">
        <v>138</v>
      </c>
      <c r="M546">
        <v>123</v>
      </c>
      <c r="N546">
        <v>201</v>
      </c>
      <c r="O546">
        <v>153</v>
      </c>
      <c r="P546">
        <v>165</v>
      </c>
    </row>
    <row r="547" spans="1:16" x14ac:dyDescent="0.3">
      <c r="A547" s="2"/>
      <c r="B547" s="2"/>
      <c r="C547" s="2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2"/>
      <c r="B548" s="2"/>
      <c r="C548" s="2" t="s">
        <v>61</v>
      </c>
      <c r="D548" s="1" t="s">
        <v>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2"/>
      <c r="B549" s="2"/>
      <c r="C549" s="2"/>
      <c r="D549" s="1" t="s">
        <v>60</v>
      </c>
      <c r="E549">
        <v>3</v>
      </c>
      <c r="F549">
        <v>10</v>
      </c>
      <c r="G549">
        <v>9</v>
      </c>
      <c r="H549">
        <v>18</v>
      </c>
      <c r="I549">
        <v>17</v>
      </c>
      <c r="J549">
        <v>16</v>
      </c>
      <c r="K549">
        <v>16</v>
      </c>
      <c r="L549">
        <v>10</v>
      </c>
      <c r="M549">
        <v>4</v>
      </c>
      <c r="N549">
        <v>31</v>
      </c>
      <c r="O549">
        <v>34</v>
      </c>
      <c r="P549">
        <v>32</v>
      </c>
    </row>
    <row r="550" spans="1:16" x14ac:dyDescent="0.3">
      <c r="A550" s="2"/>
      <c r="B550" s="2"/>
      <c r="C550" s="2" t="s">
        <v>62</v>
      </c>
      <c r="D550" s="1" t="s">
        <v>59</v>
      </c>
      <c r="E550">
        <v>122</v>
      </c>
      <c r="F550">
        <v>183</v>
      </c>
      <c r="G550">
        <v>181</v>
      </c>
      <c r="H550">
        <v>172</v>
      </c>
      <c r="I550">
        <v>178</v>
      </c>
      <c r="J550">
        <v>117</v>
      </c>
      <c r="K550">
        <v>165</v>
      </c>
      <c r="L550">
        <v>121</v>
      </c>
      <c r="M550">
        <v>165</v>
      </c>
      <c r="N550">
        <v>246</v>
      </c>
      <c r="O550">
        <v>247</v>
      </c>
      <c r="P550">
        <v>210</v>
      </c>
    </row>
    <row r="551" spans="1:16" x14ac:dyDescent="0.3">
      <c r="A551" s="2"/>
      <c r="B551" s="2"/>
      <c r="C551" s="2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2"/>
      <c r="B552" s="2"/>
      <c r="C552" s="2" t="s">
        <v>63</v>
      </c>
      <c r="D552" s="1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2"/>
      <c r="B553" s="2"/>
      <c r="C553" s="2"/>
      <c r="D553" s="1" t="s">
        <v>60</v>
      </c>
      <c r="E553">
        <v>3</v>
      </c>
      <c r="F553">
        <v>4</v>
      </c>
      <c r="G553">
        <v>4</v>
      </c>
      <c r="H553">
        <v>3</v>
      </c>
      <c r="I553">
        <v>17</v>
      </c>
      <c r="J553">
        <v>3</v>
      </c>
      <c r="K553">
        <v>2</v>
      </c>
      <c r="L553">
        <v>2</v>
      </c>
      <c r="M553">
        <v>4</v>
      </c>
      <c r="N553">
        <v>10</v>
      </c>
      <c r="O553">
        <v>4</v>
      </c>
      <c r="P553">
        <v>2</v>
      </c>
    </row>
    <row r="554" spans="1:16" x14ac:dyDescent="0.3">
      <c r="A554" s="2"/>
      <c r="B554" s="2" t="s">
        <v>42</v>
      </c>
      <c r="C554" s="2" t="s">
        <v>58</v>
      </c>
      <c r="D554" s="1" t="s">
        <v>59</v>
      </c>
      <c r="E554">
        <v>1</v>
      </c>
      <c r="F554">
        <v>1</v>
      </c>
      <c r="G554">
        <v>2</v>
      </c>
      <c r="H554">
        <v>1</v>
      </c>
      <c r="I554">
        <v>6</v>
      </c>
      <c r="J554">
        <v>4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</row>
    <row r="555" spans="1:16" x14ac:dyDescent="0.3">
      <c r="A555" s="2"/>
      <c r="B555" s="2"/>
      <c r="C555" s="2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2"/>
      <c r="B556" s="2"/>
      <c r="C556" s="2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2"/>
      <c r="B557" s="2"/>
      <c r="C557" s="2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2"/>
      <c r="B558" s="2"/>
      <c r="C558" s="2" t="s">
        <v>62</v>
      </c>
      <c r="D558" s="1" t="s">
        <v>59</v>
      </c>
      <c r="E558">
        <v>10</v>
      </c>
      <c r="F558">
        <v>10</v>
      </c>
      <c r="G558">
        <v>9</v>
      </c>
      <c r="H558">
        <v>13</v>
      </c>
      <c r="I558">
        <v>11</v>
      </c>
      <c r="J558">
        <v>7</v>
      </c>
      <c r="K558">
        <v>10</v>
      </c>
      <c r="L558">
        <v>12</v>
      </c>
      <c r="M558">
        <v>11</v>
      </c>
      <c r="N558">
        <v>13</v>
      </c>
      <c r="O558">
        <v>19</v>
      </c>
      <c r="P558">
        <v>17</v>
      </c>
    </row>
    <row r="559" spans="1:16" x14ac:dyDescent="0.3">
      <c r="A559" s="2"/>
      <c r="B559" s="2"/>
      <c r="C559" s="2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2"/>
      <c r="B560" s="2"/>
      <c r="C560" s="2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2"/>
      <c r="B561" s="2"/>
      <c r="C561" s="2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2" t="s">
        <v>40</v>
      </c>
      <c r="B562" s="2" t="s">
        <v>33</v>
      </c>
      <c r="C562" s="2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2"/>
      <c r="B563" s="2"/>
      <c r="C563" s="2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2"/>
      <c r="B564" s="2"/>
      <c r="C564" s="2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2"/>
      <c r="B565" s="2"/>
      <c r="C565" s="2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2"/>
      <c r="B566" s="2"/>
      <c r="C566" s="2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2"/>
      <c r="B567" s="2"/>
      <c r="C567" s="2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2"/>
      <c r="B568" s="2"/>
      <c r="C568" s="2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2"/>
      <c r="B569" s="2"/>
      <c r="C569" s="2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2"/>
      <c r="B570" s="2" t="s">
        <v>34</v>
      </c>
      <c r="C570" s="2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2"/>
      <c r="B571" s="2"/>
      <c r="C571" s="2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2"/>
      <c r="B572" s="2"/>
      <c r="C572" s="2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2"/>
      <c r="B573" s="2"/>
      <c r="C573" s="2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2"/>
      <c r="B574" s="2"/>
      <c r="C574" s="2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2"/>
      <c r="B575" s="2"/>
      <c r="C575" s="2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2"/>
      <c r="B576" s="2"/>
      <c r="C576" s="2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2"/>
      <c r="B577" s="2"/>
      <c r="C577" s="2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2"/>
      <c r="B578" s="2" t="s">
        <v>35</v>
      </c>
      <c r="C578" s="2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2"/>
      <c r="B579" s="2"/>
      <c r="C579" s="2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2"/>
      <c r="B580" s="2"/>
      <c r="C580" s="2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2"/>
      <c r="B581" s="2"/>
      <c r="C581" s="2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2"/>
      <c r="B582" s="2"/>
      <c r="C582" s="2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2"/>
      <c r="B583" s="2"/>
      <c r="C583" s="2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2"/>
      <c r="B584" s="2"/>
      <c r="C584" s="2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2"/>
      <c r="B585" s="2"/>
      <c r="C585" s="2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2"/>
      <c r="B586" s="2" t="s">
        <v>36</v>
      </c>
      <c r="C586" s="2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2"/>
      <c r="B587" s="2"/>
      <c r="C587" s="2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2"/>
      <c r="B588" s="2"/>
      <c r="C588" s="2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2"/>
      <c r="B589" s="2"/>
      <c r="C589" s="2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2"/>
      <c r="B590" s="2"/>
      <c r="C590" s="2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2"/>
      <c r="B591" s="2"/>
      <c r="C591" s="2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2"/>
      <c r="B592" s="2"/>
      <c r="C592" s="2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2"/>
      <c r="B593" s="2"/>
      <c r="C593" s="2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2"/>
      <c r="B594" s="2" t="s">
        <v>37</v>
      </c>
      <c r="C594" s="2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2"/>
      <c r="B595" s="2"/>
      <c r="C595" s="2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2"/>
      <c r="B596" s="2"/>
      <c r="C596" s="2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2"/>
      <c r="B597" s="2"/>
      <c r="C597" s="2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2"/>
      <c r="B598" s="2"/>
      <c r="C598" s="2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2"/>
      <c r="B599" s="2"/>
      <c r="C599" s="2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2"/>
      <c r="B600" s="2"/>
      <c r="C600" s="2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2"/>
      <c r="B601" s="2"/>
      <c r="C601" s="2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2"/>
      <c r="B602" s="2" t="s">
        <v>38</v>
      </c>
      <c r="C602" s="2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2"/>
      <c r="B603" s="2"/>
      <c r="C603" s="2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2"/>
      <c r="B604" s="2"/>
      <c r="C604" s="2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2"/>
      <c r="B605" s="2"/>
      <c r="C605" s="2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2"/>
      <c r="B606" s="2"/>
      <c r="C606" s="2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2"/>
      <c r="B607" s="2"/>
      <c r="C607" s="2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2"/>
      <c r="B608" s="2"/>
      <c r="C608" s="2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2"/>
      <c r="B609" s="2"/>
      <c r="C609" s="2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2"/>
      <c r="B610" s="2" t="s">
        <v>39</v>
      </c>
      <c r="C610" s="2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2"/>
      <c r="B611" s="2"/>
      <c r="C611" s="2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2"/>
      <c r="B612" s="2"/>
      <c r="C612" s="2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2"/>
      <c r="B613" s="2"/>
      <c r="C613" s="2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2"/>
      <c r="B614" s="2"/>
      <c r="C614" s="2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2"/>
      <c r="B615" s="2"/>
      <c r="C615" s="2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2"/>
      <c r="B616" s="2"/>
      <c r="C616" s="2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2"/>
      <c r="B617" s="2"/>
      <c r="C617" s="2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2"/>
      <c r="B618" s="2" t="s">
        <v>40</v>
      </c>
      <c r="C618" s="2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2"/>
      <c r="B619" s="2"/>
      <c r="C619" s="2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2"/>
      <c r="B620" s="2"/>
      <c r="C620" s="2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2"/>
      <c r="B621" s="2"/>
      <c r="C621" s="2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2"/>
      <c r="B622" s="2"/>
      <c r="C622" s="2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2"/>
      <c r="B623" s="2"/>
      <c r="C623" s="2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2"/>
      <c r="B624" s="2"/>
      <c r="C624" s="2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2"/>
      <c r="B625" s="2"/>
      <c r="C625" s="2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2"/>
      <c r="B626" s="2" t="s">
        <v>41</v>
      </c>
      <c r="C626" s="2" t="s">
        <v>58</v>
      </c>
      <c r="D626" s="1" t="s">
        <v>59</v>
      </c>
      <c r="E626">
        <v>199</v>
      </c>
      <c r="F626">
        <v>228</v>
      </c>
      <c r="G626">
        <v>261</v>
      </c>
      <c r="H626">
        <v>245</v>
      </c>
      <c r="I626">
        <v>330</v>
      </c>
      <c r="J626">
        <v>274</v>
      </c>
      <c r="K626">
        <v>230</v>
      </c>
      <c r="L626">
        <v>253</v>
      </c>
      <c r="M626">
        <v>174</v>
      </c>
      <c r="N626">
        <v>276</v>
      </c>
      <c r="O626">
        <v>273</v>
      </c>
      <c r="P626">
        <v>208</v>
      </c>
    </row>
    <row r="627" spans="1:16" x14ac:dyDescent="0.3">
      <c r="A627" s="2"/>
      <c r="B627" s="2"/>
      <c r="C627" s="2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2"/>
      <c r="B628" s="2"/>
      <c r="C628" s="2" t="s">
        <v>61</v>
      </c>
      <c r="D628" s="1" t="s">
        <v>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2"/>
      <c r="B629" s="2"/>
      <c r="C629" s="2"/>
      <c r="D629" s="1" t="s">
        <v>60</v>
      </c>
      <c r="E629">
        <v>13</v>
      </c>
      <c r="F629">
        <v>1</v>
      </c>
      <c r="G629">
        <v>6</v>
      </c>
      <c r="H629">
        <v>3</v>
      </c>
      <c r="I629">
        <v>2</v>
      </c>
      <c r="J629">
        <v>5</v>
      </c>
      <c r="K629">
        <v>4</v>
      </c>
      <c r="L629">
        <v>2</v>
      </c>
      <c r="M629">
        <v>15</v>
      </c>
      <c r="N629">
        <v>22</v>
      </c>
      <c r="O629">
        <v>5</v>
      </c>
      <c r="P629">
        <v>12</v>
      </c>
    </row>
    <row r="630" spans="1:16" x14ac:dyDescent="0.3">
      <c r="A630" s="2"/>
      <c r="B630" s="2"/>
      <c r="C630" s="2" t="s">
        <v>62</v>
      </c>
      <c r="D630" s="1" t="s">
        <v>59</v>
      </c>
      <c r="E630">
        <v>101</v>
      </c>
      <c r="F630">
        <v>99</v>
      </c>
      <c r="G630">
        <v>100</v>
      </c>
      <c r="H630">
        <v>99</v>
      </c>
      <c r="I630">
        <v>99</v>
      </c>
      <c r="J630">
        <v>107</v>
      </c>
      <c r="K630">
        <v>97</v>
      </c>
      <c r="L630">
        <v>56</v>
      </c>
      <c r="M630">
        <v>63</v>
      </c>
      <c r="N630">
        <v>69</v>
      </c>
      <c r="O630">
        <v>90</v>
      </c>
      <c r="P630">
        <v>74</v>
      </c>
    </row>
    <row r="631" spans="1:16" x14ac:dyDescent="0.3">
      <c r="A631" s="2"/>
      <c r="B631" s="2"/>
      <c r="C631" s="2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2"/>
      <c r="B632" s="2"/>
      <c r="C632" s="2" t="s">
        <v>63</v>
      </c>
      <c r="D632" s="1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2"/>
      <c r="B633" s="2"/>
      <c r="C633" s="2"/>
      <c r="D633" s="1" t="s">
        <v>60</v>
      </c>
      <c r="E633">
        <v>4</v>
      </c>
      <c r="F633">
        <v>1</v>
      </c>
      <c r="G633">
        <v>1</v>
      </c>
      <c r="H633">
        <v>2</v>
      </c>
      <c r="I633">
        <v>1</v>
      </c>
      <c r="J633">
        <v>0</v>
      </c>
      <c r="K633">
        <v>1</v>
      </c>
      <c r="L633">
        <v>1</v>
      </c>
      <c r="M633">
        <v>1</v>
      </c>
      <c r="N633">
        <v>1</v>
      </c>
      <c r="O633">
        <v>0</v>
      </c>
      <c r="P633">
        <v>0</v>
      </c>
    </row>
    <row r="634" spans="1:16" x14ac:dyDescent="0.3">
      <c r="A634" s="2"/>
      <c r="B634" s="2" t="s">
        <v>42</v>
      </c>
      <c r="C634" s="2" t="s">
        <v>58</v>
      </c>
      <c r="D634" s="1" t="s">
        <v>59</v>
      </c>
      <c r="E634">
        <v>18</v>
      </c>
      <c r="F634">
        <v>29</v>
      </c>
      <c r="G634">
        <v>21</v>
      </c>
      <c r="H634">
        <v>24</v>
      </c>
      <c r="I634">
        <v>22</v>
      </c>
      <c r="J634">
        <v>48</v>
      </c>
      <c r="K634">
        <v>32</v>
      </c>
      <c r="L634">
        <v>33</v>
      </c>
      <c r="M634">
        <v>11</v>
      </c>
      <c r="N634">
        <v>10</v>
      </c>
      <c r="O634">
        <v>31</v>
      </c>
      <c r="P634">
        <v>43</v>
      </c>
    </row>
    <row r="635" spans="1:16" x14ac:dyDescent="0.3">
      <c r="A635" s="2"/>
      <c r="B635" s="2"/>
      <c r="C635" s="2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2"/>
      <c r="B636" s="2"/>
      <c r="C636" s="2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2"/>
      <c r="B637" s="2"/>
      <c r="C637" s="2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2"/>
      <c r="B638" s="2"/>
      <c r="C638" s="2" t="s">
        <v>62</v>
      </c>
      <c r="D638" s="1" t="s">
        <v>59</v>
      </c>
      <c r="E638">
        <v>7</v>
      </c>
      <c r="F638">
        <v>9</v>
      </c>
      <c r="G638">
        <v>6</v>
      </c>
      <c r="H638">
        <v>7</v>
      </c>
      <c r="I638">
        <v>10</v>
      </c>
      <c r="J638">
        <v>19</v>
      </c>
      <c r="K638">
        <v>10</v>
      </c>
      <c r="L638">
        <v>14</v>
      </c>
      <c r="M638">
        <v>13</v>
      </c>
      <c r="N638">
        <v>9</v>
      </c>
      <c r="O638">
        <v>18</v>
      </c>
      <c r="P638">
        <v>6</v>
      </c>
    </row>
    <row r="639" spans="1:16" x14ac:dyDescent="0.3">
      <c r="A639" s="2"/>
      <c r="B639" s="2"/>
      <c r="C639" s="2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2"/>
      <c r="B640" s="2"/>
      <c r="C640" s="2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2"/>
      <c r="B641" s="2"/>
      <c r="C641" s="2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2" t="s">
        <v>41</v>
      </c>
      <c r="B642" s="2" t="s">
        <v>33</v>
      </c>
      <c r="C642" s="2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2"/>
      <c r="B643" s="2"/>
      <c r="C643" s="2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2"/>
      <c r="B644" s="2"/>
      <c r="C644" s="2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2"/>
      <c r="B645" s="2"/>
      <c r="C645" s="2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2"/>
      <c r="B646" s="2"/>
      <c r="C646" s="2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2"/>
      <c r="B647" s="2"/>
      <c r="C647" s="2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2"/>
      <c r="B648" s="2"/>
      <c r="C648" s="2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2"/>
      <c r="B649" s="2"/>
      <c r="C649" s="2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2"/>
      <c r="B650" s="2" t="s">
        <v>34</v>
      </c>
      <c r="C650" s="2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2"/>
      <c r="B651" s="2"/>
      <c r="C651" s="2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2"/>
      <c r="B652" s="2"/>
      <c r="C652" s="2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2"/>
      <c r="B653" s="2"/>
      <c r="C653" s="2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2"/>
      <c r="B654" s="2"/>
      <c r="C654" s="2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2"/>
      <c r="B655" s="2"/>
      <c r="C655" s="2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2"/>
      <c r="B656" s="2"/>
      <c r="C656" s="2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2"/>
      <c r="B657" s="2"/>
      <c r="C657" s="2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2"/>
      <c r="B658" s="2" t="s">
        <v>35</v>
      </c>
      <c r="C658" s="2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2"/>
      <c r="B659" s="2"/>
      <c r="C659" s="2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2"/>
      <c r="B660" s="2"/>
      <c r="C660" s="2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2"/>
      <c r="B661" s="2"/>
      <c r="C661" s="2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2"/>
      <c r="B662" s="2"/>
      <c r="C662" s="2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2"/>
      <c r="B663" s="2"/>
      <c r="C663" s="2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2"/>
      <c r="B664" s="2"/>
      <c r="C664" s="2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2"/>
      <c r="B665" s="2"/>
      <c r="C665" s="2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2"/>
      <c r="B666" s="2" t="s">
        <v>36</v>
      </c>
      <c r="C666" s="2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2"/>
      <c r="B667" s="2"/>
      <c r="C667" s="2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2"/>
      <c r="B668" s="2"/>
      <c r="C668" s="2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2"/>
      <c r="B669" s="2"/>
      <c r="C669" s="2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2"/>
      <c r="B670" s="2"/>
      <c r="C670" s="2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2"/>
      <c r="B671" s="2"/>
      <c r="C671" s="2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2"/>
      <c r="B672" s="2"/>
      <c r="C672" s="2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2"/>
      <c r="B673" s="2"/>
      <c r="C673" s="2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2"/>
      <c r="B674" s="2" t="s">
        <v>37</v>
      </c>
      <c r="C674" s="2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2"/>
      <c r="B675" s="2"/>
      <c r="C675" s="2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2"/>
      <c r="B676" s="2"/>
      <c r="C676" s="2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2"/>
      <c r="B677" s="2"/>
      <c r="C677" s="2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2"/>
      <c r="B678" s="2"/>
      <c r="C678" s="2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2"/>
      <c r="B679" s="2"/>
      <c r="C679" s="2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2"/>
      <c r="B680" s="2"/>
      <c r="C680" s="2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2"/>
      <c r="B681" s="2"/>
      <c r="C681" s="2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2"/>
      <c r="B682" s="2" t="s">
        <v>38</v>
      </c>
      <c r="C682" s="2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2"/>
      <c r="B683" s="2"/>
      <c r="C683" s="2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2"/>
      <c r="B684" s="2"/>
      <c r="C684" s="2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2"/>
      <c r="B685" s="2"/>
      <c r="C685" s="2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2"/>
      <c r="B686" s="2"/>
      <c r="C686" s="2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2"/>
      <c r="B687" s="2"/>
      <c r="C687" s="2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2"/>
      <c r="B688" s="2"/>
      <c r="C688" s="2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2"/>
      <c r="B689" s="2"/>
      <c r="C689" s="2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2"/>
      <c r="B690" s="2" t="s">
        <v>39</v>
      </c>
      <c r="C690" s="2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2"/>
      <c r="B691" s="2"/>
      <c r="C691" s="2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2"/>
      <c r="B692" s="2"/>
      <c r="C692" s="2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2"/>
      <c r="B693" s="2"/>
      <c r="C693" s="2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2"/>
      <c r="B694" s="2"/>
      <c r="C694" s="2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2"/>
      <c r="B695" s="2"/>
      <c r="C695" s="2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2"/>
      <c r="B696" s="2"/>
      <c r="C696" s="2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2"/>
      <c r="B697" s="2"/>
      <c r="C697" s="2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2"/>
      <c r="B698" s="2" t="s">
        <v>40</v>
      </c>
      <c r="C698" s="2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2"/>
      <c r="B699" s="2"/>
      <c r="C699" s="2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2"/>
      <c r="B700" s="2"/>
      <c r="C700" s="2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2"/>
      <c r="B701" s="2"/>
      <c r="C701" s="2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2"/>
      <c r="B702" s="2"/>
      <c r="C702" s="2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2"/>
      <c r="B703" s="2"/>
      <c r="C703" s="2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2"/>
      <c r="B704" s="2"/>
      <c r="C704" s="2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2"/>
      <c r="B705" s="2"/>
      <c r="C705" s="2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2"/>
      <c r="B706" s="2" t="s">
        <v>41</v>
      </c>
      <c r="C706" s="2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2"/>
      <c r="B707" s="2"/>
      <c r="C707" s="2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2"/>
      <c r="B708" s="2"/>
      <c r="C708" s="2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2"/>
      <c r="B709" s="2"/>
      <c r="C709" s="2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2"/>
      <c r="B710" s="2"/>
      <c r="C710" s="2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2"/>
      <c r="B711" s="2"/>
      <c r="C711" s="2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2"/>
      <c r="B712" s="2"/>
      <c r="C712" s="2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2"/>
      <c r="B713" s="2"/>
      <c r="C713" s="2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2"/>
      <c r="B714" s="2" t="s">
        <v>42</v>
      </c>
      <c r="C714" s="2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2"/>
      <c r="B715" s="2"/>
      <c r="C715" s="2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2"/>
      <c r="B716" s="2"/>
      <c r="C716" s="2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2"/>
      <c r="B717" s="2"/>
      <c r="C717" s="2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2"/>
      <c r="B718" s="2"/>
      <c r="C718" s="2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2"/>
      <c r="B719" s="2"/>
      <c r="C719" s="2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2"/>
      <c r="B720" s="2"/>
      <c r="C720" s="2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2"/>
      <c r="B721" s="2"/>
      <c r="C721" s="2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2" t="s">
        <v>42</v>
      </c>
      <c r="B722" s="2" t="s">
        <v>33</v>
      </c>
      <c r="C722" s="2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2"/>
      <c r="B723" s="2"/>
      <c r="C723" s="2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2"/>
      <c r="B724" s="2"/>
      <c r="C724" s="2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2"/>
      <c r="B725" s="2"/>
      <c r="C725" s="2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2"/>
      <c r="B726" s="2"/>
      <c r="C726" s="2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2"/>
      <c r="B727" s="2"/>
      <c r="C727" s="2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2"/>
      <c r="B728" s="2"/>
      <c r="C728" s="2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2"/>
      <c r="B729" s="2"/>
      <c r="C729" s="2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2"/>
      <c r="B730" s="2" t="s">
        <v>34</v>
      </c>
      <c r="C730" s="2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2"/>
      <c r="B731" s="2"/>
      <c r="C731" s="2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2"/>
      <c r="B732" s="2"/>
      <c r="C732" s="2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2"/>
      <c r="B733" s="2"/>
      <c r="C733" s="2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2"/>
      <c r="B734" s="2"/>
      <c r="C734" s="2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2"/>
      <c r="B735" s="2"/>
      <c r="C735" s="2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2"/>
      <c r="B736" s="2"/>
      <c r="C736" s="2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2"/>
      <c r="B737" s="2"/>
      <c r="C737" s="2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2"/>
      <c r="B738" s="2" t="s">
        <v>35</v>
      </c>
      <c r="C738" s="2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2"/>
      <c r="B739" s="2"/>
      <c r="C739" s="2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2"/>
      <c r="B740" s="2"/>
      <c r="C740" s="2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2"/>
      <c r="B741" s="2"/>
      <c r="C741" s="2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2"/>
      <c r="B742" s="2"/>
      <c r="C742" s="2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2"/>
      <c r="B743" s="2"/>
      <c r="C743" s="2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2"/>
      <c r="B744" s="2"/>
      <c r="C744" s="2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2"/>
      <c r="B745" s="2"/>
      <c r="C745" s="2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2"/>
      <c r="B746" s="2" t="s">
        <v>36</v>
      </c>
      <c r="C746" s="2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2"/>
      <c r="B747" s="2"/>
      <c r="C747" s="2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2"/>
      <c r="B748" s="2"/>
      <c r="C748" s="2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2"/>
      <c r="B749" s="2"/>
      <c r="C749" s="2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2"/>
      <c r="B750" s="2"/>
      <c r="C750" s="2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2"/>
      <c r="B751" s="2"/>
      <c r="C751" s="2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2"/>
      <c r="B752" s="2"/>
      <c r="C752" s="2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2"/>
      <c r="B753" s="2"/>
      <c r="C753" s="2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2"/>
      <c r="B754" s="2" t="s">
        <v>37</v>
      </c>
      <c r="C754" s="2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2"/>
      <c r="B755" s="2"/>
      <c r="C755" s="2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2"/>
      <c r="B756" s="2"/>
      <c r="C756" s="2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2"/>
      <c r="B757" s="2"/>
      <c r="C757" s="2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2"/>
      <c r="B758" s="2"/>
      <c r="C758" s="2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2"/>
      <c r="B759" s="2"/>
      <c r="C759" s="2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2"/>
      <c r="B760" s="2"/>
      <c r="C760" s="2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2"/>
      <c r="B761" s="2"/>
      <c r="C761" s="2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2"/>
      <c r="B762" s="2" t="s">
        <v>38</v>
      </c>
      <c r="C762" s="2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2"/>
      <c r="B763" s="2"/>
      <c r="C763" s="2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2"/>
      <c r="B764" s="2"/>
      <c r="C764" s="2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2"/>
      <c r="B765" s="2"/>
      <c r="C765" s="2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2"/>
      <c r="B766" s="2"/>
      <c r="C766" s="2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2"/>
      <c r="B767" s="2"/>
      <c r="C767" s="2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2"/>
      <c r="B768" s="2"/>
      <c r="C768" s="2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2"/>
      <c r="B769" s="2"/>
      <c r="C769" s="2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2"/>
      <c r="B770" s="2" t="s">
        <v>39</v>
      </c>
      <c r="C770" s="2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2"/>
      <c r="B771" s="2"/>
      <c r="C771" s="2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2"/>
      <c r="B772" s="2"/>
      <c r="C772" s="2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2"/>
      <c r="B773" s="2"/>
      <c r="C773" s="2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2"/>
      <c r="B774" s="2"/>
      <c r="C774" s="2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2"/>
      <c r="B775" s="2"/>
      <c r="C775" s="2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2"/>
      <c r="B776" s="2"/>
      <c r="C776" s="2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2"/>
      <c r="B777" s="2"/>
      <c r="C777" s="2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2"/>
      <c r="B778" s="2" t="s">
        <v>40</v>
      </c>
      <c r="C778" s="2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2"/>
      <c r="B779" s="2"/>
      <c r="C779" s="2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2"/>
      <c r="B780" s="2"/>
      <c r="C780" s="2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2"/>
      <c r="B781" s="2"/>
      <c r="C781" s="2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2"/>
      <c r="B782" s="2"/>
      <c r="C782" s="2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2"/>
      <c r="B783" s="2"/>
      <c r="C783" s="2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2"/>
      <c r="B784" s="2"/>
      <c r="C784" s="2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2"/>
      <c r="B785" s="2"/>
      <c r="C785" s="2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2"/>
      <c r="B786" s="2" t="s">
        <v>41</v>
      </c>
      <c r="C786" s="2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2"/>
      <c r="B787" s="2"/>
      <c r="C787" s="2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2"/>
      <c r="B788" s="2"/>
      <c r="C788" s="2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2"/>
      <c r="B789" s="2"/>
      <c r="C789" s="2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2"/>
      <c r="B790" s="2"/>
      <c r="C790" s="2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2"/>
      <c r="B791" s="2"/>
      <c r="C791" s="2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2"/>
      <c r="B792" s="2"/>
      <c r="C792" s="2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2"/>
      <c r="B793" s="2"/>
      <c r="C793" s="2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2"/>
      <c r="B794" s="2" t="s">
        <v>42</v>
      </c>
      <c r="C794" s="2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2"/>
      <c r="B795" s="2"/>
      <c r="C795" s="2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2"/>
      <c r="B796" s="2"/>
      <c r="C796" s="2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2"/>
      <c r="B797" s="2"/>
      <c r="C797" s="2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2"/>
      <c r="B798" s="2"/>
      <c r="C798" s="2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2"/>
      <c r="B799" s="2"/>
      <c r="C799" s="2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2"/>
      <c r="B800" s="2"/>
      <c r="C800" s="2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2"/>
      <c r="B801" s="2"/>
      <c r="C801" s="2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A562:A641"/>
    <mergeCell ref="C18:C19"/>
    <mergeCell ref="C116:C117"/>
    <mergeCell ref="B570:B577"/>
    <mergeCell ref="B458:B465"/>
    <mergeCell ref="B634:B641"/>
    <mergeCell ref="B202:B209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A482:A561"/>
    <mergeCell ref="C202:C203"/>
    <mergeCell ref="C444:C445"/>
    <mergeCell ref="C644:C64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A242:A321"/>
    <mergeCell ref="C720:C721"/>
    <mergeCell ref="C92:C93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B82:B89"/>
    <mergeCell ref="C32:C33"/>
    <mergeCell ref="C34:C35"/>
    <mergeCell ref="C42:C43"/>
    <mergeCell ref="C344:C345"/>
    <mergeCell ref="C520:C521"/>
    <mergeCell ref="C642:C643"/>
    <mergeCell ref="C678:C679"/>
    <mergeCell ref="C634:C635"/>
    <mergeCell ref="C50:C51"/>
    <mergeCell ref="C44:C45"/>
    <mergeCell ref="C286:C287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C436:C437"/>
    <mergeCell ref="C36:C37"/>
    <mergeCell ref="B210:B217"/>
    <mergeCell ref="B514:B521"/>
    <mergeCell ref="C380:C381"/>
    <mergeCell ref="C48:C49"/>
    <mergeCell ref="C224:C225"/>
    <mergeCell ref="C346:C347"/>
    <mergeCell ref="B298:B305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130:C131"/>
    <mergeCell ref="C232:C233"/>
    <mergeCell ref="C530:C531"/>
    <mergeCell ref="C430:C431"/>
    <mergeCell ref="C588:C589"/>
    <mergeCell ref="C72:C7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A322:A401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33</v>
      </c>
      <c r="B2" s="2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/>
      <c r="B22" s="2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34</v>
      </c>
      <c r="B42" s="2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718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/>
      <c r="B62" s="2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35</v>
      </c>
      <c r="B82" s="2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36</v>
      </c>
      <c r="C94" s="1" t="s">
        <v>58</v>
      </c>
      <c r="D94">
        <v>72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105.4230769230771</v>
      </c>
      <c r="M94">
        <v>0</v>
      </c>
      <c r="N94">
        <v>231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6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189.55555555555571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9</v>
      </c>
      <c r="F97">
        <v>4</v>
      </c>
      <c r="G97">
        <v>0</v>
      </c>
      <c r="H97">
        <v>0</v>
      </c>
      <c r="I97">
        <v>0</v>
      </c>
      <c r="J97">
        <v>0</v>
      </c>
      <c r="K97">
        <v>0</v>
      </c>
      <c r="L97">
        <v>5</v>
      </c>
      <c r="M97">
        <v>5</v>
      </c>
      <c r="N97">
        <v>7</v>
      </c>
      <c r="O97">
        <v>0</v>
      </c>
    </row>
    <row r="98" spans="1:15" x14ac:dyDescent="0.3">
      <c r="A98" s="2"/>
      <c r="B98" s="2" t="s">
        <v>37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21.576923076922871</v>
      </c>
      <c r="O98">
        <v>38.423076923077133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"/>
      <c r="B102" s="2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"/>
      <c r="B103" s="2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"/>
      <c r="B104" s="2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"/>
      <c r="B105" s="2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"/>
      <c r="B106" s="2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2"/>
      <c r="B107" s="2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2"/>
      <c r="B108" s="2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2"/>
      <c r="B109" s="2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2"/>
      <c r="B110" s="2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2"/>
      <c r="B111" s="2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2"/>
      <c r="B112" s="2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2"/>
      <c r="B113" s="2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2"/>
      <c r="B114" s="2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2"/>
      <c r="B115" s="2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2"/>
      <c r="B116" s="2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2"/>
      <c r="B117" s="2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2"/>
      <c r="B118" s="2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2"/>
      <c r="B119" s="2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2"/>
      <c r="B120" s="2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2"/>
      <c r="B121" s="2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2" t="s">
        <v>36</v>
      </c>
      <c r="B122" s="2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2"/>
      <c r="B123" s="2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2"/>
      <c r="B124" s="2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2"/>
      <c r="B125" s="2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2"/>
      <c r="B126" s="2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2"/>
      <c r="B127" s="2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2"/>
      <c r="B128" s="2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2"/>
      <c r="B129" s="2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2"/>
      <c r="B130" s="2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2"/>
      <c r="B131" s="2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2"/>
      <c r="B132" s="2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2"/>
      <c r="B133" s="2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2"/>
      <c r="B134" s="2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2"/>
      <c r="B135" s="2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2"/>
      <c r="B136" s="2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2"/>
      <c r="B137" s="2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2"/>
      <c r="B138" s="2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2"/>
      <c r="B139" s="2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2"/>
      <c r="B140" s="2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2"/>
      <c r="B141" s="2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2"/>
      <c r="B142" s="2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2"/>
      <c r="B143" s="2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2"/>
      <c r="B144" s="2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2"/>
      <c r="B145" s="2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2"/>
      <c r="B146" s="2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2"/>
      <c r="B147" s="2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2"/>
      <c r="B148" s="2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2"/>
      <c r="B149" s="2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2"/>
      <c r="B150" s="2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2"/>
      <c r="B151" s="2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2"/>
      <c r="B152" s="2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2"/>
      <c r="B153" s="2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2"/>
      <c r="B154" s="2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2"/>
      <c r="B155" s="2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2"/>
      <c r="B156" s="2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2"/>
      <c r="B157" s="2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2"/>
      <c r="B158" s="2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2"/>
      <c r="B159" s="2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2"/>
      <c r="B160" s="2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2"/>
      <c r="B161" s="2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2" t="s">
        <v>37</v>
      </c>
      <c r="B162" s="2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2"/>
      <c r="B163" s="2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2"/>
      <c r="B164" s="2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2"/>
      <c r="B165" s="2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2"/>
      <c r="B166" s="2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2"/>
      <c r="B167" s="2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2"/>
      <c r="B168" s="2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2"/>
      <c r="B169" s="2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2"/>
      <c r="B170" s="2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2"/>
      <c r="B171" s="2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2"/>
      <c r="B172" s="2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2"/>
      <c r="B173" s="2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2"/>
      <c r="B174" s="2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2"/>
      <c r="B175" s="2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2"/>
      <c r="B176" s="2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2"/>
      <c r="B177" s="2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2"/>
      <c r="B178" s="2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2"/>
      <c r="B179" s="2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2"/>
      <c r="B180" s="2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2"/>
      <c r="B181" s="2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2"/>
      <c r="B182" s="2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/>
      <c r="B183" s="2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2"/>
      <c r="B184" s="2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2"/>
      <c r="B185" s="2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2"/>
      <c r="B186" s="2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/>
      <c r="B187" s="2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/>
      <c r="B188" s="2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/>
      <c r="B189" s="2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/>
      <c r="B190" s="2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/>
      <c r="B191" s="2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/>
      <c r="B192" s="2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/>
      <c r="B193" s="2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/>
      <c r="B194" s="2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/>
      <c r="B195" s="2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/>
      <c r="B196" s="2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/>
      <c r="B197" s="2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/>
      <c r="B198" s="2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/>
      <c r="B199" s="2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/>
      <c r="B200" s="2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/>
      <c r="B201" s="2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38</v>
      </c>
      <c r="B202" s="2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/>
      <c r="B203" s="2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/>
      <c r="B204" s="2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/>
      <c r="B205" s="2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/>
      <c r="B206" s="2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/>
      <c r="B207" s="2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/>
      <c r="B208" s="2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/>
      <c r="B209" s="2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/>
      <c r="B210" s="2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/>
      <c r="B211" s="2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/>
      <c r="B212" s="2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/>
      <c r="B213" s="2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/>
      <c r="B214" s="2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/>
      <c r="B215" s="2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/>
      <c r="B216" s="2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/>
      <c r="B217" s="2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/>
      <c r="B218" s="2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/>
      <c r="B219" s="2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/>
      <c r="B220" s="2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/>
      <c r="B221" s="2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/>
      <c r="B222" s="2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/>
      <c r="B223" s="2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/>
      <c r="B224" s="2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/>
      <c r="B225" s="2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/>
      <c r="B226" s="2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2"/>
      <c r="B227" s="2"/>
      <c r="C227" s="1" t="s">
        <v>61</v>
      </c>
      <c r="D227">
        <v>12</v>
      </c>
      <c r="E227">
        <v>0</v>
      </c>
      <c r="F227">
        <v>0</v>
      </c>
      <c r="G227">
        <v>10</v>
      </c>
      <c r="H227">
        <v>32</v>
      </c>
      <c r="I227">
        <v>10</v>
      </c>
      <c r="J227">
        <v>0</v>
      </c>
      <c r="K227">
        <v>0</v>
      </c>
      <c r="L227">
        <v>0</v>
      </c>
      <c r="M227">
        <v>0</v>
      </c>
      <c r="N227">
        <v>21</v>
      </c>
      <c r="O227">
        <v>11</v>
      </c>
    </row>
    <row r="228" spans="1:15" x14ac:dyDescent="0.3">
      <c r="A228" s="2"/>
      <c r="B228" s="2"/>
      <c r="C228" s="1" t="s">
        <v>62</v>
      </c>
      <c r="D228">
        <v>50</v>
      </c>
      <c r="E228">
        <v>80</v>
      </c>
      <c r="F228">
        <v>32</v>
      </c>
      <c r="G228">
        <v>289.44444444444429</v>
      </c>
      <c r="H228">
        <v>179.55555555555549</v>
      </c>
      <c r="I228">
        <v>176</v>
      </c>
      <c r="J228">
        <v>0</v>
      </c>
      <c r="K228">
        <v>0</v>
      </c>
      <c r="L228">
        <v>0</v>
      </c>
      <c r="M228">
        <v>0</v>
      </c>
      <c r="N228">
        <v>189</v>
      </c>
      <c r="O228">
        <v>150</v>
      </c>
    </row>
    <row r="229" spans="1:15" x14ac:dyDescent="0.3">
      <c r="A229" s="2"/>
      <c r="B229" s="2"/>
      <c r="C229" s="1" t="s">
        <v>63</v>
      </c>
      <c r="D229">
        <v>6</v>
      </c>
      <c r="E229">
        <v>0</v>
      </c>
      <c r="F229">
        <v>0</v>
      </c>
      <c r="G229">
        <v>1</v>
      </c>
      <c r="H229">
        <v>16</v>
      </c>
      <c r="I229">
        <v>4</v>
      </c>
      <c r="J229">
        <v>8</v>
      </c>
      <c r="K229">
        <v>0</v>
      </c>
      <c r="L229">
        <v>0</v>
      </c>
      <c r="M229">
        <v>5</v>
      </c>
      <c r="N229">
        <v>0</v>
      </c>
      <c r="O229">
        <v>7</v>
      </c>
    </row>
    <row r="230" spans="1:15" x14ac:dyDescent="0.3">
      <c r="A230" s="2"/>
      <c r="B230" s="2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/>
      <c r="B231" s="2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2"/>
      <c r="B232" s="2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/>
      <c r="B233" s="2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/>
      <c r="B234" s="2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/>
      <c r="B235" s="2"/>
      <c r="C235" s="1" t="s">
        <v>61</v>
      </c>
      <c r="D235">
        <v>32.978494623657753</v>
      </c>
      <c r="E235">
        <v>0</v>
      </c>
      <c r="F235">
        <v>200</v>
      </c>
      <c r="G235">
        <v>25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58</v>
      </c>
      <c r="N235">
        <v>57</v>
      </c>
      <c r="O235">
        <v>60.021505376342247</v>
      </c>
    </row>
    <row r="236" spans="1:15" x14ac:dyDescent="0.3">
      <c r="A236" s="2"/>
      <c r="B236" s="2"/>
      <c r="C236" s="1" t="s">
        <v>62</v>
      </c>
      <c r="D236">
        <v>90</v>
      </c>
      <c r="E236">
        <v>30</v>
      </c>
      <c r="F236">
        <v>55.484667463161827</v>
      </c>
      <c r="G236">
        <v>192.63281561131001</v>
      </c>
      <c r="H236">
        <v>101.8920748705692</v>
      </c>
      <c r="I236">
        <v>258</v>
      </c>
      <c r="J236">
        <v>228</v>
      </c>
      <c r="K236">
        <v>386</v>
      </c>
      <c r="L236">
        <v>225</v>
      </c>
      <c r="M236">
        <v>167</v>
      </c>
      <c r="N236">
        <v>0</v>
      </c>
      <c r="O236">
        <v>65</v>
      </c>
    </row>
    <row r="237" spans="1:15" x14ac:dyDescent="0.3">
      <c r="A237" s="2"/>
      <c r="B237" s="2"/>
      <c r="C237" s="1" t="s">
        <v>63</v>
      </c>
      <c r="D237">
        <v>9</v>
      </c>
      <c r="E237">
        <v>19</v>
      </c>
      <c r="F237">
        <v>35</v>
      </c>
      <c r="G237">
        <v>37</v>
      </c>
      <c r="H237">
        <v>0</v>
      </c>
      <c r="I237">
        <v>13</v>
      </c>
      <c r="J237">
        <v>5</v>
      </c>
      <c r="K237">
        <v>18</v>
      </c>
      <c r="L237">
        <v>6</v>
      </c>
      <c r="M237">
        <v>0</v>
      </c>
      <c r="N237">
        <v>12</v>
      </c>
      <c r="O237">
        <v>0</v>
      </c>
    </row>
    <row r="238" spans="1:15" x14ac:dyDescent="0.3">
      <c r="A238" s="2"/>
      <c r="B238" s="2" t="s">
        <v>42</v>
      </c>
      <c r="C238" s="1" t="s">
        <v>58</v>
      </c>
      <c r="D238">
        <v>0</v>
      </c>
      <c r="E238">
        <v>0</v>
      </c>
      <c r="F238">
        <v>0</v>
      </c>
      <c r="G238">
        <v>0</v>
      </c>
      <c r="H238">
        <v>415.53846153846189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2"/>
      <c r="B239" s="2"/>
      <c r="C239" s="1" t="s">
        <v>61</v>
      </c>
      <c r="D239">
        <v>41</v>
      </c>
      <c r="E239">
        <v>95</v>
      </c>
      <c r="F239">
        <v>79</v>
      </c>
      <c r="G239">
        <v>91</v>
      </c>
      <c r="H239">
        <v>199</v>
      </c>
      <c r="I239">
        <v>0</v>
      </c>
      <c r="J239">
        <v>102</v>
      </c>
      <c r="K239">
        <v>64</v>
      </c>
      <c r="L239">
        <v>72</v>
      </c>
      <c r="M239">
        <v>94</v>
      </c>
      <c r="N239">
        <v>101</v>
      </c>
      <c r="O239">
        <v>80</v>
      </c>
    </row>
    <row r="240" spans="1:15" x14ac:dyDescent="0.3">
      <c r="A240" s="2"/>
      <c r="B240" s="2"/>
      <c r="C240" s="1" t="s">
        <v>62</v>
      </c>
      <c r="D240">
        <v>67</v>
      </c>
      <c r="E240">
        <v>100</v>
      </c>
      <c r="F240">
        <v>235.5153325368382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82</v>
      </c>
      <c r="O240">
        <v>0</v>
      </c>
    </row>
    <row r="241" spans="1:15" x14ac:dyDescent="0.3">
      <c r="A241" s="2"/>
      <c r="B241" s="2"/>
      <c r="C241" s="1" t="s">
        <v>63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2" t="s">
        <v>39</v>
      </c>
      <c r="B242" s="2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/>
      <c r="B243" s="2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/>
      <c r="B244" s="2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/>
      <c r="B245" s="2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/>
      <c r="B246" s="2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/>
      <c r="B247" s="2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/>
      <c r="B248" s="2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/>
      <c r="B249" s="2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/>
      <c r="B250" s="2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/>
      <c r="B251" s="2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/>
      <c r="B252" s="2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/>
      <c r="B253" s="2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/>
      <c r="B254" s="2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/>
      <c r="B255" s="2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/>
      <c r="B256" s="2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/>
      <c r="B257" s="2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/>
      <c r="B258" s="2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/>
      <c r="B259" s="2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/>
      <c r="B260" s="2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/>
      <c r="B261" s="2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/>
      <c r="B262" s="2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/>
      <c r="B263" s="2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/>
      <c r="B264" s="2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/>
      <c r="B265" s="2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/>
      <c r="B266" s="2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/>
      <c r="B267" s="2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/>
      <c r="B268" s="2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/>
      <c r="B269" s="2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/>
      <c r="B270" s="2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/>
      <c r="B271" s="2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/>
      <c r="B272" s="2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2"/>
      <c r="B273" s="2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/>
      <c r="B274" s="2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/>
      <c r="B275" s="2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/>
      <c r="B276" s="2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/>
      <c r="B277" s="2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/>
      <c r="B278" s="2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/>
      <c r="B279" s="2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/>
      <c r="B280" s="2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/>
      <c r="B281" s="2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40</v>
      </c>
      <c r="B282" s="2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/>
      <c r="B283" s="2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/>
      <c r="B284" s="2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/>
      <c r="B285" s="2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/>
      <c r="B286" s="2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/>
      <c r="B287" s="2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/>
      <c r="B288" s="2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/>
      <c r="B289" s="2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/>
      <c r="B290" s="2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/>
      <c r="B291" s="2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/>
      <c r="B292" s="2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/>
      <c r="B293" s="2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/>
      <c r="B294" s="2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/>
      <c r="B295" s="2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/>
      <c r="B296" s="2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/>
      <c r="B297" s="2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/>
      <c r="B298" s="2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/>
      <c r="B299" s="2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/>
      <c r="B300" s="2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/>
      <c r="B301" s="2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/>
      <c r="B302" s="2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/>
      <c r="B303" s="2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/>
      <c r="B304" s="2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/>
      <c r="B305" s="2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/>
      <c r="B306" s="2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/>
      <c r="B307" s="2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/>
      <c r="B308" s="2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/>
      <c r="B309" s="2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/>
      <c r="B310" s="2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/>
      <c r="B311" s="2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/>
      <c r="B312" s="2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/>
      <c r="B313" s="2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/>
      <c r="B314" s="2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/>
      <c r="B315" s="2"/>
      <c r="C315" s="1" t="s">
        <v>61</v>
      </c>
      <c r="D315">
        <v>0</v>
      </c>
      <c r="E315">
        <v>18</v>
      </c>
      <c r="F315">
        <v>0</v>
      </c>
      <c r="G315">
        <v>13</v>
      </c>
      <c r="H315">
        <v>0</v>
      </c>
      <c r="I315">
        <v>18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2"/>
      <c r="B316" s="2"/>
      <c r="C316" s="1" t="s">
        <v>62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14</v>
      </c>
      <c r="L316">
        <v>0</v>
      </c>
      <c r="M316">
        <v>174</v>
      </c>
      <c r="N316">
        <v>0</v>
      </c>
      <c r="O316">
        <v>0</v>
      </c>
    </row>
    <row r="317" spans="1:15" x14ac:dyDescent="0.3">
      <c r="A317" s="2"/>
      <c r="B317" s="2"/>
      <c r="C317" s="1" t="s">
        <v>63</v>
      </c>
      <c r="D317">
        <v>0</v>
      </c>
      <c r="E317">
        <v>0</v>
      </c>
      <c r="F317">
        <v>2</v>
      </c>
      <c r="G317">
        <v>7</v>
      </c>
      <c r="H317">
        <v>3</v>
      </c>
      <c r="I317">
        <v>2</v>
      </c>
      <c r="J317">
        <v>0</v>
      </c>
      <c r="K317">
        <v>2</v>
      </c>
      <c r="L317">
        <v>2</v>
      </c>
      <c r="M317">
        <v>9</v>
      </c>
      <c r="N317">
        <v>1</v>
      </c>
      <c r="O317">
        <v>5</v>
      </c>
    </row>
    <row r="318" spans="1:15" x14ac:dyDescent="0.3">
      <c r="A318" s="2"/>
      <c r="B318" s="2" t="s">
        <v>42</v>
      </c>
      <c r="C318" s="1" t="s">
        <v>58</v>
      </c>
      <c r="D318">
        <v>0</v>
      </c>
      <c r="E318">
        <v>0</v>
      </c>
      <c r="F318">
        <v>563</v>
      </c>
      <c r="G318">
        <v>616.03846153846121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2"/>
      <c r="B319" s="2"/>
      <c r="C319" s="1" t="s">
        <v>61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/>
      <c r="B320" s="2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50</v>
      </c>
      <c r="K320">
        <v>31.484667463161831</v>
      </c>
      <c r="L320">
        <v>0</v>
      </c>
      <c r="M320">
        <v>0</v>
      </c>
      <c r="N320">
        <v>0</v>
      </c>
      <c r="O320">
        <v>0</v>
      </c>
    </row>
    <row r="321" spans="1:15" x14ac:dyDescent="0.3">
      <c r="A321" s="2"/>
      <c r="B321" s="2"/>
      <c r="C321" s="1" t="s">
        <v>63</v>
      </c>
      <c r="D321">
        <v>3</v>
      </c>
      <c r="E321">
        <v>1</v>
      </c>
      <c r="F321">
        <v>7</v>
      </c>
      <c r="G321">
        <v>3</v>
      </c>
      <c r="H321">
        <v>4</v>
      </c>
      <c r="I321">
        <v>0</v>
      </c>
      <c r="J321">
        <v>5</v>
      </c>
      <c r="K321">
        <v>4</v>
      </c>
      <c r="L321">
        <v>4</v>
      </c>
      <c r="M321">
        <v>0</v>
      </c>
      <c r="N321">
        <v>3</v>
      </c>
      <c r="O321">
        <v>0</v>
      </c>
    </row>
    <row r="322" spans="1:15" x14ac:dyDescent="0.3">
      <c r="A322" s="2" t="s">
        <v>41</v>
      </c>
      <c r="B322" s="2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/>
      <c r="B323" s="2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/>
      <c r="B324" s="2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/>
      <c r="B325" s="2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/>
      <c r="B326" s="2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/>
      <c r="B327" s="2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/>
      <c r="B328" s="2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/>
      <c r="B329" s="2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/>
      <c r="B330" s="2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/>
      <c r="B331" s="2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/>
      <c r="B332" s="2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/>
      <c r="B333" s="2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/>
      <c r="B334" s="2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/>
      <c r="B335" s="2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/>
      <c r="B336" s="2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/>
      <c r="B337" s="2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/>
      <c r="B338" s="2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/>
      <c r="B339" s="2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/>
      <c r="B340" s="2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/>
      <c r="B341" s="2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/>
      <c r="B342" s="2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/>
      <c r="B343" s="2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/>
      <c r="B344" s="2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/>
      <c r="B345" s="2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/>
      <c r="B346" s="2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/>
      <c r="B347" s="2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/>
      <c r="B348" s="2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/>
      <c r="B349" s="2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/>
      <c r="B350" s="2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/>
      <c r="B351" s="2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/>
      <c r="B352" s="2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/>
      <c r="B353" s="2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/>
      <c r="B354" s="2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/>
      <c r="B355" s="2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/>
      <c r="B356" s="2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/>
      <c r="B357" s="2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/>
      <c r="B358" s="2" t="s">
        <v>42</v>
      </c>
      <c r="C358" s="1" t="s">
        <v>58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397</v>
      </c>
      <c r="J358">
        <v>1006</v>
      </c>
      <c r="K358">
        <v>558</v>
      </c>
      <c r="L358">
        <v>0</v>
      </c>
      <c r="M358">
        <v>650</v>
      </c>
      <c r="N358">
        <v>539</v>
      </c>
      <c r="O358">
        <v>1008</v>
      </c>
    </row>
    <row r="359" spans="1:15" x14ac:dyDescent="0.3">
      <c r="A359" s="2"/>
      <c r="B359" s="2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2"/>
      <c r="B360" s="2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/>
      <c r="B361" s="2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2" t="s">
        <v>42</v>
      </c>
      <c r="B362" s="2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/>
      <c r="B363" s="2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/>
      <c r="B364" s="2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/>
      <c r="B365" s="2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/>
      <c r="B366" s="2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/>
      <c r="B367" s="2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/>
      <c r="B368" s="2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/>
      <c r="B369" s="2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/>
      <c r="B370" s="2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/>
      <c r="B371" s="2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/>
      <c r="B372" s="2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/>
      <c r="B373" s="2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/>
      <c r="B374" s="2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2"/>
      <c r="B375" s="2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2"/>
      <c r="B376" s="2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2"/>
      <c r="B377" s="2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/>
      <c r="B378" s="2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2"/>
      <c r="B379" s="2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2"/>
      <c r="B380" s="2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/>
      <c r="B381" s="2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2"/>
      <c r="B382" s="2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2"/>
      <c r="B383" s="2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2"/>
      <c r="B384" s="2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2"/>
      <c r="B385" s="2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2"/>
      <c r="B386" s="2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2"/>
      <c r="B387" s="2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2"/>
      <c r="B388" s="2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2"/>
      <c r="B389" s="2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2"/>
      <c r="B390" s="2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2"/>
      <c r="B391" s="2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2"/>
      <c r="B392" s="2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2"/>
      <c r="B393" s="2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2"/>
      <c r="B394" s="2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2"/>
      <c r="B395" s="2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/>
      <c r="B396" s="2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2"/>
      <c r="B397" s="2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2"/>
      <c r="B398" s="2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2"/>
      <c r="B399" s="2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2"/>
      <c r="B400" s="2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2"/>
      <c r="B401" s="2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358:B361"/>
    <mergeCell ref="B254:B257"/>
    <mergeCell ref="B30:B33"/>
    <mergeCell ref="B354:B357"/>
    <mergeCell ref="B198:B201"/>
    <mergeCell ref="B174:B177"/>
    <mergeCell ref="B126:B129"/>
    <mergeCell ref="B218:B221"/>
    <mergeCell ref="B110:B113"/>
    <mergeCell ref="B54:B57"/>
    <mergeCell ref="B202:B205"/>
    <mergeCell ref="B330:B333"/>
    <mergeCell ref="B282:B285"/>
    <mergeCell ref="B94:B97"/>
    <mergeCell ref="B46:B49"/>
    <mergeCell ref="B102:B105"/>
    <mergeCell ref="B242:B245"/>
    <mergeCell ref="B322:B32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262:B265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431</v>
      </c>
      <c r="D2">
        <v>0</v>
      </c>
      <c r="E2">
        <v>378</v>
      </c>
      <c r="F2">
        <v>937</v>
      </c>
      <c r="G2">
        <v>1469</v>
      </c>
      <c r="H2">
        <v>1282</v>
      </c>
      <c r="I2">
        <v>669</v>
      </c>
      <c r="J2">
        <v>486</v>
      </c>
      <c r="K2">
        <v>1500</v>
      </c>
      <c r="L2">
        <v>852</v>
      </c>
      <c r="M2">
        <v>1067.5769230769231</v>
      </c>
      <c r="N2">
        <v>107</v>
      </c>
    </row>
    <row r="3" spans="1:14" x14ac:dyDescent="0.3">
      <c r="A3" s="2"/>
      <c r="B3" s="1" t="s">
        <v>61</v>
      </c>
      <c r="C3">
        <v>48</v>
      </c>
      <c r="D3">
        <v>109</v>
      </c>
      <c r="E3">
        <v>0</v>
      </c>
      <c r="F3">
        <v>0</v>
      </c>
      <c r="G3">
        <v>0</v>
      </c>
      <c r="H3">
        <v>62</v>
      </c>
      <c r="I3">
        <v>0</v>
      </c>
      <c r="J3">
        <v>4</v>
      </c>
      <c r="K3">
        <v>0</v>
      </c>
      <c r="L3">
        <v>0</v>
      </c>
      <c r="M3">
        <v>0</v>
      </c>
      <c r="N3">
        <v>24.978494623657749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0</v>
      </c>
      <c r="N4">
        <v>16</v>
      </c>
    </row>
    <row r="5" spans="1:14" x14ac:dyDescent="0.3">
      <c r="A5" s="2"/>
      <c r="B5" s="1" t="s">
        <v>63</v>
      </c>
      <c r="C5">
        <v>0</v>
      </c>
      <c r="D5">
        <v>4</v>
      </c>
      <c r="E5">
        <v>0</v>
      </c>
      <c r="F5">
        <v>4</v>
      </c>
      <c r="G5">
        <v>0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177</v>
      </c>
      <c r="E6">
        <v>308</v>
      </c>
      <c r="F6">
        <v>338.57692307692292</v>
      </c>
      <c r="G6">
        <v>242.5769230769229</v>
      </c>
      <c r="H6">
        <v>191.5769230769229</v>
      </c>
      <c r="I6">
        <v>160.5769230769229</v>
      </c>
      <c r="J6">
        <v>128.5769230769229</v>
      </c>
      <c r="K6">
        <v>0</v>
      </c>
      <c r="L6">
        <v>93</v>
      </c>
      <c r="M6">
        <v>153</v>
      </c>
      <c r="N6">
        <v>0</v>
      </c>
    </row>
    <row r="7" spans="1:14" x14ac:dyDescent="0.3">
      <c r="A7" s="2"/>
      <c r="B7" s="1" t="s">
        <v>61</v>
      </c>
      <c r="C7">
        <v>0</v>
      </c>
      <c r="D7">
        <v>3</v>
      </c>
      <c r="E7">
        <v>3</v>
      </c>
      <c r="F7">
        <v>0</v>
      </c>
      <c r="G7">
        <v>0</v>
      </c>
      <c r="H7">
        <v>0</v>
      </c>
      <c r="I7">
        <v>3</v>
      </c>
      <c r="J7">
        <v>1</v>
      </c>
      <c r="K7">
        <v>1</v>
      </c>
      <c r="L7">
        <v>7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53.444444444444343</v>
      </c>
      <c r="G8">
        <v>109.4444444444443</v>
      </c>
      <c r="H8">
        <v>181.44444444444429</v>
      </c>
      <c r="I8">
        <v>125.4444444444443</v>
      </c>
      <c r="J8">
        <v>102.4444444444443</v>
      </c>
      <c r="K8">
        <v>159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3</v>
      </c>
      <c r="D9">
        <v>0</v>
      </c>
      <c r="E9">
        <v>4</v>
      </c>
      <c r="F9">
        <v>0</v>
      </c>
      <c r="G9">
        <v>0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4</v>
      </c>
    </row>
    <row r="10" spans="1:14" x14ac:dyDescent="0.3">
      <c r="A10" s="2" t="s">
        <v>66</v>
      </c>
      <c r="B10" s="1" t="s">
        <v>58</v>
      </c>
      <c r="C10">
        <v>393.57692307692292</v>
      </c>
      <c r="D10">
        <v>1078.5769230769231</v>
      </c>
      <c r="E10">
        <v>782.57692307692287</v>
      </c>
      <c r="F10">
        <v>243.53846153846169</v>
      </c>
      <c r="G10">
        <v>0</v>
      </c>
      <c r="H10">
        <v>120</v>
      </c>
      <c r="I10">
        <v>311</v>
      </c>
      <c r="J10">
        <v>274</v>
      </c>
      <c r="K10">
        <v>27.576923076922871</v>
      </c>
      <c r="L10">
        <v>385.57692307692292</v>
      </c>
      <c r="M10">
        <v>0</v>
      </c>
      <c r="N10">
        <v>197.5769230769229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15</v>
      </c>
      <c r="F11">
        <v>45</v>
      </c>
      <c r="G11">
        <v>41</v>
      </c>
      <c r="H11">
        <v>47</v>
      </c>
      <c r="I11">
        <v>64</v>
      </c>
      <c r="J11">
        <v>58</v>
      </c>
      <c r="K11">
        <v>51</v>
      </c>
      <c r="L11">
        <v>59</v>
      </c>
      <c r="M11">
        <v>52</v>
      </c>
      <c r="N11">
        <v>40</v>
      </c>
    </row>
    <row r="12" spans="1:14" x14ac:dyDescent="0.3">
      <c r="A12" s="2"/>
      <c r="B12" s="1" t="s">
        <v>62</v>
      </c>
      <c r="C12">
        <v>225.9597769812826</v>
      </c>
      <c r="D12">
        <v>280.95977698128257</v>
      </c>
      <c r="E12">
        <v>73.444444444444457</v>
      </c>
      <c r="F12">
        <v>10</v>
      </c>
      <c r="G12">
        <v>20</v>
      </c>
      <c r="H12">
        <v>0</v>
      </c>
      <c r="I12">
        <v>0</v>
      </c>
      <c r="J12">
        <v>109.5153325368382</v>
      </c>
      <c r="K12">
        <v>35.959776981282523</v>
      </c>
      <c r="L12">
        <v>124.9597769812825</v>
      </c>
      <c r="M12">
        <v>126.9597769812825</v>
      </c>
      <c r="N12">
        <v>264.95977698128252</v>
      </c>
    </row>
    <row r="13" spans="1:14" x14ac:dyDescent="0.3">
      <c r="A13" s="2"/>
      <c r="B13" s="1" t="s">
        <v>63</v>
      </c>
      <c r="C13">
        <v>1</v>
      </c>
      <c r="D13">
        <v>0</v>
      </c>
      <c r="E13">
        <v>0</v>
      </c>
      <c r="F13">
        <v>0</v>
      </c>
      <c r="G13">
        <v>0</v>
      </c>
      <c r="H13">
        <v>2</v>
      </c>
      <c r="I13">
        <v>2</v>
      </c>
      <c r="J13">
        <v>4</v>
      </c>
      <c r="K13">
        <v>2</v>
      </c>
      <c r="L13">
        <v>0</v>
      </c>
      <c r="M13">
        <v>3</v>
      </c>
      <c r="N13">
        <v>0</v>
      </c>
    </row>
    <row r="14" spans="1:14" x14ac:dyDescent="0.3">
      <c r="A14" s="2" t="s">
        <v>67</v>
      </c>
      <c r="B14" s="1" t="s">
        <v>58</v>
      </c>
      <c r="C14">
        <v>218</v>
      </c>
      <c r="D14">
        <v>456</v>
      </c>
      <c r="E14">
        <v>243</v>
      </c>
      <c r="F14">
        <v>72</v>
      </c>
      <c r="G14">
        <v>0</v>
      </c>
      <c r="H14">
        <v>118</v>
      </c>
      <c r="I14">
        <v>0</v>
      </c>
      <c r="J14">
        <v>122</v>
      </c>
      <c r="K14">
        <v>0</v>
      </c>
      <c r="L14">
        <v>0</v>
      </c>
      <c r="M14">
        <v>0</v>
      </c>
      <c r="N14">
        <v>242</v>
      </c>
    </row>
    <row r="15" spans="1:14" x14ac:dyDescent="0.3">
      <c r="A15" s="2"/>
      <c r="B15" s="1" t="s">
        <v>61</v>
      </c>
      <c r="C15">
        <v>64</v>
      </c>
      <c r="D15">
        <v>0</v>
      </c>
      <c r="E15">
        <v>94</v>
      </c>
      <c r="F15">
        <v>67</v>
      </c>
      <c r="G15">
        <v>0</v>
      </c>
      <c r="H15">
        <v>0</v>
      </c>
      <c r="I15">
        <v>45</v>
      </c>
      <c r="J15">
        <v>49</v>
      </c>
      <c r="K15">
        <v>50</v>
      </c>
      <c r="L15">
        <v>46</v>
      </c>
      <c r="M15">
        <v>60</v>
      </c>
      <c r="N15">
        <v>47.021505376342247</v>
      </c>
    </row>
    <row r="16" spans="1:14" x14ac:dyDescent="0.3">
      <c r="A16" s="2"/>
      <c r="B16" s="1" t="s">
        <v>62</v>
      </c>
      <c r="C16">
        <v>55</v>
      </c>
      <c r="D16">
        <v>0</v>
      </c>
      <c r="E16">
        <v>0</v>
      </c>
      <c r="F16">
        <v>0</v>
      </c>
      <c r="G16">
        <v>0</v>
      </c>
      <c r="H16">
        <v>0</v>
      </c>
      <c r="I16">
        <v>70</v>
      </c>
      <c r="J16">
        <v>0</v>
      </c>
      <c r="K16">
        <v>53</v>
      </c>
      <c r="L16">
        <v>153</v>
      </c>
      <c r="M16">
        <v>111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4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669</v>
      </c>
      <c r="D18">
        <v>0</v>
      </c>
      <c r="E18">
        <v>0</v>
      </c>
      <c r="F18">
        <v>120.4615384615381</v>
      </c>
      <c r="G18">
        <v>0</v>
      </c>
      <c r="H18">
        <v>0</v>
      </c>
      <c r="I18">
        <v>571</v>
      </c>
      <c r="J18">
        <v>701</v>
      </c>
      <c r="K18">
        <v>184</v>
      </c>
      <c r="L18">
        <v>381</v>
      </c>
      <c r="M18">
        <v>491</v>
      </c>
      <c r="N18">
        <v>1165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71</v>
      </c>
      <c r="H19">
        <v>3</v>
      </c>
      <c r="I19">
        <v>0</v>
      </c>
      <c r="J19">
        <v>0</v>
      </c>
      <c r="K19">
        <v>10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207.5153325368382</v>
      </c>
      <c r="F20">
        <v>217.5153325368382</v>
      </c>
      <c r="G20">
        <v>151.5153325368382</v>
      </c>
      <c r="H20">
        <v>99.515332536838173</v>
      </c>
      <c r="I20">
        <v>85.515332536838173</v>
      </c>
      <c r="J20">
        <v>69</v>
      </c>
      <c r="K20">
        <v>33</v>
      </c>
      <c r="L20">
        <v>0</v>
      </c>
      <c r="M20">
        <v>43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2</v>
      </c>
      <c r="L21">
        <v>0</v>
      </c>
      <c r="M21">
        <v>1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1271</v>
      </c>
      <c r="C3">
        <v>1818</v>
      </c>
      <c r="D3">
        <v>1660</v>
      </c>
      <c r="E3">
        <v>1410.153846153846</v>
      </c>
      <c r="F3">
        <v>1688</v>
      </c>
      <c r="G3">
        <v>1378</v>
      </c>
      <c r="H3">
        <v>1528</v>
      </c>
      <c r="I3">
        <v>1357</v>
      </c>
      <c r="J3">
        <v>1350</v>
      </c>
      <c r="K3">
        <v>1308</v>
      </c>
      <c r="L3">
        <v>1316</v>
      </c>
      <c r="M3">
        <v>1158</v>
      </c>
    </row>
    <row r="4" spans="1:13" x14ac:dyDescent="0.3">
      <c r="A4" s="1" t="s">
        <v>35</v>
      </c>
      <c r="B4">
        <v>5296</v>
      </c>
      <c r="C4">
        <v>6394</v>
      </c>
      <c r="D4">
        <v>6885.4846674631617</v>
      </c>
      <c r="E4">
        <v>6793.7866617651562</v>
      </c>
      <c r="F4">
        <v>6797.8920748705696</v>
      </c>
      <c r="G4">
        <v>5389</v>
      </c>
      <c r="H4">
        <v>5736</v>
      </c>
      <c r="I4">
        <v>6183</v>
      </c>
      <c r="J4">
        <v>4883</v>
      </c>
      <c r="K4">
        <v>6328</v>
      </c>
      <c r="L4">
        <v>6210</v>
      </c>
      <c r="M4">
        <v>5599</v>
      </c>
    </row>
    <row r="5" spans="1:13" x14ac:dyDescent="0.3">
      <c r="A5" s="1" t="s">
        <v>36</v>
      </c>
      <c r="B5">
        <v>5327</v>
      </c>
      <c r="C5">
        <v>5425</v>
      </c>
      <c r="D5">
        <v>6712</v>
      </c>
      <c r="E5">
        <v>6817.2311062096014</v>
      </c>
      <c r="F5">
        <v>6906.9689979474933</v>
      </c>
      <c r="G5">
        <v>5061</v>
      </c>
      <c r="H5">
        <v>5256</v>
      </c>
      <c r="I5">
        <v>6454</v>
      </c>
      <c r="J5">
        <v>5337.4017094017099</v>
      </c>
      <c r="K5">
        <v>5287</v>
      </c>
      <c r="L5">
        <v>6820.1538461538457</v>
      </c>
      <c r="M5">
        <v>5098.8461538461543</v>
      </c>
    </row>
    <row r="6" spans="1:13" x14ac:dyDescent="0.3">
      <c r="A6" s="1" t="s">
        <v>37</v>
      </c>
      <c r="B6">
        <v>5266</v>
      </c>
      <c r="C6">
        <v>4812</v>
      </c>
      <c r="D6">
        <v>6254</v>
      </c>
      <c r="E6">
        <v>6722.0772600557548</v>
      </c>
      <c r="F6">
        <v>6932.5245535030481</v>
      </c>
      <c r="G6">
        <v>5005</v>
      </c>
      <c r="H6">
        <v>5213</v>
      </c>
      <c r="I6">
        <v>6362</v>
      </c>
      <c r="J6">
        <v>5315</v>
      </c>
      <c r="K6">
        <v>4764</v>
      </c>
      <c r="L6">
        <v>6531.1538461538457</v>
      </c>
      <c r="M6">
        <v>5173.8461538461543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4587.9569892473164</v>
      </c>
      <c r="C8">
        <v>5548</v>
      </c>
      <c r="D8">
        <v>5720</v>
      </c>
      <c r="E8">
        <v>5600.0772600557548</v>
      </c>
      <c r="F8">
        <v>5872.524553503049</v>
      </c>
      <c r="G8">
        <v>5253</v>
      </c>
      <c r="H8">
        <v>6565</v>
      </c>
      <c r="I8">
        <v>6720</v>
      </c>
      <c r="J8">
        <v>3295</v>
      </c>
      <c r="K8">
        <v>6057</v>
      </c>
      <c r="L8">
        <v>6103</v>
      </c>
      <c r="M8">
        <v>7029.0430107526836</v>
      </c>
    </row>
    <row r="9" spans="1:13" x14ac:dyDescent="0.3">
      <c r="A9" s="1" t="s">
        <v>40</v>
      </c>
      <c r="B9">
        <v>4649.9569892473164</v>
      </c>
      <c r="C9">
        <v>5804</v>
      </c>
      <c r="D9">
        <v>5912</v>
      </c>
      <c r="E9">
        <v>5590.6328156113104</v>
      </c>
      <c r="F9">
        <v>5982.9689979474933</v>
      </c>
      <c r="G9">
        <v>5339</v>
      </c>
      <c r="H9">
        <v>6718</v>
      </c>
      <c r="I9">
        <v>6905</v>
      </c>
      <c r="J9">
        <v>3518</v>
      </c>
      <c r="K9">
        <v>6541</v>
      </c>
      <c r="L9">
        <v>6286</v>
      </c>
      <c r="M9">
        <v>7256.0430107526836</v>
      </c>
    </row>
    <row r="10" spans="1:13" x14ac:dyDescent="0.3">
      <c r="A10" s="1" t="s">
        <v>41</v>
      </c>
      <c r="B10">
        <v>4344.9569892473164</v>
      </c>
      <c r="C10">
        <v>5349</v>
      </c>
      <c r="D10">
        <v>6855</v>
      </c>
      <c r="E10">
        <v>6648.7097386882324</v>
      </c>
      <c r="F10">
        <v>6358.9689979474933</v>
      </c>
      <c r="G10">
        <v>5433</v>
      </c>
      <c r="H10">
        <v>6782</v>
      </c>
      <c r="I10">
        <v>6608.4846674631617</v>
      </c>
      <c r="J10">
        <v>3646</v>
      </c>
      <c r="K10">
        <v>6763</v>
      </c>
      <c r="L10">
        <v>6456</v>
      </c>
      <c r="M10">
        <v>7250.0430107526836</v>
      </c>
    </row>
    <row r="11" spans="1:13" x14ac:dyDescent="0.3">
      <c r="A11" s="1" t="s">
        <v>42</v>
      </c>
      <c r="B11">
        <v>279</v>
      </c>
      <c r="C11">
        <v>480</v>
      </c>
      <c r="D11">
        <v>1867.5153325368381</v>
      </c>
      <c r="E11">
        <v>1661.076923076922</v>
      </c>
      <c r="F11">
        <v>1526.076923076924</v>
      </c>
      <c r="G11">
        <v>1187</v>
      </c>
      <c r="H11">
        <v>2650</v>
      </c>
      <c r="I11">
        <v>1600.4846674631619</v>
      </c>
      <c r="J11">
        <v>302</v>
      </c>
      <c r="K11">
        <v>1647</v>
      </c>
      <c r="L11">
        <v>1580</v>
      </c>
      <c r="M11">
        <v>2462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2298</v>
      </c>
      <c r="D2">
        <v>2042</v>
      </c>
      <c r="E2">
        <v>2658</v>
      </c>
      <c r="F2">
        <v>2821</v>
      </c>
      <c r="G2">
        <v>3026.5384615384619</v>
      </c>
      <c r="H2">
        <v>2068</v>
      </c>
      <c r="I2">
        <v>2218</v>
      </c>
      <c r="J2">
        <v>2737</v>
      </c>
      <c r="K2">
        <v>2356</v>
      </c>
      <c r="L2">
        <v>2014</v>
      </c>
      <c r="M2">
        <v>2079</v>
      </c>
      <c r="N2">
        <v>2146</v>
      </c>
    </row>
    <row r="3" spans="1:14" x14ac:dyDescent="0.3">
      <c r="A3" s="2"/>
      <c r="B3" s="1" t="s">
        <v>61</v>
      </c>
      <c r="C3">
        <v>179</v>
      </c>
      <c r="D3">
        <v>196</v>
      </c>
      <c r="E3">
        <v>229</v>
      </c>
      <c r="F3">
        <v>212</v>
      </c>
      <c r="G3">
        <v>235</v>
      </c>
      <c r="H3">
        <v>142</v>
      </c>
      <c r="I3">
        <v>142</v>
      </c>
      <c r="J3">
        <v>142</v>
      </c>
      <c r="K3">
        <v>116</v>
      </c>
      <c r="L3">
        <v>162</v>
      </c>
      <c r="M3">
        <v>190</v>
      </c>
      <c r="N3">
        <v>187</v>
      </c>
    </row>
    <row r="4" spans="1:14" x14ac:dyDescent="0.3">
      <c r="A4" s="2"/>
      <c r="B4" s="1" t="s">
        <v>62</v>
      </c>
      <c r="C4">
        <v>296</v>
      </c>
      <c r="D4">
        <v>312</v>
      </c>
      <c r="E4">
        <v>449</v>
      </c>
      <c r="F4">
        <v>608.07726005575432</v>
      </c>
      <c r="G4">
        <v>397.44763042612482</v>
      </c>
      <c r="H4">
        <v>564</v>
      </c>
      <c r="I4">
        <v>479</v>
      </c>
      <c r="J4">
        <v>585</v>
      </c>
      <c r="K4">
        <v>365</v>
      </c>
      <c r="L4">
        <v>406</v>
      </c>
      <c r="M4">
        <v>502</v>
      </c>
      <c r="N4">
        <v>424</v>
      </c>
    </row>
    <row r="5" spans="1:14" x14ac:dyDescent="0.3">
      <c r="A5" s="2"/>
      <c r="B5" s="1" t="s">
        <v>63</v>
      </c>
      <c r="C5">
        <v>16</v>
      </c>
      <c r="D5">
        <v>24</v>
      </c>
      <c r="E5">
        <v>31</v>
      </c>
      <c r="F5">
        <v>48</v>
      </c>
      <c r="G5">
        <v>12</v>
      </c>
      <c r="H5">
        <v>21</v>
      </c>
      <c r="I5">
        <v>14</v>
      </c>
      <c r="J5">
        <v>19</v>
      </c>
      <c r="K5">
        <v>6</v>
      </c>
      <c r="L5">
        <v>6</v>
      </c>
      <c r="M5">
        <v>12</v>
      </c>
      <c r="N5">
        <v>7</v>
      </c>
    </row>
    <row r="6" spans="1:14" x14ac:dyDescent="0.3">
      <c r="A6" s="2" t="s">
        <v>65</v>
      </c>
      <c r="B6" s="1" t="s">
        <v>58</v>
      </c>
      <c r="C6">
        <v>493</v>
      </c>
      <c r="D6">
        <v>596</v>
      </c>
      <c r="E6">
        <v>637</v>
      </c>
      <c r="F6">
        <v>570.57692307692309</v>
      </c>
      <c r="G6">
        <v>406</v>
      </c>
      <c r="H6">
        <v>497</v>
      </c>
      <c r="I6">
        <v>473</v>
      </c>
      <c r="J6">
        <v>473</v>
      </c>
      <c r="K6">
        <v>363</v>
      </c>
      <c r="L6">
        <v>624</v>
      </c>
      <c r="M6">
        <v>407</v>
      </c>
      <c r="N6">
        <v>440</v>
      </c>
    </row>
    <row r="7" spans="1:14" x14ac:dyDescent="0.3">
      <c r="A7" s="2"/>
      <c r="B7" s="1" t="s">
        <v>61</v>
      </c>
      <c r="C7">
        <v>21</v>
      </c>
      <c r="D7">
        <v>32</v>
      </c>
      <c r="E7">
        <v>29</v>
      </c>
      <c r="F7">
        <v>26</v>
      </c>
      <c r="G7">
        <v>15</v>
      </c>
      <c r="H7">
        <v>19</v>
      </c>
      <c r="I7">
        <v>31</v>
      </c>
      <c r="J7">
        <v>16</v>
      </c>
      <c r="K7">
        <v>14</v>
      </c>
      <c r="L7">
        <v>44</v>
      </c>
      <c r="M7">
        <v>27</v>
      </c>
      <c r="N7">
        <v>41</v>
      </c>
    </row>
    <row r="8" spans="1:14" x14ac:dyDescent="0.3">
      <c r="A8" s="2"/>
      <c r="B8" s="1" t="s">
        <v>62</v>
      </c>
      <c r="C8">
        <v>143</v>
      </c>
      <c r="D8">
        <v>162</v>
      </c>
      <c r="E8">
        <v>213</v>
      </c>
      <c r="F8">
        <v>39</v>
      </c>
      <c r="G8">
        <v>136</v>
      </c>
      <c r="H8">
        <v>170</v>
      </c>
      <c r="I8">
        <v>214</v>
      </c>
      <c r="J8">
        <v>203</v>
      </c>
      <c r="K8">
        <v>158</v>
      </c>
      <c r="L8">
        <v>185</v>
      </c>
      <c r="M8">
        <v>198</v>
      </c>
      <c r="N8">
        <v>156</v>
      </c>
    </row>
    <row r="9" spans="1:14" x14ac:dyDescent="0.3">
      <c r="A9" s="2"/>
      <c r="B9" s="1" t="s">
        <v>63</v>
      </c>
      <c r="C9">
        <v>2</v>
      </c>
      <c r="D9">
        <v>1</v>
      </c>
      <c r="E9">
        <v>6</v>
      </c>
      <c r="F9">
        <v>3</v>
      </c>
      <c r="G9">
        <v>3</v>
      </c>
      <c r="H9">
        <v>5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1340</v>
      </c>
      <c r="D10">
        <v>1720</v>
      </c>
      <c r="E10">
        <v>1401</v>
      </c>
      <c r="F10">
        <v>1355</v>
      </c>
      <c r="G10">
        <v>1156</v>
      </c>
      <c r="H10">
        <v>1171</v>
      </c>
      <c r="I10">
        <v>1183</v>
      </c>
      <c r="J10">
        <v>1290</v>
      </c>
      <c r="K10">
        <v>869</v>
      </c>
      <c r="L10">
        <v>1305</v>
      </c>
      <c r="M10">
        <v>962</v>
      </c>
      <c r="N10">
        <v>1217</v>
      </c>
    </row>
    <row r="11" spans="1:14" x14ac:dyDescent="0.3">
      <c r="A11" s="2"/>
      <c r="B11" s="1" t="s">
        <v>61</v>
      </c>
      <c r="C11">
        <v>42</v>
      </c>
      <c r="D11">
        <v>80</v>
      </c>
      <c r="E11">
        <v>81</v>
      </c>
      <c r="F11">
        <v>92</v>
      </c>
      <c r="G11">
        <v>64</v>
      </c>
      <c r="H11">
        <v>69</v>
      </c>
      <c r="I11">
        <v>72</v>
      </c>
      <c r="J11">
        <v>53</v>
      </c>
      <c r="K11">
        <v>46</v>
      </c>
      <c r="L11">
        <v>86</v>
      </c>
      <c r="M11">
        <v>76</v>
      </c>
      <c r="N11">
        <v>78</v>
      </c>
    </row>
    <row r="12" spans="1:14" x14ac:dyDescent="0.3">
      <c r="A12" s="2"/>
      <c r="B12" s="1" t="s">
        <v>62</v>
      </c>
      <c r="C12">
        <v>127</v>
      </c>
      <c r="D12">
        <v>227</v>
      </c>
      <c r="E12">
        <v>9.4846674631618146</v>
      </c>
      <c r="F12">
        <v>144.55555555555549</v>
      </c>
      <c r="G12">
        <v>119</v>
      </c>
      <c r="H12">
        <v>182</v>
      </c>
      <c r="I12">
        <v>214</v>
      </c>
      <c r="J12">
        <v>284</v>
      </c>
      <c r="K12">
        <v>268</v>
      </c>
      <c r="L12">
        <v>398</v>
      </c>
      <c r="M12">
        <v>215</v>
      </c>
      <c r="N12">
        <v>285</v>
      </c>
    </row>
    <row r="13" spans="1:14" x14ac:dyDescent="0.3">
      <c r="A13" s="2"/>
      <c r="B13" s="1" t="s">
        <v>63</v>
      </c>
      <c r="C13">
        <v>8</v>
      </c>
      <c r="D13">
        <v>10</v>
      </c>
      <c r="E13">
        <v>14</v>
      </c>
      <c r="F13">
        <v>12</v>
      </c>
      <c r="G13">
        <v>8</v>
      </c>
      <c r="H13">
        <v>4</v>
      </c>
      <c r="I13">
        <v>6</v>
      </c>
      <c r="J13">
        <v>9</v>
      </c>
      <c r="K13">
        <v>10</v>
      </c>
      <c r="L13">
        <v>13</v>
      </c>
      <c r="M13">
        <v>14</v>
      </c>
      <c r="N13">
        <v>2</v>
      </c>
    </row>
    <row r="14" spans="1:14" x14ac:dyDescent="0.3">
      <c r="A14" s="2" t="s">
        <v>67</v>
      </c>
      <c r="B14" s="1" t="s">
        <v>58</v>
      </c>
      <c r="C14">
        <v>1729</v>
      </c>
      <c r="D14">
        <v>2177</v>
      </c>
      <c r="E14">
        <v>2012</v>
      </c>
      <c r="F14">
        <v>2075</v>
      </c>
      <c r="G14">
        <v>2163</v>
      </c>
      <c r="H14">
        <v>2152</v>
      </c>
      <c r="I14">
        <v>2672</v>
      </c>
      <c r="J14">
        <v>2649</v>
      </c>
      <c r="K14">
        <v>1368</v>
      </c>
      <c r="L14">
        <v>2701</v>
      </c>
      <c r="M14">
        <v>2649</v>
      </c>
      <c r="N14">
        <v>3060</v>
      </c>
    </row>
    <row r="15" spans="1:14" x14ac:dyDescent="0.3">
      <c r="A15" s="2"/>
      <c r="B15" s="1" t="s">
        <v>61</v>
      </c>
      <c r="C15">
        <v>79</v>
      </c>
      <c r="D15">
        <v>44</v>
      </c>
      <c r="E15">
        <v>58</v>
      </c>
      <c r="F15">
        <v>90</v>
      </c>
      <c r="G15">
        <v>22</v>
      </c>
      <c r="H15">
        <v>63</v>
      </c>
      <c r="I15">
        <v>115</v>
      </c>
      <c r="J15">
        <v>75</v>
      </c>
      <c r="K15">
        <v>59</v>
      </c>
      <c r="L15">
        <v>62</v>
      </c>
      <c r="M15">
        <v>47</v>
      </c>
      <c r="N15">
        <v>52</v>
      </c>
    </row>
    <row r="16" spans="1:14" x14ac:dyDescent="0.3">
      <c r="A16" s="2"/>
      <c r="B16" s="1" t="s">
        <v>62</v>
      </c>
      <c r="C16">
        <v>277</v>
      </c>
      <c r="D16">
        <v>336</v>
      </c>
      <c r="E16">
        <v>350</v>
      </c>
      <c r="F16">
        <v>334</v>
      </c>
      <c r="G16">
        <v>340</v>
      </c>
      <c r="H16">
        <v>296</v>
      </c>
      <c r="I16">
        <v>331</v>
      </c>
      <c r="J16">
        <v>252</v>
      </c>
      <c r="K16">
        <v>252</v>
      </c>
      <c r="L16">
        <v>412</v>
      </c>
      <c r="M16">
        <v>431</v>
      </c>
      <c r="N16">
        <v>388</v>
      </c>
    </row>
    <row r="17" spans="1:14" x14ac:dyDescent="0.3">
      <c r="A17" s="2"/>
      <c r="B17" s="1" t="s">
        <v>63</v>
      </c>
      <c r="C17">
        <v>8</v>
      </c>
      <c r="D17">
        <v>6</v>
      </c>
      <c r="E17">
        <v>5</v>
      </c>
      <c r="F17">
        <v>11</v>
      </c>
      <c r="G17">
        <v>18</v>
      </c>
      <c r="H17">
        <v>5</v>
      </c>
      <c r="I17">
        <v>6</v>
      </c>
      <c r="J17">
        <v>4</v>
      </c>
      <c r="K17">
        <v>5</v>
      </c>
      <c r="L17">
        <v>12</v>
      </c>
      <c r="M17">
        <v>4</v>
      </c>
      <c r="N17">
        <v>2</v>
      </c>
    </row>
    <row r="18" spans="1:14" x14ac:dyDescent="0.3">
      <c r="A18" s="2" t="s">
        <v>68</v>
      </c>
      <c r="B18" s="1" t="s">
        <v>58</v>
      </c>
      <c r="C18">
        <v>55</v>
      </c>
      <c r="D18">
        <v>84</v>
      </c>
      <c r="E18">
        <v>156</v>
      </c>
      <c r="F18">
        <v>110</v>
      </c>
      <c r="G18">
        <v>136</v>
      </c>
      <c r="H18">
        <v>177</v>
      </c>
      <c r="I18">
        <v>175</v>
      </c>
      <c r="J18">
        <v>140</v>
      </c>
      <c r="K18">
        <v>59</v>
      </c>
      <c r="L18">
        <v>68</v>
      </c>
      <c r="M18">
        <v>89</v>
      </c>
      <c r="N18">
        <v>130</v>
      </c>
    </row>
    <row r="19" spans="1:14" x14ac:dyDescent="0.3">
      <c r="A19" s="2"/>
      <c r="B19" s="1" t="s">
        <v>61</v>
      </c>
      <c r="C19">
        <v>0</v>
      </c>
      <c r="D19">
        <v>1</v>
      </c>
      <c r="E19">
        <v>7</v>
      </c>
      <c r="F19">
        <v>2</v>
      </c>
      <c r="G19">
        <v>0</v>
      </c>
      <c r="H19">
        <v>6</v>
      </c>
      <c r="I19">
        <v>4</v>
      </c>
      <c r="J19">
        <v>7</v>
      </c>
      <c r="K19">
        <v>6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17</v>
      </c>
      <c r="D20">
        <v>19</v>
      </c>
      <c r="E20">
        <v>15</v>
      </c>
      <c r="F20">
        <v>20</v>
      </c>
      <c r="G20">
        <v>21</v>
      </c>
      <c r="H20">
        <v>27</v>
      </c>
      <c r="I20">
        <v>21</v>
      </c>
      <c r="J20">
        <v>27</v>
      </c>
      <c r="K20">
        <v>24</v>
      </c>
      <c r="L20">
        <v>23</v>
      </c>
      <c r="M20">
        <v>37</v>
      </c>
      <c r="N20">
        <v>26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739.57692307692287</v>
      </c>
      <c r="N2">
        <v>38.423076923077133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72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105.4230769230771</v>
      </c>
      <c r="L6">
        <v>0</v>
      </c>
      <c r="M6">
        <v>231</v>
      </c>
      <c r="N6">
        <v>0</v>
      </c>
    </row>
    <row r="7" spans="1:14" x14ac:dyDescent="0.3">
      <c r="A7" s="2"/>
      <c r="B7" s="1" t="s">
        <v>61</v>
      </c>
      <c r="C7">
        <v>12</v>
      </c>
      <c r="D7">
        <v>0</v>
      </c>
      <c r="E7">
        <v>0</v>
      </c>
      <c r="F7">
        <v>10</v>
      </c>
      <c r="G7">
        <v>32</v>
      </c>
      <c r="H7">
        <v>16</v>
      </c>
      <c r="I7">
        <v>0</v>
      </c>
      <c r="J7">
        <v>0</v>
      </c>
      <c r="K7">
        <v>0</v>
      </c>
      <c r="L7">
        <v>0</v>
      </c>
      <c r="M7">
        <v>21</v>
      </c>
      <c r="N7">
        <v>11</v>
      </c>
    </row>
    <row r="8" spans="1:14" x14ac:dyDescent="0.3">
      <c r="A8" s="2"/>
      <c r="B8" s="1" t="s">
        <v>62</v>
      </c>
      <c r="C8">
        <v>50</v>
      </c>
      <c r="D8">
        <v>80</v>
      </c>
      <c r="E8">
        <v>32</v>
      </c>
      <c r="F8">
        <v>289.44444444444429</v>
      </c>
      <c r="G8">
        <v>179.55555555555549</v>
      </c>
      <c r="H8">
        <v>176</v>
      </c>
      <c r="I8">
        <v>0</v>
      </c>
      <c r="J8">
        <v>0</v>
      </c>
      <c r="K8">
        <v>189.55555555555571</v>
      </c>
      <c r="L8">
        <v>0</v>
      </c>
      <c r="M8">
        <v>189</v>
      </c>
      <c r="N8">
        <v>150</v>
      </c>
    </row>
    <row r="9" spans="1:14" x14ac:dyDescent="0.3">
      <c r="A9" s="2"/>
      <c r="B9" s="1" t="s">
        <v>63</v>
      </c>
      <c r="C9">
        <v>6</v>
      </c>
      <c r="D9">
        <v>9</v>
      </c>
      <c r="E9">
        <v>4</v>
      </c>
      <c r="F9">
        <v>1</v>
      </c>
      <c r="G9">
        <v>16</v>
      </c>
      <c r="H9">
        <v>4</v>
      </c>
      <c r="I9">
        <v>8</v>
      </c>
      <c r="J9">
        <v>0</v>
      </c>
      <c r="K9">
        <v>5</v>
      </c>
      <c r="L9">
        <v>10</v>
      </c>
      <c r="M9">
        <v>7</v>
      </c>
      <c r="N9">
        <v>7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32.978494623657753</v>
      </c>
      <c r="D15">
        <v>18</v>
      </c>
      <c r="E15">
        <v>200</v>
      </c>
      <c r="F15">
        <v>38</v>
      </c>
      <c r="G15">
        <v>0</v>
      </c>
      <c r="H15">
        <v>18</v>
      </c>
      <c r="I15">
        <v>0</v>
      </c>
      <c r="J15">
        <v>0</v>
      </c>
      <c r="K15">
        <v>0</v>
      </c>
      <c r="L15">
        <v>58</v>
      </c>
      <c r="M15">
        <v>57</v>
      </c>
      <c r="N15">
        <v>60.021505376342247</v>
      </c>
    </row>
    <row r="16" spans="1:14" x14ac:dyDescent="0.3">
      <c r="A16" s="2"/>
      <c r="B16" s="1" t="s">
        <v>62</v>
      </c>
      <c r="C16">
        <v>90</v>
      </c>
      <c r="D16">
        <v>30</v>
      </c>
      <c r="E16">
        <v>55.484667463161827</v>
      </c>
      <c r="F16">
        <v>192.63281561131001</v>
      </c>
      <c r="G16">
        <v>101.8920748705692</v>
      </c>
      <c r="H16">
        <v>258</v>
      </c>
      <c r="I16">
        <v>228</v>
      </c>
      <c r="J16">
        <v>400</v>
      </c>
      <c r="K16">
        <v>225</v>
      </c>
      <c r="L16">
        <v>341</v>
      </c>
      <c r="M16">
        <v>0</v>
      </c>
      <c r="N16">
        <v>65</v>
      </c>
    </row>
    <row r="17" spans="1:14" x14ac:dyDescent="0.3">
      <c r="A17" s="2"/>
      <c r="B17" s="1" t="s">
        <v>63</v>
      </c>
      <c r="C17">
        <v>9</v>
      </c>
      <c r="D17">
        <v>19</v>
      </c>
      <c r="E17">
        <v>37</v>
      </c>
      <c r="F17">
        <v>44</v>
      </c>
      <c r="G17">
        <v>3</v>
      </c>
      <c r="H17">
        <v>15</v>
      </c>
      <c r="I17">
        <v>5</v>
      </c>
      <c r="J17">
        <v>20</v>
      </c>
      <c r="K17">
        <v>8</v>
      </c>
      <c r="L17">
        <v>9</v>
      </c>
      <c r="M17">
        <v>13</v>
      </c>
      <c r="N17">
        <v>5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563</v>
      </c>
      <c r="F18">
        <v>616.03846153846121</v>
      </c>
      <c r="G18">
        <v>415.53846153846189</v>
      </c>
      <c r="H18">
        <v>397</v>
      </c>
      <c r="I18">
        <v>1006</v>
      </c>
      <c r="J18">
        <v>558</v>
      </c>
      <c r="K18">
        <v>0</v>
      </c>
      <c r="L18">
        <v>650</v>
      </c>
      <c r="M18">
        <v>539</v>
      </c>
      <c r="N18">
        <v>1008</v>
      </c>
    </row>
    <row r="19" spans="1:14" x14ac:dyDescent="0.3">
      <c r="A19" s="2"/>
      <c r="B19" s="1" t="s">
        <v>61</v>
      </c>
      <c r="C19">
        <v>41</v>
      </c>
      <c r="D19">
        <v>95</v>
      </c>
      <c r="E19">
        <v>79</v>
      </c>
      <c r="F19">
        <v>91</v>
      </c>
      <c r="G19">
        <v>199</v>
      </c>
      <c r="H19">
        <v>0</v>
      </c>
      <c r="I19">
        <v>102</v>
      </c>
      <c r="J19">
        <v>64</v>
      </c>
      <c r="K19">
        <v>72</v>
      </c>
      <c r="L19">
        <v>94</v>
      </c>
      <c r="M19">
        <v>101</v>
      </c>
      <c r="N19">
        <v>80</v>
      </c>
    </row>
    <row r="20" spans="1:14" x14ac:dyDescent="0.3">
      <c r="A20" s="2"/>
      <c r="B20" s="1" t="s">
        <v>62</v>
      </c>
      <c r="C20">
        <v>67</v>
      </c>
      <c r="D20">
        <v>100</v>
      </c>
      <c r="E20">
        <v>235.5153325368382</v>
      </c>
      <c r="F20">
        <v>0</v>
      </c>
      <c r="G20">
        <v>0</v>
      </c>
      <c r="H20">
        <v>0</v>
      </c>
      <c r="I20">
        <v>50</v>
      </c>
      <c r="J20">
        <v>31.484667463161831</v>
      </c>
      <c r="K20">
        <v>0</v>
      </c>
      <c r="L20">
        <v>0</v>
      </c>
      <c r="M20">
        <v>82</v>
      </c>
      <c r="N20">
        <v>0</v>
      </c>
    </row>
    <row r="21" spans="1:14" x14ac:dyDescent="0.3">
      <c r="A21" s="2"/>
      <c r="B21" s="1" t="s">
        <v>63</v>
      </c>
      <c r="C21">
        <v>3</v>
      </c>
      <c r="D21">
        <v>1</v>
      </c>
      <c r="E21">
        <v>7</v>
      </c>
      <c r="F21">
        <v>3</v>
      </c>
      <c r="G21">
        <v>4</v>
      </c>
      <c r="H21">
        <v>0</v>
      </c>
      <c r="I21">
        <v>5</v>
      </c>
      <c r="J21">
        <v>4</v>
      </c>
      <c r="K21">
        <v>4</v>
      </c>
      <c r="L21">
        <v>0</v>
      </c>
      <c r="M21">
        <v>3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2025-06-12T03:11:21Z</dcterms:created>
  <dcterms:modified xsi:type="dcterms:W3CDTF">2025-06-12T03:14:02Z</dcterms:modified>
</cp:coreProperties>
</file>