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3" i="2"/>
  <c r="B12" i="2" l="1"/>
  <c r="B11" i="2"/>
  <c r="B10" i="2" l="1"/>
  <c r="B9" i="2" l="1"/>
  <c r="B8" i="2" l="1"/>
  <c r="B2" i="2"/>
  <c r="B3" i="2"/>
  <c r="B4" i="2"/>
  <c r="B6" i="2"/>
  <c r="B7" i="2"/>
  <c r="B15" i="2" l="1"/>
</calcChain>
</file>

<file path=xl/sharedStrings.xml><?xml version="1.0" encoding="utf-8"?>
<sst xmlns="http://schemas.openxmlformats.org/spreadsheetml/2006/main" count="90" uniqueCount="48">
  <si>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</si>
  <si>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</si>
  <si>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</si>
  <si>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</si>
  <si>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</si>
  <si>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</si>
  <si>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</si>
  <si>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</si>
  <si>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</si>
  <si>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</si>
  <si>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</si>
  <si>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</si>
  <si>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</si>
  <si>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</si>
  <si>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</si>
  <si>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</si>
  <si>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</si>
  <si>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</si>
  <si>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</si>
  <si>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</si>
  <si>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</si>
  <si>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</si>
  <si>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</si>
  <si>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</si>
  <si>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</si>
  <si>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</si>
  <si>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</si>
  <si>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</si>
  <si>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</si>
  <si>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</si>
  <si>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</si>
  <si>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</si>
  <si>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>Création du deuxième et troisième sprint sur Icesrcum</t>
  </si>
  <si>
    <t>Rédaction du résumé du projet</t>
  </si>
  <si>
    <t>Tests des différents profils sur la nouvelle version version de l'application</t>
  </si>
  <si>
    <t>Rédaction d'une description des analyses faites sur le rapport de projet</t>
  </si>
  <si>
    <t>Fermeture du premier spint</t>
  </si>
  <si>
    <t>Ouverture du deuxième sprint</t>
  </si>
  <si>
    <t>Rédaction des futures questions à poser pour les entretiens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</si>
  <si>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</si>
  <si>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</si>
  <si>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</si>
  <si>
    <t>Meeting</t>
  </si>
  <si>
    <t>Séance de review avec les personnes d'Eldora</t>
  </si>
  <si>
    <t>Commentaire/Remarque</t>
  </si>
  <si>
    <t>Reformulation de toutes les questions sur la gestion des entretiens</t>
  </si>
  <si>
    <t>Entretien</t>
  </si>
  <si>
    <t>Organisation des différents entretiens pour le vendredi 10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</si>
</sst>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41" totalsRowShown="0" headerRowDxfId="7">
  <autoFilter ref="A1:F41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5" totalsRowCount="1">
  <autoFilter ref="A1:B14"/>
  <tableColumns count="2">
    <tableColumn id="1" name="Date" totalsRowLabel="Total" dataDxfId="2" totalsRowDxfId="1"/>
    <tableColumn id="2" name="Nb Heures" totalsRowFunction="custom" totalsRowDxfId="0">
      <totalsRowFormula>SUM(B2:B14)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2" workbookViewId="0">
      <selection activeCell="E43" sqref="E43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75.14062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44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32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33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34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35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36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37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38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38</v>
      </c>
      <c r="F32" t="s">
        <v>39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40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41</v>
      </c>
    </row>
    <row r="35" spans="1:5" x14ac:dyDescent="0.25">
      <c r="A35" s="7">
        <v>44987</v>
      </c>
      <c r="B35" s="8">
        <v>4</v>
      </c>
      <c r="C35" s="9">
        <v>4.1666666666666664E-2</v>
      </c>
      <c r="D35" s="8" t="s">
        <v>42</v>
      </c>
      <c r="E35" t="s">
        <v>43</v>
      </c>
    </row>
    <row r="36" spans="1:5" x14ac:dyDescent="0.25">
      <c r="A36" s="7">
        <v>44987</v>
      </c>
      <c r="B36" s="8">
        <v>4</v>
      </c>
      <c r="C36" s="9">
        <v>2.0833333333333332E-2</v>
      </c>
      <c r="D36" s="8" t="s">
        <v>6</v>
      </c>
      <c r="E36" t="s">
        <v>10</v>
      </c>
    </row>
    <row r="37" spans="1:5" x14ac:dyDescent="0.25">
      <c r="A37" s="7">
        <v>44988</v>
      </c>
      <c r="B37" s="8">
        <v>4</v>
      </c>
      <c r="C37" s="9">
        <v>7.2916666666666671E-2</v>
      </c>
      <c r="D37" s="8" t="s">
        <v>6</v>
      </c>
      <c r="E37" t="s">
        <v>45</v>
      </c>
    </row>
    <row r="38" spans="1:5" x14ac:dyDescent="0.25">
      <c r="A38" s="7">
        <v>44988</v>
      </c>
      <c r="B38" s="8">
        <v>4</v>
      </c>
      <c r="C38" s="9">
        <v>2.0833333333333332E-2</v>
      </c>
      <c r="D38" s="8" t="s">
        <v>6</v>
      </c>
      <c r="E38" t="s">
        <v>10</v>
      </c>
    </row>
    <row r="39" spans="1:5" x14ac:dyDescent="0.25">
      <c r="A39" s="7">
        <v>44991</v>
      </c>
      <c r="B39" s="8">
        <v>5</v>
      </c>
      <c r="C39" s="9">
        <v>6.25E-2</v>
      </c>
      <c r="D39" s="8" t="s">
        <v>6</v>
      </c>
      <c r="E39" t="s">
        <v>10</v>
      </c>
    </row>
    <row r="40" spans="1:5" x14ac:dyDescent="0.25">
      <c r="A40" s="7">
        <v>44991</v>
      </c>
      <c r="B40" s="8">
        <v>5</v>
      </c>
      <c r="C40" s="9">
        <v>3.125E-2</v>
      </c>
      <c r="D40" s="8" t="s">
        <v>46</v>
      </c>
      <c r="E40" t="s">
        <v>47</v>
      </c>
    </row>
    <row r="41" spans="1:5" x14ac:dyDescent="0.25">
      <c r="A41" s="7">
        <v>44991</v>
      </c>
      <c r="B41" s="8">
        <v>5</v>
      </c>
      <c r="C41" s="9">
        <v>9.375E-2</v>
      </c>
      <c r="D41" s="8" t="s">
        <v>6</v>
      </c>
      <c r="E4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0" sqref="D20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6">
        <v>44987</v>
      </c>
      <c r="B13" s="5">
        <f>SUM(Journal!C35:C36)</f>
        <v>6.25E-2</v>
      </c>
    </row>
    <row r="14" spans="1:2" x14ac:dyDescent="0.25">
      <c r="A14" s="6">
        <v>44988</v>
      </c>
      <c r="B14" s="5">
        <f>SUM(Journal!C37:C38)</f>
        <v>9.375E-2</v>
      </c>
    </row>
    <row r="15" spans="1:2" x14ac:dyDescent="0.25">
      <c r="A15" s="10" t="s">
        <v>14</v>
      </c>
      <c r="B15" s="12">
        <f>SUM(B2:B14)</f>
        <v>1.4583333333333333</v>
      </c>
    </row>
  </sheetData>
  <pageMargins left="0.7" right="0.7" top="0.75" bottom="0.75" header="0.3" footer="0.3"/>
  <pageSetup paperSize="9" orientation="portrait" r:id="rId1"/>
  <ignoredErrors>
    <ignoredError sqref="B2:B3 B6:B11 B4 B12:B1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2023-03-09T13:36:04Z</dcterms:modified>
</cp:coreProperties>
</file>