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 l="1"/>
  <c r="B15" i="2"/>
  <c r="B14" i="2" l="1"/>
  <c r="B13" i="2"/>
  <c r="B12" i="2" l="1"/>
  <c r="B11" i="2"/>
  <c r="B10" i="2" l="1"/>
  <c r="B9" i="2" l="1"/>
  <c r="B8" i="2" l="1"/>
  <c r="B2" i="2"/>
  <c r="B18" i="2" s="1"/>
  <c r="B3" i="2"/>
  <c r="B4" i="2"/>
  <c r="B6" i="2"/>
  <c r="B7" i="2"/>
</calcChain>
</file>

<file path=xl/sharedStrings.xml><?xml version="1.0" encoding="utf-8"?>
<sst xmlns="http://schemas.openxmlformats.org/spreadsheetml/2006/main" count="112" uniqueCount="56">
  <si>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</si>
  <si>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</si>
  <si>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</si>
  <si>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</si>
  <si>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</si>
  <si>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</si>
  <si>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</si>
  <si>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</si>
  <si>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</si>
  <si>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</si>
  <si>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</si>
  <si>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</si>
  <si>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</si>
  <si>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</si>
  <si>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</si>
  <si>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</si>
  <si>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</si>
  <si>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</si>
  <si>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</si>
  <si>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</si>
  <si>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</si>
  <si>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</si>
  <si>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</si>
  <si>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</si>
  <si>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</si>
  <si>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</si>
  <si>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Analyse des fermetures de ticket dans la partie "gestion des tckets"</t>
  </si>
  <si>
    <t>Rédaction des problèmes techniques dans le rapport de projet</t>
  </si>
  <si>
    <t xml:space="preserve">Analyse du tableau de bord du parc informatique </t>
  </si>
  <si>
    <t>Contrat</t>
  </si>
  <si>
    <t>Rédaction du contrat d'altérnance pour le pré TPI et le TPI</t>
  </si>
  <si>
    <t>Rédaction du dossier de conception dans le rapport de projet</t>
  </si>
  <si>
    <t>Création du deuxième et troisième sprint sur Icesrcum</t>
  </si>
  <si>
    <t>Rédaction du résumé du projet</t>
  </si>
  <si>
    <t>Tests des différents profils sur la nouvelle version version de l'application</t>
  </si>
  <si>
    <t>Rédaction d'une description des analyses faites sur le rapport de projet</t>
  </si>
  <si>
    <t>Fermeture du premier spint</t>
  </si>
  <si>
    <t>Ouverture du deuxième sprint</t>
  </si>
  <si>
    <t>Rédaction des futures questions à poser pour les entretiens</t>
  </si>
  <si>
    <t>J'ai rencontré beaucoup de difficulté à formuler et a trouver des questions pour ce document</t>
  </si>
  <si>
    <t>Export des différents types de composant dans un document Word</t>
  </si>
  <si>
    <t>Export des différents logiciels dans un document Word</t>
  </si>
  <si>
    <t>Meeting</t>
  </si>
  <si>
    <t>Séance de review avec les personnes d'Eldora</t>
  </si>
  <si>
    <t>Commentaire/Remarque</t>
  </si>
  <si>
    <t>Reformulation de toutes les questions sur la gestion des entretiens</t>
  </si>
  <si>
    <t>Entretien</t>
  </si>
  <si>
    <t>Organisation des différents entretiens pour le vendredi 10 mars</t>
  </si>
  <si>
    <t>Préparation des documens pour un entretien</t>
  </si>
  <si>
    <t>Entretien avec le responsable du support IT</t>
  </si>
  <si>
    <t xml:space="preserve">Modification des exports suite à l'entretien </t>
  </si>
  <si>
    <t>Entretien avec le responsable infrastructure</t>
  </si>
  <si>
    <t xml:space="preserve">Rédaction d'un rapport d'entretien </t>
  </si>
  <si>
    <t xml:space="preserve">Entretien avec l'équipe de développement </t>
  </si>
  <si>
    <t>Configuration</t>
  </si>
  <si>
    <t>Configuration des catégories pour le service Développement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</si>
</sst>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52" totalsRowShown="0" headerRowDxfId="7">
  <autoFilter ref="A1:F52"/>
  <tableColumns count="6">
    <tableColumn id="1" name="Jour" dataDxfId="6"/>
    <tableColumn id="2" name="Semaine" dataDxfId="5"/>
    <tableColumn id="3" name="Temps [h]" dataDxfId="4"/>
    <tableColumn id="4" name="Type" dataDxfId="3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8" totalsRowCount="1">
  <autoFilter ref="A1:B17"/>
  <tableColumns count="2">
    <tableColumn id="1" name="Date" totalsRowLabel="Total" dataDxfId="2" totalsRowDxfId="1"/>
    <tableColumn id="2" name="Nb Heures" totalsRowFunction="custom" totalsRowDxfId="0">
      <totalsRowFormula>SUM(B2:B17)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6" workbookViewId="0">
      <selection activeCell="D53" sqref="D53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5.5703125" customWidth="1"/>
    <col min="5" max="5" width="75.14062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44</v>
      </c>
    </row>
    <row r="2" spans="1:6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6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6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6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6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6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6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6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6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6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6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6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6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6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6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6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6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6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6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27</v>
      </c>
    </row>
    <row r="21" spans="1:6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26</v>
      </c>
    </row>
    <row r="22" spans="1:6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28</v>
      </c>
    </row>
    <row r="23" spans="1:6" x14ac:dyDescent="0.25">
      <c r="A23" s="7">
        <v>44980</v>
      </c>
      <c r="B23" s="8">
        <v>3</v>
      </c>
      <c r="C23" s="9">
        <v>3.125E-2</v>
      </c>
      <c r="D23" s="8" t="s">
        <v>29</v>
      </c>
      <c r="E23" t="s">
        <v>30</v>
      </c>
    </row>
    <row r="24" spans="1:6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31</v>
      </c>
    </row>
    <row r="25" spans="1:6" x14ac:dyDescent="0.25">
      <c r="A25" s="7">
        <v>44981</v>
      </c>
      <c r="B25" s="8">
        <v>3</v>
      </c>
      <c r="C25" s="9">
        <v>1.7361111111111112E-2</v>
      </c>
      <c r="D25" s="8" t="s">
        <v>6</v>
      </c>
      <c r="E25" t="s">
        <v>32</v>
      </c>
    </row>
    <row r="26" spans="1:6" x14ac:dyDescent="0.25">
      <c r="A26" s="7">
        <v>44981</v>
      </c>
      <c r="B26" s="8">
        <v>3</v>
      </c>
      <c r="C26" s="9">
        <v>4.1666666666666664E-2</v>
      </c>
      <c r="D26" s="8" t="s">
        <v>6</v>
      </c>
      <c r="E26" t="s">
        <v>33</v>
      </c>
    </row>
    <row r="27" spans="1:6" x14ac:dyDescent="0.25">
      <c r="A27" s="7">
        <v>44984</v>
      </c>
      <c r="B27" s="8">
        <v>4</v>
      </c>
      <c r="C27" s="9">
        <v>5.9027777777777783E-2</v>
      </c>
      <c r="D27" s="8" t="s">
        <v>5</v>
      </c>
      <c r="E27" t="s">
        <v>34</v>
      </c>
    </row>
    <row r="28" spans="1:6" x14ac:dyDescent="0.25">
      <c r="A28" s="7">
        <v>44984</v>
      </c>
      <c r="B28" s="8">
        <v>4</v>
      </c>
      <c r="C28" s="9">
        <v>4.1666666666666664E-2</v>
      </c>
      <c r="D28" s="8" t="s">
        <v>6</v>
      </c>
      <c r="E28" t="s">
        <v>35</v>
      </c>
    </row>
    <row r="29" spans="1:6" x14ac:dyDescent="0.25">
      <c r="A29" s="7">
        <v>44984</v>
      </c>
      <c r="B29" s="8">
        <v>4</v>
      </c>
      <c r="C29" s="9">
        <v>1.0416666666666666E-2</v>
      </c>
      <c r="D29" s="8" t="s">
        <v>6</v>
      </c>
      <c r="E29" t="s">
        <v>36</v>
      </c>
    </row>
    <row r="30" spans="1:6" x14ac:dyDescent="0.25">
      <c r="A30" s="7">
        <v>44984</v>
      </c>
      <c r="B30" s="8">
        <v>4</v>
      </c>
      <c r="C30" s="9">
        <v>4.8611111111111112E-2</v>
      </c>
      <c r="D30" s="8" t="s">
        <v>6</v>
      </c>
      <c r="E30" t="s">
        <v>37</v>
      </c>
    </row>
    <row r="31" spans="1:6" x14ac:dyDescent="0.25">
      <c r="A31" s="7">
        <v>44984</v>
      </c>
      <c r="B31" s="8">
        <v>4</v>
      </c>
      <c r="C31" s="9">
        <v>5.9027777777777783E-2</v>
      </c>
      <c r="D31" s="8" t="s">
        <v>6</v>
      </c>
      <c r="E31" t="s">
        <v>38</v>
      </c>
    </row>
    <row r="32" spans="1:6" x14ac:dyDescent="0.25">
      <c r="A32" s="7">
        <v>44985</v>
      </c>
      <c r="B32" s="8">
        <v>4</v>
      </c>
      <c r="C32" s="9">
        <v>3.125E-2</v>
      </c>
      <c r="D32" s="8" t="s">
        <v>6</v>
      </c>
      <c r="E32" t="s">
        <v>38</v>
      </c>
      <c r="F32" t="s">
        <v>39</v>
      </c>
    </row>
    <row r="33" spans="1:5" x14ac:dyDescent="0.25">
      <c r="A33" s="7">
        <v>44985</v>
      </c>
      <c r="B33" s="8">
        <v>4</v>
      </c>
      <c r="C33" s="9">
        <v>1.7361111111111112E-2</v>
      </c>
      <c r="D33" s="8" t="s">
        <v>19</v>
      </c>
      <c r="E33" t="s">
        <v>40</v>
      </c>
    </row>
    <row r="34" spans="1:5" x14ac:dyDescent="0.25">
      <c r="A34" s="7">
        <v>44985</v>
      </c>
      <c r="B34" s="8">
        <v>4</v>
      </c>
      <c r="C34" s="9">
        <v>1.3888888888888888E-2</v>
      </c>
      <c r="D34" s="8" t="s">
        <v>19</v>
      </c>
      <c r="E34" t="s">
        <v>41</v>
      </c>
    </row>
    <row r="35" spans="1:5" x14ac:dyDescent="0.25">
      <c r="A35" s="7">
        <v>44987</v>
      </c>
      <c r="B35" s="8">
        <v>4</v>
      </c>
      <c r="C35" s="9">
        <v>4.1666666666666664E-2</v>
      </c>
      <c r="D35" s="8" t="s">
        <v>42</v>
      </c>
      <c r="E35" t="s">
        <v>43</v>
      </c>
    </row>
    <row r="36" spans="1:5" x14ac:dyDescent="0.25">
      <c r="A36" s="7">
        <v>44987</v>
      </c>
      <c r="B36" s="8">
        <v>4</v>
      </c>
      <c r="C36" s="9">
        <v>2.0833333333333332E-2</v>
      </c>
      <c r="D36" s="8" t="s">
        <v>6</v>
      </c>
      <c r="E36" t="s">
        <v>10</v>
      </c>
    </row>
    <row r="37" spans="1:5" x14ac:dyDescent="0.25">
      <c r="A37" s="7">
        <v>44988</v>
      </c>
      <c r="B37" s="8">
        <v>4</v>
      </c>
      <c r="C37" s="9">
        <v>7.2916666666666671E-2</v>
      </c>
      <c r="D37" s="8" t="s">
        <v>6</v>
      </c>
      <c r="E37" t="s">
        <v>45</v>
      </c>
    </row>
    <row r="38" spans="1:5" x14ac:dyDescent="0.25">
      <c r="A38" s="7">
        <v>44988</v>
      </c>
      <c r="B38" s="8">
        <v>4</v>
      </c>
      <c r="C38" s="9">
        <v>2.0833333333333332E-2</v>
      </c>
      <c r="D38" s="8" t="s">
        <v>6</v>
      </c>
      <c r="E38" t="s">
        <v>10</v>
      </c>
    </row>
    <row r="39" spans="1:5" x14ac:dyDescent="0.25">
      <c r="A39" s="7">
        <v>44991</v>
      </c>
      <c r="B39" s="8">
        <v>5</v>
      </c>
      <c r="C39" s="9">
        <v>6.25E-2</v>
      </c>
      <c r="D39" s="8" t="s">
        <v>6</v>
      </c>
      <c r="E39" t="s">
        <v>10</v>
      </c>
    </row>
    <row r="40" spans="1:5" x14ac:dyDescent="0.25">
      <c r="A40" s="7">
        <v>44991</v>
      </c>
      <c r="B40" s="8">
        <v>5</v>
      </c>
      <c r="C40" s="9">
        <v>3.125E-2</v>
      </c>
      <c r="D40" s="8" t="s">
        <v>46</v>
      </c>
      <c r="E40" t="s">
        <v>47</v>
      </c>
    </row>
    <row r="41" spans="1:5" x14ac:dyDescent="0.25">
      <c r="A41" s="7">
        <v>44991</v>
      </c>
      <c r="B41" s="8">
        <v>5</v>
      </c>
      <c r="C41" s="9">
        <v>9.375E-2</v>
      </c>
      <c r="D41" s="8" t="s">
        <v>6</v>
      </c>
      <c r="E41" t="s">
        <v>10</v>
      </c>
    </row>
    <row r="42" spans="1:5" x14ac:dyDescent="0.25">
      <c r="A42" s="7">
        <v>44992</v>
      </c>
      <c r="B42" s="8">
        <v>5</v>
      </c>
      <c r="C42" s="9">
        <v>6.25E-2</v>
      </c>
      <c r="D42" s="8" t="s">
        <v>6</v>
      </c>
      <c r="E42" t="s">
        <v>10</v>
      </c>
    </row>
    <row r="43" spans="1:5" x14ac:dyDescent="0.25">
      <c r="A43" s="7">
        <v>44995</v>
      </c>
      <c r="B43" s="14">
        <v>5</v>
      </c>
      <c r="C43" s="9">
        <v>4.1666666666666664E-2</v>
      </c>
      <c r="D43" s="8" t="s">
        <v>46</v>
      </c>
      <c r="E43" t="s">
        <v>48</v>
      </c>
    </row>
    <row r="44" spans="1:5" x14ac:dyDescent="0.25">
      <c r="A44" s="7">
        <v>44995</v>
      </c>
      <c r="B44" s="8">
        <v>5</v>
      </c>
      <c r="C44" s="9">
        <v>5.2083333333333336E-2</v>
      </c>
      <c r="D44" s="8" t="s">
        <v>46</v>
      </c>
      <c r="E44" t="s">
        <v>49</v>
      </c>
    </row>
    <row r="45" spans="1:5" x14ac:dyDescent="0.25">
      <c r="A45" s="7">
        <v>44995</v>
      </c>
      <c r="B45" s="8">
        <v>5</v>
      </c>
      <c r="C45" s="9">
        <v>2.0833333333333332E-2</v>
      </c>
      <c r="D45" s="8" t="s">
        <v>6</v>
      </c>
      <c r="E45" t="s">
        <v>52</v>
      </c>
    </row>
    <row r="46" spans="1:5" x14ac:dyDescent="0.25">
      <c r="A46" s="7">
        <v>44995</v>
      </c>
      <c r="B46" s="8">
        <v>5</v>
      </c>
      <c r="C46" s="9">
        <v>1.0416666666666666E-2</v>
      </c>
      <c r="D46" s="8" t="s">
        <v>6</v>
      </c>
      <c r="E46" t="s">
        <v>50</v>
      </c>
    </row>
    <row r="47" spans="1:5" x14ac:dyDescent="0.25">
      <c r="A47" s="7">
        <v>44995</v>
      </c>
      <c r="B47" s="8">
        <v>5</v>
      </c>
      <c r="C47" s="9">
        <v>3.125E-2</v>
      </c>
      <c r="D47" s="8" t="s">
        <v>6</v>
      </c>
      <c r="E47" t="s">
        <v>10</v>
      </c>
    </row>
    <row r="48" spans="1:5" x14ac:dyDescent="0.25">
      <c r="A48" s="7">
        <v>44995</v>
      </c>
      <c r="B48" s="8">
        <v>5</v>
      </c>
      <c r="C48" s="9">
        <v>3.125E-2</v>
      </c>
      <c r="D48" s="8" t="s">
        <v>46</v>
      </c>
      <c r="E48" t="s">
        <v>51</v>
      </c>
    </row>
    <row r="49" spans="1:5" x14ac:dyDescent="0.25">
      <c r="A49" s="7">
        <v>44995</v>
      </c>
      <c r="B49" s="8">
        <v>5</v>
      </c>
      <c r="C49" s="9">
        <v>2.0833333333333332E-2</v>
      </c>
      <c r="D49" s="8" t="s">
        <v>6</v>
      </c>
      <c r="E49" t="s">
        <v>52</v>
      </c>
    </row>
    <row r="50" spans="1:5" x14ac:dyDescent="0.25">
      <c r="A50" s="7">
        <v>44995</v>
      </c>
      <c r="B50" s="8">
        <v>5</v>
      </c>
      <c r="C50" s="9">
        <v>2.0833333333333332E-2</v>
      </c>
      <c r="D50" s="8" t="s">
        <v>46</v>
      </c>
      <c r="E50" t="s">
        <v>53</v>
      </c>
    </row>
    <row r="51" spans="1:5" x14ac:dyDescent="0.25">
      <c r="A51" s="7">
        <v>44995</v>
      </c>
      <c r="B51" s="8">
        <v>5</v>
      </c>
      <c r="C51" s="9">
        <v>2.0833333333333332E-2</v>
      </c>
      <c r="D51" s="8" t="s">
        <v>6</v>
      </c>
      <c r="E51" t="s">
        <v>52</v>
      </c>
    </row>
    <row r="52" spans="1:5" x14ac:dyDescent="0.25">
      <c r="A52" s="7">
        <v>44995</v>
      </c>
      <c r="B52" s="8">
        <v>5</v>
      </c>
      <c r="C52" s="9">
        <v>8.3333333333333329E-2</v>
      </c>
      <c r="D52" s="8" t="s">
        <v>54</v>
      </c>
      <c r="E52" t="s">
        <v>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I7" sqref="I7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6">
        <v>44981</v>
      </c>
      <c r="B10" s="5">
        <f>SUM(Journal!C24:C26)</f>
        <v>0.10069444444444445</v>
      </c>
    </row>
    <row r="11" spans="1:2" x14ac:dyDescent="0.25">
      <c r="A11" s="6">
        <v>44984</v>
      </c>
      <c r="B11" s="5">
        <f>SUM(Journal!C27:C31)</f>
        <v>0.21875000000000003</v>
      </c>
    </row>
    <row r="12" spans="1:2" x14ac:dyDescent="0.25">
      <c r="A12" s="6">
        <v>44985</v>
      </c>
      <c r="B12" s="5">
        <f>SUM(Journal!C32:C34)</f>
        <v>6.25E-2</v>
      </c>
    </row>
    <row r="13" spans="1:2" x14ac:dyDescent="0.25">
      <c r="A13" s="6">
        <v>44987</v>
      </c>
      <c r="B13" s="5">
        <f>SUM(Journal!C35:C36)</f>
        <v>6.25E-2</v>
      </c>
    </row>
    <row r="14" spans="1:2" x14ac:dyDescent="0.25">
      <c r="A14" s="6">
        <v>44988</v>
      </c>
      <c r="B14" s="5">
        <f>SUM(Journal!C37:C38)</f>
        <v>9.375E-2</v>
      </c>
    </row>
    <row r="15" spans="1:2" x14ac:dyDescent="0.25">
      <c r="A15" s="6">
        <v>44991</v>
      </c>
      <c r="B15" s="5">
        <f>SUM(Journal!C39:C41)</f>
        <v>0.1875</v>
      </c>
    </row>
    <row r="16" spans="1:2" x14ac:dyDescent="0.25">
      <c r="A16" s="6">
        <v>44992</v>
      </c>
      <c r="B16" s="5">
        <f>SUM(Journal!C42)</f>
        <v>6.25E-2</v>
      </c>
    </row>
    <row r="17" spans="1:2" x14ac:dyDescent="0.25">
      <c r="A17" s="6">
        <v>44995</v>
      </c>
      <c r="B17" s="5">
        <f>SUM(Journal!C43:C52)</f>
        <v>0.33333333333333331</v>
      </c>
    </row>
    <row r="18" spans="1:2" x14ac:dyDescent="0.25">
      <c r="A18" s="10" t="s">
        <v>14</v>
      </c>
      <c r="B18" s="12">
        <f>SUM(B2:B17)</f>
        <v>2.0416666666666665</v>
      </c>
    </row>
  </sheetData>
  <pageMargins left="0.7" right="0.7" top="0.75" bottom="0.75" header="0.3" footer="0.3"/>
  <pageSetup paperSize="9" orientation="portrait" r:id="rId1"/>
  <ignoredErrors>
    <ignoredError sqref="B2:B3 B6:B11 B4 B12:B15 B17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ENON1</cp:lastModifiedBy>
  <dcterms:created xsi:type="dcterms:W3CDTF">2023-02-06T13:13:58Z</dcterms:created>
  <dcterms:modified xsi:type="dcterms:W3CDTF">2023-03-10T15:54:12Z</dcterms:modified>
</cp:coreProperties>
</file>