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 l="1"/>
  <c r="B8" i="2" l="1"/>
  <c r="B2" i="2"/>
  <c r="B3" i="2"/>
  <c r="B4" i="2"/>
  <c r="B6" i="2"/>
  <c r="B7" i="2"/>
</calcChain>
</file>

<file path=xl/sharedStrings.xml><?xml version="1.0" encoding="utf-8"?>
<sst xmlns="http://schemas.openxmlformats.org/spreadsheetml/2006/main" count="58" uniqueCount="34">
  <si>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</si>
  <si>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</si>
  <si>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</si>
  <si>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</si>
  <si>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</si>
  <si>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</si>
  <si>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</si>
  <si>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</si>
  <si>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</si>
  <si>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</si>
  <si>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</si>
  <si>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</si>
  <si>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</si>
  <si>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</si>
  <si>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</si>
  <si>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</si>
  <si>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</si>
  <si>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</si>
  <si>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</si>
  <si>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</si>
  <si>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</si>
  <si>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</si>
  <si>
    <t>Analyse de la partie "création de ticket" sur la nouvelle version de l'application</t>
  </si>
  <si>
    <t>Envoi du document contenant la planification initiale au chef de projet</t>
  </si>
  <si>
    <t>Création du premier sprint sur Icescrum</t>
  </si>
  <si>
    <t>Analyse des templates dans la partie "gestion du parc"</t>
  </si>
  <si>
    <t>Analyse des fermetures de ticket dans la partie "gestion des tckets"</t>
  </si>
  <si>
    <t>Rédaction des problèmes techniques dans le rapport de projet</t>
  </si>
  <si>
    <t xml:space="preserve">Analyse du tableau de bord du parc informatique </t>
  </si>
  <si>
    <t>Contrat</t>
  </si>
  <si>
    <t>Rédaction du contrat d'altérnance pour le pré TPI et le TPI</t>
  </si>
  <si>
    <t>Rédaction du dossier de conception dans le rapport de projet</t>
  </si>
  <si>
    <t>Création du deuxième et troisième sprint sur Icesrcum</t>
  </si>
  <si>
    <t>Rédaction du résumé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</si>
</sst>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7" formatCode="[hh]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8">
    <dxf>
      <numFmt numFmtId="167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26" totalsRowShown="0" headerRowDxfId="7">
  <autoFilter ref="A1:E26"/>
  <tableColumns count="5">
    <tableColumn id="1" name="Jour" dataDxfId="6"/>
    <tableColumn id="2" name="Semaine" dataDxfId="5"/>
    <tableColumn id="3" name="Temps [h]" dataDxfId="4"/>
    <tableColumn id="4" name="Type" dataDxfId="3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11" totalsRowCount="1">
  <autoFilter ref="A1:B10"/>
  <tableColumns count="2">
    <tableColumn id="1" name="Date" totalsRowLabel="Total" dataDxfId="2" totalsRowDxfId="1"/>
    <tableColumn id="2" name="Nb Heures" totalsRowFunction="custom" totalsRowDxfId="0">
      <totalsRowFormula>SUM(B2:B10)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G24" sqref="G24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5.5703125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4.1666666666666664E-2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23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13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17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18</v>
      </c>
    </row>
    <row r="14" spans="1:5" x14ac:dyDescent="0.25">
      <c r="A14" s="7">
        <v>44967</v>
      </c>
      <c r="B14" s="8">
        <v>2</v>
      </c>
      <c r="C14" s="9">
        <v>3.125E-2</v>
      </c>
      <c r="D14" s="8" t="s">
        <v>19</v>
      </c>
      <c r="E14" t="s">
        <v>20</v>
      </c>
    </row>
    <row r="15" spans="1:5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21</v>
      </c>
    </row>
    <row r="16" spans="1:5" x14ac:dyDescent="0.25">
      <c r="A16" s="7">
        <v>44977</v>
      </c>
      <c r="B16" s="8">
        <v>3</v>
      </c>
      <c r="C16" s="9">
        <v>9.375E-2</v>
      </c>
      <c r="D16" s="8" t="s">
        <v>5</v>
      </c>
      <c r="E16" t="s">
        <v>22</v>
      </c>
    </row>
    <row r="17" spans="1:5" x14ac:dyDescent="0.25">
      <c r="A17" s="7">
        <v>44977</v>
      </c>
      <c r="B17" s="8">
        <v>3</v>
      </c>
      <c r="C17" s="9">
        <v>5.2083333333333336E-2</v>
      </c>
      <c r="D17" s="8" t="s">
        <v>6</v>
      </c>
      <c r="E17" t="s">
        <v>24</v>
      </c>
    </row>
    <row r="18" spans="1:5" x14ac:dyDescent="0.25">
      <c r="A18" s="7">
        <v>44977</v>
      </c>
      <c r="B18" s="8">
        <v>3</v>
      </c>
      <c r="C18" s="9">
        <v>5.2083333333333336E-2</v>
      </c>
      <c r="D18" s="8" t="s">
        <v>6</v>
      </c>
      <c r="E18" t="s">
        <v>10</v>
      </c>
    </row>
    <row r="19" spans="1:5" x14ac:dyDescent="0.25">
      <c r="A19" s="7">
        <v>44977</v>
      </c>
      <c r="B19" s="8">
        <v>3</v>
      </c>
      <c r="C19" s="9">
        <v>2.0833333333333332E-2</v>
      </c>
      <c r="D19" s="8" t="s">
        <v>5</v>
      </c>
      <c r="E19" t="s">
        <v>25</v>
      </c>
    </row>
    <row r="20" spans="1:5" x14ac:dyDescent="0.25">
      <c r="A20" s="7">
        <v>44978</v>
      </c>
      <c r="B20" s="8">
        <v>3</v>
      </c>
      <c r="C20" s="9">
        <v>4.1666666666666664E-2</v>
      </c>
      <c r="D20" s="8" t="s">
        <v>6</v>
      </c>
      <c r="E20" t="s">
        <v>27</v>
      </c>
    </row>
    <row r="21" spans="1:5" x14ac:dyDescent="0.25">
      <c r="A21" s="7">
        <v>44978</v>
      </c>
      <c r="B21" s="8">
        <v>3</v>
      </c>
      <c r="C21" s="9">
        <v>2.0833333333333332E-2</v>
      </c>
      <c r="D21" s="8" t="s">
        <v>5</v>
      </c>
      <c r="E21" t="s">
        <v>26</v>
      </c>
    </row>
    <row r="22" spans="1:5" x14ac:dyDescent="0.25">
      <c r="A22" s="7">
        <v>44980</v>
      </c>
      <c r="B22" s="8">
        <v>3</v>
      </c>
      <c r="C22" s="9">
        <v>3.125E-2</v>
      </c>
      <c r="D22" s="8" t="s">
        <v>5</v>
      </c>
      <c r="E22" t="s">
        <v>28</v>
      </c>
    </row>
    <row r="23" spans="1:5" x14ac:dyDescent="0.25">
      <c r="A23" s="7">
        <v>44980</v>
      </c>
      <c r="B23" s="8">
        <v>3</v>
      </c>
      <c r="C23" s="9">
        <v>3.125E-2</v>
      </c>
      <c r="D23" s="8" t="s">
        <v>29</v>
      </c>
      <c r="E23" t="s">
        <v>30</v>
      </c>
    </row>
    <row r="24" spans="1:5" x14ac:dyDescent="0.25">
      <c r="A24" s="7">
        <v>44981</v>
      </c>
      <c r="B24" s="8">
        <v>3</v>
      </c>
      <c r="C24" s="9">
        <v>4.1666666666666664E-2</v>
      </c>
      <c r="D24" s="8" t="s">
        <v>6</v>
      </c>
      <c r="E24" t="s">
        <v>31</v>
      </c>
    </row>
    <row r="25" spans="1:5" x14ac:dyDescent="0.25">
      <c r="A25" s="7">
        <v>44981</v>
      </c>
      <c r="B25" s="8">
        <v>3</v>
      </c>
      <c r="C25" s="9">
        <v>1.7361111111111112E-2</v>
      </c>
      <c r="D25" s="8" t="s">
        <v>6</v>
      </c>
      <c r="E25" t="s">
        <v>32</v>
      </c>
    </row>
    <row r="26" spans="1:5" x14ac:dyDescent="0.25">
      <c r="A26" s="7">
        <v>44981</v>
      </c>
      <c r="B26" s="8">
        <v>3</v>
      </c>
      <c r="C26" s="9">
        <v>4.1666666666666664E-2</v>
      </c>
      <c r="D26" s="8" t="s">
        <v>6</v>
      </c>
      <c r="E26" t="s">
        <v>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23" sqref="E23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15</v>
      </c>
      <c r="B1" s="11" t="s">
        <v>16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0.21874999999999997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6">
        <v>44977</v>
      </c>
      <c r="B7" s="5">
        <f>SUM(Journal!C16:C19)</f>
        <v>0.21875000000000003</v>
      </c>
    </row>
    <row r="8" spans="1:2" x14ac:dyDescent="0.25">
      <c r="A8" s="6">
        <v>44978</v>
      </c>
      <c r="B8" s="5">
        <f>SUM(Journal!C20:C21)</f>
        <v>6.25E-2</v>
      </c>
    </row>
    <row r="9" spans="1:2" x14ac:dyDescent="0.25">
      <c r="A9" s="6">
        <v>44980</v>
      </c>
      <c r="B9" s="5">
        <f>SUM(Journal!C22:C23)</f>
        <v>6.25E-2</v>
      </c>
    </row>
    <row r="10" spans="1:2" x14ac:dyDescent="0.25">
      <c r="A10" s="6">
        <v>44981</v>
      </c>
      <c r="B10" s="5">
        <f>SUM(Journal!C24:C26)</f>
        <v>0.10069444444444445</v>
      </c>
    </row>
    <row r="11" spans="1:2" x14ac:dyDescent="0.25">
      <c r="A11" s="10" t="s">
        <v>14</v>
      </c>
      <c r="B11" s="12">
        <f>SUM(B2:B10)</f>
        <v>1.0208333333333333</v>
      </c>
    </row>
  </sheetData>
  <pageMargins left="0.7" right="0.7" top="0.75" bottom="0.75" header="0.3" footer="0.3"/>
  <pageSetup paperSize="9" orientation="portrait" r:id="rId1"/>
  <ignoredErrors>
    <ignoredError sqref="B2:B3 B6:B10 B4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2023-02-24T10:16:19Z</dcterms:modified>
</cp:coreProperties>
</file>