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 - cefet-rj.br\Git\CSA\toy\"/>
    </mc:Choice>
  </mc:AlternateContent>
  <xr:revisionPtr revIDLastSave="5" documentId="13_ncr:1_{777DC9AC-9413-48EC-B04F-CDCC306F11D6}" xr6:coauthVersionLast="38" xr6:coauthVersionMax="38" xr10:uidLastSave="{D2D09910-F252-4DDC-B91E-6663FE20F5AB}"/>
  <bookViews>
    <workbookView xWindow="11640" yWindow="465" windowWidth="27855" windowHeight="17535" tabRatio="709" activeTab="2" xr2:uid="{00000000-000D-0000-FFFF-FFFF00000000}"/>
  </bookViews>
  <sheets>
    <sheet name="data" sheetId="15" r:id="rId1"/>
    <sheet name="data-transposed" sheetId="18" r:id="rId2"/>
    <sheet name="dev" sheetId="19" r:id="rId3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5" l="1"/>
  <c r="L21" i="15"/>
  <c r="K21" i="15"/>
  <c r="J21" i="15"/>
  <c r="I21" i="15"/>
  <c r="H21" i="15"/>
  <c r="G21" i="15"/>
  <c r="F21" i="15"/>
  <c r="E21" i="15"/>
  <c r="D21" i="15"/>
  <c r="C21" i="15"/>
  <c r="B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3" i="15"/>
  <c r="L3" i="15"/>
  <c r="K3" i="15"/>
  <c r="J3" i="15"/>
  <c r="I3" i="15"/>
  <c r="H3" i="15"/>
  <c r="G3" i="15"/>
  <c r="F3" i="15"/>
  <c r="E3" i="15"/>
  <c r="D3" i="15"/>
  <c r="C3" i="15"/>
  <c r="B3" i="15"/>
  <c r="M2" i="15"/>
  <c r="L2" i="15"/>
  <c r="K2" i="15"/>
  <c r="J2" i="15"/>
  <c r="I2" i="15"/>
  <c r="H2" i="15"/>
  <c r="G2" i="15"/>
  <c r="F2" i="15"/>
  <c r="E2" i="15"/>
  <c r="D2" i="15"/>
  <c r="C2" i="15"/>
  <c r="P12" i="19"/>
  <c r="P11" i="19"/>
  <c r="P10" i="19"/>
  <c r="P9" i="19"/>
  <c r="P8" i="19"/>
  <c r="B2" i="15"/>
  <c r="Q12" i="19"/>
  <c r="Q11" i="19"/>
  <c r="Q10" i="19"/>
  <c r="Q9" i="19"/>
  <c r="Q8" i="19"/>
</calcChain>
</file>

<file path=xl/sharedStrings.xml><?xml version="1.0" encoding="utf-8"?>
<sst xmlns="http://schemas.openxmlformats.org/spreadsheetml/2006/main" count="530" uniqueCount="32">
  <si>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</si>
  <si>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</si>
  <si>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</si>
  <si>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</si>
  <si>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</si>
  <si>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</si>
  <si>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</si>
  <si>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</si>
  <si>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</si>
  <si>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</si>
  <si>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</si>
  <si>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</si>
  <si>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</t>
  </si>
  <si>
    <t>a</t>
  </si>
  <si>
    <t>e</t>
  </si>
  <si>
    <t>c</t>
  </si>
  <si>
    <t>d</t>
  </si>
  <si>
    <t>#</t>
  </si>
  <si>
    <t>tb = 10</t>
  </si>
  <si>
    <t>sb = 4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</si>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</sst>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indexed="8"/>
      <name val="Calibri"/>
      <scheme val="minor"/>
    </font>
    <font>
      <sz val="18"/>
      <color rgb="FF000000"/>
      <name val="Lucida Grande"/>
    </font>
    <font>
      <b/>
      <sz val="18"/>
      <color indexed="8"/>
      <name val="Calibri"/>
      <scheme val="minor"/>
    </font>
    <font>
      <b/>
      <sz val="18"/>
      <color rgb="FF000000"/>
      <name val="Lucida Grande"/>
    </font>
    <font>
      <b/>
      <sz val="18"/>
      <color indexed="8"/>
      <name val="Lucida Bright"/>
      <family val="1"/>
    </font>
    <font>
      <b/>
      <sz val="18"/>
      <color rgb="FF000000"/>
      <name val="Lucida Bright"/>
      <family val="1"/>
    </font>
    <font>
      <sz val="18"/>
      <name val="Lucida Bright"/>
      <family val="1"/>
    </font>
    <font>
      <sz val="18"/>
      <color indexed="8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b/>
      <sz val="1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D6666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5"/>
      </bottom>
      <diagonal/>
    </border>
    <border>
      <left style="thin">
        <color auto="1"/>
      </left>
      <right style="thick">
        <color theme="5"/>
      </right>
      <top style="thick">
        <color theme="5"/>
      </top>
      <bottom style="thin">
        <color auto="1"/>
      </bottom>
      <diagonal/>
    </border>
    <border>
      <left style="thin">
        <color auto="1"/>
      </left>
      <right style="thick">
        <color theme="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5"/>
      </right>
      <top style="thin">
        <color auto="1"/>
      </top>
      <bottom style="thick">
        <color theme="5"/>
      </bottom>
      <diagonal/>
    </border>
    <border>
      <left style="thick">
        <color theme="5"/>
      </left>
      <right style="thin">
        <color auto="1"/>
      </right>
      <top style="thick">
        <color theme="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5"/>
      </top>
      <bottom style="thin">
        <color auto="1"/>
      </bottom>
      <diagonal/>
    </border>
    <border>
      <left style="thick">
        <color theme="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5"/>
      </left>
      <right style="thin">
        <color auto="1"/>
      </right>
      <top style="thin">
        <color auto="1"/>
      </top>
      <bottom style="thick">
        <color theme="5"/>
      </bottom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7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0" fontId="5" fillId="0" borderId="0" xfId="0" applyFont="1" applyBorder="1"/>
    <xf numFmtId="0" fontId="13" fillId="0" borderId="0" xfId="0" applyFont="1" applyBorder="1"/>
    <xf numFmtId="0" fontId="4" fillId="0" borderId="0" xfId="0" applyFont="1" applyBorder="1"/>
    <xf numFmtId="0" fontId="10" fillId="0" borderId="0" xfId="0" applyFont="1" applyFill="1" applyBorder="1"/>
    <xf numFmtId="0" fontId="11" fillId="3" borderId="0" xfId="0" applyFont="1" applyFill="1" applyBorder="1"/>
    <xf numFmtId="0" fontId="3" fillId="0" borderId="0" xfId="0" applyFont="1" applyBorder="1"/>
    <xf numFmtId="0" fontId="10" fillId="0" borderId="0" xfId="0" applyFont="1" applyBorder="1"/>
    <xf numFmtId="0" fontId="6" fillId="0" borderId="0" xfId="0" applyFont="1" applyBorder="1"/>
    <xf numFmtId="0" fontId="12" fillId="4" borderId="0" xfId="0" applyFont="1" applyFill="1" applyBorder="1"/>
    <xf numFmtId="0" fontId="12" fillId="2" borderId="0" xfId="0" applyFont="1" applyFill="1" applyBorder="1"/>
    <xf numFmtId="0" fontId="12" fillId="3" borderId="0" xfId="0" applyFont="1" applyFill="1" applyBorder="1"/>
    <xf numFmtId="0" fontId="12" fillId="0" borderId="0" xfId="0" applyFont="1" applyFill="1" applyBorder="1"/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 textRotation="90"/>
    </xf>
  </cellXfs>
  <cellStyles count="24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Normal" xfId="0" builtinId="0"/>
  </cellStyles>
  <dxfs count="0"/>
  <tableStyles count="0" defaultTableStyle="TableStyleMedium2" defaultPivotStyle="PivotStyleLight16"/>
  <colors>
    <mruColors>
      <color rgb="FFFEF6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393123</xdr:colOff>
      <xdr:row>5</xdr:row>
      <xdr:rowOff>135889</xdr:rowOff>
    </xdr:from>
    <xdr:ext cx="3539836" cy="930911"/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4462896" y="1521344"/>
          <a:ext cx="3539836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 1,1</a:t>
          </a:r>
        </a:p>
      </xdr:txBody>
    </xdr:sp>
    <xdr:clientData/>
  </xdr:oneCellAnchor>
  <xdr:oneCellAnchor>
    <xdr:from>
      <xdr:col>15</xdr:col>
      <xdr:colOff>395714</xdr:colOff>
      <xdr:row>5</xdr:row>
      <xdr:rowOff>116839</xdr:rowOff>
    </xdr:from>
    <xdr:ext cx="3314700" cy="930911"/>
    <xdr:sp macro="" textlink="">
      <xdr:nvSpPr>
        <xdr:cNvPr id="10" name="TextBox 1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9660941" y="1502294"/>
          <a:ext cx="3314700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1,2</a:t>
          </a:r>
        </a:p>
      </xdr:txBody>
    </xdr:sp>
    <xdr:clientData/>
  </xdr:oneCellAnchor>
  <xdr:oneCellAnchor>
    <xdr:from>
      <xdr:col>5</xdr:col>
      <xdr:colOff>395718</xdr:colOff>
      <xdr:row>9</xdr:row>
      <xdr:rowOff>171450</xdr:rowOff>
    </xdr:from>
    <xdr:ext cx="3472298" cy="930911"/>
    <xdr:sp macro="" textlink="">
      <xdr:nvSpPr>
        <xdr:cNvPr id="11" name="TextBox 13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4465491" y="2699905"/>
          <a:ext cx="3472298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 2,1</a:t>
          </a:r>
        </a:p>
      </xdr:txBody>
    </xdr:sp>
    <xdr:clientData/>
  </xdr:oneCellAnchor>
  <xdr:oneCellAnchor>
    <xdr:from>
      <xdr:col>15</xdr:col>
      <xdr:colOff>393114</xdr:colOff>
      <xdr:row>9</xdr:row>
      <xdr:rowOff>133350</xdr:rowOff>
    </xdr:from>
    <xdr:ext cx="3314700" cy="930911"/>
    <xdr:sp macro="" textlink="">
      <xdr:nvSpPr>
        <xdr:cNvPr id="12" name="TextBox 13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9658341" y="2661805"/>
          <a:ext cx="3314700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2,2</a:t>
          </a:r>
        </a:p>
      </xdr:txBody>
    </xdr:sp>
    <xdr:clientData/>
  </xdr:oneCellAnchor>
  <xdr:oneCellAnchor>
    <xdr:from>
      <xdr:col>5</xdr:col>
      <xdr:colOff>397446</xdr:colOff>
      <xdr:row>13</xdr:row>
      <xdr:rowOff>152400</xdr:rowOff>
    </xdr:from>
    <xdr:ext cx="3586601" cy="930911"/>
    <xdr:sp macro="" textlink="">
      <xdr:nvSpPr>
        <xdr:cNvPr id="13" name="TextBox 13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4467219" y="3823855"/>
          <a:ext cx="3586601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 3,1</a:t>
          </a:r>
        </a:p>
      </xdr:txBody>
    </xdr:sp>
    <xdr:clientData/>
  </xdr:oneCellAnchor>
  <xdr:oneCellAnchor>
    <xdr:from>
      <xdr:col>15</xdr:col>
      <xdr:colOff>393984</xdr:colOff>
      <xdr:row>13</xdr:row>
      <xdr:rowOff>114300</xdr:rowOff>
    </xdr:from>
    <xdr:ext cx="3314700" cy="93091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 txBox="1"/>
      </xdr:nvSpPr>
      <xdr:spPr>
        <a:xfrm>
          <a:off x="9659211" y="3785755"/>
          <a:ext cx="3314700" cy="9309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3,2</a:t>
          </a:r>
        </a:p>
      </xdr:txBody>
    </xdr:sp>
    <xdr:clientData/>
  </xdr:oneCellAnchor>
  <xdr:twoCellAnchor>
    <xdr:from>
      <xdr:col>4</xdr:col>
      <xdr:colOff>20746</xdr:colOff>
      <xdr:row>2</xdr:row>
      <xdr:rowOff>277091</xdr:rowOff>
    </xdr:from>
    <xdr:to>
      <xdr:col>14</xdr:col>
      <xdr:colOff>3</xdr:colOff>
      <xdr:row>3</xdr:row>
      <xdr:rowOff>185502</xdr:rowOff>
    </xdr:to>
    <xdr:sp macro="" textlink="">
      <xdr:nvSpPr>
        <xdr:cNvPr id="15" name="Left Brace 1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 rot="5400000">
          <a:off x="7018078" y="-3090350"/>
          <a:ext cx="199356" cy="7876348"/>
        </a:xfrm>
        <a:prstGeom prst="leftBrace">
          <a:avLst>
            <a:gd name="adj1" fmla="val 8333"/>
            <a:gd name="adj2" fmla="val 50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34855</xdr:colOff>
      <xdr:row>2</xdr:row>
      <xdr:rowOff>277086</xdr:rowOff>
    </xdr:from>
    <xdr:to>
      <xdr:col>24</xdr:col>
      <xdr:colOff>14112</xdr:colOff>
      <xdr:row>3</xdr:row>
      <xdr:rowOff>185497</xdr:rowOff>
    </xdr:to>
    <xdr:sp macro="" textlink="">
      <xdr:nvSpPr>
        <xdr:cNvPr id="16" name="Left Brace 1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 rot="5400000">
          <a:off x="14929278" y="-3090355"/>
          <a:ext cx="199356" cy="7876348"/>
        </a:xfrm>
        <a:prstGeom prst="leftBrace">
          <a:avLst>
            <a:gd name="adj1" fmla="val 8333"/>
            <a:gd name="adj2" fmla="val 50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554180</xdr:colOff>
      <xdr:row>9</xdr:row>
      <xdr:rowOff>13856</xdr:rowOff>
    </xdr:from>
    <xdr:to>
      <xdr:col>2</xdr:col>
      <xdr:colOff>784689</xdr:colOff>
      <xdr:row>12</xdr:row>
      <xdr:rowOff>277092</xdr:rowOff>
    </xdr:to>
    <xdr:sp macro="" textlink="">
      <xdr:nvSpPr>
        <xdr:cNvPr id="18" name="Left Brace 1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2133598" y="2521529"/>
          <a:ext cx="230509" cy="110836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568030</xdr:colOff>
      <xdr:row>5</xdr:row>
      <xdr:rowOff>6194</xdr:rowOff>
    </xdr:from>
    <xdr:to>
      <xdr:col>3</xdr:col>
      <xdr:colOff>8830</xdr:colOff>
      <xdr:row>8</xdr:row>
      <xdr:rowOff>277050</xdr:rowOff>
    </xdr:to>
    <xdr:sp macro="" textlink="">
      <xdr:nvSpPr>
        <xdr:cNvPr id="19" name="Left Brace 1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2147448" y="1377794"/>
          <a:ext cx="230509" cy="111598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554174</xdr:colOff>
      <xdr:row>13</xdr:row>
      <xdr:rowOff>47759</xdr:rowOff>
    </xdr:from>
    <xdr:to>
      <xdr:col>2</xdr:col>
      <xdr:colOff>784683</xdr:colOff>
      <xdr:row>16</xdr:row>
      <xdr:rowOff>290905</xdr:rowOff>
    </xdr:to>
    <xdr:sp macro="" textlink="">
      <xdr:nvSpPr>
        <xdr:cNvPr id="17" name="Left Brace 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2133592" y="3691504"/>
          <a:ext cx="230509" cy="111598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554180</xdr:colOff>
      <xdr:row>13</xdr:row>
      <xdr:rowOff>13856</xdr:rowOff>
    </xdr:from>
    <xdr:to>
      <xdr:col>2</xdr:col>
      <xdr:colOff>784689</xdr:colOff>
      <xdr:row>16</xdr:row>
      <xdr:rowOff>277092</xdr:rowOff>
    </xdr:to>
    <xdr:sp macro="" textlink="">
      <xdr:nvSpPr>
        <xdr:cNvPr id="20" name="Left Brace 1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2133598" y="2521529"/>
          <a:ext cx="230509" cy="110836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zoomScaleNormal="100" workbookViewId="0">
      <selection activeCell="B2" sqref="B2"/>
    </sheetView>
  </sheetViews>
  <sheetFormatPr defaultColWidth="8.85546875" defaultRowHeight="23.25"/>
  <cols>
    <col min="1" max="1" width="8.85546875" style="5"/>
    <col min="2" max="13" width="4.7109375" style="5" customWidth="1"/>
    <col min="14" max="16384" width="8.85546875" style="5"/>
  </cols>
  <sheetData>
    <row r="1" spans="1:13" s="3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4">
        <v>1</v>
      </c>
      <c r="B2" s="7" t="str">
        <f>dev!B2</f>
        <v>a</v>
      </c>
      <c r="C2" s="7" t="str">
        <f>dev!C2</f>
        <v>c</v>
      </c>
      <c r="D2" s="7" t="str">
        <f>dev!D2</f>
        <v>c</v>
      </c>
      <c r="E2" s="7" t="str">
        <f>dev!E2</f>
        <v>c</v>
      </c>
      <c r="F2" s="7" t="str">
        <f>dev!F2</f>
        <v>c</v>
      </c>
      <c r="G2" s="7" t="str">
        <f>dev!G2</f>
        <v>c</v>
      </c>
      <c r="H2" s="7" t="str">
        <f>dev!H2</f>
        <v>c</v>
      </c>
      <c r="I2" s="7" t="str">
        <f>dev!I2</f>
        <v>c</v>
      </c>
      <c r="J2" s="7" t="str">
        <f>dev!J2</f>
        <v>e</v>
      </c>
      <c r="K2" s="7" t="str">
        <f>dev!K2</f>
        <v>c</v>
      </c>
      <c r="L2" s="7" t="str">
        <f>dev!L2</f>
        <v>c</v>
      </c>
      <c r="M2" s="7" t="str">
        <f>dev!M2</f>
        <v>c</v>
      </c>
    </row>
    <row r="3" spans="1:13">
      <c r="A3" s="6">
        <v>2</v>
      </c>
      <c r="B3" s="7" t="str">
        <f>dev!B3</f>
        <v>a</v>
      </c>
      <c r="C3" s="7" t="str">
        <f>dev!C3</f>
        <v>a</v>
      </c>
      <c r="D3" s="7" t="str">
        <f>dev!D3</f>
        <v>e</v>
      </c>
      <c r="E3" s="7" t="str">
        <f>dev!E3</f>
        <v>c</v>
      </c>
      <c r="F3" s="7" t="str">
        <f>dev!F3</f>
        <v>e</v>
      </c>
      <c r="G3" s="7" t="str">
        <f>dev!G3</f>
        <v>e</v>
      </c>
      <c r="H3" s="7" t="str">
        <f>dev!H3</f>
        <v>e</v>
      </c>
      <c r="I3" s="7" t="str">
        <f>dev!I3</f>
        <v>c</v>
      </c>
      <c r="J3" s="7" t="str">
        <f>dev!J3</f>
        <v>c</v>
      </c>
      <c r="K3" s="7" t="str">
        <f>dev!K3</f>
        <v>e</v>
      </c>
      <c r="L3" s="7" t="str">
        <f>dev!L3</f>
        <v>c</v>
      </c>
      <c r="M3" s="7" t="str">
        <f>dev!M3</f>
        <v>e</v>
      </c>
    </row>
    <row r="4" spans="1:13">
      <c r="A4" s="6">
        <v>3</v>
      </c>
      <c r="B4" s="7" t="str">
        <f>dev!B4</f>
        <v>c</v>
      </c>
      <c r="C4" s="7" t="str">
        <f>dev!C4</f>
        <v>e</v>
      </c>
      <c r="D4" s="7" t="str">
        <f>dev!D4</f>
        <v>e</v>
      </c>
      <c r="E4" s="7" t="str">
        <f>dev!E4</f>
        <v>e</v>
      </c>
      <c r="F4" s="7" t="str">
        <f>dev!F4</f>
        <v>c</v>
      </c>
      <c r="G4" s="7" t="str">
        <f>dev!G4</f>
        <v>e</v>
      </c>
      <c r="H4" s="7" t="str">
        <f>dev!H4</f>
        <v>d</v>
      </c>
      <c r="I4" s="7" t="str">
        <f>dev!I4</f>
        <v>e</v>
      </c>
      <c r="J4" s="7" t="str">
        <f>dev!J4</f>
        <v>e</v>
      </c>
      <c r="K4" s="7" t="str">
        <f>dev!K4</f>
        <v>e</v>
      </c>
      <c r="L4" s="7" t="str">
        <f>dev!L4</f>
        <v>e</v>
      </c>
      <c r="M4" s="7" t="str">
        <f>dev!M4</f>
        <v>e</v>
      </c>
    </row>
    <row r="5" spans="1:13">
      <c r="A5" s="6">
        <v>4</v>
      </c>
      <c r="B5" s="7" t="str">
        <f>dev!B5</f>
        <v>e</v>
      </c>
      <c r="C5" s="7" t="str">
        <f>dev!C5</f>
        <v>e</v>
      </c>
      <c r="D5" s="7" t="str">
        <f>dev!D5</f>
        <v>b</v>
      </c>
      <c r="E5" s="7" t="str">
        <f>dev!E5</f>
        <v>e</v>
      </c>
      <c r="F5" s="7" t="str">
        <f>dev!F5</f>
        <v>e</v>
      </c>
      <c r="G5" s="7" t="str">
        <f>dev!G5</f>
        <v>d</v>
      </c>
      <c r="H5" s="7" t="str">
        <f>dev!H5</f>
        <v>e</v>
      </c>
      <c r="I5" s="7" t="str">
        <f>dev!I5</f>
        <v>e</v>
      </c>
      <c r="J5" s="7" t="str">
        <f>dev!J5</f>
        <v>d</v>
      </c>
      <c r="K5" s="7" t="str">
        <f>dev!K5</f>
        <v>b</v>
      </c>
      <c r="L5" s="7" t="str">
        <f>dev!L5</f>
        <v>e</v>
      </c>
      <c r="M5" s="7" t="str">
        <f>dev!M5</f>
        <v>b</v>
      </c>
    </row>
    <row r="6" spans="1:13">
      <c r="A6" s="6">
        <v>5</v>
      </c>
      <c r="B6" s="7" t="str">
        <f>dev!B6</f>
        <v>e</v>
      </c>
      <c r="C6" s="7" t="str">
        <f>dev!C6</f>
        <v>c</v>
      </c>
      <c r="D6" s="7" t="str">
        <f>dev!D6</f>
        <v>c</v>
      </c>
      <c r="E6" s="7" t="str">
        <f>dev!E6</f>
        <v>b</v>
      </c>
      <c r="F6" s="7" t="str">
        <f>dev!F6</f>
        <v>b</v>
      </c>
      <c r="G6" s="7" t="str">
        <f>dev!G6</f>
        <v>c</v>
      </c>
      <c r="H6" s="7" t="str">
        <f>dev!H6</f>
        <v>b</v>
      </c>
      <c r="I6" s="7" t="str">
        <f>dev!I6</f>
        <v>c</v>
      </c>
      <c r="J6" s="7" t="str">
        <f>dev!J6</f>
        <v>a</v>
      </c>
      <c r="K6" s="7" t="str">
        <f>dev!K6</f>
        <v>e</v>
      </c>
      <c r="L6" s="7" t="str">
        <f>dev!L6</f>
        <v>b</v>
      </c>
      <c r="M6" s="7" t="str">
        <f>dev!M6</f>
        <v>a</v>
      </c>
    </row>
    <row r="7" spans="1:13">
      <c r="A7" s="6">
        <v>6</v>
      </c>
      <c r="B7" s="7" t="str">
        <f>dev!B7</f>
        <v>b</v>
      </c>
      <c r="C7" s="7" t="str">
        <f>dev!C7</f>
        <v>d</v>
      </c>
      <c r="D7" s="7" t="str">
        <f>dev!D7</f>
        <v>c</v>
      </c>
      <c r="E7" s="7" t="str">
        <f>dev!E7</f>
        <v>a</v>
      </c>
      <c r="F7" s="7" t="str">
        <f>dev!F7</f>
        <v>a</v>
      </c>
      <c r="G7" s="7" t="str">
        <f>dev!G7</f>
        <v>a</v>
      </c>
      <c r="H7" s="7" t="str">
        <f>dev!H7</f>
        <v>b</v>
      </c>
      <c r="I7" s="7" t="str">
        <f>dev!I7</f>
        <v>e</v>
      </c>
      <c r="J7" s="7" t="str">
        <f>dev!J7</f>
        <v>a</v>
      </c>
      <c r="K7" s="7" t="str">
        <f>dev!K7</f>
        <v>d</v>
      </c>
      <c r="L7" s="7" t="str">
        <f>dev!L7</f>
        <v>d</v>
      </c>
      <c r="M7" s="7" t="str">
        <f>dev!M7</f>
        <v>c</v>
      </c>
    </row>
    <row r="8" spans="1:13">
      <c r="A8" s="6">
        <v>7</v>
      </c>
      <c r="B8" s="7" t="str">
        <f>dev!B8</f>
        <v>b</v>
      </c>
      <c r="C8" s="7" t="str">
        <f>dev!C8</f>
        <v>a</v>
      </c>
      <c r="D8" s="7" t="str">
        <f>dev!D8</f>
        <v>d</v>
      </c>
      <c r="E8" s="7" t="str">
        <f>dev!E8</f>
        <v>a</v>
      </c>
      <c r="F8" s="7" t="str">
        <f>dev!F8</f>
        <v>b</v>
      </c>
      <c r="G8" s="7" t="str">
        <f>dev!G8</f>
        <v>d</v>
      </c>
      <c r="H8" s="7" t="str">
        <f>dev!H8</f>
        <v>b</v>
      </c>
      <c r="I8" s="7" t="str">
        <f>dev!I8</f>
        <v>c</v>
      </c>
      <c r="J8" s="7" t="str">
        <f>dev!J8</f>
        <v>a</v>
      </c>
      <c r="K8" s="7" t="str">
        <f>dev!K8</f>
        <v>a</v>
      </c>
      <c r="L8" s="7" t="str">
        <f>dev!L8</f>
        <v>a</v>
      </c>
      <c r="M8" s="7" t="str">
        <f>dev!M8</f>
        <v>a</v>
      </c>
    </row>
    <row r="9" spans="1:13">
      <c r="A9" s="6">
        <v>8</v>
      </c>
      <c r="B9" s="7" t="str">
        <f>dev!B9</f>
        <v>a</v>
      </c>
      <c r="C9" s="7" t="str">
        <f>dev!C9</f>
        <v>a</v>
      </c>
      <c r="D9" s="7" t="str">
        <f>dev!D9</f>
        <v>c</v>
      </c>
      <c r="E9" s="7" t="str">
        <f>dev!E9</f>
        <v>c</v>
      </c>
      <c r="F9" s="7" t="str">
        <f>dev!F9</f>
        <v>c</v>
      </c>
      <c r="G9" s="7" t="str">
        <f>dev!G9</f>
        <v>a</v>
      </c>
      <c r="H9" s="7" t="str">
        <f>dev!H9</f>
        <v>e</v>
      </c>
      <c r="I9" s="7" t="str">
        <f>dev!I9</f>
        <v>a</v>
      </c>
      <c r="J9" s="7" t="str">
        <f>dev!J9</f>
        <v>d</v>
      </c>
      <c r="K9" s="7" t="str">
        <f>dev!K9</f>
        <v>d</v>
      </c>
      <c r="L9" s="7" t="str">
        <f>dev!L9</f>
        <v>c</v>
      </c>
      <c r="M9" s="7" t="str">
        <f>dev!M9</f>
        <v>c</v>
      </c>
    </row>
    <row r="10" spans="1:13">
      <c r="A10" s="6">
        <v>9</v>
      </c>
      <c r="B10" s="7" t="str">
        <f>dev!B10</f>
        <v>a</v>
      </c>
      <c r="C10" s="7" t="str">
        <f>dev!C10</f>
        <v>a</v>
      </c>
      <c r="D10" s="7" t="str">
        <f>dev!D10</f>
        <v>c</v>
      </c>
      <c r="E10" s="7" t="str">
        <f>dev!E10</f>
        <v>d</v>
      </c>
      <c r="F10" s="7" t="str">
        <f>dev!F10</f>
        <v>e</v>
      </c>
      <c r="G10" s="7" t="str">
        <f>dev!G10</f>
        <v>d</v>
      </c>
      <c r="H10" s="7" t="str">
        <f>dev!H10</f>
        <v>e</v>
      </c>
      <c r="I10" s="7" t="str">
        <f>dev!I10</f>
        <v>c</v>
      </c>
      <c r="J10" s="7" t="str">
        <f>dev!J10</f>
        <v>b</v>
      </c>
      <c r="K10" s="7" t="str">
        <f>dev!K10</f>
        <v>d</v>
      </c>
      <c r="L10" s="7" t="str">
        <f>dev!L10</f>
        <v>b</v>
      </c>
      <c r="M10" s="7" t="str">
        <f>dev!M10</f>
        <v>d</v>
      </c>
    </row>
    <row r="11" spans="1:13">
      <c r="A11" s="6">
        <v>10</v>
      </c>
      <c r="B11" s="7" t="str">
        <f>dev!B11</f>
        <v>e</v>
      </c>
      <c r="C11" s="7" t="str">
        <f>dev!C11</f>
        <v>d</v>
      </c>
      <c r="D11" s="7" t="str">
        <f>dev!D11</f>
        <v>c</v>
      </c>
      <c r="E11" s="7" t="str">
        <f>dev!E11</f>
        <v>a</v>
      </c>
      <c r="F11" s="7" t="str">
        <f>dev!F11</f>
        <v>a</v>
      </c>
      <c r="G11" s="7" t="str">
        <f>dev!G11</f>
        <v>a</v>
      </c>
      <c r="H11" s="7" t="str">
        <f>dev!H11</f>
        <v>a</v>
      </c>
      <c r="I11" s="7" t="str">
        <f>dev!I11</f>
        <v>a</v>
      </c>
      <c r="J11" s="7" t="str">
        <f>dev!J11</f>
        <v>b</v>
      </c>
      <c r="K11" s="7" t="str">
        <f>dev!K11</f>
        <v>a</v>
      </c>
      <c r="L11" s="7" t="str">
        <f>dev!L11</f>
        <v>b</v>
      </c>
      <c r="M11" s="7" t="str">
        <f>dev!M11</f>
        <v>b</v>
      </c>
    </row>
    <row r="12" spans="1:13">
      <c r="A12" s="6">
        <v>11</v>
      </c>
      <c r="B12" s="7" t="str">
        <f>dev!B12</f>
        <v>b</v>
      </c>
      <c r="C12" s="7" t="str">
        <f>dev!C12</f>
        <v>b</v>
      </c>
      <c r="D12" s="7" t="str">
        <f>dev!D12</f>
        <v>b</v>
      </c>
      <c r="E12" s="7" t="str">
        <f>dev!E12</f>
        <v>a</v>
      </c>
      <c r="F12" s="7" t="str">
        <f>dev!F12</f>
        <v>b</v>
      </c>
      <c r="G12" s="7" t="str">
        <f>dev!G12</f>
        <v>c</v>
      </c>
      <c r="H12" s="7" t="str">
        <f>dev!H12</f>
        <v>b</v>
      </c>
      <c r="I12" s="7" t="str">
        <f>dev!I12</f>
        <v>e</v>
      </c>
      <c r="J12" s="7" t="str">
        <f>dev!J12</f>
        <v>b</v>
      </c>
      <c r="K12" s="7" t="str">
        <f>dev!K12</f>
        <v>e</v>
      </c>
      <c r="L12" s="7" t="str">
        <f>dev!L12</f>
        <v>c</v>
      </c>
      <c r="M12" s="7" t="str">
        <f>dev!M12</f>
        <v>e</v>
      </c>
    </row>
    <row r="13" spans="1:13">
      <c r="A13" s="6">
        <v>12</v>
      </c>
      <c r="B13" s="7" t="str">
        <f>dev!B13</f>
        <v>d</v>
      </c>
      <c r="C13" s="7" t="str">
        <f>dev!C13</f>
        <v>d</v>
      </c>
      <c r="D13" s="7" t="str">
        <f>dev!D13</f>
        <v>a</v>
      </c>
      <c r="E13" s="7" t="str">
        <f>dev!E13</f>
        <v>b</v>
      </c>
      <c r="F13" s="7" t="str">
        <f>dev!F13</f>
        <v>b</v>
      </c>
      <c r="G13" s="7" t="str">
        <f>dev!G13</f>
        <v>d</v>
      </c>
      <c r="H13" s="7" t="str">
        <f>dev!H13</f>
        <v>d</v>
      </c>
      <c r="I13" s="7" t="str">
        <f>dev!I13</f>
        <v>c</v>
      </c>
      <c r="J13" s="7" t="str">
        <f>dev!J13</f>
        <v>a</v>
      </c>
      <c r="K13" s="7" t="str">
        <f>dev!K13</f>
        <v>b</v>
      </c>
      <c r="L13" s="7" t="str">
        <f>dev!L13</f>
        <v>b</v>
      </c>
      <c r="M13" s="7" t="str">
        <f>dev!M13</f>
        <v>b</v>
      </c>
    </row>
    <row r="14" spans="1:13">
      <c r="A14" s="6">
        <v>13</v>
      </c>
      <c r="B14" s="7" t="str">
        <f>dev!B14</f>
        <v>e</v>
      </c>
      <c r="C14" s="7" t="str">
        <f>dev!C14</f>
        <v>e</v>
      </c>
      <c r="D14" s="7" t="str">
        <f>dev!D14</f>
        <v>b</v>
      </c>
      <c r="E14" s="7" t="str">
        <f>dev!E14</f>
        <v>a</v>
      </c>
      <c r="F14" s="7" t="str">
        <f>dev!F14</f>
        <v>b</v>
      </c>
      <c r="G14" s="7" t="str">
        <f>dev!G14</f>
        <v>c</v>
      </c>
      <c r="H14" s="7" t="str">
        <f>dev!H14</f>
        <v>a</v>
      </c>
      <c r="I14" s="7" t="str">
        <f>dev!I14</f>
        <v>a</v>
      </c>
      <c r="J14" s="7" t="str">
        <f>dev!J14</f>
        <v>b</v>
      </c>
      <c r="K14" s="7" t="str">
        <f>dev!K14</f>
        <v>a</v>
      </c>
      <c r="L14" s="7" t="str">
        <f>dev!L14</f>
        <v>e</v>
      </c>
      <c r="M14" s="7" t="str">
        <f>dev!M14</f>
        <v>d</v>
      </c>
    </row>
    <row r="15" spans="1:13">
      <c r="A15" s="6">
        <v>14</v>
      </c>
      <c r="B15" s="7" t="str">
        <f>dev!B15</f>
        <v>d</v>
      </c>
      <c r="C15" s="7" t="str">
        <f>dev!C15</f>
        <v>d</v>
      </c>
      <c r="D15" s="7" t="str">
        <f>dev!D15</f>
        <v>a</v>
      </c>
      <c r="E15" s="7" t="str">
        <f>dev!E15</f>
        <v>b</v>
      </c>
      <c r="F15" s="7" t="str">
        <f>dev!F15</f>
        <v>b</v>
      </c>
      <c r="G15" s="7" t="str">
        <f>dev!G15</f>
        <v>b</v>
      </c>
      <c r="H15" s="7" t="str">
        <f>dev!H15</f>
        <v>d</v>
      </c>
      <c r="I15" s="7" t="str">
        <f>dev!I15</f>
        <v>b</v>
      </c>
      <c r="J15" s="7" t="str">
        <f>dev!J15</f>
        <v>a</v>
      </c>
      <c r="K15" s="7" t="str">
        <f>dev!K15</f>
        <v>d</v>
      </c>
      <c r="L15" s="7" t="str">
        <f>dev!L15</f>
        <v>b</v>
      </c>
      <c r="M15" s="7" t="str">
        <f>dev!M15</f>
        <v>e</v>
      </c>
    </row>
    <row r="16" spans="1:13">
      <c r="A16" s="6">
        <v>15</v>
      </c>
      <c r="B16" s="7" t="str">
        <f>dev!B16</f>
        <v>a</v>
      </c>
      <c r="C16" s="7" t="str">
        <f>dev!C16</f>
        <v>c</v>
      </c>
      <c r="D16" s="7" t="str">
        <f>dev!D16</f>
        <v>d</v>
      </c>
      <c r="E16" s="7" t="str">
        <f>dev!E16</f>
        <v>a</v>
      </c>
      <c r="F16" s="7" t="str">
        <f>dev!F16</f>
        <v>c</v>
      </c>
      <c r="G16" s="7" t="str">
        <f>dev!G16</f>
        <v>c</v>
      </c>
      <c r="H16" s="7" t="str">
        <f>dev!H16</f>
        <v>b</v>
      </c>
      <c r="I16" s="7" t="str">
        <f>dev!I16</f>
        <v>b</v>
      </c>
      <c r="J16" s="7" t="str">
        <f>dev!J16</f>
        <v>c</v>
      </c>
      <c r="K16" s="7" t="str">
        <f>dev!K16</f>
        <v>b</v>
      </c>
      <c r="L16" s="7" t="str">
        <f>dev!L16</f>
        <v>e</v>
      </c>
      <c r="M16" s="7" t="str">
        <f>dev!M16</f>
        <v>d</v>
      </c>
    </row>
    <row r="17" spans="1:13">
      <c r="A17" s="6">
        <v>16</v>
      </c>
      <c r="B17" s="7" t="str">
        <f>dev!B17</f>
        <v>a</v>
      </c>
      <c r="C17" s="7" t="str">
        <f>dev!C17</f>
        <v>b</v>
      </c>
      <c r="D17" s="7" t="str">
        <f>dev!D17</f>
        <v>b</v>
      </c>
      <c r="E17" s="7" t="str">
        <f>dev!E17</f>
        <v>a</v>
      </c>
      <c r="F17" s="7" t="str">
        <f>dev!F17</f>
        <v>c</v>
      </c>
      <c r="G17" s="7" t="str">
        <f>dev!G17</f>
        <v>a</v>
      </c>
      <c r="H17" s="7" t="str">
        <f>dev!H17</f>
        <v>d</v>
      </c>
      <c r="I17" s="7" t="str">
        <f>dev!I17</f>
        <v>d</v>
      </c>
      <c r="J17" s="7" t="str">
        <f>dev!J17</f>
        <v>e</v>
      </c>
      <c r="K17" s="7" t="str">
        <f>dev!K17</f>
        <v>d</v>
      </c>
      <c r="L17" s="7" t="str">
        <f>dev!L17</f>
        <v>d</v>
      </c>
      <c r="M17" s="7" t="str">
        <f>dev!M17</f>
        <v>d</v>
      </c>
    </row>
    <row r="18" spans="1:13">
      <c r="A18" s="6">
        <v>17</v>
      </c>
      <c r="B18" s="7" t="str">
        <f>dev!B18</f>
        <v>e</v>
      </c>
      <c r="C18" s="7" t="str">
        <f>dev!C18</f>
        <v>a</v>
      </c>
      <c r="D18" s="7" t="str">
        <f>dev!D18</f>
        <v>a</v>
      </c>
      <c r="E18" s="7" t="str">
        <f>dev!E18</f>
        <v>b</v>
      </c>
      <c r="F18" s="7" t="str">
        <f>dev!F18</f>
        <v>b</v>
      </c>
      <c r="G18" s="7" t="str">
        <f>dev!G18</f>
        <v>d</v>
      </c>
      <c r="H18" s="7" t="str">
        <f>dev!H18</f>
        <v>c</v>
      </c>
      <c r="I18" s="7" t="str">
        <f>dev!I18</f>
        <v>e</v>
      </c>
      <c r="J18" s="7" t="str">
        <f>dev!J18</f>
        <v>d</v>
      </c>
      <c r="K18" s="7" t="str">
        <f>dev!K18</f>
        <v>e</v>
      </c>
      <c r="L18" s="7" t="str">
        <f>dev!L18</f>
        <v>d</v>
      </c>
      <c r="M18" s="7" t="str">
        <f>dev!M18</f>
        <v>c</v>
      </c>
    </row>
    <row r="19" spans="1:13">
      <c r="A19" s="6">
        <v>18</v>
      </c>
      <c r="B19" s="7" t="str">
        <f>dev!B19</f>
        <v>a</v>
      </c>
      <c r="C19" s="7" t="str">
        <f>dev!C19</f>
        <v>b</v>
      </c>
      <c r="D19" s="7" t="str">
        <f>dev!D19</f>
        <v>b</v>
      </c>
      <c r="E19" s="7" t="str">
        <f>dev!E19</f>
        <v>d</v>
      </c>
      <c r="F19" s="7" t="str">
        <f>dev!F19</f>
        <v>d</v>
      </c>
      <c r="G19" s="7" t="str">
        <f>dev!G19</f>
        <v>c</v>
      </c>
      <c r="H19" s="7" t="str">
        <f>dev!H19</f>
        <v>c</v>
      </c>
      <c r="I19" s="7" t="str">
        <f>dev!I19</f>
        <v>d</v>
      </c>
      <c r="J19" s="7" t="str">
        <f>dev!J19</f>
        <v>d</v>
      </c>
      <c r="K19" s="7" t="str">
        <f>dev!K19</f>
        <v>d</v>
      </c>
      <c r="L19" s="7" t="str">
        <f>dev!L19</f>
        <v>d</v>
      </c>
      <c r="M19" s="7" t="str">
        <f>dev!M19</f>
        <v>d</v>
      </c>
    </row>
    <row r="20" spans="1:13">
      <c r="A20" s="6">
        <v>19</v>
      </c>
      <c r="B20" s="7" t="str">
        <f>dev!B20</f>
        <v>b</v>
      </c>
      <c r="C20" s="7" t="str">
        <f>dev!C20</f>
        <v>a</v>
      </c>
      <c r="D20" s="7" t="str">
        <f>dev!D20</f>
        <v>a</v>
      </c>
      <c r="E20" s="7" t="str">
        <f>dev!E20</f>
        <v>e</v>
      </c>
      <c r="F20" s="7" t="str">
        <f>dev!F20</f>
        <v>e</v>
      </c>
      <c r="G20" s="7" t="str">
        <f>dev!G20</f>
        <v>c</v>
      </c>
      <c r="H20" s="7" t="str">
        <f>dev!H20</f>
        <v>d</v>
      </c>
      <c r="I20" s="7" t="str">
        <f>dev!I20</f>
        <v>a</v>
      </c>
      <c r="J20" s="7" t="str">
        <f>dev!J20</f>
        <v>e</v>
      </c>
      <c r="K20" s="7" t="str">
        <f>dev!K20</f>
        <v>b</v>
      </c>
      <c r="L20" s="7" t="str">
        <f>dev!L20</f>
        <v>d</v>
      </c>
      <c r="M20" s="7" t="str">
        <f>dev!M20</f>
        <v>d</v>
      </c>
    </row>
    <row r="21" spans="1:13">
      <c r="A21" s="6">
        <v>20</v>
      </c>
      <c r="B21" s="7" t="str">
        <f>dev!B21</f>
        <v>a</v>
      </c>
      <c r="C21" s="7" t="str">
        <f>dev!C21</f>
        <v>e</v>
      </c>
      <c r="D21" s="7" t="str">
        <f>dev!D21</f>
        <v>c</v>
      </c>
      <c r="E21" s="7" t="str">
        <f>dev!E21</f>
        <v>d</v>
      </c>
      <c r="F21" s="7" t="str">
        <f>dev!F21</f>
        <v>d</v>
      </c>
      <c r="G21" s="7" t="str">
        <f>dev!G21</f>
        <v>c</v>
      </c>
      <c r="H21" s="7" t="str">
        <f>dev!H21</f>
        <v>c</v>
      </c>
      <c r="I21" s="7" t="str">
        <f>dev!I21</f>
        <v>b</v>
      </c>
      <c r="J21" s="7" t="str">
        <f>dev!J21</f>
        <v>d</v>
      </c>
      <c r="K21" s="7" t="str">
        <f>dev!K21</f>
        <v>d</v>
      </c>
      <c r="L21" s="7" t="str">
        <f>dev!L21</f>
        <v>e</v>
      </c>
      <c r="M21" s="7" t="str">
        <f>dev!M21</f>
        <v>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2:AA20"/>
  <sheetViews>
    <sheetView showGridLines="0" zoomScale="55" zoomScaleNormal="55" workbookViewId="0">
      <selection activeCell="E6" sqref="E6:E7"/>
    </sheetView>
  </sheetViews>
  <sheetFormatPr defaultColWidth="11.42578125" defaultRowHeight="15"/>
  <cols>
    <col min="2" max="2" width="20.42578125" customWidth="1"/>
    <col min="4" max="4" width="9.85546875" customWidth="1"/>
    <col min="5" max="24" width="7.7109375" customWidth="1"/>
  </cols>
  <sheetData>
    <row r="2" spans="2:27" ht="23.25">
      <c r="B2" s="1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9"/>
      <c r="Z2" s="9"/>
      <c r="AA2" s="9"/>
    </row>
    <row r="3" spans="2:27" ht="23.25">
      <c r="B3" s="1"/>
      <c r="C3" s="1"/>
      <c r="D3" s="8"/>
      <c r="E3" s="34" t="s">
        <v>18</v>
      </c>
      <c r="F3" s="35"/>
      <c r="G3" s="35"/>
      <c r="H3" s="35"/>
      <c r="I3" s="35"/>
      <c r="J3" s="35"/>
      <c r="K3" s="35"/>
      <c r="L3" s="35"/>
      <c r="M3" s="35"/>
      <c r="N3" s="35"/>
      <c r="O3" s="34" t="s">
        <v>18</v>
      </c>
      <c r="P3" s="35"/>
      <c r="Q3" s="35"/>
      <c r="R3" s="35"/>
      <c r="S3" s="35"/>
      <c r="T3" s="35"/>
      <c r="U3" s="35"/>
      <c r="V3" s="35"/>
      <c r="W3" s="35"/>
      <c r="X3" s="35"/>
      <c r="Y3" s="9"/>
      <c r="Z3" s="9"/>
      <c r="AA3" s="9"/>
    </row>
    <row r="4" spans="2:27" ht="23.25">
      <c r="B4" s="1"/>
      <c r="C4" s="1"/>
      <c r="D4" s="8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9"/>
      <c r="Z4" s="9"/>
      <c r="AA4" s="9"/>
    </row>
    <row r="5" spans="2:27" ht="24.6" customHeight="1" thickBot="1">
      <c r="B5" s="2"/>
      <c r="C5" s="2"/>
      <c r="D5" s="10" t="s">
        <v>17</v>
      </c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9"/>
      <c r="Z5" s="9"/>
      <c r="AA5" s="9"/>
    </row>
    <row r="6" spans="2:27" ht="22.7" customHeight="1" thickTop="1">
      <c r="B6" s="35"/>
      <c r="C6" s="36" t="s">
        <v>19</v>
      </c>
      <c r="D6" s="12" t="s">
        <v>20</v>
      </c>
      <c r="E6" s="25" t="s">
        <v>13</v>
      </c>
      <c r="F6" s="26" t="s">
        <v>13</v>
      </c>
      <c r="G6" s="26" t="s">
        <v>15</v>
      </c>
      <c r="H6" s="26" t="s">
        <v>14</v>
      </c>
      <c r="I6" s="26" t="s">
        <v>14</v>
      </c>
      <c r="J6" s="26" t="s">
        <v>12</v>
      </c>
      <c r="K6" s="26" t="s">
        <v>12</v>
      </c>
      <c r="L6" s="26" t="s">
        <v>13</v>
      </c>
      <c r="M6" s="26" t="s">
        <v>13</v>
      </c>
      <c r="N6" s="27" t="s">
        <v>14</v>
      </c>
      <c r="O6" s="25" t="s">
        <v>12</v>
      </c>
      <c r="P6" s="26" t="s">
        <v>16</v>
      </c>
      <c r="Q6" s="26" t="s">
        <v>14</v>
      </c>
      <c r="R6" s="26" t="s">
        <v>16</v>
      </c>
      <c r="S6" s="26" t="s">
        <v>13</v>
      </c>
      <c r="T6" s="26" t="s">
        <v>13</v>
      </c>
      <c r="U6" s="26" t="s">
        <v>14</v>
      </c>
      <c r="V6" s="26" t="s">
        <v>13</v>
      </c>
      <c r="W6" s="26" t="s">
        <v>12</v>
      </c>
      <c r="X6" s="27" t="s">
        <v>13</v>
      </c>
      <c r="Y6" s="9"/>
      <c r="Z6" s="9"/>
      <c r="AA6" s="9"/>
    </row>
    <row r="7" spans="2:27" ht="22.35" customHeight="1">
      <c r="B7" s="35"/>
      <c r="C7" s="37"/>
      <c r="D7" s="12" t="s">
        <v>21</v>
      </c>
      <c r="E7" s="28" t="s">
        <v>15</v>
      </c>
      <c r="F7" s="29" t="s">
        <v>13</v>
      </c>
      <c r="G7" s="29" t="s">
        <v>14</v>
      </c>
      <c r="H7" s="29" t="s">
        <v>14</v>
      </c>
      <c r="I7" s="29" t="s">
        <v>15</v>
      </c>
      <c r="J7" s="29" t="s">
        <v>16</v>
      </c>
      <c r="K7" s="29" t="s">
        <v>13</v>
      </c>
      <c r="L7" s="29" t="s">
        <v>13</v>
      </c>
      <c r="M7" s="29" t="s">
        <v>13</v>
      </c>
      <c r="N7" s="30" t="s">
        <v>16</v>
      </c>
      <c r="O7" s="28" t="s">
        <v>12</v>
      </c>
      <c r="P7" s="29" t="s">
        <v>16</v>
      </c>
      <c r="Q7" s="29" t="s">
        <v>14</v>
      </c>
      <c r="R7" s="29" t="s">
        <v>16</v>
      </c>
      <c r="S7" s="29" t="s">
        <v>15</v>
      </c>
      <c r="T7" s="29" t="s">
        <v>12</v>
      </c>
      <c r="U7" s="29" t="s">
        <v>13</v>
      </c>
      <c r="V7" s="29" t="s">
        <v>12</v>
      </c>
      <c r="W7" s="29" t="s">
        <v>13</v>
      </c>
      <c r="X7" s="30" t="s">
        <v>14</v>
      </c>
      <c r="Y7" s="9"/>
      <c r="Z7" s="9"/>
      <c r="AA7" s="9"/>
    </row>
    <row r="8" spans="2:27" ht="22.35" customHeight="1">
      <c r="B8" s="35"/>
      <c r="C8" s="37"/>
      <c r="D8" s="12" t="s">
        <v>22</v>
      </c>
      <c r="E8" s="28" t="s">
        <v>15</v>
      </c>
      <c r="F8" s="29" t="s">
        <v>14</v>
      </c>
      <c r="G8" s="29" t="s">
        <v>14</v>
      </c>
      <c r="H8" s="29" t="s">
        <v>12</v>
      </c>
      <c r="I8" s="29" t="s">
        <v>15</v>
      </c>
      <c r="J8" s="29" t="s">
        <v>15</v>
      </c>
      <c r="K8" s="29" t="s">
        <v>16</v>
      </c>
      <c r="L8" s="29" t="s">
        <v>15</v>
      </c>
      <c r="M8" s="29" t="s">
        <v>15</v>
      </c>
      <c r="N8" s="30" t="s">
        <v>15</v>
      </c>
      <c r="O8" s="28" t="s">
        <v>12</v>
      </c>
      <c r="P8" s="29" t="s">
        <v>13</v>
      </c>
      <c r="Q8" s="29" t="s">
        <v>12</v>
      </c>
      <c r="R8" s="29" t="s">
        <v>13</v>
      </c>
      <c r="S8" s="29" t="s">
        <v>16</v>
      </c>
      <c r="T8" s="29" t="s">
        <v>12</v>
      </c>
      <c r="U8" s="29" t="s">
        <v>13</v>
      </c>
      <c r="V8" s="29" t="s">
        <v>12</v>
      </c>
      <c r="W8" s="29" t="s">
        <v>13</v>
      </c>
      <c r="X8" s="30" t="s">
        <v>15</v>
      </c>
      <c r="Y8" s="9"/>
      <c r="Z8" s="9"/>
      <c r="AA8" s="9"/>
    </row>
    <row r="9" spans="2:27" ht="22.7" customHeight="1" thickBot="1">
      <c r="B9" s="35"/>
      <c r="C9" s="37"/>
      <c r="D9" s="12" t="s">
        <v>23</v>
      </c>
      <c r="E9" s="31" t="s">
        <v>15</v>
      </c>
      <c r="F9" s="32" t="s">
        <v>15</v>
      </c>
      <c r="G9" s="32" t="s">
        <v>14</v>
      </c>
      <c r="H9" s="32" t="s">
        <v>14</v>
      </c>
      <c r="I9" s="32" t="s">
        <v>12</v>
      </c>
      <c r="J9" s="32" t="s">
        <v>13</v>
      </c>
      <c r="K9" s="32" t="s">
        <v>13</v>
      </c>
      <c r="L9" s="32" t="s">
        <v>15</v>
      </c>
      <c r="M9" s="32" t="s">
        <v>16</v>
      </c>
      <c r="N9" s="33" t="s">
        <v>13</v>
      </c>
      <c r="O9" s="31" t="s">
        <v>13</v>
      </c>
      <c r="P9" s="32" t="s">
        <v>12</v>
      </c>
      <c r="Q9" s="32" t="s">
        <v>13</v>
      </c>
      <c r="R9" s="32" t="s">
        <v>12</v>
      </c>
      <c r="S9" s="32" t="s">
        <v>13</v>
      </c>
      <c r="T9" s="32" t="s">
        <v>13</v>
      </c>
      <c r="U9" s="32" t="s">
        <v>12</v>
      </c>
      <c r="V9" s="32" t="s">
        <v>16</v>
      </c>
      <c r="W9" s="32" t="s">
        <v>14</v>
      </c>
      <c r="X9" s="33" t="s">
        <v>16</v>
      </c>
      <c r="Y9" s="9"/>
      <c r="Z9" s="9"/>
      <c r="AA9" s="9"/>
    </row>
    <row r="10" spans="2:27" ht="22.7" customHeight="1" thickTop="1">
      <c r="B10" s="35"/>
      <c r="C10" s="36" t="s">
        <v>19</v>
      </c>
      <c r="D10" s="12" t="s">
        <v>24</v>
      </c>
      <c r="E10" s="25" t="s">
        <v>15</v>
      </c>
      <c r="F10" s="26" t="s">
        <v>14</v>
      </c>
      <c r="G10" s="26" t="s">
        <v>15</v>
      </c>
      <c r="H10" s="26" t="s">
        <v>14</v>
      </c>
      <c r="I10" s="26" t="s">
        <v>12</v>
      </c>
      <c r="J10" s="26" t="s">
        <v>13</v>
      </c>
      <c r="K10" s="26" t="s">
        <v>12</v>
      </c>
      <c r="L10" s="26" t="s">
        <v>15</v>
      </c>
      <c r="M10" s="26" t="s">
        <v>14</v>
      </c>
      <c r="N10" s="27" t="s">
        <v>13</v>
      </c>
      <c r="O10" s="25" t="s">
        <v>12</v>
      </c>
      <c r="P10" s="26" t="s">
        <v>12</v>
      </c>
      <c r="Q10" s="26" t="s">
        <v>12</v>
      </c>
      <c r="R10" s="26" t="s">
        <v>12</v>
      </c>
      <c r="S10" s="26" t="s">
        <v>15</v>
      </c>
      <c r="T10" s="26" t="s">
        <v>15</v>
      </c>
      <c r="U10" s="26" t="s">
        <v>12</v>
      </c>
      <c r="V10" s="26" t="s">
        <v>16</v>
      </c>
      <c r="W10" s="26" t="s">
        <v>14</v>
      </c>
      <c r="X10" s="27" t="s">
        <v>16</v>
      </c>
      <c r="Y10" s="9"/>
      <c r="Z10" s="9"/>
      <c r="AA10" s="9"/>
    </row>
    <row r="11" spans="2:27" ht="22.35" customHeight="1">
      <c r="B11" s="35"/>
      <c r="C11" s="37"/>
      <c r="D11" s="12" t="s">
        <v>25</v>
      </c>
      <c r="E11" s="28" t="s">
        <v>15</v>
      </c>
      <c r="F11" s="29" t="s">
        <v>14</v>
      </c>
      <c r="G11" s="29" t="s">
        <v>14</v>
      </c>
      <c r="H11" s="29" t="s">
        <v>16</v>
      </c>
      <c r="I11" s="29" t="s">
        <v>15</v>
      </c>
      <c r="J11" s="29" t="s">
        <v>13</v>
      </c>
      <c r="K11" s="29" t="s">
        <v>16</v>
      </c>
      <c r="L11" s="29" t="s">
        <v>13</v>
      </c>
      <c r="M11" s="29" t="s">
        <v>16</v>
      </c>
      <c r="N11" s="30" t="s">
        <v>13</v>
      </c>
      <c r="O11" s="28" t="s">
        <v>15</v>
      </c>
      <c r="P11" s="29" t="s">
        <v>16</v>
      </c>
      <c r="Q11" s="29" t="s">
        <v>15</v>
      </c>
      <c r="R11" s="29" t="s">
        <v>12</v>
      </c>
      <c r="S11" s="29" t="s">
        <v>15</v>
      </c>
      <c r="T11" s="29" t="s">
        <v>13</v>
      </c>
      <c r="U11" s="29" t="s">
        <v>16</v>
      </c>
      <c r="V11" s="29" t="s">
        <v>15</v>
      </c>
      <c r="W11" s="29" t="s">
        <v>15</v>
      </c>
      <c r="X11" s="30" t="s">
        <v>15</v>
      </c>
      <c r="Y11" s="9"/>
      <c r="Z11" s="9"/>
      <c r="AA11" s="9"/>
    </row>
    <row r="12" spans="2:27" ht="22.35" customHeight="1">
      <c r="B12" s="35"/>
      <c r="C12" s="37"/>
      <c r="D12" s="12" t="s">
        <v>26</v>
      </c>
      <c r="E12" s="28" t="s">
        <v>15</v>
      </c>
      <c r="F12" s="29" t="s">
        <v>14</v>
      </c>
      <c r="G12" s="29" t="s">
        <v>16</v>
      </c>
      <c r="H12" s="29" t="s">
        <v>14</v>
      </c>
      <c r="I12" s="29" t="s">
        <v>12</v>
      </c>
      <c r="J12" s="29" t="s">
        <v>12</v>
      </c>
      <c r="K12" s="29" t="s">
        <v>12</v>
      </c>
      <c r="L12" s="29" t="s">
        <v>14</v>
      </c>
      <c r="M12" s="29" t="s">
        <v>14</v>
      </c>
      <c r="N12" s="30" t="s">
        <v>13</v>
      </c>
      <c r="O12" s="28" t="s">
        <v>12</v>
      </c>
      <c r="P12" s="29" t="s">
        <v>16</v>
      </c>
      <c r="Q12" s="29" t="s">
        <v>13</v>
      </c>
      <c r="R12" s="29" t="s">
        <v>16</v>
      </c>
      <c r="S12" s="29" t="s">
        <v>12</v>
      </c>
      <c r="T12" s="29" t="s">
        <v>16</v>
      </c>
      <c r="U12" s="29" t="s">
        <v>15</v>
      </c>
      <c r="V12" s="29" t="s">
        <v>15</v>
      </c>
      <c r="W12" s="29" t="s">
        <v>16</v>
      </c>
      <c r="X12" s="30" t="s">
        <v>15</v>
      </c>
      <c r="Y12" s="9"/>
      <c r="Z12" s="9"/>
      <c r="AA12" s="9"/>
    </row>
    <row r="13" spans="2:27" ht="22.7" customHeight="1" thickBot="1">
      <c r="B13" s="35"/>
      <c r="C13" s="37"/>
      <c r="D13" s="12" t="s">
        <v>27</v>
      </c>
      <c r="E13" s="31" t="s">
        <v>15</v>
      </c>
      <c r="F13" s="32" t="s">
        <v>15</v>
      </c>
      <c r="G13" s="32" t="s">
        <v>14</v>
      </c>
      <c r="H13" s="32" t="s">
        <v>14</v>
      </c>
      <c r="I13" s="32" t="s">
        <v>15</v>
      </c>
      <c r="J13" s="32" t="s">
        <v>14</v>
      </c>
      <c r="K13" s="32" t="s">
        <v>15</v>
      </c>
      <c r="L13" s="32" t="s">
        <v>13</v>
      </c>
      <c r="M13" s="32" t="s">
        <v>15</v>
      </c>
      <c r="N13" s="33" t="s">
        <v>13</v>
      </c>
      <c r="O13" s="31" t="s">
        <v>14</v>
      </c>
      <c r="P13" s="32" t="s">
        <v>15</v>
      </c>
      <c r="Q13" s="32" t="s">
        <v>13</v>
      </c>
      <c r="R13" s="32" t="s">
        <v>12</v>
      </c>
      <c r="S13" s="32" t="s">
        <v>12</v>
      </c>
      <c r="T13" s="32" t="s">
        <v>16</v>
      </c>
      <c r="U13" s="32" t="s">
        <v>14</v>
      </c>
      <c r="V13" s="32" t="s">
        <v>16</v>
      </c>
      <c r="W13" s="32" t="s">
        <v>13</v>
      </c>
      <c r="X13" s="33" t="s">
        <v>12</v>
      </c>
      <c r="Y13" s="9"/>
      <c r="Z13" s="9"/>
      <c r="AA13" s="9"/>
    </row>
    <row r="14" spans="2:27" ht="22.7" customHeight="1" thickTop="1">
      <c r="B14" s="35"/>
      <c r="C14" s="36" t="s">
        <v>19</v>
      </c>
      <c r="D14" s="12" t="s">
        <v>28</v>
      </c>
      <c r="E14" s="25" t="s">
        <v>14</v>
      </c>
      <c r="F14" s="26" t="s">
        <v>15</v>
      </c>
      <c r="G14" s="26" t="s">
        <v>14</v>
      </c>
      <c r="H14" s="26" t="s">
        <v>16</v>
      </c>
      <c r="I14" s="26" t="s">
        <v>13</v>
      </c>
      <c r="J14" s="26" t="s">
        <v>13</v>
      </c>
      <c r="K14" s="26" t="s">
        <v>13</v>
      </c>
      <c r="L14" s="26" t="s">
        <v>16</v>
      </c>
      <c r="M14" s="26" t="s">
        <v>12</v>
      </c>
      <c r="N14" s="27" t="s">
        <v>12</v>
      </c>
      <c r="O14" s="25" t="s">
        <v>12</v>
      </c>
      <c r="P14" s="26" t="s">
        <v>13</v>
      </c>
      <c r="Q14" s="26" t="s">
        <v>12</v>
      </c>
      <c r="R14" s="26" t="s">
        <v>13</v>
      </c>
      <c r="S14" s="26" t="s">
        <v>15</v>
      </c>
      <c r="T14" s="26" t="s">
        <v>14</v>
      </c>
      <c r="U14" s="26" t="s">
        <v>16</v>
      </c>
      <c r="V14" s="26" t="s">
        <v>16</v>
      </c>
      <c r="W14" s="26" t="s">
        <v>14</v>
      </c>
      <c r="X14" s="27" t="s">
        <v>16</v>
      </c>
      <c r="Y14" s="9"/>
      <c r="Z14" s="9"/>
      <c r="AA14" s="9"/>
    </row>
    <row r="15" spans="2:27" ht="24" customHeight="1">
      <c r="B15" s="35"/>
      <c r="C15" s="37"/>
      <c r="D15" s="12" t="s">
        <v>29</v>
      </c>
      <c r="E15" s="28" t="s">
        <v>15</v>
      </c>
      <c r="F15" s="29" t="s">
        <v>14</v>
      </c>
      <c r="G15" s="29" t="s">
        <v>14</v>
      </c>
      <c r="H15" s="29" t="s">
        <v>12</v>
      </c>
      <c r="I15" s="29" t="s">
        <v>14</v>
      </c>
      <c r="J15" s="29" t="s">
        <v>16</v>
      </c>
      <c r="K15" s="29" t="s">
        <v>13</v>
      </c>
      <c r="L15" s="29" t="s">
        <v>16</v>
      </c>
      <c r="M15" s="29" t="s">
        <v>16</v>
      </c>
      <c r="N15" s="30" t="s">
        <v>13</v>
      </c>
      <c r="O15" s="28" t="s">
        <v>14</v>
      </c>
      <c r="P15" s="29" t="s">
        <v>12</v>
      </c>
      <c r="Q15" s="29" t="s">
        <v>13</v>
      </c>
      <c r="R15" s="29" t="s">
        <v>16</v>
      </c>
      <c r="S15" s="29" t="s">
        <v>12</v>
      </c>
      <c r="T15" s="29" t="s">
        <v>16</v>
      </c>
      <c r="U15" s="29" t="s">
        <v>14</v>
      </c>
      <c r="V15" s="29" t="s">
        <v>16</v>
      </c>
      <c r="W15" s="29" t="s">
        <v>12</v>
      </c>
      <c r="X15" s="30" t="s">
        <v>16</v>
      </c>
      <c r="Y15" s="9"/>
      <c r="Z15" s="9"/>
      <c r="AA15" s="9"/>
    </row>
    <row r="16" spans="2:27" ht="22.35" customHeight="1">
      <c r="B16" s="35"/>
      <c r="C16" s="37"/>
      <c r="D16" s="12" t="s">
        <v>30</v>
      </c>
      <c r="E16" s="28" t="s">
        <v>15</v>
      </c>
      <c r="F16" s="29" t="s">
        <v>15</v>
      </c>
      <c r="G16" s="29" t="s">
        <v>14</v>
      </c>
      <c r="H16" s="29" t="s">
        <v>14</v>
      </c>
      <c r="I16" s="29" t="s">
        <v>12</v>
      </c>
      <c r="J16" s="29" t="s">
        <v>16</v>
      </c>
      <c r="K16" s="29" t="s">
        <v>13</v>
      </c>
      <c r="L16" s="29" t="s">
        <v>15</v>
      </c>
      <c r="M16" s="29" t="s">
        <v>12</v>
      </c>
      <c r="N16" s="30" t="s">
        <v>12</v>
      </c>
      <c r="O16" s="28" t="s">
        <v>15</v>
      </c>
      <c r="P16" s="29" t="s">
        <v>12</v>
      </c>
      <c r="Q16" s="29" t="s">
        <v>14</v>
      </c>
      <c r="R16" s="29" t="s">
        <v>12</v>
      </c>
      <c r="S16" s="29" t="s">
        <v>14</v>
      </c>
      <c r="T16" s="29" t="s">
        <v>16</v>
      </c>
      <c r="U16" s="29" t="s">
        <v>16</v>
      </c>
      <c r="V16" s="29" t="s">
        <v>16</v>
      </c>
      <c r="W16" s="29" t="s">
        <v>16</v>
      </c>
      <c r="X16" s="30" t="s">
        <v>14</v>
      </c>
      <c r="Y16" s="9"/>
      <c r="Z16" s="9"/>
      <c r="AA16" s="9"/>
    </row>
    <row r="17" spans="2:27" ht="22.7" customHeight="1" thickBot="1">
      <c r="B17" s="35"/>
      <c r="C17" s="37"/>
      <c r="D17" s="12" t="s">
        <v>31</v>
      </c>
      <c r="E17" s="31" t="s">
        <v>15</v>
      </c>
      <c r="F17" s="32" t="s">
        <v>14</v>
      </c>
      <c r="G17" s="32" t="s">
        <v>14</v>
      </c>
      <c r="H17" s="32" t="s">
        <v>12</v>
      </c>
      <c r="I17" s="32" t="s">
        <v>13</v>
      </c>
      <c r="J17" s="32" t="s">
        <v>15</v>
      </c>
      <c r="K17" s="32" t="s">
        <v>13</v>
      </c>
      <c r="L17" s="32" t="s">
        <v>15</v>
      </c>
      <c r="M17" s="32" t="s">
        <v>16</v>
      </c>
      <c r="N17" s="33" t="s">
        <v>12</v>
      </c>
      <c r="O17" s="31" t="s">
        <v>14</v>
      </c>
      <c r="P17" s="32" t="s">
        <v>12</v>
      </c>
      <c r="Q17" s="32" t="s">
        <v>16</v>
      </c>
      <c r="R17" s="32" t="s">
        <v>14</v>
      </c>
      <c r="S17" s="32" t="s">
        <v>16</v>
      </c>
      <c r="T17" s="32" t="s">
        <v>16</v>
      </c>
      <c r="U17" s="32" t="s">
        <v>15</v>
      </c>
      <c r="V17" s="32" t="s">
        <v>16</v>
      </c>
      <c r="W17" s="32" t="s">
        <v>16</v>
      </c>
      <c r="X17" s="33" t="s">
        <v>14</v>
      </c>
      <c r="Y17" s="9"/>
      <c r="Z17" s="9"/>
      <c r="AA17" s="9"/>
    </row>
    <row r="18" spans="2:27" ht="15.75" thickTop="1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</sheetData>
  <mergeCells count="10">
    <mergeCell ref="B10:B13"/>
    <mergeCell ref="C10:C13"/>
    <mergeCell ref="B14:B17"/>
    <mergeCell ref="C14:C17"/>
    <mergeCell ref="E3:N3"/>
    <mergeCell ref="O3:X3"/>
    <mergeCell ref="E4:N4"/>
    <mergeCell ref="O4:X4"/>
    <mergeCell ref="B6:B9"/>
    <mergeCell ref="C6:C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B3C6-5C92-414D-95CD-BACA3F7BEDEF}">
  <dimension ref="A1:AD32"/>
  <sheetViews>
    <sheetView tabSelected="1" zoomScaleNormal="100" workbookViewId="0">
      <selection activeCell="B2" sqref="B2:M21"/>
    </sheetView>
  </sheetViews>
  <sheetFormatPr defaultColWidth="8.85546875" defaultRowHeight="23.25"/>
  <cols>
    <col min="1" max="1" width="5.28515625" style="18" bestFit="1" customWidth="1"/>
    <col min="2" max="13" width="4.28515625" style="18" customWidth="1"/>
    <col min="14" max="14" width="1.7109375" style="18" customWidth="1"/>
    <col min="15" max="17" width="4.7109375" style="19" customWidth="1"/>
    <col min="18" max="18" width="1.7109375" style="19" customWidth="1"/>
    <col min="19" max="30" width="3.7109375" style="18" customWidth="1"/>
    <col min="31" max="16384" width="8.85546875" style="18"/>
  </cols>
  <sheetData>
    <row r="1" spans="1:30" s="13" customFormat="1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O1" s="14"/>
      <c r="P1" s="14"/>
      <c r="Q1" s="14"/>
      <c r="R1" s="14"/>
    </row>
    <row r="2" spans="1:30">
      <c r="A2" s="15">
        <v>1</v>
      </c>
      <c r="B2" s="16" t="s">
        <v>13</v>
      </c>
      <c r="C2" s="16" t="s">
        <v>15</v>
      </c>
      <c r="D2" s="17" t="s">
        <v>15</v>
      </c>
      <c r="E2" s="16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14</v>
      </c>
      <c r="K2" s="17" t="s">
        <v>15</v>
      </c>
      <c r="L2" s="1" t="s">
        <v>15</v>
      </c>
      <c r="M2" s="17" t="s">
        <v>15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</row>
    <row r="3" spans="1:30">
      <c r="A3" s="20">
        <v>2</v>
      </c>
      <c r="B3" s="16" t="s">
        <v>13</v>
      </c>
      <c r="C3" s="16" t="s">
        <v>13</v>
      </c>
      <c r="D3" s="17" t="s">
        <v>14</v>
      </c>
      <c r="E3" s="17" t="s">
        <v>15</v>
      </c>
      <c r="F3" s="1" t="s">
        <v>14</v>
      </c>
      <c r="G3" s="1" t="s">
        <v>14</v>
      </c>
      <c r="H3" s="1" t="s">
        <v>14</v>
      </c>
      <c r="I3" s="1" t="s">
        <v>15</v>
      </c>
      <c r="J3" s="1" t="s">
        <v>15</v>
      </c>
      <c r="K3" s="17" t="s">
        <v>14</v>
      </c>
      <c r="L3" s="17" t="s">
        <v>15</v>
      </c>
      <c r="M3" s="17" t="s">
        <v>14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</row>
    <row r="4" spans="1:30">
      <c r="A4" s="20">
        <v>3</v>
      </c>
      <c r="B4" s="17" t="s">
        <v>15</v>
      </c>
      <c r="C4" s="16" t="s">
        <v>14</v>
      </c>
      <c r="D4" s="17" t="s">
        <v>14</v>
      </c>
      <c r="E4" s="17" t="s">
        <v>14</v>
      </c>
      <c r="F4" s="16" t="s">
        <v>15</v>
      </c>
      <c r="G4" s="1" t="s">
        <v>14</v>
      </c>
      <c r="H4" s="1" t="s">
        <v>16</v>
      </c>
      <c r="I4" s="1" t="s">
        <v>14</v>
      </c>
      <c r="J4" s="1" t="s">
        <v>14</v>
      </c>
      <c r="K4" s="17" t="s">
        <v>14</v>
      </c>
      <c r="L4" s="17" t="s">
        <v>14</v>
      </c>
      <c r="M4" s="17" t="s">
        <v>14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1</v>
      </c>
    </row>
    <row r="5" spans="1:30">
      <c r="A5" s="20">
        <v>4</v>
      </c>
      <c r="B5" s="17" t="s">
        <v>14</v>
      </c>
      <c r="C5" s="16" t="s">
        <v>14</v>
      </c>
      <c r="D5" s="17" t="s">
        <v>12</v>
      </c>
      <c r="E5" s="17" t="s">
        <v>14</v>
      </c>
      <c r="F5" s="16" t="s">
        <v>14</v>
      </c>
      <c r="G5" s="1" t="s">
        <v>16</v>
      </c>
      <c r="H5" s="1" t="s">
        <v>14</v>
      </c>
      <c r="I5" s="1" t="s">
        <v>14</v>
      </c>
      <c r="J5" s="1" t="s">
        <v>16</v>
      </c>
      <c r="K5" s="17" t="s">
        <v>12</v>
      </c>
      <c r="L5" s="17" t="s">
        <v>14</v>
      </c>
      <c r="M5" s="17" t="s">
        <v>12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</row>
    <row r="6" spans="1:30">
      <c r="A6" s="20">
        <v>5</v>
      </c>
      <c r="B6" s="17" t="s">
        <v>14</v>
      </c>
      <c r="C6" s="16" t="s">
        <v>15</v>
      </c>
      <c r="D6" s="16" t="s">
        <v>15</v>
      </c>
      <c r="E6" s="17" t="s">
        <v>12</v>
      </c>
      <c r="F6" s="1" t="s">
        <v>12</v>
      </c>
      <c r="G6" s="1" t="s">
        <v>15</v>
      </c>
      <c r="H6" s="16" t="s">
        <v>12</v>
      </c>
      <c r="I6" s="1" t="s">
        <v>15</v>
      </c>
      <c r="J6" s="1" t="s">
        <v>13</v>
      </c>
      <c r="K6" s="1" t="s">
        <v>14</v>
      </c>
      <c r="L6" s="17" t="s">
        <v>12</v>
      </c>
      <c r="M6" s="1" t="s">
        <v>13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6">
        <v>1</v>
      </c>
    </row>
    <row r="7" spans="1:30">
      <c r="A7" s="20">
        <v>6</v>
      </c>
      <c r="B7" s="17" t="s">
        <v>12</v>
      </c>
      <c r="C7" s="16" t="s">
        <v>16</v>
      </c>
      <c r="D7" s="16" t="s">
        <v>15</v>
      </c>
      <c r="E7" s="16" t="s">
        <v>13</v>
      </c>
      <c r="F7" s="16" t="s">
        <v>13</v>
      </c>
      <c r="G7" s="1" t="s">
        <v>13</v>
      </c>
      <c r="H7" s="1" t="s">
        <v>12</v>
      </c>
      <c r="I7" s="1" t="s">
        <v>14</v>
      </c>
      <c r="J7" s="1" t="s">
        <v>13</v>
      </c>
      <c r="K7" s="1" t="s">
        <v>16</v>
      </c>
      <c r="L7" s="1" t="s">
        <v>16</v>
      </c>
      <c r="M7" s="1" t="s">
        <v>15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1</v>
      </c>
    </row>
    <row r="8" spans="1:30">
      <c r="A8" s="20">
        <v>7</v>
      </c>
      <c r="B8" s="1" t="s">
        <v>12</v>
      </c>
      <c r="C8" s="1" t="s">
        <v>13</v>
      </c>
      <c r="D8" s="1" t="s">
        <v>16</v>
      </c>
      <c r="E8" s="1" t="s">
        <v>13</v>
      </c>
      <c r="F8" s="1" t="s">
        <v>12</v>
      </c>
      <c r="G8" s="1" t="s">
        <v>16</v>
      </c>
      <c r="H8" s="16" t="s">
        <v>12</v>
      </c>
      <c r="I8" s="1" t="s">
        <v>15</v>
      </c>
      <c r="J8" s="1" t="s">
        <v>13</v>
      </c>
      <c r="K8" s="1" t="s">
        <v>13</v>
      </c>
      <c r="L8" s="1" t="s">
        <v>13</v>
      </c>
      <c r="M8" s="1" t="s">
        <v>13</v>
      </c>
      <c r="O8" s="19" t="s">
        <v>13</v>
      </c>
      <c r="P8" s="19">
        <f>SUMIF(B2:M21,"a",S2:AD21)</f>
        <v>48</v>
      </c>
      <c r="Q8" s="19">
        <f>48-P8</f>
        <v>0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6">
        <v>1</v>
      </c>
    </row>
    <row r="9" spans="1:30">
      <c r="A9" s="20">
        <v>8</v>
      </c>
      <c r="B9" s="1" t="s">
        <v>13</v>
      </c>
      <c r="C9" s="1" t="s">
        <v>13</v>
      </c>
      <c r="D9" s="1" t="s">
        <v>15</v>
      </c>
      <c r="E9" s="1" t="s">
        <v>15</v>
      </c>
      <c r="F9" s="1" t="s">
        <v>15</v>
      </c>
      <c r="G9" s="1" t="s">
        <v>13</v>
      </c>
      <c r="H9" s="1" t="s">
        <v>14</v>
      </c>
      <c r="I9" s="1" t="s">
        <v>13</v>
      </c>
      <c r="J9" s="1" t="s">
        <v>16</v>
      </c>
      <c r="K9" s="1" t="s">
        <v>16</v>
      </c>
      <c r="L9" s="1" t="s">
        <v>15</v>
      </c>
      <c r="M9" s="16" t="s">
        <v>15</v>
      </c>
      <c r="O9" s="19" t="s">
        <v>12</v>
      </c>
      <c r="P9" s="19">
        <f>SUMIF(B2:M21,"b",S2:AD21)</f>
        <v>48</v>
      </c>
      <c r="Q9" s="19">
        <f t="shared" ref="Q9:Q12" si="0">48-P9</f>
        <v>0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6">
        <v>1</v>
      </c>
      <c r="AD9" s="16">
        <v>1</v>
      </c>
    </row>
    <row r="10" spans="1:30">
      <c r="A10" s="20">
        <v>9</v>
      </c>
      <c r="B10" s="1" t="s">
        <v>13</v>
      </c>
      <c r="C10" s="1" t="s">
        <v>13</v>
      </c>
      <c r="D10" s="1" t="s">
        <v>15</v>
      </c>
      <c r="E10" s="1" t="s">
        <v>16</v>
      </c>
      <c r="F10" s="1" t="s">
        <v>14</v>
      </c>
      <c r="G10" s="1" t="s">
        <v>16</v>
      </c>
      <c r="H10" s="1" t="s">
        <v>14</v>
      </c>
      <c r="I10" s="1" t="s">
        <v>15</v>
      </c>
      <c r="J10" s="1" t="s">
        <v>12</v>
      </c>
      <c r="K10" s="1" t="s">
        <v>16</v>
      </c>
      <c r="L10" s="1" t="s">
        <v>12</v>
      </c>
      <c r="M10" s="1" t="s">
        <v>16</v>
      </c>
      <c r="O10" s="19" t="s">
        <v>15</v>
      </c>
      <c r="P10" s="19">
        <f>SUMIF(B2:M21,"c",S2:AD21)</f>
        <v>48</v>
      </c>
      <c r="Q10" s="19">
        <f t="shared" si="0"/>
        <v>0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1</v>
      </c>
    </row>
    <row r="11" spans="1:30">
      <c r="A11" s="20">
        <v>10</v>
      </c>
      <c r="B11" s="1" t="s">
        <v>14</v>
      </c>
      <c r="C11" s="1" t="s">
        <v>16</v>
      </c>
      <c r="D11" s="1" t="s">
        <v>15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12</v>
      </c>
      <c r="K11" s="1" t="s">
        <v>13</v>
      </c>
      <c r="L11" s="1" t="s">
        <v>12</v>
      </c>
      <c r="M11" s="1" t="s">
        <v>12</v>
      </c>
      <c r="O11" s="19" t="s">
        <v>16</v>
      </c>
      <c r="P11" s="19">
        <f>SUMIF(B2:M21,"d",S2:AD21)</f>
        <v>48</v>
      </c>
      <c r="Q11" s="19">
        <f t="shared" si="0"/>
        <v>0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1</v>
      </c>
    </row>
    <row r="12" spans="1:30">
      <c r="A12" s="20">
        <v>11</v>
      </c>
      <c r="B12" s="21" t="s">
        <v>12</v>
      </c>
      <c r="C12" s="21" t="s">
        <v>12</v>
      </c>
      <c r="D12" s="22" t="s">
        <v>12</v>
      </c>
      <c r="E12" s="1" t="s">
        <v>13</v>
      </c>
      <c r="F12" s="1" t="s">
        <v>12</v>
      </c>
      <c r="G12" s="16" t="s">
        <v>15</v>
      </c>
      <c r="H12" s="1" t="s">
        <v>12</v>
      </c>
      <c r="I12" s="1" t="s">
        <v>14</v>
      </c>
      <c r="J12" s="16" t="s">
        <v>12</v>
      </c>
      <c r="K12" s="1" t="s">
        <v>14</v>
      </c>
      <c r="L12" s="1" t="s">
        <v>15</v>
      </c>
      <c r="M12" s="1" t="s">
        <v>14</v>
      </c>
      <c r="O12" s="19" t="s">
        <v>14</v>
      </c>
      <c r="P12" s="19">
        <f>SUMIF(B2:M21,"e",S2:AD21)</f>
        <v>48</v>
      </c>
      <c r="Q12" s="19">
        <f t="shared" si="0"/>
        <v>0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</row>
    <row r="13" spans="1:30">
      <c r="A13" s="20">
        <v>12</v>
      </c>
      <c r="B13" s="21" t="s">
        <v>16</v>
      </c>
      <c r="C13" s="21" t="s">
        <v>16</v>
      </c>
      <c r="D13" s="22" t="s">
        <v>13</v>
      </c>
      <c r="E13" s="22" t="s">
        <v>12</v>
      </c>
      <c r="F13" s="1" t="s">
        <v>12</v>
      </c>
      <c r="G13" s="1" t="s">
        <v>16</v>
      </c>
      <c r="H13" s="1" t="s">
        <v>16</v>
      </c>
      <c r="I13" s="1" t="s">
        <v>15</v>
      </c>
      <c r="J13" s="16" t="s">
        <v>13</v>
      </c>
      <c r="K13" s="1" t="s">
        <v>12</v>
      </c>
      <c r="L13" s="1" t="s">
        <v>12</v>
      </c>
      <c r="M13" s="21" t="s">
        <v>12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16">
        <v>1</v>
      </c>
    </row>
    <row r="14" spans="1:30">
      <c r="A14" s="20">
        <v>13</v>
      </c>
      <c r="B14" s="21" t="s">
        <v>14</v>
      </c>
      <c r="C14" s="21" t="s">
        <v>14</v>
      </c>
      <c r="D14" s="22" t="s">
        <v>12</v>
      </c>
      <c r="E14" s="22" t="s">
        <v>13</v>
      </c>
      <c r="F14" s="1" t="s">
        <v>12</v>
      </c>
      <c r="G14" s="1" t="s">
        <v>15</v>
      </c>
      <c r="H14" s="1" t="s">
        <v>13</v>
      </c>
      <c r="I14" s="1" t="s">
        <v>13</v>
      </c>
      <c r="J14" s="16" t="s">
        <v>12</v>
      </c>
      <c r="K14" s="1" t="s">
        <v>13</v>
      </c>
      <c r="L14" s="1" t="s">
        <v>14</v>
      </c>
      <c r="M14" s="21" t="s">
        <v>16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>
      <c r="A15" s="20">
        <v>14</v>
      </c>
      <c r="B15" s="21" t="s">
        <v>16</v>
      </c>
      <c r="C15" s="21" t="s">
        <v>16</v>
      </c>
      <c r="D15" s="22" t="s">
        <v>13</v>
      </c>
      <c r="E15" s="22" t="s">
        <v>12</v>
      </c>
      <c r="F15" s="1" t="s">
        <v>12</v>
      </c>
      <c r="G15" s="16" t="s">
        <v>12</v>
      </c>
      <c r="H15" s="1" t="s">
        <v>16</v>
      </c>
      <c r="I15" s="1" t="s">
        <v>12</v>
      </c>
      <c r="J15" s="16" t="s">
        <v>13</v>
      </c>
      <c r="K15" s="1" t="s">
        <v>16</v>
      </c>
      <c r="L15" s="16" t="s">
        <v>12</v>
      </c>
      <c r="M15" s="21" t="s">
        <v>14</v>
      </c>
      <c r="O15" s="23" t="s">
        <v>15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</row>
    <row r="16" spans="1:30">
      <c r="A16" s="20">
        <v>15</v>
      </c>
      <c r="B16" s="1" t="s">
        <v>13</v>
      </c>
      <c r="C16" s="1" t="s">
        <v>15</v>
      </c>
      <c r="D16" s="16" t="s">
        <v>16</v>
      </c>
      <c r="E16" s="22" t="s">
        <v>13</v>
      </c>
      <c r="F16" s="1" t="s">
        <v>15</v>
      </c>
      <c r="G16" s="1" t="s">
        <v>15</v>
      </c>
      <c r="H16" s="1" t="s">
        <v>12</v>
      </c>
      <c r="I16" s="21" t="s">
        <v>12</v>
      </c>
      <c r="J16" s="1" t="s">
        <v>15</v>
      </c>
      <c r="K16" s="21" t="s">
        <v>12</v>
      </c>
      <c r="L16" s="16" t="s">
        <v>14</v>
      </c>
      <c r="M16" s="21" t="s">
        <v>16</v>
      </c>
      <c r="O16" s="21" t="s">
        <v>12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>
        <v>1</v>
      </c>
    </row>
    <row r="17" spans="1:30">
      <c r="A17" s="20">
        <v>16</v>
      </c>
      <c r="B17" s="1" t="s">
        <v>13</v>
      </c>
      <c r="C17" s="22" t="s">
        <v>12</v>
      </c>
      <c r="D17" s="22" t="s">
        <v>12</v>
      </c>
      <c r="E17" s="16" t="s">
        <v>13</v>
      </c>
      <c r="F17" s="1" t="s">
        <v>15</v>
      </c>
      <c r="G17" s="16" t="s">
        <v>13</v>
      </c>
      <c r="H17" s="1" t="s">
        <v>16</v>
      </c>
      <c r="I17" s="21" t="s">
        <v>16</v>
      </c>
      <c r="J17" s="1" t="s">
        <v>14</v>
      </c>
      <c r="K17" s="21" t="s">
        <v>16</v>
      </c>
      <c r="L17" s="16" t="s">
        <v>16</v>
      </c>
      <c r="M17" s="1" t="s">
        <v>16</v>
      </c>
      <c r="O17" s="22" t="s">
        <v>13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</row>
    <row r="18" spans="1:30">
      <c r="A18" s="20">
        <v>17</v>
      </c>
      <c r="B18" s="24" t="s">
        <v>14</v>
      </c>
      <c r="C18" s="22" t="s">
        <v>13</v>
      </c>
      <c r="D18" s="22" t="s">
        <v>13</v>
      </c>
      <c r="E18" s="21" t="s">
        <v>12</v>
      </c>
      <c r="F18" s="21" t="s">
        <v>12</v>
      </c>
      <c r="G18" s="16" t="s">
        <v>16</v>
      </c>
      <c r="H18" s="16" t="s">
        <v>15</v>
      </c>
      <c r="I18" s="21" t="s">
        <v>14</v>
      </c>
      <c r="J18" s="1" t="s">
        <v>16</v>
      </c>
      <c r="K18" s="21" t="s">
        <v>14</v>
      </c>
      <c r="L18" s="1" t="s">
        <v>16</v>
      </c>
      <c r="M18" s="1" t="s">
        <v>15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</row>
    <row r="19" spans="1:30">
      <c r="A19" s="20">
        <v>18</v>
      </c>
      <c r="B19" s="24" t="s">
        <v>13</v>
      </c>
      <c r="C19" s="22" t="s">
        <v>12</v>
      </c>
      <c r="D19" s="22" t="s">
        <v>12</v>
      </c>
      <c r="E19" s="21" t="s">
        <v>16</v>
      </c>
      <c r="F19" s="21" t="s">
        <v>16</v>
      </c>
      <c r="G19" s="1" t="s">
        <v>15</v>
      </c>
      <c r="H19" s="16" t="s">
        <v>15</v>
      </c>
      <c r="I19" s="21" t="s">
        <v>16</v>
      </c>
      <c r="J19" s="16" t="s">
        <v>16</v>
      </c>
      <c r="K19" s="21" t="s">
        <v>16</v>
      </c>
      <c r="L19" s="16" t="s">
        <v>16</v>
      </c>
      <c r="M19" s="1" t="s">
        <v>16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</row>
    <row r="20" spans="1:30">
      <c r="A20" s="20">
        <v>19</v>
      </c>
      <c r="B20" s="24" t="s">
        <v>12</v>
      </c>
      <c r="C20" s="22" t="s">
        <v>13</v>
      </c>
      <c r="D20" s="22" t="s">
        <v>13</v>
      </c>
      <c r="E20" s="21" t="s">
        <v>14</v>
      </c>
      <c r="F20" s="21" t="s">
        <v>14</v>
      </c>
      <c r="G20" s="1" t="s">
        <v>15</v>
      </c>
      <c r="H20" s="16" t="s">
        <v>16</v>
      </c>
      <c r="I20" s="1" t="s">
        <v>13</v>
      </c>
      <c r="J20" s="16" t="s">
        <v>14</v>
      </c>
      <c r="K20" s="1" t="s">
        <v>12</v>
      </c>
      <c r="L20" s="16" t="s">
        <v>16</v>
      </c>
      <c r="M20" s="1" t="s">
        <v>16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</row>
    <row r="21" spans="1:30">
      <c r="A21" s="20">
        <v>20</v>
      </c>
      <c r="B21" s="24" t="s">
        <v>13</v>
      </c>
      <c r="C21" s="24" t="s">
        <v>14</v>
      </c>
      <c r="D21" s="16" t="s">
        <v>15</v>
      </c>
      <c r="E21" s="21" t="s">
        <v>16</v>
      </c>
      <c r="F21" s="21" t="s">
        <v>16</v>
      </c>
      <c r="G21" s="1" t="s">
        <v>15</v>
      </c>
      <c r="H21" s="1" t="s">
        <v>15</v>
      </c>
      <c r="I21" s="1" t="s">
        <v>12</v>
      </c>
      <c r="J21" s="1" t="s">
        <v>16</v>
      </c>
      <c r="K21" s="1" t="s">
        <v>16</v>
      </c>
      <c r="L21" s="16" t="s">
        <v>14</v>
      </c>
      <c r="M21" s="1" t="s">
        <v>14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6">
        <v>1</v>
      </c>
    </row>
    <row r="23" spans="1:30">
      <c r="F23" s="1"/>
      <c r="G23" s="1"/>
      <c r="H23" s="1"/>
      <c r="I23" s="1"/>
    </row>
    <row r="24" spans="1:30">
      <c r="F24" s="1"/>
      <c r="G24" s="1"/>
      <c r="H24" s="1"/>
      <c r="I24" s="1"/>
    </row>
    <row r="25" spans="1:30">
      <c r="F25" s="16"/>
      <c r="G25" s="1"/>
      <c r="H25" s="1"/>
      <c r="I25" s="1"/>
    </row>
    <row r="26" spans="1:30">
      <c r="F26" s="16"/>
      <c r="G26" s="1"/>
      <c r="H26" s="1"/>
      <c r="I26" s="1"/>
    </row>
    <row r="27" spans="1:30">
      <c r="F27" s="1"/>
      <c r="G27" s="1"/>
      <c r="H27" s="16"/>
      <c r="I27" s="1"/>
    </row>
    <row r="28" spans="1:30">
      <c r="F28" s="16"/>
      <c r="G28" s="1"/>
      <c r="H28" s="1"/>
      <c r="I28" s="1"/>
    </row>
    <row r="29" spans="1:30">
      <c r="F29" s="1"/>
      <c r="G29" s="1"/>
      <c r="H29" s="16"/>
      <c r="I29" s="1"/>
    </row>
    <row r="30" spans="1:30">
      <c r="F30" s="1"/>
      <c r="G30" s="1"/>
      <c r="H30" s="1"/>
      <c r="I30" s="1"/>
    </row>
    <row r="31" spans="1:30">
      <c r="F31" s="1"/>
      <c r="G31" s="1"/>
      <c r="H31" s="1"/>
      <c r="I31" s="1"/>
    </row>
    <row r="32" spans="1:30">
      <c r="F32" s="1"/>
      <c r="G32" s="1"/>
      <c r="H32" s="1"/>
      <c r="I32" s="1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data-transposed</vt:lpstr>
      <vt:lpstr>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Ogasawara</cp:lastModifiedBy>
  <cp:lastPrinted>2018-11-06T15:50:48Z</cp:lastPrinted>
  <dcterms:created xsi:type="dcterms:W3CDTF">2018-09-06T20:52:55Z</dcterms:created>
  <dcterms:modified xsi:type="dcterms:W3CDTF">2018-11-08T02:29:14Z</dcterms:modified>
</cp:coreProperties>
</file>