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oghanoc\source\repos\lighterFluid\lighterFluid\heavierFluidOutputs\"/>
    </mc:Choice>
  </mc:AlternateContent>
  <xr:revisionPtr revIDLastSave="0" documentId="13_ncr:1_{81357F94-724E-43CD-8475-3D5A1C93689C}" xr6:coauthVersionLast="47" xr6:coauthVersionMax="47" xr10:uidLastSave="{00000000-0000-0000-0000-000000000000}"/>
  <bookViews>
    <workbookView xWindow="1590" yWindow="1365" windowWidth="14340" windowHeight="8220" xr2:uid="{00000000-000D-0000-FFFF-FFFF00000000}"/>
  </bookViews>
  <sheets>
    <sheet name="arr_comm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78" i="1" l="1"/>
  <c r="Y477" i="1"/>
  <c r="Y476" i="1"/>
  <c r="C476" i="1"/>
  <c r="AB475" i="1" s="1"/>
  <c r="AA475" i="1"/>
  <c r="Y475" i="1"/>
  <c r="C475" i="1"/>
  <c r="AB474" i="1"/>
  <c r="AA474" i="1"/>
  <c r="Y474" i="1" s="1"/>
  <c r="C474" i="1"/>
  <c r="AC473" i="1" s="1"/>
  <c r="AB473" i="1"/>
  <c r="C473" i="1"/>
  <c r="AC472" i="1" s="1"/>
  <c r="C472" i="1"/>
  <c r="AB471" i="1" s="1"/>
  <c r="C471" i="1"/>
  <c r="Y470" i="1"/>
  <c r="Y469" i="1"/>
  <c r="Y468" i="1"/>
  <c r="Y467" i="1"/>
  <c r="Y466" i="1"/>
  <c r="C466" i="1"/>
  <c r="AC465" i="1" s="1"/>
  <c r="C465" i="1"/>
  <c r="AB464" i="1" s="1"/>
  <c r="AA464" i="1"/>
  <c r="C464" i="1"/>
  <c r="C463" i="1"/>
  <c r="AC462" i="1"/>
  <c r="AB462" i="1"/>
  <c r="AA462" i="1"/>
  <c r="Y462" i="1" s="1"/>
  <c r="C462" i="1"/>
  <c r="AA461" i="1" s="1"/>
  <c r="AC461" i="1"/>
  <c r="AB461" i="1"/>
  <c r="Y461" i="1"/>
  <c r="C461" i="1"/>
  <c r="AB460" i="1" s="1"/>
  <c r="AA460" i="1"/>
  <c r="C460" i="1"/>
  <c r="Y459" i="1"/>
  <c r="Y458" i="1"/>
  <c r="Y457" i="1"/>
  <c r="Y456" i="1"/>
  <c r="C456" i="1"/>
  <c r="Y455" i="1"/>
  <c r="Y454" i="1"/>
  <c r="Y453" i="1"/>
  <c r="C453" i="1"/>
  <c r="AC452" i="1" s="1"/>
  <c r="AB452" i="1"/>
  <c r="AA452" i="1"/>
  <c r="Y452" i="1"/>
  <c r="C452" i="1"/>
  <c r="AB451" i="1" s="1"/>
  <c r="C451" i="1"/>
  <c r="AC450" i="1" s="1"/>
  <c r="C450" i="1"/>
  <c r="AA449" i="1" s="1"/>
  <c r="AB449" i="1"/>
  <c r="Y449" i="1" s="1"/>
  <c r="C449" i="1"/>
  <c r="C448" i="1"/>
  <c r="AB447" i="1"/>
  <c r="AA447" i="1"/>
  <c r="Y447" i="1" s="1"/>
  <c r="Y446" i="1"/>
  <c r="Y445" i="1"/>
  <c r="C445" i="1"/>
  <c r="AB444" i="1"/>
  <c r="AA444" i="1"/>
  <c r="AB443" i="1"/>
  <c r="AA443" i="1"/>
  <c r="Y443" i="1"/>
  <c r="C443" i="1"/>
  <c r="AB442" i="1" s="1"/>
  <c r="C442" i="1"/>
  <c r="AB441" i="1"/>
  <c r="AA441" i="1"/>
  <c r="Y441" i="1" s="1"/>
  <c r="Y440" i="1"/>
  <c r="Y439" i="1"/>
  <c r="Y438" i="1"/>
  <c r="C438" i="1"/>
  <c r="AI437" i="1" s="1"/>
  <c r="AH437" i="1"/>
  <c r="AG437" i="1"/>
  <c r="AF437" i="1"/>
  <c r="AD437" i="1"/>
  <c r="C437" i="1"/>
  <c r="AJ436" i="1" s="1"/>
  <c r="AH436" i="1"/>
  <c r="AG436" i="1"/>
  <c r="AE436" i="1"/>
  <c r="AD436" i="1"/>
  <c r="AC436" i="1"/>
  <c r="AB436" i="1"/>
  <c r="C436" i="1"/>
  <c r="AF435" i="1" s="1"/>
  <c r="AJ435" i="1"/>
  <c r="AI435" i="1"/>
  <c r="AH435" i="1"/>
  <c r="AG435" i="1"/>
  <c r="AD435" i="1"/>
  <c r="AC435" i="1"/>
  <c r="AA435" i="1"/>
  <c r="C435" i="1"/>
  <c r="AJ434" i="1" s="1"/>
  <c r="C434" i="1"/>
  <c r="C433" i="1"/>
  <c r="AJ432" i="1" s="1"/>
  <c r="AH432" i="1"/>
  <c r="AG432" i="1"/>
  <c r="AE432" i="1"/>
  <c r="AD432" i="1"/>
  <c r="AC432" i="1"/>
  <c r="AB432" i="1"/>
  <c r="C432" i="1"/>
  <c r="AF431" i="1" s="1"/>
  <c r="AJ431" i="1"/>
  <c r="AI431" i="1"/>
  <c r="AH431" i="1"/>
  <c r="AG431" i="1"/>
  <c r="AD431" i="1"/>
  <c r="AC431" i="1"/>
  <c r="AA431" i="1"/>
  <c r="C431" i="1"/>
  <c r="AJ430" i="1"/>
  <c r="AH430" i="1"/>
  <c r="AE430" i="1"/>
  <c r="C430" i="1"/>
  <c r="C429" i="1"/>
  <c r="Y428" i="1"/>
  <c r="Y427" i="1"/>
  <c r="Y426" i="1"/>
  <c r="C426" i="1"/>
  <c r="Y425" i="1"/>
  <c r="C425" i="1"/>
  <c r="AC424" i="1"/>
  <c r="AB424" i="1"/>
  <c r="AA424" i="1"/>
  <c r="C424" i="1"/>
  <c r="C423" i="1"/>
  <c r="AC422" i="1" s="1"/>
  <c r="C422" i="1"/>
  <c r="AB421" i="1"/>
  <c r="AA421" i="1"/>
  <c r="Y421" i="1" s="1"/>
  <c r="Y420" i="1"/>
  <c r="Y419" i="1"/>
  <c r="C419" i="1"/>
  <c r="AA418" i="1" s="1"/>
  <c r="AJ418" i="1"/>
  <c r="AH418" i="1"/>
  <c r="AG418" i="1"/>
  <c r="AF418" i="1"/>
  <c r="Y418" i="1" s="1"/>
  <c r="AE418" i="1"/>
  <c r="AD418" i="1"/>
  <c r="AC418" i="1"/>
  <c r="C418" i="1"/>
  <c r="AI417" i="1" s="1"/>
  <c r="AG417" i="1"/>
  <c r="AF417" i="1"/>
  <c r="AD417" i="1"/>
  <c r="AA417" i="1"/>
  <c r="C417" i="1"/>
  <c r="AJ416" i="1" s="1"/>
  <c r="AH416" i="1"/>
  <c r="AG416" i="1"/>
  <c r="AE416" i="1"/>
  <c r="AD416" i="1"/>
  <c r="AC416" i="1"/>
  <c r="AB416" i="1"/>
  <c r="C416" i="1"/>
  <c r="AF415" i="1" s="1"/>
  <c r="AJ415" i="1"/>
  <c r="AI415" i="1"/>
  <c r="AH415" i="1"/>
  <c r="AG415" i="1"/>
  <c r="AD415" i="1"/>
  <c r="AC415" i="1"/>
  <c r="AA415" i="1"/>
  <c r="C415" i="1"/>
  <c r="AJ414" i="1" s="1"/>
  <c r="AH414" i="1"/>
  <c r="AE414" i="1"/>
  <c r="C414" i="1"/>
  <c r="AI413" i="1" s="1"/>
  <c r="C413" i="1"/>
  <c r="AJ412" i="1" s="1"/>
  <c r="AH412" i="1"/>
  <c r="AG412" i="1"/>
  <c r="AE412" i="1"/>
  <c r="AD412" i="1"/>
  <c r="AC412" i="1"/>
  <c r="AB412" i="1"/>
  <c r="C412" i="1"/>
  <c r="AF411" i="1" s="1"/>
  <c r="AJ411" i="1"/>
  <c r="AI411" i="1"/>
  <c r="AH411" i="1"/>
  <c r="AG411" i="1"/>
  <c r="AD411" i="1"/>
  <c r="AC411" i="1"/>
  <c r="AA411" i="1"/>
  <c r="C411" i="1"/>
  <c r="AJ410" i="1"/>
  <c r="AH410" i="1"/>
  <c r="AE410" i="1"/>
  <c r="C410" i="1"/>
  <c r="AH409" i="1" s="1"/>
  <c r="AI409" i="1"/>
  <c r="C409" i="1"/>
  <c r="AJ408" i="1" s="1"/>
  <c r="AH408" i="1"/>
  <c r="AG408" i="1"/>
  <c r="AE408" i="1"/>
  <c r="AD408" i="1"/>
  <c r="AC408" i="1"/>
  <c r="C408" i="1"/>
  <c r="AF407" i="1" s="1"/>
  <c r="AJ407" i="1"/>
  <c r="AI407" i="1"/>
  <c r="AH407" i="1"/>
  <c r="AG407" i="1"/>
  <c r="AD407" i="1"/>
  <c r="AC407" i="1"/>
  <c r="AA407" i="1"/>
  <c r="C407" i="1"/>
  <c r="AJ406" i="1"/>
  <c r="AH406" i="1"/>
  <c r="AE406" i="1"/>
  <c r="C406" i="1"/>
  <c r="AA405" i="1" s="1"/>
  <c r="AI405" i="1"/>
  <c r="AH405" i="1"/>
  <c r="AG405" i="1"/>
  <c r="AF405" i="1"/>
  <c r="AD405" i="1"/>
  <c r="C405" i="1"/>
  <c r="AJ404" i="1" s="1"/>
  <c r="AH404" i="1"/>
  <c r="AG404" i="1"/>
  <c r="AE404" i="1"/>
  <c r="AD404" i="1"/>
  <c r="AC404" i="1"/>
  <c r="C404" i="1"/>
  <c r="AF403" i="1" s="1"/>
  <c r="AI403" i="1"/>
  <c r="AH403" i="1"/>
  <c r="AG403" i="1"/>
  <c r="AD403" i="1"/>
  <c r="AC403" i="1"/>
  <c r="AA403" i="1"/>
  <c r="C403" i="1"/>
  <c r="AJ402" i="1"/>
  <c r="C402" i="1"/>
  <c r="AI401" i="1" s="1"/>
  <c r="AH401" i="1"/>
  <c r="AG401" i="1"/>
  <c r="AF401" i="1"/>
  <c r="AD401" i="1"/>
  <c r="AA401" i="1"/>
  <c r="C401" i="1"/>
  <c r="AJ400" i="1" s="1"/>
  <c r="AH400" i="1"/>
  <c r="AG400" i="1"/>
  <c r="AE400" i="1"/>
  <c r="AD400" i="1"/>
  <c r="AC400" i="1"/>
  <c r="C400" i="1"/>
  <c r="AB399" i="1"/>
  <c r="AA399" i="1"/>
  <c r="Y399" i="1" s="1"/>
  <c r="AB398" i="1"/>
  <c r="AA398" i="1"/>
  <c r="Y398" i="1" s="1"/>
  <c r="C398" i="1"/>
  <c r="AB397" i="1"/>
  <c r="AA397" i="1"/>
  <c r="Y397" i="1"/>
  <c r="Y396" i="1"/>
  <c r="Y395" i="1"/>
  <c r="Y394" i="1"/>
  <c r="Y393" i="1"/>
  <c r="C393" i="1"/>
  <c r="C392" i="1"/>
  <c r="AC391" i="1" s="1"/>
  <c r="AA391" i="1"/>
  <c r="C391" i="1"/>
  <c r="AC390" i="1"/>
  <c r="AB390" i="1"/>
  <c r="AA390" i="1"/>
  <c r="Y390" i="1"/>
  <c r="C390" i="1"/>
  <c r="AC389" i="1"/>
  <c r="Y389" i="1" s="1"/>
  <c r="AB389" i="1"/>
  <c r="AA389" i="1"/>
  <c r="C389" i="1"/>
  <c r="AB388" i="1" s="1"/>
  <c r="AC388" i="1"/>
  <c r="C388" i="1"/>
  <c r="AC387" i="1" s="1"/>
  <c r="AA387" i="1"/>
  <c r="C387" i="1"/>
  <c r="AB386" i="1" s="1"/>
  <c r="AA386" i="1"/>
  <c r="Y386" i="1" s="1"/>
  <c r="C386" i="1"/>
  <c r="Y385" i="1"/>
  <c r="Y384" i="1"/>
  <c r="Y383" i="1"/>
  <c r="Y382" i="1"/>
  <c r="C382" i="1"/>
  <c r="AC381" i="1"/>
  <c r="AB381" i="1"/>
  <c r="Y381" i="1" s="1"/>
  <c r="AA381" i="1"/>
  <c r="C381" i="1"/>
  <c r="AA380" i="1" s="1"/>
  <c r="AB380" i="1"/>
  <c r="C380" i="1"/>
  <c r="AC379" i="1" s="1"/>
  <c r="AB379" i="1"/>
  <c r="AA379" i="1"/>
  <c r="Y379" i="1"/>
  <c r="C379" i="1"/>
  <c r="AC378" i="1" s="1"/>
  <c r="AB378" i="1"/>
  <c r="AA378" i="1"/>
  <c r="C378" i="1"/>
  <c r="C377" i="1"/>
  <c r="C376" i="1"/>
  <c r="Y375" i="1"/>
  <c r="Y374" i="1"/>
  <c r="Y373" i="1"/>
  <c r="Y372" i="1"/>
  <c r="C372" i="1"/>
  <c r="AA371" i="1" s="1"/>
  <c r="AI371" i="1"/>
  <c r="AH371" i="1"/>
  <c r="AG371" i="1"/>
  <c r="AF371" i="1"/>
  <c r="AD371" i="1"/>
  <c r="C371" i="1"/>
  <c r="C370" i="1"/>
  <c r="AF369" i="1" s="1"/>
  <c r="AI369" i="1"/>
  <c r="AH369" i="1"/>
  <c r="AG369" i="1"/>
  <c r="AD369" i="1"/>
  <c r="AC369" i="1"/>
  <c r="AA369" i="1"/>
  <c r="C369" i="1"/>
  <c r="Y368" i="1"/>
  <c r="Y367" i="1"/>
  <c r="Y366" i="1"/>
  <c r="C366" i="1"/>
  <c r="AF365" i="1" s="1"/>
  <c r="AI365" i="1"/>
  <c r="AH365" i="1"/>
  <c r="AG365" i="1"/>
  <c r="AD365" i="1"/>
  <c r="AC365" i="1"/>
  <c r="AA365" i="1"/>
  <c r="C365" i="1"/>
  <c r="AJ364" i="1" s="1"/>
  <c r="C364" i="1"/>
  <c r="AI363" i="1"/>
  <c r="AH363" i="1"/>
  <c r="AG363" i="1"/>
  <c r="AF363" i="1"/>
  <c r="AD363" i="1"/>
  <c r="AA363" i="1"/>
  <c r="C363" i="1"/>
  <c r="AH362" i="1" s="1"/>
  <c r="C362" i="1"/>
  <c r="AF361" i="1" s="1"/>
  <c r="AI361" i="1"/>
  <c r="AH361" i="1"/>
  <c r="AG361" i="1"/>
  <c r="AD361" i="1"/>
  <c r="AC361" i="1"/>
  <c r="AA361" i="1"/>
  <c r="C361" i="1"/>
  <c r="AJ360" i="1"/>
  <c r="AH360" i="1"/>
  <c r="C360" i="1"/>
  <c r="AI359" i="1" s="1"/>
  <c r="AF359" i="1"/>
  <c r="AD359" i="1"/>
  <c r="AA359" i="1"/>
  <c r="C359" i="1"/>
  <c r="AD358" i="1" s="1"/>
  <c r="AH358" i="1"/>
  <c r="AG358" i="1"/>
  <c r="AE358" i="1"/>
  <c r="C358" i="1"/>
  <c r="AF357" i="1" s="1"/>
  <c r="AI357" i="1"/>
  <c r="AH357" i="1"/>
  <c r="AG357" i="1"/>
  <c r="AD357" i="1"/>
  <c r="AC357" i="1"/>
  <c r="AA357" i="1"/>
  <c r="C357" i="1"/>
  <c r="AD356" i="1" s="1"/>
  <c r="AJ356" i="1"/>
  <c r="AH356" i="1"/>
  <c r="AE356" i="1"/>
  <c r="C356" i="1"/>
  <c r="AH355" i="1" s="1"/>
  <c r="AI355" i="1"/>
  <c r="AG355" i="1"/>
  <c r="AD355" i="1"/>
  <c r="AA355" i="1"/>
  <c r="C355" i="1"/>
  <c r="AB354" i="1"/>
  <c r="AA354" i="1"/>
  <c r="Y354" i="1"/>
  <c r="Y353" i="1"/>
  <c r="Y352" i="1"/>
  <c r="C352" i="1"/>
  <c r="AB351" i="1"/>
  <c r="Y351" i="1" s="1"/>
  <c r="AA351" i="1"/>
  <c r="Y350" i="1"/>
  <c r="Y349" i="1"/>
  <c r="C349" i="1"/>
  <c r="AF348" i="1" s="1"/>
  <c r="AI348" i="1"/>
  <c r="AH348" i="1"/>
  <c r="AG348" i="1"/>
  <c r="AD348" i="1"/>
  <c r="AC348" i="1"/>
  <c r="AA348" i="1"/>
  <c r="C348" i="1"/>
  <c r="C347" i="1"/>
  <c r="AI346" i="1" s="1"/>
  <c r="AH346" i="1"/>
  <c r="AG346" i="1"/>
  <c r="AF346" i="1"/>
  <c r="AD346" i="1"/>
  <c r="AA346" i="1"/>
  <c r="C346" i="1"/>
  <c r="AH345" i="1" s="1"/>
  <c r="C345" i="1"/>
  <c r="AF344" i="1" s="1"/>
  <c r="AI344" i="1"/>
  <c r="AH344" i="1"/>
  <c r="AG344" i="1"/>
  <c r="AD344" i="1"/>
  <c r="AC344" i="1"/>
  <c r="AA344" i="1"/>
  <c r="C344" i="1"/>
  <c r="AB343" i="1"/>
  <c r="Y343" i="1" s="1"/>
  <c r="AA343" i="1"/>
  <c r="AB342" i="1"/>
  <c r="AA342" i="1"/>
  <c r="Y342" i="1"/>
  <c r="Y341" i="1"/>
  <c r="Y340" i="1"/>
  <c r="Y339" i="1"/>
  <c r="Y338" i="1"/>
  <c r="C338" i="1"/>
  <c r="AJ337" i="1"/>
  <c r="AH337" i="1"/>
  <c r="AG337" i="1"/>
  <c r="AF337" i="1"/>
  <c r="AE337" i="1"/>
  <c r="AC337" i="1"/>
  <c r="C337" i="1"/>
  <c r="AJ336" i="1"/>
  <c r="C336" i="1"/>
  <c r="AH335" i="1"/>
  <c r="AG335" i="1"/>
  <c r="AF335" i="1"/>
  <c r="AC335" i="1"/>
  <c r="AB335" i="1"/>
  <c r="C335" i="1"/>
  <c r="Y334" i="1"/>
  <c r="Y333" i="1"/>
  <c r="Y332" i="1"/>
  <c r="C332" i="1"/>
  <c r="AA331" i="1" s="1"/>
  <c r="C331" i="1"/>
  <c r="C330" i="1"/>
  <c r="AC329" i="1" s="1"/>
  <c r="AB329" i="1"/>
  <c r="AA329" i="1"/>
  <c r="Y329" i="1" s="1"/>
  <c r="C329" i="1"/>
  <c r="AB328" i="1"/>
  <c r="AA328" i="1"/>
  <c r="Y328" i="1" s="1"/>
  <c r="Y327" i="1"/>
  <c r="Y326" i="1"/>
  <c r="C326" i="1"/>
  <c r="AA325" i="1"/>
  <c r="C325" i="1"/>
  <c r="AH324" i="1"/>
  <c r="AG324" i="1"/>
  <c r="AF324" i="1"/>
  <c r="AC324" i="1"/>
  <c r="AB324" i="1"/>
  <c r="C324" i="1"/>
  <c r="AJ323" i="1"/>
  <c r="C323" i="1"/>
  <c r="AJ322" i="1"/>
  <c r="AH322" i="1"/>
  <c r="AG322" i="1"/>
  <c r="AF322" i="1"/>
  <c r="AE322" i="1"/>
  <c r="AC322" i="1"/>
  <c r="C322" i="1"/>
  <c r="AB321" i="1"/>
  <c r="AA321" i="1"/>
  <c r="Y321" i="1" s="1"/>
  <c r="Y320" i="1"/>
  <c r="Y319" i="1"/>
  <c r="Y318" i="1"/>
  <c r="Y317" i="1"/>
  <c r="C317" i="1"/>
  <c r="AJ316" i="1"/>
  <c r="AI316" i="1"/>
  <c r="AG316" i="1"/>
  <c r="AD316" i="1"/>
  <c r="AC316" i="1"/>
  <c r="AB316" i="1"/>
  <c r="C316" i="1"/>
  <c r="AJ315" i="1" s="1"/>
  <c r="C315" i="1"/>
  <c r="AJ314" i="1" s="1"/>
  <c r="AG314" i="1"/>
  <c r="AF314" i="1"/>
  <c r="AD314" i="1"/>
  <c r="AC314" i="1"/>
  <c r="AB314" i="1"/>
  <c r="AA314" i="1"/>
  <c r="C314" i="1"/>
  <c r="AH313" i="1" s="1"/>
  <c r="C313" i="1"/>
  <c r="AJ312" i="1"/>
  <c r="AI312" i="1"/>
  <c r="AG312" i="1"/>
  <c r="AD312" i="1"/>
  <c r="AC312" i="1"/>
  <c r="AB312" i="1"/>
  <c r="C312" i="1"/>
  <c r="AF311" i="1" s="1"/>
  <c r="AJ311" i="1"/>
  <c r="AH311" i="1"/>
  <c r="AG311" i="1"/>
  <c r="C311" i="1"/>
  <c r="AJ310" i="1" s="1"/>
  <c r="AD310" i="1"/>
  <c r="AC310" i="1"/>
  <c r="AB310" i="1"/>
  <c r="AA310" i="1"/>
  <c r="C310" i="1"/>
  <c r="Y309" i="1"/>
  <c r="Y308" i="1"/>
  <c r="Y307" i="1"/>
  <c r="C307" i="1"/>
  <c r="AC306" i="1" s="1"/>
  <c r="C306" i="1"/>
  <c r="AB305" i="1" s="1"/>
  <c r="AA305" i="1"/>
  <c r="Y305" i="1" s="1"/>
  <c r="C305" i="1"/>
  <c r="AB304" i="1" s="1"/>
  <c r="AA304" i="1"/>
  <c r="C304" i="1"/>
  <c r="AB303" i="1"/>
  <c r="AA303" i="1"/>
  <c r="Y303" i="1" s="1"/>
  <c r="Y302" i="1"/>
  <c r="Y301" i="1"/>
  <c r="C301" i="1"/>
  <c r="C300" i="1"/>
  <c r="AG299" i="1" s="1"/>
  <c r="AJ299" i="1"/>
  <c r="AI299" i="1"/>
  <c r="AH299" i="1"/>
  <c r="AE299" i="1"/>
  <c r="AD299" i="1"/>
  <c r="AB299" i="1"/>
  <c r="AA299" i="1"/>
  <c r="C299" i="1"/>
  <c r="AI298" i="1"/>
  <c r="C298" i="1"/>
  <c r="AF297" i="1" s="1"/>
  <c r="AJ297" i="1"/>
  <c r="AI297" i="1"/>
  <c r="AH297" i="1"/>
  <c r="AG297" i="1"/>
  <c r="AE297" i="1"/>
  <c r="AD297" i="1"/>
  <c r="AC297" i="1"/>
  <c r="AB297" i="1"/>
  <c r="AA297" i="1"/>
  <c r="Y297" i="1" s="1"/>
  <c r="C297" i="1"/>
  <c r="AJ296" i="1" s="1"/>
  <c r="AI296" i="1"/>
  <c r="AH296" i="1"/>
  <c r="AG296" i="1"/>
  <c r="AF296" i="1"/>
  <c r="AE296" i="1"/>
  <c r="AD296" i="1"/>
  <c r="AC296" i="1"/>
  <c r="AA296" i="1"/>
  <c r="C296" i="1"/>
  <c r="AG295" i="1" s="1"/>
  <c r="AJ295" i="1"/>
  <c r="AI295" i="1"/>
  <c r="AH295" i="1"/>
  <c r="AE295" i="1"/>
  <c r="AD295" i="1"/>
  <c r="AB295" i="1"/>
  <c r="AA295" i="1"/>
  <c r="C295" i="1"/>
  <c r="AH294" i="1" s="1"/>
  <c r="AI294" i="1"/>
  <c r="AD294" i="1"/>
  <c r="AA294" i="1"/>
  <c r="C294" i="1"/>
  <c r="AF293" i="1" s="1"/>
  <c r="AJ293" i="1"/>
  <c r="AI293" i="1"/>
  <c r="AH293" i="1"/>
  <c r="AG293" i="1"/>
  <c r="AE293" i="1"/>
  <c r="AD293" i="1"/>
  <c r="AC293" i="1"/>
  <c r="AB293" i="1"/>
  <c r="Y293" i="1" s="1"/>
  <c r="AA293" i="1"/>
  <c r="C293" i="1"/>
  <c r="AJ292" i="1" s="1"/>
  <c r="AI292" i="1"/>
  <c r="AH292" i="1"/>
  <c r="AG292" i="1"/>
  <c r="AF292" i="1"/>
  <c r="AE292" i="1"/>
  <c r="AD292" i="1"/>
  <c r="AC292" i="1"/>
  <c r="AA292" i="1"/>
  <c r="C292" i="1"/>
  <c r="AG291" i="1" s="1"/>
  <c r="AJ291" i="1"/>
  <c r="AI291" i="1"/>
  <c r="AH291" i="1"/>
  <c r="AE291" i="1"/>
  <c r="AD291" i="1"/>
  <c r="AB291" i="1"/>
  <c r="AA291" i="1"/>
  <c r="C291" i="1"/>
  <c r="AA290" i="1" s="1"/>
  <c r="AI290" i="1"/>
  <c r="AH290" i="1"/>
  <c r="AF290" i="1"/>
  <c r="AE290" i="1"/>
  <c r="AD290" i="1"/>
  <c r="C290" i="1"/>
  <c r="AF289" i="1" s="1"/>
  <c r="AJ289" i="1"/>
  <c r="AI289" i="1"/>
  <c r="AH289" i="1"/>
  <c r="AG289" i="1"/>
  <c r="AE289" i="1"/>
  <c r="AD289" i="1"/>
  <c r="AB289" i="1"/>
  <c r="AA289" i="1"/>
  <c r="C289" i="1"/>
  <c r="AJ288" i="1" s="1"/>
  <c r="AI288" i="1"/>
  <c r="AH288" i="1"/>
  <c r="AG288" i="1"/>
  <c r="AF288" i="1"/>
  <c r="AE288" i="1"/>
  <c r="AD288" i="1"/>
  <c r="AC288" i="1"/>
  <c r="AA288" i="1"/>
  <c r="C288" i="1"/>
  <c r="AG287" i="1" s="1"/>
  <c r="AJ287" i="1"/>
  <c r="AI287" i="1"/>
  <c r="AH287" i="1"/>
  <c r="AE287" i="1"/>
  <c r="AD287" i="1"/>
  <c r="AC287" i="1"/>
  <c r="AB287" i="1"/>
  <c r="AA287" i="1"/>
  <c r="C287" i="1"/>
  <c r="AD286" i="1" s="1"/>
  <c r="AC286" i="1"/>
  <c r="C286" i="1"/>
  <c r="AE285" i="1"/>
  <c r="AD285" i="1"/>
  <c r="AC285" i="1"/>
  <c r="AB285" i="1"/>
  <c r="C285" i="1"/>
  <c r="AB284" i="1"/>
  <c r="AA284" i="1"/>
  <c r="Y284" i="1"/>
  <c r="AB283" i="1"/>
  <c r="AA283" i="1"/>
  <c r="Y283" i="1" s="1"/>
  <c r="C283" i="1"/>
  <c r="AB282" i="1"/>
  <c r="AA282" i="1"/>
  <c r="Y282" i="1"/>
  <c r="Y281" i="1"/>
  <c r="Y280" i="1"/>
  <c r="Y279" i="1"/>
  <c r="C279" i="1"/>
  <c r="AC278" i="1" s="1"/>
  <c r="AJ278" i="1"/>
  <c r="AI278" i="1"/>
  <c r="AH278" i="1"/>
  <c r="AG278" i="1"/>
  <c r="AF278" i="1"/>
  <c r="AE278" i="1"/>
  <c r="AD278" i="1"/>
  <c r="AB278" i="1"/>
  <c r="AA278" i="1"/>
  <c r="C278" i="1"/>
  <c r="AG277" i="1" s="1"/>
  <c r="AJ277" i="1"/>
  <c r="AI277" i="1"/>
  <c r="AH277" i="1"/>
  <c r="AF277" i="1"/>
  <c r="AE277" i="1"/>
  <c r="AD277" i="1"/>
  <c r="AC277" i="1"/>
  <c r="AB277" i="1"/>
  <c r="AA277" i="1"/>
  <c r="C277" i="1"/>
  <c r="AC276" i="1" s="1"/>
  <c r="AJ276" i="1"/>
  <c r="AI276" i="1"/>
  <c r="AH276" i="1"/>
  <c r="AG276" i="1"/>
  <c r="AF276" i="1"/>
  <c r="AE276" i="1"/>
  <c r="AD276" i="1"/>
  <c r="AB276" i="1"/>
  <c r="AA276" i="1"/>
  <c r="Y276" i="1"/>
  <c r="C276" i="1"/>
  <c r="AE275" i="1" s="1"/>
  <c r="AJ275" i="1"/>
  <c r="AI275" i="1"/>
  <c r="AF275" i="1"/>
  <c r="C275" i="1"/>
  <c r="AC274" i="1" s="1"/>
  <c r="AJ274" i="1"/>
  <c r="AI274" i="1"/>
  <c r="AH274" i="1"/>
  <c r="AG274" i="1"/>
  <c r="AF274" i="1"/>
  <c r="AE274" i="1"/>
  <c r="AD274" i="1"/>
  <c r="AB274" i="1"/>
  <c r="AA274" i="1"/>
  <c r="C274" i="1"/>
  <c r="AG273" i="1" s="1"/>
  <c r="AJ273" i="1"/>
  <c r="AB273" i="1"/>
  <c r="AA273" i="1"/>
  <c r="C273" i="1"/>
  <c r="AC272" i="1" s="1"/>
  <c r="AJ272" i="1"/>
  <c r="AI272" i="1"/>
  <c r="AH272" i="1"/>
  <c r="AG272" i="1"/>
  <c r="AF272" i="1"/>
  <c r="AE272" i="1"/>
  <c r="AD272" i="1"/>
  <c r="AB272" i="1"/>
  <c r="AA272" i="1"/>
  <c r="C272" i="1"/>
  <c r="AJ271" i="1" s="1"/>
  <c r="AI271" i="1"/>
  <c r="AF271" i="1"/>
  <c r="AE271" i="1"/>
  <c r="AD271" i="1"/>
  <c r="AC271" i="1"/>
  <c r="AB271" i="1"/>
  <c r="AA271" i="1"/>
  <c r="C271" i="1"/>
  <c r="AC270" i="1" s="1"/>
  <c r="AJ270" i="1"/>
  <c r="AI270" i="1"/>
  <c r="AH270" i="1"/>
  <c r="AG270" i="1"/>
  <c r="AF270" i="1"/>
  <c r="AE270" i="1"/>
  <c r="AD270" i="1"/>
  <c r="AB270" i="1"/>
  <c r="AA270" i="1"/>
  <c r="Y270" i="1"/>
  <c r="C270" i="1"/>
  <c r="AI269" i="1" s="1"/>
  <c r="AH269" i="1"/>
  <c r="AF269" i="1"/>
  <c r="C269" i="1"/>
  <c r="AC268" i="1" s="1"/>
  <c r="AJ268" i="1"/>
  <c r="AI268" i="1"/>
  <c r="AH268" i="1"/>
  <c r="AG268" i="1"/>
  <c r="AF268" i="1"/>
  <c r="AE268" i="1"/>
  <c r="AD268" i="1"/>
  <c r="AB268" i="1"/>
  <c r="AA268" i="1"/>
  <c r="Y268" i="1" s="1"/>
  <c r="C268" i="1"/>
  <c r="AJ267" i="1" s="1"/>
  <c r="AI267" i="1"/>
  <c r="C267" i="1"/>
  <c r="AJ266" i="1"/>
  <c r="AI266" i="1"/>
  <c r="AH266" i="1"/>
  <c r="AG266" i="1"/>
  <c r="AF266" i="1"/>
  <c r="AE266" i="1"/>
  <c r="AD266" i="1"/>
  <c r="AC266" i="1"/>
  <c r="AB266" i="1"/>
  <c r="AA266" i="1"/>
  <c r="C266" i="1"/>
  <c r="AG265" i="1" s="1"/>
  <c r="AI265" i="1"/>
  <c r="AH265" i="1"/>
  <c r="AF265" i="1"/>
  <c r="AE265" i="1"/>
  <c r="AD265" i="1"/>
  <c r="AC265" i="1"/>
  <c r="AB265" i="1"/>
  <c r="AA265" i="1"/>
  <c r="C265" i="1"/>
  <c r="AC264" i="1" s="1"/>
  <c r="AJ264" i="1"/>
  <c r="AI264" i="1"/>
  <c r="AH264" i="1"/>
  <c r="AG264" i="1"/>
  <c r="AF264" i="1"/>
  <c r="AE264" i="1"/>
  <c r="AD264" i="1"/>
  <c r="AB264" i="1"/>
  <c r="AA264" i="1"/>
  <c r="Y264" i="1"/>
  <c r="C264" i="1"/>
  <c r="AI263" i="1" s="1"/>
  <c r="AF263" i="1"/>
  <c r="AE263" i="1"/>
  <c r="C263" i="1"/>
  <c r="AJ262" i="1"/>
  <c r="AI262" i="1"/>
  <c r="AH262" i="1"/>
  <c r="AG262" i="1"/>
  <c r="AF262" i="1"/>
  <c r="AE262" i="1"/>
  <c r="AD262" i="1"/>
  <c r="AC262" i="1"/>
  <c r="AB262" i="1"/>
  <c r="AA262" i="1"/>
  <c r="C262" i="1"/>
  <c r="Y261" i="1"/>
  <c r="Y260" i="1"/>
  <c r="Y259" i="1"/>
  <c r="C259" i="1"/>
  <c r="AC258" i="1"/>
  <c r="AB258" i="1"/>
  <c r="AA258" i="1"/>
  <c r="Y258" i="1"/>
  <c r="C258" i="1"/>
  <c r="AA257" i="1" s="1"/>
  <c r="AB257" i="1"/>
  <c r="C257" i="1"/>
  <c r="AC256" i="1"/>
  <c r="AB256" i="1"/>
  <c r="AA256" i="1"/>
  <c r="Y256" i="1" s="1"/>
  <c r="C256" i="1"/>
  <c r="AB255" i="1"/>
  <c r="Y255" i="1" s="1"/>
  <c r="AA255" i="1"/>
  <c r="Y254" i="1"/>
  <c r="Y253" i="1"/>
  <c r="Y252" i="1"/>
  <c r="C252" i="1"/>
  <c r="AJ251" i="1"/>
  <c r="AF251" i="1"/>
  <c r="AE251" i="1"/>
  <c r="AD251" i="1"/>
  <c r="AC251" i="1"/>
  <c r="AA251" i="1"/>
  <c r="C251" i="1"/>
  <c r="AI250" i="1" s="1"/>
  <c r="AH250" i="1"/>
  <c r="C250" i="1"/>
  <c r="AF249" i="1" s="1"/>
  <c r="AJ249" i="1"/>
  <c r="AI249" i="1"/>
  <c r="AH249" i="1"/>
  <c r="AG249" i="1"/>
  <c r="AE249" i="1"/>
  <c r="AD249" i="1"/>
  <c r="AC249" i="1"/>
  <c r="AA249" i="1"/>
  <c r="C249" i="1"/>
  <c r="AJ248" i="1" s="1"/>
  <c r="AI248" i="1"/>
  <c r="AH248" i="1"/>
  <c r="AG248" i="1"/>
  <c r="AF248" i="1"/>
  <c r="AE248" i="1"/>
  <c r="AD248" i="1"/>
  <c r="AC248" i="1"/>
  <c r="AA248" i="1"/>
  <c r="C248" i="1"/>
  <c r="AJ247" i="1"/>
  <c r="AI247" i="1"/>
  <c r="AB247" i="1"/>
  <c r="C247" i="1"/>
  <c r="Y246" i="1"/>
  <c r="Y245" i="1"/>
  <c r="Y244" i="1"/>
  <c r="C244" i="1"/>
  <c r="AD243" i="1" s="1"/>
  <c r="AJ243" i="1"/>
  <c r="AH243" i="1"/>
  <c r="AG243" i="1"/>
  <c r="AA243" i="1"/>
  <c r="C243" i="1"/>
  <c r="AB242" i="1"/>
  <c r="AA242" i="1"/>
  <c r="Y242" i="1" s="1"/>
  <c r="Y241" i="1"/>
  <c r="Y240" i="1"/>
  <c r="C240" i="1"/>
  <c r="AJ239" i="1"/>
  <c r="AH239" i="1"/>
  <c r="AG239" i="1"/>
  <c r="AD239" i="1"/>
  <c r="AC239" i="1"/>
  <c r="AA239" i="1"/>
  <c r="C239" i="1"/>
  <c r="AJ238" i="1"/>
  <c r="C238" i="1"/>
  <c r="AJ237" i="1" s="1"/>
  <c r="AI237" i="1"/>
  <c r="AG237" i="1"/>
  <c r="AB237" i="1"/>
  <c r="C237" i="1"/>
  <c r="AJ236" i="1"/>
  <c r="AG236" i="1"/>
  <c r="AF236" i="1"/>
  <c r="AE236" i="1"/>
  <c r="AD236" i="1"/>
  <c r="AC236" i="1"/>
  <c r="AB236" i="1"/>
  <c r="AA236" i="1"/>
  <c r="C236" i="1"/>
  <c r="AJ235" i="1" s="1"/>
  <c r="AI235" i="1"/>
  <c r="AB235" i="1"/>
  <c r="C235" i="1"/>
  <c r="AH234" i="1" s="1"/>
  <c r="AJ234" i="1"/>
  <c r="AI234" i="1"/>
  <c r="AG234" i="1"/>
  <c r="AF234" i="1"/>
  <c r="AE234" i="1"/>
  <c r="AD234" i="1"/>
  <c r="AC234" i="1"/>
  <c r="AA234" i="1"/>
  <c r="C234" i="1"/>
  <c r="AD233" i="1" s="1"/>
  <c r="AE233" i="1"/>
  <c r="AC233" i="1"/>
  <c r="AB233" i="1"/>
  <c r="AA233" i="1"/>
  <c r="C233" i="1"/>
  <c r="AH232" i="1" s="1"/>
  <c r="C232" i="1"/>
  <c r="AJ231" i="1"/>
  <c r="AI231" i="1"/>
  <c r="AH231" i="1"/>
  <c r="AG231" i="1"/>
  <c r="AD231" i="1"/>
  <c r="C231" i="1"/>
  <c r="AI229" i="1" s="1"/>
  <c r="AJ230" i="1"/>
  <c r="AI230" i="1"/>
  <c r="AH230" i="1"/>
  <c r="AG230" i="1"/>
  <c r="AF230" i="1"/>
  <c r="AE230" i="1"/>
  <c r="AD230" i="1"/>
  <c r="AC230" i="1"/>
  <c r="AB230" i="1"/>
  <c r="AA230" i="1"/>
  <c r="Y230" i="1"/>
  <c r="C230" i="1"/>
  <c r="AJ229" i="1"/>
  <c r="AH229" i="1"/>
  <c r="AG229" i="1"/>
  <c r="AF229" i="1"/>
  <c r="AE229" i="1"/>
  <c r="AD229" i="1"/>
  <c r="AC229" i="1"/>
  <c r="AB229" i="1"/>
  <c r="Y229" i="1" s="1"/>
  <c r="AA229" i="1"/>
  <c r="C229" i="1"/>
  <c r="AB228" i="1"/>
  <c r="AA228" i="1"/>
  <c r="Y228" i="1"/>
  <c r="Y227" i="1"/>
  <c r="Y226" i="1"/>
  <c r="C226" i="1"/>
  <c r="AJ225" i="1"/>
  <c r="AH225" i="1"/>
  <c r="AG225" i="1"/>
  <c r="AF225" i="1"/>
  <c r="AE225" i="1"/>
  <c r="AD225" i="1"/>
  <c r="AC225" i="1"/>
  <c r="Y225" i="1" s="1"/>
  <c r="AA225" i="1"/>
  <c r="C225" i="1"/>
  <c r="AH224" i="1" s="1"/>
  <c r="C224" i="1"/>
  <c r="AJ223" i="1"/>
  <c r="AI223" i="1"/>
  <c r="AH223" i="1"/>
  <c r="AG223" i="1"/>
  <c r="AD223" i="1"/>
  <c r="C223" i="1"/>
  <c r="AI221" i="1" s="1"/>
  <c r="AJ222" i="1"/>
  <c r="AI222" i="1"/>
  <c r="AH222" i="1"/>
  <c r="AG222" i="1"/>
  <c r="AF222" i="1"/>
  <c r="AE222" i="1"/>
  <c r="AD222" i="1"/>
  <c r="AC222" i="1"/>
  <c r="AB222" i="1"/>
  <c r="AA222" i="1"/>
  <c r="Y222" i="1"/>
  <c r="C222" i="1"/>
  <c r="AJ221" i="1"/>
  <c r="AH221" i="1"/>
  <c r="AG221" i="1"/>
  <c r="AF221" i="1"/>
  <c r="AE221" i="1"/>
  <c r="AD221" i="1"/>
  <c r="AC221" i="1"/>
  <c r="AB221" i="1"/>
  <c r="Y221" i="1" s="1"/>
  <c r="AA221" i="1"/>
  <c r="C221" i="1"/>
  <c r="AH220" i="1" s="1"/>
  <c r="C220" i="1"/>
  <c r="AJ219" i="1"/>
  <c r="AI219" i="1"/>
  <c r="AH219" i="1"/>
  <c r="AG219" i="1"/>
  <c r="AD219" i="1"/>
  <c r="C219" i="1"/>
  <c r="AB218" i="1"/>
  <c r="AA218" i="1"/>
  <c r="Y218" i="1"/>
  <c r="Y217" i="1"/>
  <c r="Y216" i="1"/>
  <c r="C216" i="1"/>
  <c r="AJ215" i="1"/>
  <c r="AH215" i="1"/>
  <c r="AE215" i="1"/>
  <c r="C215" i="1"/>
  <c r="AI213" i="1" s="1"/>
  <c r="AJ214" i="1"/>
  <c r="AI214" i="1"/>
  <c r="AH214" i="1"/>
  <c r="AG214" i="1"/>
  <c r="AF214" i="1"/>
  <c r="AE214" i="1"/>
  <c r="AD214" i="1"/>
  <c r="AC214" i="1"/>
  <c r="Y214" i="1" s="1"/>
  <c r="AB214" i="1"/>
  <c r="AA214" i="1"/>
  <c r="C214" i="1"/>
  <c r="AJ213" i="1"/>
  <c r="AH213" i="1"/>
  <c r="AG213" i="1"/>
  <c r="AF213" i="1"/>
  <c r="AE213" i="1"/>
  <c r="AD213" i="1"/>
  <c r="AC213" i="1"/>
  <c r="AB213" i="1"/>
  <c r="Y213" i="1" s="1"/>
  <c r="AA213" i="1"/>
  <c r="C213" i="1"/>
  <c r="C212" i="1"/>
  <c r="AJ211" i="1" s="1"/>
  <c r="AH211" i="1"/>
  <c r="AD211" i="1"/>
  <c r="C211" i="1"/>
  <c r="AI209" i="1" s="1"/>
  <c r="AJ210" i="1"/>
  <c r="AI210" i="1"/>
  <c r="AH210" i="1"/>
  <c r="AG210" i="1"/>
  <c r="AF210" i="1"/>
  <c r="AE210" i="1"/>
  <c r="AD210" i="1"/>
  <c r="AC210" i="1"/>
  <c r="Y210" i="1" s="1"/>
  <c r="AB210" i="1"/>
  <c r="AA210" i="1"/>
  <c r="C210" i="1"/>
  <c r="AJ209" i="1"/>
  <c r="AH209" i="1"/>
  <c r="AG209" i="1"/>
  <c r="AF209" i="1"/>
  <c r="AE209" i="1"/>
  <c r="AD209" i="1"/>
  <c r="AC209" i="1"/>
  <c r="AB209" i="1"/>
  <c r="Y209" i="1" s="1"/>
  <c r="AA209" i="1"/>
  <c r="C209" i="1"/>
  <c r="AB208" i="1"/>
  <c r="AA208" i="1"/>
  <c r="Y208" i="1"/>
  <c r="AB207" i="1"/>
  <c r="AA207" i="1"/>
  <c r="Y207" i="1" s="1"/>
  <c r="AB206" i="1"/>
  <c r="AA206" i="1"/>
  <c r="Y206" i="1"/>
  <c r="C206" i="1"/>
  <c r="AB205" i="1"/>
  <c r="AA205" i="1"/>
  <c r="Y205" i="1"/>
  <c r="Y204" i="1"/>
  <c r="Y203" i="1"/>
  <c r="Y202" i="1"/>
  <c r="C202" i="1"/>
  <c r="AH201" i="1" s="1"/>
  <c r="AI201" i="1"/>
  <c r="AG201" i="1"/>
  <c r="AB201" i="1"/>
  <c r="AA201" i="1"/>
  <c r="C201" i="1"/>
  <c r="AJ200" i="1" s="1"/>
  <c r="AI200" i="1"/>
  <c r="AE200" i="1"/>
  <c r="C200" i="1"/>
  <c r="AJ199" i="1"/>
  <c r="AI199" i="1"/>
  <c r="AH199" i="1"/>
  <c r="AG199" i="1"/>
  <c r="AF199" i="1"/>
  <c r="AE199" i="1"/>
  <c r="AD199" i="1"/>
  <c r="AC199" i="1"/>
  <c r="AB199" i="1"/>
  <c r="AA199" i="1"/>
  <c r="C199" i="1"/>
  <c r="Y198" i="1"/>
  <c r="Y197" i="1"/>
  <c r="Y196" i="1"/>
  <c r="C196" i="1"/>
  <c r="AC195" i="1"/>
  <c r="AB195" i="1"/>
  <c r="AA195" i="1"/>
  <c r="Y195" i="1" s="1"/>
  <c r="C195" i="1"/>
  <c r="AA194" i="1" s="1"/>
  <c r="C194" i="1"/>
  <c r="AB193" i="1" s="1"/>
  <c r="AC193" i="1"/>
  <c r="AA193" i="1"/>
  <c r="C193" i="1"/>
  <c r="AB192" i="1"/>
  <c r="AA192" i="1"/>
  <c r="Y192" i="1"/>
  <c r="Y191" i="1"/>
  <c r="Y190" i="1"/>
  <c r="C190" i="1"/>
  <c r="AC189" i="1" s="1"/>
  <c r="AE189" i="1"/>
  <c r="AD189" i="1"/>
  <c r="C189" i="1"/>
  <c r="AD188" i="1" s="1"/>
  <c r="AE188" i="1"/>
  <c r="AB188" i="1"/>
  <c r="AA188" i="1"/>
  <c r="C188" i="1"/>
  <c r="AG187" i="1" s="1"/>
  <c r="AJ187" i="1"/>
  <c r="AH187" i="1"/>
  <c r="AF187" i="1"/>
  <c r="AE187" i="1"/>
  <c r="AA187" i="1"/>
  <c r="C187" i="1"/>
  <c r="AC186" i="1" s="1"/>
  <c r="AE186" i="1"/>
  <c r="AD186" i="1"/>
  <c r="C186" i="1"/>
  <c r="AC185" i="1" s="1"/>
  <c r="AD185" i="1"/>
  <c r="AB185" i="1"/>
  <c r="C185" i="1"/>
  <c r="AE184" i="1"/>
  <c r="AD184" i="1"/>
  <c r="AC184" i="1"/>
  <c r="AB184" i="1"/>
  <c r="AA184" i="1"/>
  <c r="Y184" i="1"/>
  <c r="C184" i="1"/>
  <c r="AJ183" i="1"/>
  <c r="C183" i="1"/>
  <c r="AA182" i="1"/>
  <c r="C182" i="1"/>
  <c r="AE181" i="1"/>
  <c r="AD181" i="1"/>
  <c r="AC181" i="1"/>
  <c r="AB181" i="1"/>
  <c r="Y181" i="1" s="1"/>
  <c r="AA181" i="1"/>
  <c r="C181" i="1"/>
  <c r="AB180" i="1" s="1"/>
  <c r="C180" i="1"/>
  <c r="AE179" i="1" s="1"/>
  <c r="AF179" i="1"/>
  <c r="AD179" i="1"/>
  <c r="AC179" i="1"/>
  <c r="AB179" i="1"/>
  <c r="AA179" i="1"/>
  <c r="C179" i="1"/>
  <c r="AI178" i="1" s="1"/>
  <c r="C178" i="1"/>
  <c r="AA177" i="1" s="1"/>
  <c r="AC177" i="1"/>
  <c r="C177" i="1"/>
  <c r="AD176" i="1" s="1"/>
  <c r="AE176" i="1"/>
  <c r="AB176" i="1"/>
  <c r="AA176" i="1"/>
  <c r="C176" i="1"/>
  <c r="AD175" i="1" s="1"/>
  <c r="AJ175" i="1"/>
  <c r="C175" i="1"/>
  <c r="AB174" i="1"/>
  <c r="AA174" i="1"/>
  <c r="Y174" i="1"/>
  <c r="Y173" i="1"/>
  <c r="Y172" i="1"/>
  <c r="C172" i="1"/>
  <c r="AJ171" i="1" s="1"/>
  <c r="C171" i="1"/>
  <c r="AB170" i="1" s="1"/>
  <c r="AJ170" i="1"/>
  <c r="AI170" i="1"/>
  <c r="AG170" i="1"/>
  <c r="AF170" i="1"/>
  <c r="AE170" i="1"/>
  <c r="AD170" i="1"/>
  <c r="AC170" i="1"/>
  <c r="AA170" i="1"/>
  <c r="C170" i="1"/>
  <c r="AG169" i="1"/>
  <c r="AF169" i="1"/>
  <c r="C169" i="1"/>
  <c r="AB168" i="1"/>
  <c r="AA168" i="1"/>
  <c r="Y168" i="1" s="1"/>
  <c r="Y167" i="1"/>
  <c r="Y166" i="1"/>
  <c r="C166" i="1"/>
  <c r="AC165" i="1" s="1"/>
  <c r="AB165" i="1"/>
  <c r="Y165" i="1" s="1"/>
  <c r="AA165" i="1"/>
  <c r="C165" i="1"/>
  <c r="AB164" i="1" s="1"/>
  <c r="C164" i="1"/>
  <c r="AC163" i="1" s="1"/>
  <c r="AB163" i="1"/>
  <c r="C163" i="1"/>
  <c r="AC162" i="1"/>
  <c r="AB162" i="1"/>
  <c r="AA162" i="1"/>
  <c r="Y162" i="1"/>
  <c r="Y161" i="1"/>
  <c r="Y160" i="1"/>
  <c r="C160" i="1"/>
  <c r="AA159" i="1" s="1"/>
  <c r="C159" i="1"/>
  <c r="AJ158" i="1"/>
  <c r="AI158" i="1"/>
  <c r="AH158" i="1"/>
  <c r="AG158" i="1"/>
  <c r="AF158" i="1"/>
  <c r="AE158" i="1"/>
  <c r="AD158" i="1"/>
  <c r="AC158" i="1"/>
  <c r="AB158" i="1"/>
  <c r="AA158" i="1"/>
  <c r="Y158" i="1" s="1"/>
  <c r="C158" i="1"/>
  <c r="AJ157" i="1" s="1"/>
  <c r="AI157" i="1"/>
  <c r="AD157" i="1"/>
  <c r="AC157" i="1"/>
  <c r="AB157" i="1"/>
  <c r="AA157" i="1"/>
  <c r="C157" i="1"/>
  <c r="AJ156" i="1" s="1"/>
  <c r="C156" i="1"/>
  <c r="AA155" i="1" s="1"/>
  <c r="AJ155" i="1"/>
  <c r="AH155" i="1"/>
  <c r="AG155" i="1"/>
  <c r="AF155" i="1"/>
  <c r="AE155" i="1"/>
  <c r="AD155" i="1"/>
  <c r="AC155" i="1"/>
  <c r="C155" i="1"/>
  <c r="AJ154" i="1"/>
  <c r="AI154" i="1"/>
  <c r="AH154" i="1"/>
  <c r="AG154" i="1"/>
  <c r="AF154" i="1"/>
  <c r="AE154" i="1"/>
  <c r="AD154" i="1"/>
  <c r="AC154" i="1"/>
  <c r="AB154" i="1"/>
  <c r="AA154" i="1"/>
  <c r="Y154" i="1"/>
  <c r="C154" i="1"/>
  <c r="AC153" i="1" s="1"/>
  <c r="AE153" i="1"/>
  <c r="C153" i="1"/>
  <c r="AH152" i="1" s="1"/>
  <c r="AI152" i="1"/>
  <c r="AB152" i="1"/>
  <c r="C152" i="1"/>
  <c r="AB151" i="1"/>
  <c r="AA151" i="1"/>
  <c r="Y151" i="1"/>
  <c r="Y150" i="1"/>
  <c r="Y149" i="1"/>
  <c r="C149" i="1"/>
  <c r="AB148" i="1" s="1"/>
  <c r="C148" i="1"/>
  <c r="AJ147" i="1" s="1"/>
  <c r="AI147" i="1"/>
  <c r="AH147" i="1"/>
  <c r="AG147" i="1"/>
  <c r="AF147" i="1"/>
  <c r="AE147" i="1"/>
  <c r="AD147" i="1"/>
  <c r="AC147" i="1"/>
  <c r="AB147" i="1"/>
  <c r="AA147" i="1"/>
  <c r="Y147" i="1" s="1"/>
  <c r="C147" i="1"/>
  <c r="AE146" i="1" s="1"/>
  <c r="AI146" i="1"/>
  <c r="AD146" i="1"/>
  <c r="AC146" i="1"/>
  <c r="AB146" i="1"/>
  <c r="AA146" i="1"/>
  <c r="C146" i="1"/>
  <c r="AE145" i="1" s="1"/>
  <c r="C145" i="1"/>
  <c r="AB144" i="1" s="1"/>
  <c r="AH144" i="1"/>
  <c r="AF144" i="1"/>
  <c r="AE144" i="1"/>
  <c r="AD144" i="1"/>
  <c r="AC144" i="1"/>
  <c r="AA144" i="1"/>
  <c r="C144" i="1"/>
  <c r="AB143" i="1"/>
  <c r="AA143" i="1"/>
  <c r="Y143" i="1"/>
  <c r="Y142" i="1"/>
  <c r="Y141" i="1"/>
  <c r="C141" i="1"/>
  <c r="AC140" i="1" s="1"/>
  <c r="AA140" i="1"/>
  <c r="C140" i="1"/>
  <c r="AA139" i="1" s="1"/>
  <c r="AB139" i="1"/>
  <c r="Y139" i="1"/>
  <c r="C139" i="1"/>
  <c r="AC138" i="1"/>
  <c r="AB138" i="1"/>
  <c r="AA138" i="1"/>
  <c r="Y138" i="1" s="1"/>
  <c r="C138" i="1"/>
  <c r="AC137" i="1"/>
  <c r="AB137" i="1"/>
  <c r="AA137" i="1"/>
  <c r="Y137" i="1" s="1"/>
  <c r="Y136" i="1"/>
  <c r="Y135" i="1"/>
  <c r="C135" i="1"/>
  <c r="AJ134" i="1"/>
  <c r="AG134" i="1"/>
  <c r="AC134" i="1"/>
  <c r="AA134" i="1"/>
  <c r="C134" i="1"/>
  <c r="AJ133" i="1" s="1"/>
  <c r="C133" i="1"/>
  <c r="AJ132" i="1"/>
  <c r="AI132" i="1"/>
  <c r="AH132" i="1"/>
  <c r="AG132" i="1"/>
  <c r="AF132" i="1"/>
  <c r="AE132" i="1"/>
  <c r="AD132" i="1"/>
  <c r="AC132" i="1"/>
  <c r="AA132" i="1"/>
  <c r="C132" i="1"/>
  <c r="AI131" i="1" s="1"/>
  <c r="AJ131" i="1"/>
  <c r="AH131" i="1"/>
  <c r="AG131" i="1"/>
  <c r="AF131" i="1"/>
  <c r="AE131" i="1"/>
  <c r="AD131" i="1"/>
  <c r="AC131" i="1"/>
  <c r="AB131" i="1"/>
  <c r="AA131" i="1"/>
  <c r="Y131" i="1" s="1"/>
  <c r="C131" i="1"/>
  <c r="AJ130" i="1" s="1"/>
  <c r="AI130" i="1"/>
  <c r="AB130" i="1"/>
  <c r="C130" i="1"/>
  <c r="AJ129" i="1"/>
  <c r="AI129" i="1"/>
  <c r="AH129" i="1"/>
  <c r="AG129" i="1"/>
  <c r="AF129" i="1"/>
  <c r="AE129" i="1"/>
  <c r="AD129" i="1"/>
  <c r="AB129" i="1"/>
  <c r="C129" i="1"/>
  <c r="AJ128" i="1"/>
  <c r="AI128" i="1"/>
  <c r="AH128" i="1"/>
  <c r="AG128" i="1"/>
  <c r="AF128" i="1"/>
  <c r="AE128" i="1"/>
  <c r="AD128" i="1"/>
  <c r="AC128" i="1"/>
  <c r="AB128" i="1"/>
  <c r="AA128" i="1"/>
  <c r="Y128" i="1"/>
  <c r="C128" i="1"/>
  <c r="AI127" i="1" s="1"/>
  <c r="AJ127" i="1"/>
  <c r="AF127" i="1"/>
  <c r="AE127" i="1"/>
  <c r="AD127" i="1"/>
  <c r="AC127" i="1"/>
  <c r="AB127" i="1"/>
  <c r="AA127" i="1"/>
  <c r="C127" i="1"/>
  <c r="AJ126" i="1" s="1"/>
  <c r="AI126" i="1"/>
  <c r="AH126" i="1"/>
  <c r="AF126" i="1"/>
  <c r="AB126" i="1"/>
  <c r="AA126" i="1"/>
  <c r="C126" i="1"/>
  <c r="AA125" i="1" s="1"/>
  <c r="AJ125" i="1"/>
  <c r="AI125" i="1"/>
  <c r="C125" i="1"/>
  <c r="AJ124" i="1"/>
  <c r="AI124" i="1"/>
  <c r="AH124" i="1"/>
  <c r="AG124" i="1"/>
  <c r="AF124" i="1"/>
  <c r="AE124" i="1"/>
  <c r="AD124" i="1"/>
  <c r="AC124" i="1"/>
  <c r="AA124" i="1"/>
  <c r="C124" i="1"/>
  <c r="AB123" i="1"/>
  <c r="Y123" i="1" s="1"/>
  <c r="AA123" i="1"/>
  <c r="AB122" i="1"/>
  <c r="AA122" i="1"/>
  <c r="Y122" i="1" s="1"/>
  <c r="C122" i="1"/>
  <c r="AB121" i="1"/>
  <c r="AA121" i="1"/>
  <c r="Y121" i="1"/>
  <c r="Y120" i="1"/>
  <c r="Y119" i="1"/>
  <c r="Y118" i="1"/>
  <c r="C118" i="1"/>
  <c r="AI117" i="1" s="1"/>
  <c r="AJ117" i="1"/>
  <c r="AH117" i="1"/>
  <c r="AD117" i="1"/>
  <c r="AC117" i="1"/>
  <c r="AA117" i="1"/>
  <c r="C117" i="1"/>
  <c r="AG116" i="1" s="1"/>
  <c r="AJ116" i="1"/>
  <c r="AI116" i="1"/>
  <c r="AH116" i="1"/>
  <c r="AF116" i="1"/>
  <c r="C116" i="1"/>
  <c r="AG115" i="1" s="1"/>
  <c r="AJ115" i="1"/>
  <c r="AI115" i="1"/>
  <c r="AH115" i="1"/>
  <c r="AF115" i="1"/>
  <c r="AE115" i="1"/>
  <c r="AD115" i="1"/>
  <c r="AC115" i="1"/>
  <c r="AB115" i="1"/>
  <c r="AA115" i="1"/>
  <c r="C115" i="1"/>
  <c r="AJ114" i="1"/>
  <c r="AI114" i="1"/>
  <c r="AH114" i="1"/>
  <c r="AG114" i="1"/>
  <c r="AF114" i="1"/>
  <c r="AE114" i="1"/>
  <c r="AD114" i="1"/>
  <c r="AC114" i="1"/>
  <c r="AB114" i="1"/>
  <c r="AA114" i="1"/>
  <c r="Y114" i="1"/>
  <c r="C114" i="1"/>
  <c r="AH113" i="1" s="1"/>
  <c r="AJ113" i="1"/>
  <c r="AI113" i="1"/>
  <c r="C113" i="1"/>
  <c r="AH112" i="1" s="1"/>
  <c r="AJ112" i="1"/>
  <c r="AI112" i="1"/>
  <c r="AG112" i="1"/>
  <c r="AF112" i="1"/>
  <c r="AE112" i="1"/>
  <c r="AD112" i="1"/>
  <c r="C112" i="1"/>
  <c r="AG111" i="1" s="1"/>
  <c r="C111" i="1"/>
  <c r="AJ110" i="1"/>
  <c r="AI110" i="1"/>
  <c r="AH110" i="1"/>
  <c r="AG110" i="1"/>
  <c r="AF110" i="1"/>
  <c r="AE110" i="1"/>
  <c r="AD110" i="1"/>
  <c r="AC110" i="1"/>
  <c r="AB110" i="1"/>
  <c r="Y110" i="1" s="1"/>
  <c r="AA110" i="1"/>
  <c r="C110" i="1"/>
  <c r="AJ109" i="1" s="1"/>
  <c r="AH109" i="1"/>
  <c r="AC109" i="1"/>
  <c r="AB109" i="1"/>
  <c r="AA109" i="1"/>
  <c r="C109" i="1"/>
  <c r="AI108" i="1" s="1"/>
  <c r="AJ108" i="1"/>
  <c r="C108" i="1"/>
  <c r="AJ107" i="1"/>
  <c r="AI107" i="1"/>
  <c r="AH107" i="1"/>
  <c r="AG107" i="1"/>
  <c r="AF107" i="1"/>
  <c r="AE107" i="1"/>
  <c r="AD107" i="1"/>
  <c r="AC107" i="1"/>
  <c r="AB107" i="1"/>
  <c r="Y107" i="1" s="1"/>
  <c r="AA107" i="1"/>
  <c r="C107" i="1"/>
  <c r="AJ106" i="1" s="1"/>
  <c r="AI106" i="1"/>
  <c r="AH106" i="1"/>
  <c r="AG106" i="1"/>
  <c r="AF106" i="1"/>
  <c r="AE106" i="1"/>
  <c r="AD106" i="1"/>
  <c r="AC106" i="1"/>
  <c r="AB106" i="1"/>
  <c r="AA106" i="1"/>
  <c r="Y106" i="1"/>
  <c r="C106" i="1"/>
  <c r="AI105" i="1" s="1"/>
  <c r="AJ105" i="1"/>
  <c r="C105" i="1"/>
  <c r="Y104" i="1"/>
  <c r="Y103" i="1"/>
  <c r="Y102" i="1"/>
  <c r="C102" i="1"/>
  <c r="AA101" i="1" s="1"/>
  <c r="Y101" i="1" s="1"/>
  <c r="AC101" i="1"/>
  <c r="AB101" i="1"/>
  <c r="C101" i="1"/>
  <c r="AB100" i="1"/>
  <c r="AA100" i="1"/>
  <c r="Y100" i="1"/>
  <c r="C100" i="1"/>
  <c r="AC99" i="1"/>
  <c r="AB99" i="1"/>
  <c r="AA99" i="1"/>
  <c r="Y99" i="1" s="1"/>
  <c r="C99" i="1"/>
  <c r="AB98" i="1"/>
  <c r="AA98" i="1"/>
  <c r="Y98" i="1"/>
  <c r="Y97" i="1"/>
  <c r="Y96" i="1"/>
  <c r="C96" i="1"/>
  <c r="Y95" i="1"/>
  <c r="C95" i="1"/>
  <c r="AE94" i="1"/>
  <c r="AD94" i="1"/>
  <c r="AC94" i="1"/>
  <c r="AB94" i="1"/>
  <c r="AA94" i="1"/>
  <c r="Y94" i="1" s="1"/>
  <c r="C94" i="1"/>
  <c r="AJ93" i="1"/>
  <c r="AH93" i="1"/>
  <c r="AG93" i="1"/>
  <c r="AF93" i="1"/>
  <c r="AE93" i="1"/>
  <c r="AD93" i="1"/>
  <c r="C93" i="1"/>
  <c r="AI91" i="1" s="1"/>
  <c r="C92" i="1"/>
  <c r="AC91" i="1" s="1"/>
  <c r="AJ91" i="1"/>
  <c r="AH91" i="1"/>
  <c r="AF91" i="1"/>
  <c r="C91" i="1"/>
  <c r="AE90" i="1" s="1"/>
  <c r="AI90" i="1"/>
  <c r="AG90" i="1"/>
  <c r="AF90" i="1"/>
  <c r="AD90" i="1"/>
  <c r="AC90" i="1"/>
  <c r="AB90" i="1"/>
  <c r="AA90" i="1"/>
  <c r="C90" i="1"/>
  <c r="AA89" i="1" s="1"/>
  <c r="AG89" i="1"/>
  <c r="AF89" i="1"/>
  <c r="AD89" i="1"/>
  <c r="AC89" i="1"/>
  <c r="AB89" i="1"/>
  <c r="C89" i="1"/>
  <c r="AF88" i="1" s="1"/>
  <c r="AJ88" i="1"/>
  <c r="C88" i="1"/>
  <c r="AD87" i="1" s="1"/>
  <c r="AC87" i="1"/>
  <c r="AB87" i="1"/>
  <c r="AA87" i="1"/>
  <c r="C87" i="1"/>
  <c r="AC86" i="1" s="1"/>
  <c r="AE86" i="1"/>
  <c r="C86" i="1"/>
  <c r="AG85" i="1" s="1"/>
  <c r="AH85" i="1"/>
  <c r="AE85" i="1"/>
  <c r="AD85" i="1"/>
  <c r="AC85" i="1"/>
  <c r="AB85" i="1"/>
  <c r="AA85" i="1"/>
  <c r="C85" i="1"/>
  <c r="AC84" i="1" s="1"/>
  <c r="C84" i="1"/>
  <c r="AC83" i="1" s="1"/>
  <c r="AJ83" i="1"/>
  <c r="AI83" i="1"/>
  <c r="AH83" i="1"/>
  <c r="AG83" i="1"/>
  <c r="AF83" i="1"/>
  <c r="C83" i="1"/>
  <c r="AJ82" i="1"/>
  <c r="AI82" i="1"/>
  <c r="AH82" i="1"/>
  <c r="AG82" i="1"/>
  <c r="AF82" i="1"/>
  <c r="AE82" i="1"/>
  <c r="AD82" i="1"/>
  <c r="AC82" i="1"/>
  <c r="AB82" i="1"/>
  <c r="Y82" i="1" s="1"/>
  <c r="AA82" i="1"/>
  <c r="C82" i="1"/>
  <c r="AJ81" i="1"/>
  <c r="AI81" i="1"/>
  <c r="AH81" i="1"/>
  <c r="AG81" i="1"/>
  <c r="AF81" i="1"/>
  <c r="AE81" i="1"/>
  <c r="AD81" i="1"/>
  <c r="AC81" i="1"/>
  <c r="AB81" i="1"/>
  <c r="AA81" i="1"/>
  <c r="Y81" i="1" s="1"/>
  <c r="C81" i="1"/>
  <c r="AI80" i="1" s="1"/>
  <c r="C80" i="1"/>
  <c r="AC79" i="1" s="1"/>
  <c r="AJ79" i="1"/>
  <c r="AI79" i="1"/>
  <c r="AG79" i="1"/>
  <c r="C79" i="1"/>
  <c r="AA78" i="1" s="1"/>
  <c r="Y78" i="1" s="1"/>
  <c r="AJ78" i="1"/>
  <c r="AI78" i="1"/>
  <c r="AH78" i="1"/>
  <c r="AG78" i="1"/>
  <c r="AF78" i="1"/>
  <c r="AE78" i="1"/>
  <c r="AD78" i="1"/>
  <c r="AC78" i="1"/>
  <c r="AB78" i="1"/>
  <c r="C78" i="1"/>
  <c r="AE77" i="1" s="1"/>
  <c r="AD77" i="1"/>
  <c r="AC77" i="1"/>
  <c r="AA77" i="1"/>
  <c r="C77" i="1"/>
  <c r="AE76" i="1"/>
  <c r="AD76" i="1"/>
  <c r="AC76" i="1"/>
  <c r="AB76" i="1"/>
  <c r="AA76" i="1"/>
  <c r="Y76" i="1" s="1"/>
  <c r="C76" i="1"/>
  <c r="AJ75" i="1" s="1"/>
  <c r="AI75" i="1"/>
  <c r="AG75" i="1"/>
  <c r="AF75" i="1"/>
  <c r="AD75" i="1"/>
  <c r="AC75" i="1"/>
  <c r="AB75" i="1"/>
  <c r="AA75" i="1"/>
  <c r="C75" i="1"/>
  <c r="AG74" i="1" s="1"/>
  <c r="C74" i="1"/>
  <c r="AC73" i="1" s="1"/>
  <c r="C73" i="1"/>
  <c r="AJ71" i="1" s="1"/>
  <c r="AH72" i="1"/>
  <c r="AF72" i="1"/>
  <c r="AE72" i="1"/>
  <c r="AD72" i="1"/>
  <c r="AC72" i="1"/>
  <c r="AB72" i="1"/>
  <c r="AA72" i="1"/>
  <c r="C72" i="1"/>
  <c r="AD71" i="1"/>
  <c r="AC71" i="1"/>
  <c r="AB71" i="1"/>
  <c r="AA71" i="1"/>
  <c r="C71" i="1"/>
  <c r="AG70" i="1" s="1"/>
  <c r="C70" i="1"/>
  <c r="AE69" i="1"/>
  <c r="AD69" i="1"/>
  <c r="AC69" i="1"/>
  <c r="AB69" i="1"/>
  <c r="Y69" i="1" s="1"/>
  <c r="AA69" i="1"/>
  <c r="C69" i="1"/>
  <c r="AE68" i="1" s="1"/>
  <c r="C68" i="1"/>
  <c r="AJ67" i="1"/>
  <c r="AH67" i="1"/>
  <c r="AG67" i="1"/>
  <c r="AF67" i="1"/>
  <c r="AE67" i="1"/>
  <c r="AD67" i="1"/>
  <c r="AC67" i="1"/>
  <c r="AA67" i="1"/>
  <c r="C67" i="1"/>
  <c r="AI65" i="1" s="1"/>
  <c r="AI66" i="1"/>
  <c r="AF66" i="1"/>
  <c r="AE66" i="1"/>
  <c r="AD66" i="1"/>
  <c r="AC66" i="1"/>
  <c r="AB66" i="1"/>
  <c r="AA66" i="1"/>
  <c r="C66" i="1"/>
  <c r="AC65" i="1" s="1"/>
  <c r="AJ65" i="1"/>
  <c r="AG65" i="1"/>
  <c r="AE65" i="1"/>
  <c r="AB65" i="1"/>
  <c r="C65" i="1"/>
  <c r="AE64" i="1" s="1"/>
  <c r="AJ64" i="1"/>
  <c r="AI64" i="1"/>
  <c r="AG64" i="1"/>
  <c r="C64" i="1"/>
  <c r="AF63" i="1"/>
  <c r="AE63" i="1"/>
  <c r="AC63" i="1"/>
  <c r="AA63" i="1"/>
  <c r="C63" i="1"/>
  <c r="AI61" i="1" s="1"/>
  <c r="AI62" i="1"/>
  <c r="AF62" i="1"/>
  <c r="AD62" i="1"/>
  <c r="AC62" i="1"/>
  <c r="AB62" i="1"/>
  <c r="AA62" i="1"/>
  <c r="C62" i="1"/>
  <c r="AC61" i="1" s="1"/>
  <c r="AJ61" i="1"/>
  <c r="AG61" i="1"/>
  <c r="AE61" i="1"/>
  <c r="AB61" i="1"/>
  <c r="C61" i="1"/>
  <c r="AB60" i="1"/>
  <c r="AA60" i="1"/>
  <c r="Y60" i="1" s="1"/>
  <c r="AB59" i="1"/>
  <c r="AA59" i="1"/>
  <c r="Y59" i="1" s="1"/>
  <c r="Y58" i="1"/>
  <c r="Y57" i="1"/>
  <c r="C57" i="1"/>
  <c r="AE56" i="1"/>
  <c r="AD56" i="1"/>
  <c r="AC56" i="1"/>
  <c r="AB56" i="1"/>
  <c r="AA56" i="1"/>
  <c r="Y56" i="1"/>
  <c r="C56" i="1"/>
  <c r="AC55" i="1" s="1"/>
  <c r="AE55" i="1"/>
  <c r="AD55" i="1"/>
  <c r="AB55" i="1"/>
  <c r="C55" i="1"/>
  <c r="AD54" i="1" s="1"/>
  <c r="AE54" i="1"/>
  <c r="AC54" i="1"/>
  <c r="AB54" i="1"/>
  <c r="C54" i="1"/>
  <c r="AA53" i="1"/>
  <c r="Y53" i="1"/>
  <c r="C53" i="1"/>
  <c r="AB52" i="1"/>
  <c r="Y52" i="1" s="1"/>
  <c r="AA52" i="1"/>
  <c r="Y51" i="1"/>
  <c r="Y50" i="1"/>
  <c r="C50" i="1"/>
  <c r="AA49" i="1"/>
  <c r="Y49" i="1" s="1"/>
  <c r="C49" i="1"/>
  <c r="AF47" i="1" s="1"/>
  <c r="AC48" i="1"/>
  <c r="AA48" i="1"/>
  <c r="C48" i="1"/>
  <c r="AA47" i="1" s="1"/>
  <c r="AJ47" i="1"/>
  <c r="AI47" i="1"/>
  <c r="AH47" i="1"/>
  <c r="AG47" i="1"/>
  <c r="C47" i="1"/>
  <c r="AI45" i="1" s="1"/>
  <c r="AD46" i="1"/>
  <c r="AC46" i="1"/>
  <c r="AB46" i="1"/>
  <c r="AA46" i="1"/>
  <c r="C46" i="1"/>
  <c r="AA45" i="1" s="1"/>
  <c r="AJ45" i="1"/>
  <c r="C45" i="1"/>
  <c r="AJ43" i="1" s="1"/>
  <c r="AE44" i="1"/>
  <c r="AD44" i="1"/>
  <c r="AB44" i="1"/>
  <c r="C44" i="1"/>
  <c r="AA43" i="1"/>
  <c r="C43" i="1"/>
  <c r="AB42" i="1"/>
  <c r="AA42" i="1"/>
  <c r="Y42" i="1" s="1"/>
  <c r="AB41" i="1"/>
  <c r="AA41" i="1"/>
  <c r="Y41" i="1" s="1"/>
  <c r="C41" i="1"/>
  <c r="AB40" i="1" s="1"/>
  <c r="C40" i="1"/>
  <c r="AB39" i="1"/>
  <c r="AA39" i="1"/>
  <c r="Y39" i="1"/>
  <c r="Y38" i="1"/>
  <c r="Y37" i="1"/>
  <c r="Y36" i="1"/>
  <c r="Y35" i="1"/>
  <c r="C35" i="1"/>
  <c r="AH34" i="1" s="1"/>
  <c r="AJ34" i="1"/>
  <c r="AI34" i="1"/>
  <c r="AG34" i="1"/>
  <c r="AD34" i="1"/>
  <c r="AC34" i="1"/>
  <c r="AB34" i="1"/>
  <c r="AA34" i="1"/>
  <c r="C34" i="1"/>
  <c r="AC33" i="1" s="1"/>
  <c r="C33" i="1"/>
  <c r="AC32" i="1" s="1"/>
  <c r="AA32" i="1"/>
  <c r="C32" i="1"/>
  <c r="AC31" i="1"/>
  <c r="AB31" i="1"/>
  <c r="AA31" i="1"/>
  <c r="Y31" i="1"/>
  <c r="C31" i="1"/>
  <c r="AB30" i="1" s="1"/>
  <c r="AC30" i="1"/>
  <c r="C30" i="1"/>
  <c r="Y29" i="1"/>
  <c r="Y28" i="1"/>
  <c r="Y27" i="1"/>
  <c r="Y26" i="1"/>
  <c r="C26" i="1"/>
  <c r="AB25" i="1" s="1"/>
  <c r="Y25" i="1" s="1"/>
  <c r="C25" i="1"/>
  <c r="AB24" i="1"/>
  <c r="Y24" i="1"/>
  <c r="C24" i="1"/>
  <c r="AB23" i="1"/>
  <c r="Y23" i="1" s="1"/>
  <c r="C23" i="1"/>
  <c r="AB22" i="1" s="1"/>
  <c r="Y22" i="1" s="1"/>
  <c r="C22" i="1"/>
  <c r="AC21" i="1" s="1"/>
  <c r="C21" i="1"/>
  <c r="AC20" i="1" s="1"/>
  <c r="AB20" i="1"/>
  <c r="C20" i="1"/>
  <c r="AC19" i="1"/>
  <c r="AB19" i="1"/>
  <c r="Y19" i="1"/>
  <c r="C19" i="1"/>
  <c r="AB18" i="1" s="1"/>
  <c r="Y18" i="1" s="1"/>
  <c r="AC18" i="1"/>
  <c r="C18" i="1"/>
  <c r="AC17" i="1" s="1"/>
  <c r="C17" i="1"/>
  <c r="AC16" i="1" s="1"/>
  <c r="AB16" i="1"/>
  <c r="Y16" i="1" s="1"/>
  <c r="C16" i="1"/>
  <c r="AC15" i="1"/>
  <c r="AB15" i="1"/>
  <c r="Y15" i="1"/>
  <c r="C15" i="1"/>
  <c r="AB14" i="1" s="1"/>
  <c r="Y14" i="1" s="1"/>
  <c r="AC14" i="1"/>
  <c r="C14" i="1"/>
  <c r="AC13" i="1" s="1"/>
  <c r="C13" i="1"/>
  <c r="AC12" i="1" s="1"/>
  <c r="AB12" i="1"/>
  <c r="Y12" i="1" s="1"/>
  <c r="C12" i="1"/>
  <c r="AC11" i="1"/>
  <c r="AB11" i="1"/>
  <c r="Y11" i="1"/>
  <c r="C11" i="1"/>
  <c r="AB10" i="1" s="1"/>
  <c r="Y10" i="1" s="1"/>
  <c r="AC10" i="1"/>
  <c r="C10" i="1"/>
  <c r="AC9" i="1" s="1"/>
  <c r="C9" i="1"/>
  <c r="AC8" i="1" s="1"/>
  <c r="AB8" i="1"/>
  <c r="Y8" i="1" s="1"/>
  <c r="C8" i="1"/>
  <c r="AC7" i="1"/>
  <c r="AB7" i="1"/>
  <c r="Y7" i="1"/>
  <c r="C7" i="1"/>
  <c r="AB6" i="1" s="1"/>
  <c r="Y6" i="1" s="1"/>
  <c r="AC6" i="1"/>
  <c r="C6" i="1"/>
  <c r="AC5" i="1" s="1"/>
  <c r="C5" i="1"/>
  <c r="AB4" i="1" s="1"/>
  <c r="Y4" i="1" s="1"/>
  <c r="C4" i="1"/>
  <c r="Y3" i="1"/>
  <c r="Y2" i="1"/>
  <c r="Y20" i="1" l="1"/>
  <c r="Y46" i="1"/>
  <c r="Y67" i="1"/>
  <c r="Y115" i="1"/>
  <c r="Y194" i="1"/>
  <c r="Y179" i="1"/>
  <c r="AF183" i="1"/>
  <c r="AD183" i="1"/>
  <c r="AC183" i="1"/>
  <c r="AA183" i="1"/>
  <c r="AH183" i="1"/>
  <c r="AA33" i="1"/>
  <c r="AA44" i="1"/>
  <c r="Y44" i="1" s="1"/>
  <c r="AA55" i="1"/>
  <c r="Y55" i="1" s="1"/>
  <c r="AB63" i="1"/>
  <c r="Y63" i="1" s="1"/>
  <c r="AF64" i="1"/>
  <c r="AB67" i="1"/>
  <c r="AH70" i="1"/>
  <c r="AD73" i="1"/>
  <c r="AH74" i="1"/>
  <c r="AF79" i="1"/>
  <c r="AJ80" i="1"/>
  <c r="AD86" i="1"/>
  <c r="AG88" i="1"/>
  <c r="AE91" i="1"/>
  <c r="AJ92" i="1"/>
  <c r="AH111" i="1"/>
  <c r="AC113" i="1"/>
  <c r="AE116" i="1"/>
  <c r="AH145" i="1"/>
  <c r="AJ152" i="1"/>
  <c r="AH156" i="1"/>
  <c r="AJ159" i="1"/>
  <c r="AH171" i="1"/>
  <c r="AI175" i="1"/>
  <c r="AB178" i="1"/>
  <c r="AB182" i="1"/>
  <c r="Y182" i="1" s="1"/>
  <c r="AI179" i="1"/>
  <c r="AD182" i="1"/>
  <c r="AA186" i="1"/>
  <c r="AB194" i="1"/>
  <c r="AG212" i="1"/>
  <c r="AF212" i="1"/>
  <c r="AB211" i="1"/>
  <c r="AE212" i="1"/>
  <c r="AD212" i="1"/>
  <c r="AC212" i="1"/>
  <c r="AB212" i="1"/>
  <c r="AA212" i="1"/>
  <c r="AJ212" i="1"/>
  <c r="AI212" i="1"/>
  <c r="AA30" i="1"/>
  <c r="Y30" i="1" s="1"/>
  <c r="AB33" i="1"/>
  <c r="AI70" i="1"/>
  <c r="AE73" i="1"/>
  <c r="AI74" i="1"/>
  <c r="AH88" i="1"/>
  <c r="AI111" i="1"/>
  <c r="AD113" i="1"/>
  <c r="AG130" i="1"/>
  <c r="AE130" i="1"/>
  <c r="AD130" i="1"/>
  <c r="AC130" i="1"/>
  <c r="AC133" i="1"/>
  <c r="AA133" i="1"/>
  <c r="AI145" i="1"/>
  <c r="AI156" i="1"/>
  <c r="AI171" i="1"/>
  <c r="AG178" i="1"/>
  <c r="AE183" i="1"/>
  <c r="AB186" i="1"/>
  <c r="Y278" i="1"/>
  <c r="AI315" i="1"/>
  <c r="AD315" i="1"/>
  <c r="AB315" i="1"/>
  <c r="AA315" i="1"/>
  <c r="AE315" i="1"/>
  <c r="AC315" i="1"/>
  <c r="AH315" i="1"/>
  <c r="AG315" i="1"/>
  <c r="AF315" i="1"/>
  <c r="AG362" i="1"/>
  <c r="Y424" i="1"/>
  <c r="AH434" i="1"/>
  <c r="Y170" i="1"/>
  <c r="AC44" i="1"/>
  <c r="AD63" i="1"/>
  <c r="AH64" i="1"/>
  <c r="AJ70" i="1"/>
  <c r="AF73" i="1"/>
  <c r="AJ74" i="1"/>
  <c r="AH79" i="1"/>
  <c r="AI88" i="1"/>
  <c r="AG91" i="1"/>
  <c r="AG105" i="1"/>
  <c r="AF105" i="1"/>
  <c r="AE105" i="1"/>
  <c r="AC108" i="1"/>
  <c r="AB108" i="1"/>
  <c r="AA108" i="1"/>
  <c r="AJ111" i="1"/>
  <c r="AJ145" i="1"/>
  <c r="AB155" i="1"/>
  <c r="AJ169" i="1"/>
  <c r="AI169" i="1"/>
  <c r="AH169" i="1"/>
  <c r="AG183" i="1"/>
  <c r="AD153" i="1"/>
  <c r="AB153" i="1"/>
  <c r="AA153" i="1"/>
  <c r="Y153" i="1" s="1"/>
  <c r="AC43" i="1"/>
  <c r="AE156" i="1"/>
  <c r="AC156" i="1"/>
  <c r="AB156" i="1"/>
  <c r="AA156" i="1"/>
  <c r="AB189" i="1"/>
  <c r="AA189" i="1"/>
  <c r="Y189" i="1" s="1"/>
  <c r="AD43" i="1"/>
  <c r="AE46" i="1"/>
  <c r="AB48" i="1"/>
  <c r="AA61" i="1"/>
  <c r="AE62" i="1"/>
  <c r="Y62" i="1" s="1"/>
  <c r="AI63" i="1"/>
  <c r="AA65" i="1"/>
  <c r="AI67" i="1"/>
  <c r="AG72" i="1"/>
  <c r="AA80" i="1"/>
  <c r="AA84" i="1"/>
  <c r="AF85" i="1"/>
  <c r="Y85" i="1" s="1"/>
  <c r="AE87" i="1"/>
  <c r="Y87" i="1" s="1"/>
  <c r="AH90" i="1"/>
  <c r="Y90" i="1" s="1"/>
  <c r="AA92" i="1"/>
  <c r="AD109" i="1"/>
  <c r="AG126" i="1"/>
  <c r="AH134" i="1"/>
  <c r="AF134" i="1"/>
  <c r="AE134" i="1"/>
  <c r="AD134" i="1"/>
  <c r="Y134" i="1" s="1"/>
  <c r="AG144" i="1"/>
  <c r="Y144" i="1" s="1"/>
  <c r="AA148" i="1"/>
  <c r="AA152" i="1"/>
  <c r="AH200" i="1"/>
  <c r="AC219" i="1"/>
  <c r="AA219" i="1"/>
  <c r="AF219" i="1"/>
  <c r="AE219" i="1"/>
  <c r="AC223" i="1"/>
  <c r="AA223" i="1"/>
  <c r="AF223" i="1"/>
  <c r="AE223" i="1"/>
  <c r="AC231" i="1"/>
  <c r="AA231" i="1"/>
  <c r="AF231" i="1"/>
  <c r="AE231" i="1"/>
  <c r="AD171" i="1"/>
  <c r="AB171" i="1"/>
  <c r="AA171" i="1"/>
  <c r="AF171" i="1"/>
  <c r="AJ362" i="1"/>
  <c r="AI362" i="1"/>
  <c r="AF362" i="1"/>
  <c r="AA362" i="1"/>
  <c r="AB362" i="1"/>
  <c r="AE362" i="1"/>
  <c r="AD362" i="1"/>
  <c r="AC362" i="1"/>
  <c r="AJ63" i="1"/>
  <c r="AB80" i="1"/>
  <c r="AB84" i="1"/>
  <c r="AB92" i="1"/>
  <c r="AC148" i="1"/>
  <c r="AH300" i="1"/>
  <c r="AC300" i="1"/>
  <c r="AE300" i="1"/>
  <c r="AD300" i="1"/>
  <c r="AA300" i="1"/>
  <c r="AJ300" i="1"/>
  <c r="AG300" i="1"/>
  <c r="AF300" i="1"/>
  <c r="AE313" i="1"/>
  <c r="AD313" i="1"/>
  <c r="AA313" i="1"/>
  <c r="AJ313" i="1"/>
  <c r="AI313" i="1"/>
  <c r="AB313" i="1"/>
  <c r="AG313" i="1"/>
  <c r="AF313" i="1"/>
  <c r="AC313" i="1"/>
  <c r="AC463" i="1"/>
  <c r="AB463" i="1"/>
  <c r="AA463" i="1"/>
  <c r="AD434" i="1"/>
  <c r="AC434" i="1"/>
  <c r="AB434" i="1"/>
  <c r="AA434" i="1"/>
  <c r="AI434" i="1"/>
  <c r="AG434" i="1"/>
  <c r="AF434" i="1"/>
  <c r="AE434" i="1"/>
  <c r="AB43" i="1"/>
  <c r="AH63" i="1"/>
  <c r="AB45" i="1"/>
  <c r="AE34" i="1"/>
  <c r="AA40" i="1"/>
  <c r="Y40" i="1" s="1"/>
  <c r="AF43" i="1"/>
  <c r="AC45" i="1"/>
  <c r="Y45" i="1" s="1"/>
  <c r="AD48" i="1"/>
  <c r="AA54" i="1"/>
  <c r="Y54" i="1" s="1"/>
  <c r="AG62" i="1"/>
  <c r="AG66" i="1"/>
  <c r="Y66" i="1" s="1"/>
  <c r="AA70" i="1"/>
  <c r="AE71" i="1"/>
  <c r="AI72" i="1"/>
  <c r="Y72" i="1" s="1"/>
  <c r="AA74" i="1"/>
  <c r="AE75" i="1"/>
  <c r="AB77" i="1"/>
  <c r="Y77" i="1" s="1"/>
  <c r="AC80" i="1"/>
  <c r="AD84" i="1"/>
  <c r="AI85" i="1"/>
  <c r="AE89" i="1"/>
  <c r="AJ90" i="1"/>
  <c r="AC92" i="1"/>
  <c r="AC93" i="1"/>
  <c r="AA93" i="1"/>
  <c r="Y93" i="1" s="1"/>
  <c r="AI109" i="1"/>
  <c r="AA111" i="1"/>
  <c r="AB117" i="1"/>
  <c r="Y117" i="1" s="1"/>
  <c r="AB125" i="1"/>
  <c r="Y125" i="1" s="1"/>
  <c r="AC129" i="1"/>
  <c r="AA129" i="1"/>
  <c r="Y129" i="1" s="1"/>
  <c r="AB133" i="1"/>
  <c r="AB140" i="1"/>
  <c r="Y140" i="1" s="1"/>
  <c r="AI144" i="1"/>
  <c r="AD148" i="1"/>
  <c r="AC152" i="1"/>
  <c r="AI155" i="1"/>
  <c r="AH157" i="1"/>
  <c r="AA163" i="1"/>
  <c r="Y163" i="1" s="1"/>
  <c r="AH170" i="1"/>
  <c r="AB177" i="1"/>
  <c r="AC182" i="1"/>
  <c r="AG211" i="1"/>
  <c r="AF237" i="1"/>
  <c r="AG247" i="1"/>
  <c r="AF247" i="1"/>
  <c r="AD247" i="1"/>
  <c r="AC247" i="1"/>
  <c r="AA247" i="1"/>
  <c r="AH247" i="1"/>
  <c r="AE247" i="1"/>
  <c r="AB360" i="1"/>
  <c r="AA360" i="1"/>
  <c r="AI360" i="1"/>
  <c r="AG360" i="1"/>
  <c r="AF360" i="1"/>
  <c r="AE360" i="1"/>
  <c r="AD360" i="1"/>
  <c r="AC360" i="1"/>
  <c r="AH178" i="1"/>
  <c r="AB175" i="1"/>
  <c r="AF178" i="1"/>
  <c r="AE178" i="1"/>
  <c r="AD178" i="1"/>
  <c r="AC178" i="1"/>
  <c r="AJ178" i="1"/>
  <c r="AG113" i="1"/>
  <c r="AF113" i="1"/>
  <c r="AE113" i="1"/>
  <c r="AF34" i="1"/>
  <c r="AG43" i="1"/>
  <c r="AD45" i="1"/>
  <c r="AE48" i="1"/>
  <c r="AD61" i="1"/>
  <c r="AH62" i="1"/>
  <c r="AD65" i="1"/>
  <c r="AH66" i="1"/>
  <c r="AB70" i="1"/>
  <c r="AF71" i="1"/>
  <c r="AJ72" i="1"/>
  <c r="AB74" i="1"/>
  <c r="AD80" i="1"/>
  <c r="AE84" i="1"/>
  <c r="AJ85" i="1"/>
  <c r="AA88" i="1"/>
  <c r="AD92" i="1"/>
  <c r="AB111" i="1"/>
  <c r="AC125" i="1"/>
  <c r="AD133" i="1"/>
  <c r="AJ144" i="1"/>
  <c r="AE148" i="1"/>
  <c r="AD152" i="1"/>
  <c r="AC159" i="1"/>
  <c r="AA175" i="1"/>
  <c r="AE182" i="1"/>
  <c r="AD200" i="1"/>
  <c r="AC200" i="1"/>
  <c r="AB200" i="1"/>
  <c r="AA200" i="1"/>
  <c r="AG200" i="1"/>
  <c r="AF200" i="1"/>
  <c r="AG220" i="1"/>
  <c r="AF220" i="1"/>
  <c r="AB219" i="1"/>
  <c r="AE220" i="1"/>
  <c r="AD220" i="1"/>
  <c r="AC220" i="1"/>
  <c r="AB220" i="1"/>
  <c r="AA220" i="1"/>
  <c r="AJ220" i="1"/>
  <c r="AI220" i="1"/>
  <c r="AG224" i="1"/>
  <c r="AF224" i="1"/>
  <c r="AB223" i="1"/>
  <c r="AE224" i="1"/>
  <c r="AD224" i="1"/>
  <c r="AC224" i="1"/>
  <c r="AB224" i="1"/>
  <c r="AA224" i="1"/>
  <c r="Y224" i="1" s="1"/>
  <c r="AJ224" i="1"/>
  <c r="AI224" i="1"/>
  <c r="AG232" i="1"/>
  <c r="AF232" i="1"/>
  <c r="AB231" i="1"/>
  <c r="AE232" i="1"/>
  <c r="AD232" i="1"/>
  <c r="AC232" i="1"/>
  <c r="AB232" i="1"/>
  <c r="AA232" i="1"/>
  <c r="AJ232" i="1"/>
  <c r="AI232" i="1"/>
  <c r="AH263" i="1"/>
  <c r="AG263" i="1"/>
  <c r="AA263" i="1"/>
  <c r="AJ263" i="1"/>
  <c r="AD263" i="1"/>
  <c r="AC263" i="1"/>
  <c r="AB263" i="1"/>
  <c r="AG269" i="1"/>
  <c r="AB269" i="1"/>
  <c r="AA269" i="1"/>
  <c r="AJ269" i="1"/>
  <c r="AE269" i="1"/>
  <c r="AD269" i="1"/>
  <c r="AC269" i="1"/>
  <c r="AH73" i="1"/>
  <c r="AI408" i="1"/>
  <c r="AJ409" i="1"/>
  <c r="AE409" i="1"/>
  <c r="AC409" i="1"/>
  <c r="AB409" i="1"/>
  <c r="AA409" i="1"/>
  <c r="AB408" i="1"/>
  <c r="AG409" i="1"/>
  <c r="AF409" i="1"/>
  <c r="AD409" i="1"/>
  <c r="AI73" i="1"/>
  <c r="AA68" i="1"/>
  <c r="AC70" i="1"/>
  <c r="AG71" i="1"/>
  <c r="AA79" i="1"/>
  <c r="AE80" i="1"/>
  <c r="AA83" i="1"/>
  <c r="AB88" i="1"/>
  <c r="AE92" i="1"/>
  <c r="AA105" i="1"/>
  <c r="AD108" i="1"/>
  <c r="AG109" i="1"/>
  <c r="AF109" i="1"/>
  <c r="AE109" i="1"/>
  <c r="AC111" i="1"/>
  <c r="AD125" i="1"/>
  <c r="AE126" i="1"/>
  <c r="AD126" i="1"/>
  <c r="AC126" i="1"/>
  <c r="AA130" i="1"/>
  <c r="AE133" i="1"/>
  <c r="AJ146" i="1"/>
  <c r="AH146" i="1"/>
  <c r="AG146" i="1"/>
  <c r="AF146" i="1"/>
  <c r="Y146" i="1" s="1"/>
  <c r="AF148" i="1"/>
  <c r="AE152" i="1"/>
  <c r="AD159" i="1"/>
  <c r="Y159" i="1" s="1"/>
  <c r="AA169" i="1"/>
  <c r="Y169" i="1" s="1"/>
  <c r="AC175" i="1"/>
  <c r="AD177" i="1"/>
  <c r="AJ179" i="1"/>
  <c r="AH179" i="1"/>
  <c r="AG179" i="1"/>
  <c r="AF182" i="1"/>
  <c r="Y199" i="1"/>
  <c r="AI211" i="1"/>
  <c r="AD215" i="1"/>
  <c r="AC215" i="1"/>
  <c r="AA215" i="1"/>
  <c r="AG215" i="1"/>
  <c r="AF215" i="1"/>
  <c r="AG235" i="1"/>
  <c r="AH237" i="1"/>
  <c r="Y331" i="1"/>
  <c r="AB347" i="1"/>
  <c r="AA347" i="1"/>
  <c r="AI347" i="1"/>
  <c r="AG347" i="1"/>
  <c r="AF347" i="1"/>
  <c r="AD347" i="1"/>
  <c r="AC347" i="1"/>
  <c r="AJ347" i="1"/>
  <c r="AH347" i="1"/>
  <c r="AE347" i="1"/>
  <c r="AJ429" i="1"/>
  <c r="AE429" i="1"/>
  <c r="AC429" i="1"/>
  <c r="AB429" i="1"/>
  <c r="AF429" i="1"/>
  <c r="AD429" i="1"/>
  <c r="AA429" i="1"/>
  <c r="AI429" i="1"/>
  <c r="AH429" i="1"/>
  <c r="AG429" i="1"/>
  <c r="AA448" i="1"/>
  <c r="AC448" i="1"/>
  <c r="AB448" i="1"/>
  <c r="AG73" i="1"/>
  <c r="AJ345" i="1"/>
  <c r="AI345" i="1"/>
  <c r="AF345" i="1"/>
  <c r="AA345" i="1"/>
  <c r="AC345" i="1"/>
  <c r="AB345" i="1"/>
  <c r="AG345" i="1"/>
  <c r="AE345" i="1"/>
  <c r="AD345" i="1"/>
  <c r="AJ186" i="1"/>
  <c r="AI186" i="1"/>
  <c r="AH186" i="1"/>
  <c r="AB183" i="1"/>
  <c r="AG186" i="1"/>
  <c r="AF186" i="1"/>
  <c r="AI183" i="1"/>
  <c r="AE43" i="1"/>
  <c r="AH43" i="1"/>
  <c r="AB47" i="1"/>
  <c r="Y47" i="1" s="1"/>
  <c r="AA64" i="1"/>
  <c r="AC74" i="1"/>
  <c r="AF84" i="1"/>
  <c r="AB5" i="1"/>
  <c r="Y5" i="1" s="1"/>
  <c r="AB9" i="1"/>
  <c r="Y9" i="1" s="1"/>
  <c r="AB13" i="1"/>
  <c r="Y13" i="1" s="1"/>
  <c r="AB17" i="1"/>
  <c r="Y17" i="1" s="1"/>
  <c r="AB21" i="1"/>
  <c r="Y21" i="1" s="1"/>
  <c r="AB32" i="1"/>
  <c r="Y32" i="1" s="1"/>
  <c r="AI43" i="1"/>
  <c r="AF45" i="1"/>
  <c r="AC47" i="1"/>
  <c r="AF61" i="1"/>
  <c r="AJ62" i="1"/>
  <c r="AB64" i="1"/>
  <c r="AF65" i="1"/>
  <c r="AJ66" i="1"/>
  <c r="AB68" i="1"/>
  <c r="AD70" i="1"/>
  <c r="AH71" i="1"/>
  <c r="AD74" i="1"/>
  <c r="AH75" i="1"/>
  <c r="AB79" i="1"/>
  <c r="AF80" i="1"/>
  <c r="AB83" i="1"/>
  <c r="AG84" i="1"/>
  <c r="AC88" i="1"/>
  <c r="AH89" i="1"/>
  <c r="AA91" i="1"/>
  <c r="AF92" i="1"/>
  <c r="AB105" i="1"/>
  <c r="AE108" i="1"/>
  <c r="AD111" i="1"/>
  <c r="AC112" i="1"/>
  <c r="AB112" i="1"/>
  <c r="AA112" i="1"/>
  <c r="Y112" i="1" s="1"/>
  <c r="AE125" i="1"/>
  <c r="AF133" i="1"/>
  <c r="AG148" i="1"/>
  <c r="AF152" i="1"/>
  <c r="AG157" i="1"/>
  <c r="AF157" i="1"/>
  <c r="AE157" i="1"/>
  <c r="Y157" i="1" s="1"/>
  <c r="AE159" i="1"/>
  <c r="AB169" i="1"/>
  <c r="AE175" i="1"/>
  <c r="AE177" i="1"/>
  <c r="AA180" i="1"/>
  <c r="AG182" i="1"/>
  <c r="AD187" i="1"/>
  <c r="AC187" i="1"/>
  <c r="Y187" i="1" s="1"/>
  <c r="Y193" i="1"/>
  <c r="Y262" i="1"/>
  <c r="AB364" i="1"/>
  <c r="AA364" i="1"/>
  <c r="AI364" i="1"/>
  <c r="AG364" i="1"/>
  <c r="AF364" i="1"/>
  <c r="AC364" i="1"/>
  <c r="AH364" i="1"/>
  <c r="AE364" i="1"/>
  <c r="AD364" i="1"/>
  <c r="AC116" i="1"/>
  <c r="AB116" i="1"/>
  <c r="AA116" i="1"/>
  <c r="AE45" i="1"/>
  <c r="AG45" i="1"/>
  <c r="AD47" i="1"/>
  <c r="AC64" i="1"/>
  <c r="AC68" i="1"/>
  <c r="AE70" i="1"/>
  <c r="AI71" i="1"/>
  <c r="AA73" i="1"/>
  <c r="AE74" i="1"/>
  <c r="AG80" i="1"/>
  <c r="AH84" i="1"/>
  <c r="AA86" i="1"/>
  <c r="AD88" i="1"/>
  <c r="AI89" i="1"/>
  <c r="AB91" i="1"/>
  <c r="AG92" i="1"/>
  <c r="AC105" i="1"/>
  <c r="AF108" i="1"/>
  <c r="AE111" i="1"/>
  <c r="AF125" i="1"/>
  <c r="AF130" i="1"/>
  <c r="AG133" i="1"/>
  <c r="AA145" i="1"/>
  <c r="AH148" i="1"/>
  <c r="AG152" i="1"/>
  <c r="AD156" i="1"/>
  <c r="AF159" i="1"/>
  <c r="AC169" i="1"/>
  <c r="AC171" i="1"/>
  <c r="AF175" i="1"/>
  <c r="AC180" i="1"/>
  <c r="AH182" i="1"/>
  <c r="AC211" i="1"/>
  <c r="AA211" i="1"/>
  <c r="AF211" i="1"/>
  <c r="AE211" i="1"/>
  <c r="Y274" i="1"/>
  <c r="AC377" i="1"/>
  <c r="AB377" i="1"/>
  <c r="AA377" i="1"/>
  <c r="Y377" i="1" s="1"/>
  <c r="AH45" i="1"/>
  <c r="AE47" i="1"/>
  <c r="AH61" i="1"/>
  <c r="AD64" i="1"/>
  <c r="AH65" i="1"/>
  <c r="AD68" i="1"/>
  <c r="AF70" i="1"/>
  <c r="AB73" i="1"/>
  <c r="AF74" i="1"/>
  <c r="AD79" i="1"/>
  <c r="AH80" i="1"/>
  <c r="AD83" i="1"/>
  <c r="AI84" i="1"/>
  <c r="AB86" i="1"/>
  <c r="AE88" i="1"/>
  <c r="AJ89" i="1"/>
  <c r="AH92" i="1"/>
  <c r="AD105" i="1"/>
  <c r="AG108" i="1"/>
  <c r="AF111" i="1"/>
  <c r="AA113" i="1"/>
  <c r="AG125" i="1"/>
  <c r="AH130" i="1"/>
  <c r="AH133" i="1"/>
  <c r="AI148" i="1"/>
  <c r="AF156" i="1"/>
  <c r="AG159" i="1"/>
  <c r="AA164" i="1"/>
  <c r="Y164" i="1" s="1"/>
  <c r="AD169" i="1"/>
  <c r="AE171" i="1"/>
  <c r="AG175" i="1"/>
  <c r="AD180" i="1"/>
  <c r="AI182" i="1"/>
  <c r="AD235" i="1"/>
  <c r="AF235" i="1"/>
  <c r="AE235" i="1"/>
  <c r="AC235" i="1"/>
  <c r="AA235" i="1"/>
  <c r="AH235" i="1"/>
  <c r="AD237" i="1"/>
  <c r="AA237" i="1"/>
  <c r="AE237" i="1"/>
  <c r="AC237" i="1"/>
  <c r="AC298" i="1"/>
  <c r="AJ298" i="1"/>
  <c r="AH298" i="1"/>
  <c r="AG298" i="1"/>
  <c r="AD298" i="1"/>
  <c r="AA298" i="1"/>
  <c r="AF298" i="1"/>
  <c r="AE298" i="1"/>
  <c r="Y378" i="1"/>
  <c r="Y415" i="1"/>
  <c r="AA442" i="1"/>
  <c r="Y442" i="1" s="1"/>
  <c r="AF145" i="1"/>
  <c r="AD145" i="1"/>
  <c r="AC145" i="1"/>
  <c r="AB145" i="1"/>
  <c r="AG63" i="1"/>
  <c r="AJ73" i="1"/>
  <c r="AE79" i="1"/>
  <c r="AE83" i="1"/>
  <c r="AJ84" i="1"/>
  <c r="AD91" i="1"/>
  <c r="AI92" i="1"/>
  <c r="AH105" i="1"/>
  <c r="AH108" i="1"/>
  <c r="AB113" i="1"/>
  <c r="AD116" i="1"/>
  <c r="AG117" i="1"/>
  <c r="AF117" i="1"/>
  <c r="AE117" i="1"/>
  <c r="AB124" i="1"/>
  <c r="Y124" i="1" s="1"/>
  <c r="AH125" i="1"/>
  <c r="AB132" i="1"/>
  <c r="Y132" i="1" s="1"/>
  <c r="AI133" i="1"/>
  <c r="AG145" i="1"/>
  <c r="AJ148" i="1"/>
  <c r="AG156" i="1"/>
  <c r="AH159" i="1"/>
  <c r="AE169" i="1"/>
  <c r="AG171" i="1"/>
  <c r="AH175" i="1"/>
  <c r="AA178" i="1"/>
  <c r="Y178" i="1" s="1"/>
  <c r="AE180" i="1"/>
  <c r="AJ182" i="1"/>
  <c r="AH212" i="1"/>
  <c r="Y266" i="1"/>
  <c r="Y272" i="1"/>
  <c r="AC275" i="1"/>
  <c r="AC311" i="1"/>
  <c r="AI325" i="1"/>
  <c r="AH325" i="1"/>
  <c r="AE325" i="1"/>
  <c r="AI324" i="1"/>
  <c r="AB358" i="1"/>
  <c r="AJ370" i="1"/>
  <c r="AI370" i="1"/>
  <c r="AF370" i="1"/>
  <c r="AA370" i="1"/>
  <c r="AC392" i="1"/>
  <c r="AB392" i="1"/>
  <c r="AH413" i="1"/>
  <c r="AJ433" i="1"/>
  <c r="AE433" i="1"/>
  <c r="AC433" i="1"/>
  <c r="AB433" i="1"/>
  <c r="AA471" i="1"/>
  <c r="AE185" i="1"/>
  <c r="AJ201" i="1"/>
  <c r="AB234" i="1"/>
  <c r="Y234" i="1" s="1"/>
  <c r="AA238" i="1"/>
  <c r="AH238" i="1"/>
  <c r="AC243" i="1"/>
  <c r="Y243" i="1" s="1"/>
  <c r="AB249" i="1"/>
  <c r="Y249" i="1" s="1"/>
  <c r="AD275" i="1"/>
  <c r="AE311" i="1"/>
  <c r="AA323" i="1"/>
  <c r="AH323" i="1"/>
  <c r="AF323" i="1"/>
  <c r="AE323" i="1"/>
  <c r="AI336" i="1"/>
  <c r="AH336" i="1"/>
  <c r="AE336" i="1"/>
  <c r="AC356" i="1"/>
  <c r="AC358" i="1"/>
  <c r="AD402" i="1"/>
  <c r="AC402" i="1"/>
  <c r="AA402" i="1"/>
  <c r="AG402" i="1"/>
  <c r="AF402" i="1"/>
  <c r="AC471" i="1"/>
  <c r="AC250" i="1"/>
  <c r="AB250" i="1"/>
  <c r="AJ250" i="1"/>
  <c r="AH267" i="1"/>
  <c r="AG267" i="1"/>
  <c r="Y277" i="1"/>
  <c r="AJ285" i="1"/>
  <c r="AE286" i="1"/>
  <c r="AA285" i="1"/>
  <c r="AB306" i="1"/>
  <c r="AA306" i="1"/>
  <c r="Y306" i="1" s="1"/>
  <c r="AI412" i="1"/>
  <c r="AJ413" i="1"/>
  <c r="AE413" i="1"/>
  <c r="AC413" i="1"/>
  <c r="AB413" i="1"/>
  <c r="AB423" i="1"/>
  <c r="AA423" i="1"/>
  <c r="Y423" i="1" s="1"/>
  <c r="AF243" i="1"/>
  <c r="AE243" i="1"/>
  <c r="AH275" i="1"/>
  <c r="AG275" i="1"/>
  <c r="AI311" i="1"/>
  <c r="AD311" i="1"/>
  <c r="AB311" i="1"/>
  <c r="AA311" i="1"/>
  <c r="AB356" i="1"/>
  <c r="AA356" i="1"/>
  <c r="AI356" i="1"/>
  <c r="AG356" i="1"/>
  <c r="AF356" i="1"/>
  <c r="AJ358" i="1"/>
  <c r="AI358" i="1"/>
  <c r="AF358" i="1"/>
  <c r="AA358" i="1"/>
  <c r="Y358" i="1" s="1"/>
  <c r="AC464" i="1"/>
  <c r="Y464" i="1" s="1"/>
  <c r="AD414" i="1"/>
  <c r="AC414" i="1"/>
  <c r="AA414" i="1"/>
  <c r="AG414" i="1"/>
  <c r="AF414" i="1"/>
  <c r="Y460" i="1"/>
  <c r="Y257" i="1"/>
  <c r="AC290" i="1"/>
  <c r="AJ290" i="1"/>
  <c r="AG290" i="1"/>
  <c r="AE324" i="1"/>
  <c r="AD324" i="1"/>
  <c r="AA324" i="1"/>
  <c r="Y324" i="1" s="1"/>
  <c r="AJ324" i="1"/>
  <c r="AJ371" i="1"/>
  <c r="AE371" i="1"/>
  <c r="AC371" i="1"/>
  <c r="AB371" i="1"/>
  <c r="Y371" i="1" s="1"/>
  <c r="AI404" i="1"/>
  <c r="AJ405" i="1"/>
  <c r="AE405" i="1"/>
  <c r="AC405" i="1"/>
  <c r="AB405" i="1"/>
  <c r="Y405" i="1" s="1"/>
  <c r="AD430" i="1"/>
  <c r="AC430" i="1"/>
  <c r="AB430" i="1"/>
  <c r="AA430" i="1"/>
  <c r="AI430" i="1"/>
  <c r="AG430" i="1"/>
  <c r="AF430" i="1"/>
  <c r="Y444" i="1"/>
  <c r="AF233" i="1"/>
  <c r="Y233" i="1" s="1"/>
  <c r="AB238" i="1"/>
  <c r="AF239" i="1"/>
  <c r="AE239" i="1"/>
  <c r="Y239" i="1" s="1"/>
  <c r="AF285" i="1"/>
  <c r="AE335" i="1"/>
  <c r="AD335" i="1"/>
  <c r="AA335" i="1"/>
  <c r="AJ335" i="1"/>
  <c r="AI335" i="1"/>
  <c r="AI337" i="1"/>
  <c r="AD337" i="1"/>
  <c r="AB337" i="1"/>
  <c r="AA337" i="1"/>
  <c r="Y417" i="1"/>
  <c r="AC451" i="1"/>
  <c r="AA451" i="1"/>
  <c r="Y451" i="1" s="1"/>
  <c r="AC201" i="1"/>
  <c r="AG233" i="1"/>
  <c r="AC238" i="1"/>
  <c r="AH251" i="1"/>
  <c r="AG251" i="1"/>
  <c r="Y251" i="1" s="1"/>
  <c r="AA267" i="1"/>
  <c r="AC273" i="1"/>
  <c r="Y273" i="1" s="1"/>
  <c r="AG285" i="1"/>
  <c r="AE294" i="1"/>
  <c r="Y304" i="1"/>
  <c r="AI322" i="1"/>
  <c r="AD322" i="1"/>
  <c r="AB322" i="1"/>
  <c r="AA322" i="1"/>
  <c r="AB325" i="1"/>
  <c r="AA336" i="1"/>
  <c r="AB370" i="1"/>
  <c r="AD410" i="1"/>
  <c r="AC410" i="1"/>
  <c r="AA410" i="1"/>
  <c r="AG410" i="1"/>
  <c r="AF410" i="1"/>
  <c r="AA433" i="1"/>
  <c r="AG127" i="1"/>
  <c r="Y127" i="1" s="1"/>
  <c r="AD201" i="1"/>
  <c r="AH233" i="1"/>
  <c r="AD238" i="1"/>
  <c r="AA250" i="1"/>
  <c r="Y250" i="1" s="1"/>
  <c r="AJ265" i="1"/>
  <c r="Y265" i="1" s="1"/>
  <c r="AB267" i="1"/>
  <c r="AD273" i="1"/>
  <c r="AH285" i="1"/>
  <c r="AF294" i="1"/>
  <c r="AC304" i="1"/>
  <c r="AF310" i="1"/>
  <c r="AA316" i="1"/>
  <c r="AH316" i="1"/>
  <c r="AF316" i="1"/>
  <c r="AE316" i="1"/>
  <c r="AB323" i="1"/>
  <c r="AC325" i="1"/>
  <c r="Y325" i="1" s="1"/>
  <c r="AB330" i="1"/>
  <c r="AA330" i="1"/>
  <c r="Y330" i="1" s="1"/>
  <c r="AB336" i="1"/>
  <c r="AF355" i="1"/>
  <c r="AG359" i="1"/>
  <c r="AC370" i="1"/>
  <c r="AB404" i="1"/>
  <c r="AD433" i="1"/>
  <c r="AH127" i="1"/>
  <c r="AC176" i="1"/>
  <c r="Y176" i="1" s="1"/>
  <c r="AC188" i="1"/>
  <c r="Y188" i="1" s="1"/>
  <c r="AE201" i="1"/>
  <c r="AI233" i="1"/>
  <c r="AE238" i="1"/>
  <c r="AD250" i="1"/>
  <c r="AC267" i="1"/>
  <c r="AH271" i="1"/>
  <c r="AG271" i="1"/>
  <c r="Y271" i="1" s="1"/>
  <c r="AE273" i="1"/>
  <c r="AG310" i="1"/>
  <c r="AI314" i="1"/>
  <c r="AH314" i="1"/>
  <c r="AE314" i="1"/>
  <c r="Y314" i="1" s="1"/>
  <c r="AC323" i="1"/>
  <c r="AD325" i="1"/>
  <c r="AC336" i="1"/>
  <c r="AJ346" i="1"/>
  <c r="AE346" i="1"/>
  <c r="AC346" i="1"/>
  <c r="AB346" i="1"/>
  <c r="Y346" i="1" s="1"/>
  <c r="AH359" i="1"/>
  <c r="AD370" i="1"/>
  <c r="AI400" i="1"/>
  <c r="AJ401" i="1"/>
  <c r="AE401" i="1"/>
  <c r="Y401" i="1" s="1"/>
  <c r="AC401" i="1"/>
  <c r="AB401" i="1"/>
  <c r="AA413" i="1"/>
  <c r="AF433" i="1"/>
  <c r="AA437" i="1"/>
  <c r="AJ437" i="1"/>
  <c r="AE437" i="1"/>
  <c r="AC437" i="1"/>
  <c r="AB437" i="1"/>
  <c r="AA185" i="1"/>
  <c r="Y185" i="1" s="1"/>
  <c r="AF201" i="1"/>
  <c r="AJ233" i="1"/>
  <c r="AI236" i="1"/>
  <c r="AH236" i="1"/>
  <c r="Y236" i="1" s="1"/>
  <c r="AF238" i="1"/>
  <c r="AE250" i="1"/>
  <c r="AD267" i="1"/>
  <c r="AF273" i="1"/>
  <c r="AA312" i="1"/>
  <c r="AH312" i="1"/>
  <c r="AF312" i="1"/>
  <c r="AE312" i="1"/>
  <c r="AD323" i="1"/>
  <c r="AF325" i="1"/>
  <c r="AD336" i="1"/>
  <c r="AJ363" i="1"/>
  <c r="AE363" i="1"/>
  <c r="AC363" i="1"/>
  <c r="AB363" i="1"/>
  <c r="Y363" i="1" s="1"/>
  <c r="AE370" i="1"/>
  <c r="AC380" i="1"/>
  <c r="Y380" i="1" s="1"/>
  <c r="AB387" i="1"/>
  <c r="Y387" i="1" s="1"/>
  <c r="AD406" i="1"/>
  <c r="AC406" i="1"/>
  <c r="AA406" i="1"/>
  <c r="AG406" i="1"/>
  <c r="AF406" i="1"/>
  <c r="AD413" i="1"/>
  <c r="AH417" i="1"/>
  <c r="AG433" i="1"/>
  <c r="AG238" i="1"/>
  <c r="AF250" i="1"/>
  <c r="AE267" i="1"/>
  <c r="AH273" i="1"/>
  <c r="AA275" i="1"/>
  <c r="AA286" i="1"/>
  <c r="Y286" i="1" s="1"/>
  <c r="AC294" i="1"/>
  <c r="AJ294" i="1"/>
  <c r="AG294" i="1"/>
  <c r="AI310" i="1"/>
  <c r="Y310" i="1" s="1"/>
  <c r="AH310" i="1"/>
  <c r="AE310" i="1"/>
  <c r="AG323" i="1"/>
  <c r="AG325" i="1"/>
  <c r="AC331" i="1"/>
  <c r="AB331" i="1"/>
  <c r="AF336" i="1"/>
  <c r="AJ359" i="1"/>
  <c r="AE359" i="1"/>
  <c r="AC359" i="1"/>
  <c r="AB359" i="1"/>
  <c r="AG370" i="1"/>
  <c r="AE402" i="1"/>
  <c r="AF413" i="1"/>
  <c r="AH433" i="1"/>
  <c r="AI238" i="1"/>
  <c r="AG250" i="1"/>
  <c r="AF267" i="1"/>
  <c r="AI273" i="1"/>
  <c r="AB275" i="1"/>
  <c r="AB286" i="1"/>
  <c r="AI323" i="1"/>
  <c r="AJ325" i="1"/>
  <c r="AG336" i="1"/>
  <c r="AJ355" i="1"/>
  <c r="AE355" i="1"/>
  <c r="AC355" i="1"/>
  <c r="AB355" i="1"/>
  <c r="Y355" i="1" s="1"/>
  <c r="AH370" i="1"/>
  <c r="AB376" i="1"/>
  <c r="AA376" i="1"/>
  <c r="AA392" i="1"/>
  <c r="Y392" i="1" s="1"/>
  <c r="AB400" i="1"/>
  <c r="AH402" i="1"/>
  <c r="AG413" i="1"/>
  <c r="AI416" i="1"/>
  <c r="AJ417" i="1"/>
  <c r="AE417" i="1"/>
  <c r="AC417" i="1"/>
  <c r="AB417" i="1"/>
  <c r="AI433" i="1"/>
  <c r="AC289" i="1"/>
  <c r="Y289" i="1" s="1"/>
  <c r="AJ344" i="1"/>
  <c r="AJ348" i="1"/>
  <c r="AJ357" i="1"/>
  <c r="AJ361" i="1"/>
  <c r="AJ365" i="1"/>
  <c r="AJ369" i="1"/>
  <c r="AJ403" i="1"/>
  <c r="AA473" i="1"/>
  <c r="Y473" i="1" s="1"/>
  <c r="AB248" i="1"/>
  <c r="Y248" i="1" s="1"/>
  <c r="AB288" i="1"/>
  <c r="Y288" i="1" s="1"/>
  <c r="AB292" i="1"/>
  <c r="Y292" i="1" s="1"/>
  <c r="AB296" i="1"/>
  <c r="Y296" i="1" s="1"/>
  <c r="AA400" i="1"/>
  <c r="AI402" i="1"/>
  <c r="AA404" i="1"/>
  <c r="AI406" i="1"/>
  <c r="AA408" i="1"/>
  <c r="AI410" i="1"/>
  <c r="AA412" i="1"/>
  <c r="Y412" i="1" s="1"/>
  <c r="AI414" i="1"/>
  <c r="AA416" i="1"/>
  <c r="Y416" i="1" s="1"/>
  <c r="AA432" i="1"/>
  <c r="AA436" i="1"/>
  <c r="AC291" i="1"/>
  <c r="AC295" i="1"/>
  <c r="Y295" i="1" s="1"/>
  <c r="AC299" i="1"/>
  <c r="Y299" i="1" s="1"/>
  <c r="AB344" i="1"/>
  <c r="AB348" i="1"/>
  <c r="Y348" i="1" s="1"/>
  <c r="AB357" i="1"/>
  <c r="AB361" i="1"/>
  <c r="Y361" i="1" s="1"/>
  <c r="AB365" i="1"/>
  <c r="Y365" i="1" s="1"/>
  <c r="AB369" i="1"/>
  <c r="Y369" i="1" s="1"/>
  <c r="AF400" i="1"/>
  <c r="AB403" i="1"/>
  <c r="Y403" i="1" s="1"/>
  <c r="AF404" i="1"/>
  <c r="AB407" i="1"/>
  <c r="Y407" i="1" s="1"/>
  <c r="AF408" i="1"/>
  <c r="AB411" i="1"/>
  <c r="Y411" i="1" s="1"/>
  <c r="AF412" i="1"/>
  <c r="AB415" i="1"/>
  <c r="AF416" i="1"/>
  <c r="AB431" i="1"/>
  <c r="AF432" i="1"/>
  <c r="AB435" i="1"/>
  <c r="Y435" i="1" s="1"/>
  <c r="AF436" i="1"/>
  <c r="AI285" i="1"/>
  <c r="AF287" i="1"/>
  <c r="Y287" i="1" s="1"/>
  <c r="AB290" i="1"/>
  <c r="Y290" i="1" s="1"/>
  <c r="AF291" i="1"/>
  <c r="AB294" i="1"/>
  <c r="AF295" i="1"/>
  <c r="AB298" i="1"/>
  <c r="AF299" i="1"/>
  <c r="AE344" i="1"/>
  <c r="AE348" i="1"/>
  <c r="AE357" i="1"/>
  <c r="AE361" i="1"/>
  <c r="AE365" i="1"/>
  <c r="AE369" i="1"/>
  <c r="AA388" i="1"/>
  <c r="Y388" i="1" s="1"/>
  <c r="AB391" i="1"/>
  <c r="Y391" i="1" s="1"/>
  <c r="AE403" i="1"/>
  <c r="AE407" i="1"/>
  <c r="AE411" i="1"/>
  <c r="AE415" i="1"/>
  <c r="AA422" i="1"/>
  <c r="Y422" i="1" s="1"/>
  <c r="AE431" i="1"/>
  <c r="AI432" i="1"/>
  <c r="AE435" i="1"/>
  <c r="AI436" i="1"/>
  <c r="AB402" i="1"/>
  <c r="AB406" i="1"/>
  <c r="AB410" i="1"/>
  <c r="AB414" i="1"/>
  <c r="AB422" i="1"/>
  <c r="AA450" i="1"/>
  <c r="AA465" i="1"/>
  <c r="AA472" i="1"/>
  <c r="Y472" i="1" s="1"/>
  <c r="AB450" i="1"/>
  <c r="AB465" i="1"/>
  <c r="AB472" i="1"/>
  <c r="Y364" i="1" l="1"/>
  <c r="Y175" i="1"/>
  <c r="Y171" i="1"/>
  <c r="Y152" i="1"/>
  <c r="Y186" i="1"/>
  <c r="Y432" i="1"/>
  <c r="Y322" i="1"/>
  <c r="Y376" i="1"/>
  <c r="Y337" i="1"/>
  <c r="Y347" i="1"/>
  <c r="Y269" i="1"/>
  <c r="Y220" i="1"/>
  <c r="Y247" i="1"/>
  <c r="Y43" i="1"/>
  <c r="Y148" i="1"/>
  <c r="Y65" i="1"/>
  <c r="Y108" i="1"/>
  <c r="Y75" i="1"/>
  <c r="Y74" i="1"/>
  <c r="Y237" i="1"/>
  <c r="Y430" i="1"/>
  <c r="Y211" i="1"/>
  <c r="Y313" i="1"/>
  <c r="Y61" i="1"/>
  <c r="Y323" i="1"/>
  <c r="Y409" i="1"/>
  <c r="Y408" i="1"/>
  <c r="Y359" i="1"/>
  <c r="Y275" i="1"/>
  <c r="Y71" i="1"/>
  <c r="Y231" i="1"/>
  <c r="Y48" i="1"/>
  <c r="Y370" i="1"/>
  <c r="Y235" i="1"/>
  <c r="Y116" i="1"/>
  <c r="Y64" i="1"/>
  <c r="Y105" i="1"/>
  <c r="Y70" i="1"/>
  <c r="Y404" i="1"/>
  <c r="Y433" i="1"/>
  <c r="Y335" i="1"/>
  <c r="Y113" i="1"/>
  <c r="Y180" i="1"/>
  <c r="Y345" i="1"/>
  <c r="Y111" i="1"/>
  <c r="Y434" i="1"/>
  <c r="Y133" i="1"/>
  <c r="Y212" i="1"/>
  <c r="Y215" i="1"/>
  <c r="Y263" i="1"/>
  <c r="Y109" i="1"/>
  <c r="Y83" i="1"/>
  <c r="Y88" i="1"/>
  <c r="Y177" i="1"/>
  <c r="Y223" i="1"/>
  <c r="Y92" i="1"/>
  <c r="Y315" i="1"/>
  <c r="Y429" i="1"/>
  <c r="Y400" i="1"/>
  <c r="Y316" i="1"/>
  <c r="Y410" i="1"/>
  <c r="Y356" i="1"/>
  <c r="Y238" i="1"/>
  <c r="Y86" i="1"/>
  <c r="Y91" i="1"/>
  <c r="Y300" i="1"/>
  <c r="Y156" i="1"/>
  <c r="Y294" i="1"/>
  <c r="Y465" i="1"/>
  <c r="Y357" i="1"/>
  <c r="Y298" i="1"/>
  <c r="Y79" i="1"/>
  <c r="Y200" i="1"/>
  <c r="Y360" i="1"/>
  <c r="Y463" i="1"/>
  <c r="Y362" i="1"/>
  <c r="Y450" i="1"/>
  <c r="Y431" i="1"/>
  <c r="Y311" i="1"/>
  <c r="Y130" i="1"/>
  <c r="Y155" i="1"/>
  <c r="Y33" i="1"/>
  <c r="Y437" i="1"/>
  <c r="Y201" i="1"/>
  <c r="Y414" i="1"/>
  <c r="Y285" i="1"/>
  <c r="Y126" i="1"/>
  <c r="Y232" i="1"/>
  <c r="Y89" i="1"/>
  <c r="Y219" i="1"/>
  <c r="Y84" i="1"/>
  <c r="Y336" i="1"/>
  <c r="Y471" i="1"/>
  <c r="Y73" i="1"/>
  <c r="Y448" i="1"/>
  <c r="Y68" i="1"/>
  <c r="Y34" i="1"/>
  <c r="Y80" i="1"/>
  <c r="Y183" i="1"/>
  <c r="Y267" i="1"/>
  <c r="Y402" i="1"/>
  <c r="Y344" i="1"/>
  <c r="Y291" i="1"/>
  <c r="Y436" i="1"/>
  <c r="Y406" i="1"/>
  <c r="Y312" i="1"/>
  <c r="Y413" i="1"/>
  <c r="Y145" i="1"/>
</calcChain>
</file>

<file path=xl/sharedStrings.xml><?xml version="1.0" encoding="utf-8"?>
<sst xmlns="http://schemas.openxmlformats.org/spreadsheetml/2006/main" count="11208" uniqueCount="948">
  <si>
    <t>Flow</t>
  </si>
  <si>
    <t>Template</t>
  </si>
  <si>
    <t>TestName</t>
  </si>
  <si>
    <t>IP</t>
  </si>
  <si>
    <t>Module</t>
  </si>
  <si>
    <t>TestType</t>
  </si>
  <si>
    <t>EdcKill</t>
  </si>
  <si>
    <t>DFT</t>
  </si>
  <si>
    <t>PowerRail</t>
  </si>
  <si>
    <t>VoltageCorner</t>
  </si>
  <si>
    <t>FreqCorner</t>
  </si>
  <si>
    <t>FreqNum</t>
  </si>
  <si>
    <t>NameEnding</t>
  </si>
  <si>
    <t>Levels</t>
  </si>
  <si>
    <t>Timings</t>
  </si>
  <si>
    <t>plist</t>
  </si>
  <si>
    <t>IB</t>
  </si>
  <si>
    <t>FB</t>
  </si>
  <si>
    <t>Counter</t>
  </si>
  <si>
    <t>WritePassCounter</t>
  </si>
  <si>
    <t>bypassGlobal</t>
  </si>
  <si>
    <t>killEnabled</t>
  </si>
  <si>
    <t>flowX</t>
  </si>
  <si>
    <t>flowY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</si>
  <si>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</si>
  <si>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</si>
  <si>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</si>
  <si>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</si>
  <si>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</si>
  <si>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</si>
  <si>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</si>
  <si>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</si>
  <si>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</si>
  <si>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</si>
  <si>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</si>
  <si>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</si>
  <si>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screen_test_set</t>
  </si>
  <si>
    <t>screen_tests_file</t>
  </si>
  <si>
    <t>fuse_module</t>
  </si>
  <si>
    <t>xml_config_file_path</t>
  </si>
  <si>
    <t>descriptor_ituff</t>
  </si>
  <si>
    <t>ConfigurationFile</t>
  </si>
  <si>
    <t>SetPoint</t>
  </si>
  <si>
    <t>SetPointsPreInstance</t>
  </si>
  <si>
    <t>RegEx</t>
  </si>
  <si>
    <t>VoltageTargets</t>
  </si>
  <si>
    <t>StartVoltages</t>
  </si>
  <si>
    <t>EndVoltageLimits</t>
  </si>
  <si>
    <t>MbistTestMode</t>
  </si>
  <si>
    <t>FailCaptureCount</t>
  </si>
  <si>
    <t>ItuffNameExtenstion</t>
  </si>
  <si>
    <t>PrintToItuff</t>
  </si>
  <si>
    <t>DffOperation</t>
  </si>
  <si>
    <t>postinstance</t>
  </si>
  <si>
    <t>Expression</t>
  </si>
  <si>
    <t>ResultToken</t>
  </si>
  <si>
    <t>TokenName</t>
  </si>
  <si>
    <t>TokenValue</t>
  </si>
  <si>
    <t>TP</t>
  </si>
  <si>
    <t>INIT</t>
  </si>
  <si>
    <t>START</t>
  </si>
  <si>
    <t>BEGIN</t>
  </si>
  <si>
    <t>PREHVQK</t>
  </si>
  <si>
    <t>SDTBEGIN</t>
  </si>
  <si>
    <t>END</t>
  </si>
  <si>
    <t>TP_BEGIN</t>
  </si>
  <si>
    <t>COMPOSITE_BEGIN</t>
  </si>
  <si>
    <t>iCScreenTest</t>
  </si>
  <si>
    <t>iCVFDMTest</t>
  </si>
  <si>
    <t>PrimePatConfigTestMethod</t>
  </si>
  <si>
    <t>COMPOSITE_END</t>
  </si>
  <si>
    <t>PrimeMbistVminSearchTestMethod</t>
  </si>
  <si>
    <t>iCRepairTest</t>
  </si>
  <si>
    <t>MbistRasterTC</t>
  </si>
  <si>
    <t>iCUserFuncTest</t>
  </si>
  <si>
    <t>AuxiliaryTC</t>
  </si>
  <si>
    <t>PrimeSetDffTestMethod</t>
  </si>
  <si>
    <t>TP_END</t>
  </si>
  <si>
    <t>endSubflow_INIT</t>
  </si>
  <si>
    <t>REP_SETUP</t>
  </si>
  <si>
    <t>endComp_REP_SETUP</t>
  </si>
  <si>
    <t>endSubflow_START</t>
  </si>
  <si>
    <t>REPAIRABLE</t>
  </si>
  <si>
    <t>CCF_RASTER_DOE</t>
  </si>
  <si>
    <t>endComp_CCF_RASTER_DOE</t>
  </si>
  <si>
    <t>CORE_RASTER_DOE</t>
  </si>
  <si>
    <t>endComp_CORE_RASTER_DOE</t>
  </si>
  <si>
    <t>CCF_REPAIRABLE</t>
  </si>
  <si>
    <t>CCF_BISR</t>
  </si>
  <si>
    <t>endComp_CCF_BISR</t>
  </si>
  <si>
    <t>CCF_VFDM</t>
  </si>
  <si>
    <t>endComp_CCF_VFDM</t>
  </si>
  <si>
    <t>CCF_POST_REPAIR</t>
  </si>
  <si>
    <t>endComp_CCF_POST_REPAIR</t>
  </si>
  <si>
    <t>endComp_CCF_REPAIRABLE</t>
  </si>
  <si>
    <t>GFX_REPAIRABLE</t>
  </si>
  <si>
    <t>DE_BISR</t>
  </si>
  <si>
    <t>endComp_DE_BISR</t>
  </si>
  <si>
    <t>DE_VFDM</t>
  </si>
  <si>
    <t>endComp_DE_VFDM</t>
  </si>
  <si>
    <t>DE_POST_REPAIR</t>
  </si>
  <si>
    <t>endComp_DE_POST_REPAIR</t>
  </si>
  <si>
    <t>IPU_BISR</t>
  </si>
  <si>
    <t>endComp_IPU_BISR</t>
  </si>
  <si>
    <t>IPU_VFDM</t>
  </si>
  <si>
    <t>endComp_IPU_VFDM</t>
  </si>
  <si>
    <t>IPU_POST_REPAIR</t>
  </si>
  <si>
    <t>endComp_IPU_POST_REPAIR</t>
  </si>
  <si>
    <t>MEDIA_BISR</t>
  </si>
  <si>
    <t>endComp_MEDIA_BISR</t>
  </si>
  <si>
    <t>MEDIA_VFDM</t>
  </si>
  <si>
    <t>endComp_MEDIA_VFDM</t>
  </si>
  <si>
    <t>MEDIA_POST_REPAIR</t>
  </si>
  <si>
    <t>endComp_MEDIA_POST_REPAIR</t>
  </si>
  <si>
    <t>endComp_GFX_REPAIRABLE</t>
  </si>
  <si>
    <t>SOC_REPAIRABLE</t>
  </si>
  <si>
    <t>SOC_BISR</t>
  </si>
  <si>
    <t>PRE_REPAIR_MMM_MEMSS</t>
  </si>
  <si>
    <t>endComp_PRE_REPAIR_MMM_MEMSS</t>
  </si>
  <si>
    <t>PRE_REPAIR_MMM_DDR</t>
  </si>
  <si>
    <t>endComp_PRE_REPAIR_MMM_DDR</t>
  </si>
  <si>
    <t>PRE_REPAIR_HBO_ALL</t>
  </si>
  <si>
    <t>endComp_PRE_REPAIR_HBO_ALL</t>
  </si>
  <si>
    <t>PRE_REPAIR_IAX</t>
  </si>
  <si>
    <t>endComp_PRE_REPAIR_IAX</t>
  </si>
  <si>
    <t>PRE_REPAIR_WES1</t>
  </si>
  <si>
    <t>endComp_PRE_REPAIR_WES1</t>
  </si>
  <si>
    <t>endComp_SOC_BISR</t>
  </si>
  <si>
    <t>SOC_VFDM</t>
  </si>
  <si>
    <t>endComp_SOC_VFDM</t>
  </si>
  <si>
    <t>SOC_POST_REPAIR</t>
  </si>
  <si>
    <t>endComp_SOC_POST_REPAIR</t>
  </si>
  <si>
    <t>endComp_SOC_REPAIRABLE</t>
  </si>
  <si>
    <t>VPU_REPAIRABLE</t>
  </si>
  <si>
    <t>VPU_BISR</t>
  </si>
  <si>
    <t>endComp_VPU_BISR</t>
  </si>
  <si>
    <t>VPU_VFDM</t>
  </si>
  <si>
    <t>endComp_VPU_VFDM</t>
  </si>
  <si>
    <t>VPU_POST_REPAIR</t>
  </si>
  <si>
    <t>endComp_VPU_POST_REPAIR</t>
  </si>
  <si>
    <t>endComp_VPU_REPAIRABLE</t>
  </si>
  <si>
    <t>CORE_REPAIRABLE</t>
  </si>
  <si>
    <t>CORE_BISR</t>
  </si>
  <si>
    <t>endComp_CORE_BISR</t>
  </si>
  <si>
    <t>CORE_VFDM</t>
  </si>
  <si>
    <t>endComp_CORE_VFDM</t>
  </si>
  <si>
    <t>CORE_POST_REPAIR</t>
  </si>
  <si>
    <t>endComp_CORE_POST_REPAIR</t>
  </si>
  <si>
    <t>endComp_CORE_REPAIRABLE</t>
  </si>
  <si>
    <t>endComp_REPAIRABLE</t>
  </si>
  <si>
    <t>NON_REPAIRABLE</t>
  </si>
  <si>
    <t>CCF_NON_REPAIRABLE</t>
  </si>
  <si>
    <t>endComp_CCF_NON_REPAIRABLE</t>
  </si>
  <si>
    <t>GFX_NON_REPAIRABLE</t>
  </si>
  <si>
    <t>endComp_GFX_NON_REPAIRABLE</t>
  </si>
  <si>
    <t>SOC_NON_REPAIRABLE</t>
  </si>
  <si>
    <t>endComp_SOC_NON_REPAIRABLE</t>
  </si>
  <si>
    <t>CORE_NON_REPAIRABLE</t>
  </si>
  <si>
    <t>endComp_CORE_NON_REPAIRABLE</t>
  </si>
  <si>
    <t>endComp_NON_REPAIRABLE</t>
  </si>
  <si>
    <t>APPLY_VFDM</t>
  </si>
  <si>
    <t>endComp_APPLY_VFDM</t>
  </si>
  <si>
    <t>endSubflow_BEGIN</t>
  </si>
  <si>
    <t>endSubflow_PREHVQK</t>
  </si>
  <si>
    <t>HOT_VMIN_REPAIR</t>
  </si>
  <si>
    <t>CCF_HOT_VMIN_REPAIR</t>
  </si>
  <si>
    <t>CCF_HOT_VMIN_BISR</t>
  </si>
  <si>
    <t>endComp_CCF_HOT_VMIN_BISR</t>
  </si>
  <si>
    <t>CCF_HOT_VMIN_VFDM</t>
  </si>
  <si>
    <t>endComp_CCF_HOT_VMIN_VFDM</t>
  </si>
  <si>
    <t>CCF_POST_HOT_VMIN_REPAIR</t>
  </si>
  <si>
    <t>endComp_CCF_POST_HOT_VMIN_REPAIR</t>
  </si>
  <si>
    <t>endComp_CCF_HOT_VMIN_REPAIR</t>
  </si>
  <si>
    <t>CORE_HOT_VMIN_REPAIR</t>
  </si>
  <si>
    <t>CORE_HOT_VMIN_BISR</t>
  </si>
  <si>
    <t>endComp_CORE_HOT_VMIN_BISR</t>
  </si>
  <si>
    <t>CORE_HOT_VMIN_VFDM</t>
  </si>
  <si>
    <t>endComp_CORE_HOT_VMIN_VFDM</t>
  </si>
  <si>
    <t>CORE_POST_HOT_VMIN_REPAIR</t>
  </si>
  <si>
    <t>endComp_CORE_POST_HOT_VMIN_REPAIR</t>
  </si>
  <si>
    <t>endComp_CORE_HOT_VMIN_REPAIR</t>
  </si>
  <si>
    <t>COMMON_HOT_VMIN_VFDM</t>
  </si>
  <si>
    <t>endComp_COMMON_HOT_VMIN_VFDM</t>
  </si>
  <si>
    <t>endComp_HOT_VMIN_REPAIR</t>
  </si>
  <si>
    <t>endSubflow_SDTBEGIN</t>
  </si>
  <si>
    <t>endSubflow_END</t>
  </si>
  <si>
    <t>XSA</t>
  </si>
  <si>
    <t>CTRL</t>
  </si>
  <si>
    <t>ALL</t>
  </si>
  <si>
    <t>SSA</t>
  </si>
  <si>
    <t>LSA</t>
  </si>
  <si>
    <t>ROM</t>
  </si>
  <si>
    <t>COMMON</t>
  </si>
  <si>
    <t>X</t>
  </si>
  <si>
    <t>GFX</t>
  </si>
  <si>
    <t>SOC</t>
  </si>
  <si>
    <t>CORE</t>
  </si>
  <si>
    <t>CCF</t>
  </si>
  <si>
    <t>VPU</t>
  </si>
  <si>
    <t>SCREEN</t>
  </si>
  <si>
    <t>VFDM</t>
  </si>
  <si>
    <t>PATMOD</t>
  </si>
  <si>
    <t>FUSECONFIG</t>
  </si>
  <si>
    <t>REPAIR</t>
  </si>
  <si>
    <t>HRY</t>
  </si>
  <si>
    <t>RASTER</t>
  </si>
  <si>
    <t>UF</t>
  </si>
  <si>
    <t>AUX</t>
  </si>
  <si>
    <t>E</t>
  </si>
  <si>
    <t>K</t>
  </si>
  <si>
    <t>TITO</t>
  </si>
  <si>
    <t>CLRS</t>
  </si>
  <si>
    <t>CR</t>
  </si>
  <si>
    <t>SAN</t>
  </si>
  <si>
    <t>CLR</t>
  </si>
  <si>
    <t>SACD</t>
  </si>
  <si>
    <t>SAPS</t>
  </si>
  <si>
    <t>SAME</t>
  </si>
  <si>
    <t>SAQ</t>
  </si>
  <si>
    <t>SAX</t>
  </si>
  <si>
    <t>NOM</t>
  </si>
  <si>
    <t>MAX</t>
  </si>
  <si>
    <t>MIN</t>
  </si>
  <si>
    <t>LFM</t>
  </si>
  <si>
    <t>RESET</t>
  </si>
  <si>
    <t>0400</t>
  </si>
  <si>
    <t>0320</t>
  </si>
  <si>
    <t>0200</t>
  </si>
  <si>
    <t>0600</t>
  </si>
  <si>
    <t>1900</t>
  </si>
  <si>
    <t>1200</t>
  </si>
  <si>
    <t>OVERFLOW</t>
  </si>
  <si>
    <t>REPAIRBITSET</t>
  </si>
  <si>
    <t>COMBINE</t>
  </si>
  <si>
    <t>DFFSET</t>
  </si>
  <si>
    <t>REPAIR_GSDS</t>
  </si>
  <si>
    <t>SSKTR</t>
  </si>
  <si>
    <t>SCORE0R</t>
  </si>
  <si>
    <t>SCORE1R</t>
  </si>
  <si>
    <t>SCORE2R</t>
  </si>
  <si>
    <t>SCORE3R</t>
  </si>
  <si>
    <t>SMEMSSR</t>
  </si>
  <si>
    <t>SDFXR</t>
  </si>
  <si>
    <t>SDISPR</t>
  </si>
  <si>
    <t>SGTR</t>
  </si>
  <si>
    <t>SIAXR</t>
  </si>
  <si>
    <t>SIPUR</t>
  </si>
  <si>
    <t>SCBO0R</t>
  </si>
  <si>
    <t>SCBO1R</t>
  </si>
  <si>
    <t>SMEDIAR</t>
  </si>
  <si>
    <t>SHBO0R</t>
  </si>
  <si>
    <t>SHBO1R</t>
  </si>
  <si>
    <t>SVPUR</t>
  </si>
  <si>
    <t>IPU_WAITSTAGE</t>
  </si>
  <si>
    <t>ONDD_WAITSTAGE</t>
  </si>
  <si>
    <t>ECC_OFF</t>
  </si>
  <si>
    <t>RWA_RA2</t>
  </si>
  <si>
    <t>B17_GSDS</t>
  </si>
  <si>
    <t>REPAIR_DFF</t>
  </si>
  <si>
    <t>ATOM</t>
  </si>
  <si>
    <t>RESET_FREQ</t>
  </si>
  <si>
    <t>CBO0_LLC_DAT_BHRY_PRE_REPAIR</t>
  </si>
  <si>
    <t>CBO0_LLC_DAT_RASTER_PRE_REPAIR</t>
  </si>
  <si>
    <t>CBO1_LLC_DAT_BHRY_PRE_REPAIR</t>
  </si>
  <si>
    <t>CBO1_LLC_DAT_RASTER_PRE_REPAIR</t>
  </si>
  <si>
    <t>CBO2_LLC_DAT_BHRY_PRE_REPAIR</t>
  </si>
  <si>
    <t>CBO2_LLC_DAT_RASTER_PRE_REPAIR</t>
  </si>
  <si>
    <t>CBO3_LLC_DAT_BHRY_PRE_REPAIR</t>
  </si>
  <si>
    <t>CBO3_LLC_DAT_RASTER_PRE_REPAIR</t>
  </si>
  <si>
    <t>MLC_REPAIR_PRE_REPAIR</t>
  </si>
  <si>
    <t>MLC_RASTER_PRE_REPAIR_CORE0_PBP1</t>
  </si>
  <si>
    <t>MLC_RASTER_PRE_REPAIR_CORE1_PBP1</t>
  </si>
  <si>
    <t>MLC_RASTER_PRE_REPAIR_CORE2_PBP1</t>
  </si>
  <si>
    <t>MLC_RASTER_PRE_REPAIR_CORE3_PBP1</t>
  </si>
  <si>
    <t>CBO0_LLC_DAT_BHRY_PMA0_BP0</t>
  </si>
  <si>
    <t>CBO0_LLC_DAT_BISR_PMA0_BP0</t>
  </si>
  <si>
    <t>CBO0_LLC_TAG_BHRY_PMA0_BP2</t>
  </si>
  <si>
    <t>CBO0_LLC_TAG_BISR_PMA0_BP2</t>
  </si>
  <si>
    <t>CBO0_SAR_BHRY_PMA0_BP6</t>
  </si>
  <si>
    <t>CBO0_SAR_BISR_PMA0_BP6</t>
  </si>
  <si>
    <t>CBO0_LSA_ALL_BHRY_PMA0_BP4</t>
  </si>
  <si>
    <t>CBO0_LSA_ALL_STEP0</t>
  </si>
  <si>
    <t>CBO0_LSA_ALL_STEP1</t>
  </si>
  <si>
    <t>CBO0_LSA_ALL_BISR_PMA0_BP4</t>
  </si>
  <si>
    <t>CBO1_LLC_DAT_BHRY_PMA0_BP1</t>
  </si>
  <si>
    <t>CBO1_LLC_DAT_BISR_PMA0_BP1</t>
  </si>
  <si>
    <t>CBO1_LLC_TAG_BHRY_PMA0_BP3</t>
  </si>
  <si>
    <t>CBO1_LLC_TAG_BISR_PMA0_BP3</t>
  </si>
  <si>
    <t>CBO1_LSA_ALL_BHRY_PMA0_BP5</t>
  </si>
  <si>
    <t>CBO1_LSA_ALL_STEP0</t>
  </si>
  <si>
    <t>CBO1_LSA_ALL_STEP1</t>
  </si>
  <si>
    <t>CBO1_LSA_ALL_BISR_PMA0_BP5</t>
  </si>
  <si>
    <t>CBO2_LLC_DAT_BHRY_PMA0_BP0</t>
  </si>
  <si>
    <t>CBO2_LLC_DAT_BISR_PMA0_BP0</t>
  </si>
  <si>
    <t>CBO2_LLC_TAG_BHRY_PMA0_BP2</t>
  </si>
  <si>
    <t>CBO2_LLC_TAG_BISR_PMA0_BP2</t>
  </si>
  <si>
    <t>CBO2_SAR_BHRY_PMA0_BP6</t>
  </si>
  <si>
    <t>CBO2_SAR_BISR_PMA0_BP6</t>
  </si>
  <si>
    <t>CBO2_LSA_ALL_BHRY_PMA0_BP4</t>
  </si>
  <si>
    <t>CBO2_LSA_ALL_STEP0</t>
  </si>
  <si>
    <t>CBO2_LSA_ALL_STEP1</t>
  </si>
  <si>
    <t>CBO2_LSA_ALL_BISR_PMA0_BP4</t>
  </si>
  <si>
    <t>CBO3_LLC_DAT_BHRY_PMA0_BP1</t>
  </si>
  <si>
    <t>CBO3_LLC_DAT_BISR_PMA0_BP1</t>
  </si>
  <si>
    <t>CBO3_LLC_TAG_BHRY_PMA0_BP3</t>
  </si>
  <si>
    <t>CBO3_LLC_TAG_BISR_PMA0_BP3</t>
  </si>
  <si>
    <t>CBO3_LSA_ALL_BHRY_PMA0_BP5</t>
  </si>
  <si>
    <t>CBO3_LSA_ALL_STEP0</t>
  </si>
  <si>
    <t>CBO3_LSA_ALL_STEP1</t>
  </si>
  <si>
    <t>CBO3_LSA_ALL_BISR_PMA0_BP5</t>
  </si>
  <si>
    <t>JOIN_BISR</t>
  </si>
  <si>
    <t>VFDM_UF</t>
  </si>
  <si>
    <t>CBO0_LLC_DAT_POST_REPAIR_PMA0_BP0</t>
  </si>
  <si>
    <t>CBO0_LLC_TAG_POST_REPAIR_PMA0_BP2</t>
  </si>
  <si>
    <t>CBO0_SAR_POST_REPAIR_PMA0_BP6</t>
  </si>
  <si>
    <t>CBO0_LSA_ALL_POST_REPAIR_PMA0_BP4</t>
  </si>
  <si>
    <t>CBO1_LLC_DAT_POST_REPAIR_PMA0_BP1</t>
  </si>
  <si>
    <t>CBO1_LLC_TAG_POST_REPAIR_PMA0_BP3</t>
  </si>
  <si>
    <t>CBO1_LSA_ALL_POST_REPAIR_PMA0_BP5</t>
  </si>
  <si>
    <t>CBO2_LLC_DAT_POST_REPAIR_PMA1_BP0</t>
  </si>
  <si>
    <t>CBO2_LLC_TAG_POST_REPAIR_PMA1_BP2</t>
  </si>
  <si>
    <t>CBO2_SAR_POST_REPAIR_PMA1_BP6</t>
  </si>
  <si>
    <t>CBO2_LSA_ALL_POST_REPAIR_PMA1_BP4</t>
  </si>
  <si>
    <t>CBO3_LLC_DAT_POST_REPAIR_PMA1_BP1</t>
  </si>
  <si>
    <t>CBO3_LLC_TAG_POST_REPAIR_PMA1_BP3</t>
  </si>
  <si>
    <t>CBO3_LSA_ALL_POST_REPAIR_PMA1_BP5</t>
  </si>
  <si>
    <t>DISP0_BHRY_DEBS_BP0</t>
  </si>
  <si>
    <t>DISP0_BISR_DEBS_BP0</t>
  </si>
  <si>
    <t>DISP1_BHRY_DEBS_BP1</t>
  </si>
  <si>
    <t>DISP1_BISR_DEBS_BP1</t>
  </si>
  <si>
    <t>DISP2_BHRY_DEBS_BP2</t>
  </si>
  <si>
    <t>DISP2_BISR_DEBS_BP2</t>
  </si>
  <si>
    <t>DISP3_BHRY_DEBS_BP3</t>
  </si>
  <si>
    <t>DISP3_BISR_DEBS_BP3</t>
  </si>
  <si>
    <t>DISP4_BHRY_DEBS_BP4</t>
  </si>
  <si>
    <t>DISP4_BISR_DEBS_BP4</t>
  </si>
  <si>
    <t>DISP5_BHRY_DEBS_BP5</t>
  </si>
  <si>
    <t>DISP5_BISR_DEBS_BP5</t>
  </si>
  <si>
    <t>JOIN_BISR_DE</t>
  </si>
  <si>
    <t>DISP_VFDM_UF</t>
  </si>
  <si>
    <t>DISP_REPAIR</t>
  </si>
  <si>
    <t>DISP0_POSTREP_DEBS_BP0</t>
  </si>
  <si>
    <t>DISP1_POSTREP_DEBS_BP1</t>
  </si>
  <si>
    <t>DISP2_POSTREP_DEBS_BP2</t>
  </si>
  <si>
    <t>DISP3_POSTREP_DEBS_BP3</t>
  </si>
  <si>
    <t>DISP4_POSTREP_DEBS_BP4</t>
  </si>
  <si>
    <t>DISP5_POSTREP_DEBS_BP5</t>
  </si>
  <si>
    <t>IPU0_BHRY_BTRS_BP5</t>
  </si>
  <si>
    <t>IPU0_RASTER_BTRS_BP5</t>
  </si>
  <si>
    <t>IPU0_BISR_BTRS_BP5</t>
  </si>
  <si>
    <t>IPU1_BHRY_BTRS_BP6</t>
  </si>
  <si>
    <t>IPU1_BISR_BTRS_BP6</t>
  </si>
  <si>
    <t>IPU2_BHRY_BTRS_BP3</t>
  </si>
  <si>
    <t>IPU2_BISR_BTRS_BP3</t>
  </si>
  <si>
    <t>IPU_BUTTRESS_BHRY_BTRS_BP4</t>
  </si>
  <si>
    <t>IPU_BUTTRESS_BISR_BTRS_BP4</t>
  </si>
  <si>
    <t>JOIN_BISR_IPU</t>
  </si>
  <si>
    <t>IPU_VFDM_UF</t>
  </si>
  <si>
    <t>IPU_REPAIR</t>
  </si>
  <si>
    <t>IPU0_POST_REPAIR_BTRS_BP5</t>
  </si>
  <si>
    <t>IPU1_POST_REPAIR_BTRS_BP6</t>
  </si>
  <si>
    <t>IPU2_POST_REPAIR_BTRS_BP3</t>
  </si>
  <si>
    <t>IPU_BUTTRESS_POST_REPAIR_BTRS_BP4</t>
  </si>
  <si>
    <t>MEDIA0_BHRY_BP0</t>
  </si>
  <si>
    <t>MEDIA0_RASTER_BISR_BP0_MDH4</t>
  </si>
  <si>
    <t>MEDIA0_RASTER_BISR_BP0_MDC1</t>
  </si>
  <si>
    <t>MEDIA0_BISR_BISR_BP0</t>
  </si>
  <si>
    <t>MEDIA1_BHRY_BP1</t>
  </si>
  <si>
    <t>MEDIA1_RASTER_BISR_BP1_MDH4</t>
  </si>
  <si>
    <t>MEDIA1_RASTER_BISR_BP1_MDC1</t>
  </si>
  <si>
    <t>MEDIA1_BISR_BISR_BP1</t>
  </si>
  <si>
    <t>MEDIA2_BHRY_BP2</t>
  </si>
  <si>
    <t>MEDIA2_RASTER_BISR_BP2_MDE2</t>
  </si>
  <si>
    <t>MEDIA2_RASTER_BISR_BP2_MDD2</t>
  </si>
  <si>
    <t>MEDIA2_BISR_BISR_BP2</t>
  </si>
  <si>
    <t>MEDIA3_BHRY_BP3</t>
  </si>
  <si>
    <t>MEDIA3_RASTER_BISR_BP3_MDH4</t>
  </si>
  <si>
    <t>MEDIA3_RASTER_BISR_BP3_MDC1</t>
  </si>
  <si>
    <t>MEDIA3_BISR_BISR_BP3</t>
  </si>
  <si>
    <t>JOIN_BISR_MEDIA</t>
  </si>
  <si>
    <t>MEDIA_VFDM_UF</t>
  </si>
  <si>
    <t>MEDIA_REPAIR</t>
  </si>
  <si>
    <t>MEDIA0_POST_REPAIR_BISR_BP0</t>
  </si>
  <si>
    <t>MEDIA1_POST_REPAIR_BISR_BP1</t>
  </si>
  <si>
    <t>MEDIA2_POST_REPAIR_BISR_BP2</t>
  </si>
  <si>
    <t>MEDIA3_POST_REPAIR_BISR_BP3</t>
  </si>
  <si>
    <t>MEMSS0_BHRY_MMM_BP1</t>
  </si>
  <si>
    <t>MEMSS0_BISR_MMM_BP1</t>
  </si>
  <si>
    <t>MEMSS1_BHRY_MMM_BP2</t>
  </si>
  <si>
    <t>MEMSS1_BISR_MMM_BP2</t>
  </si>
  <si>
    <t>MEMSS2_BHRY_MMM_BP3</t>
  </si>
  <si>
    <t>MEMSS2_BISR_MMM_BP3</t>
  </si>
  <si>
    <t>MEMSS3_BHRY_MMM_BP4</t>
  </si>
  <si>
    <t>MEMSS3_BISR_MMM_BP4</t>
  </si>
  <si>
    <t>DDRPHY0_BHRY_MMM_BP5</t>
  </si>
  <si>
    <t>DDRPHY0_BISR_MMM_BP5</t>
  </si>
  <si>
    <t>DDRPHY_1_2_BHRY_MMM_BP6</t>
  </si>
  <si>
    <t>DDRPHY_1_2_BISR_MMM_BP6</t>
  </si>
  <si>
    <t>DDRPHY3_BHRY_MMM_BP7</t>
  </si>
  <si>
    <t>DDRPHY3_BISR_MMM_BP7</t>
  </si>
  <si>
    <t>DDRPHY3_BHRY_MMM_BP8</t>
  </si>
  <si>
    <t>DDRPHY3_BISR_MMM_BP8</t>
  </si>
  <si>
    <t>HBO0_HBO_BHRY_HBO0_BP4</t>
  </si>
  <si>
    <t>HBO0_HBO_BISR_HBO0_BP4</t>
  </si>
  <si>
    <t>HBO0_MUFASA0_BHRY_HBO0_BP2</t>
  </si>
  <si>
    <t>HBO0_MUFASA0_BISR_HBO0_BP2</t>
  </si>
  <si>
    <t>HBO0_MUFASA1_BHRY_HBO0_BP3</t>
  </si>
  <si>
    <t>HBO0_MUFASA1_BISR_HBO0_BP3</t>
  </si>
  <si>
    <t>HBO1_HBO_BHRY_HBO1_BP4</t>
  </si>
  <si>
    <t>HBO1_HBO_BISR_HBO1_BP4</t>
  </si>
  <si>
    <t>HBO1_MUFASA0_BHRY_HBO1_BP2</t>
  </si>
  <si>
    <t>HBO1_MUFASA0_BISR_HBO1_BP2</t>
  </si>
  <si>
    <t>HBO1_MUFASA1_BHRY_HBO1_BP3</t>
  </si>
  <si>
    <t>HBO1_MUFASA1_BISR_HBO1_BP3</t>
  </si>
  <si>
    <t>IAX_BHRY_IAX_BP3</t>
  </si>
  <si>
    <t>IAX_BISR_IAX_BP3</t>
  </si>
  <si>
    <t>DFX_EP_0_BHRY_WES1_BP0</t>
  </si>
  <si>
    <t>DFX_EP_0_BISR_WES1_BP0</t>
  </si>
  <si>
    <t>DFX_EP_1_BHRY_WES1_BP1</t>
  </si>
  <si>
    <t>DFX_EP_1_BISR_WES1_BP1</t>
  </si>
  <si>
    <t>DFX_EP_2_BHRY_WES1_BP2</t>
  </si>
  <si>
    <t>DFX_EP_2_BISR_WES1_BP2</t>
  </si>
  <si>
    <t>MEMSS0_POSTREP_MMM_BP1</t>
  </si>
  <si>
    <t>MEMSS1_POSTREP_MMM_BP2</t>
  </si>
  <si>
    <t>MEMSS2_POSTREP_MMM_BP3</t>
  </si>
  <si>
    <t>MEMSS3_POSTREP_MMM_BP4</t>
  </si>
  <si>
    <t>DDRPHY0_POSTREP_MMM_BP5</t>
  </si>
  <si>
    <t>DDRPHY_1_2_POSTREP_MMM_BP6</t>
  </si>
  <si>
    <t>DDRPHY3_POSTREP_MMM_BP7</t>
  </si>
  <si>
    <t>DDRPHY3_POSTREP_MMM_BP8</t>
  </si>
  <si>
    <t>HBO0_HBO_POSTREP_HBO0_BP4</t>
  </si>
  <si>
    <t>HBO0_MUFASA0_POSTREP_HBO0_BP2</t>
  </si>
  <si>
    <t>HBO0_MUFASA1_POSTREP_HBO0_BP3</t>
  </si>
  <si>
    <t>HBO1_HBO_POSTREP_HBO1_BP4</t>
  </si>
  <si>
    <t>HBO1_MUFASA0_POSTREP_HBO1_BP2</t>
  </si>
  <si>
    <t>HBO1_MUFASA1_POSTREP_HBO1_BP3</t>
  </si>
  <si>
    <t>IAX_POSTREP_IAX_BP3</t>
  </si>
  <si>
    <t>DFX_EP_0_POSTREP_WES1_BP0</t>
  </si>
  <si>
    <t>DFX_EP_1_POSTREP_WES1_BP1</t>
  </si>
  <si>
    <t>DFX_EP_2_POSTREP_WES1_BP2</t>
  </si>
  <si>
    <t>BUTTRESS_BHRY_VBTR_BP3</t>
  </si>
  <si>
    <t>BUTTRESS_RASTER_VBTR_BP3</t>
  </si>
  <si>
    <t>BUTTRESS_BISR_VBTR_BP3</t>
  </si>
  <si>
    <t>VCPU_BHRY_VBTR_BP4</t>
  </si>
  <si>
    <t>VCPU_BISR_VBTR_BP4</t>
  </si>
  <si>
    <t>TILE0_BHRY_VBTR_BP5</t>
  </si>
  <si>
    <t>TILE0_BISR_VBTR_BP5</t>
  </si>
  <si>
    <t>TILE1_BHRY_VBTR_BP6</t>
  </si>
  <si>
    <t>TILE1_BISR_VBTR_BP6</t>
  </si>
  <si>
    <t>TILE2_BHRY_VBTR_BP7</t>
  </si>
  <si>
    <t>TILE2_BISR_VBTR_BP7</t>
  </si>
  <si>
    <t>TILE3_BHRY_VBTR_BP8</t>
  </si>
  <si>
    <t>TILE3_BISR_VBTR_BP8</t>
  </si>
  <si>
    <t>TILE4_BHRY_VBTR_BP9</t>
  </si>
  <si>
    <t>TILE4_BISR_VBTR_BP9</t>
  </si>
  <si>
    <t>TILE5_BHRY_VBTR_BP10</t>
  </si>
  <si>
    <t>TILE5_BISR_VBTR_BP10</t>
  </si>
  <si>
    <t>POSTHRY_BUTTRESS_VBTR_BP3</t>
  </si>
  <si>
    <t>POSTHRY_SPINE_VBTR_BP4</t>
  </si>
  <si>
    <t>POSTHRY_TILE0_VBTR_BP5</t>
  </si>
  <si>
    <t>POSTHRY_TILE1_VBTR_BP6</t>
  </si>
  <si>
    <t>POSTHRY_TILE2_VBTR_BP7</t>
  </si>
  <si>
    <t>POSTHRY_TILE3_VBTR_BP8</t>
  </si>
  <si>
    <t>POSTHRY_TILE4_VBTR_BP9</t>
  </si>
  <si>
    <t>POSTHRY_TILE5_VBTR_BP10</t>
  </si>
  <si>
    <t>BIRA_BISR_BP_3_RF</t>
  </si>
  <si>
    <t>BIRA_BISR_BP_4_5_MLC</t>
  </si>
  <si>
    <t>BHRY_BP_6_EXT_RF</t>
  </si>
  <si>
    <t>BIRA_BISR_BP_6_EXT_RF</t>
  </si>
  <si>
    <t>BIRA_BISR_BP_7_PMUCS</t>
  </si>
  <si>
    <t>VFDM_ALL</t>
  </si>
  <si>
    <t>POSTHRY_BP_3</t>
  </si>
  <si>
    <t>POSTHRY_BP_4_5</t>
  </si>
  <si>
    <t>POSTHRY_BP_6</t>
  </si>
  <si>
    <t>POSTHRY_BP_7</t>
  </si>
  <si>
    <t>CBO0_NONREP</t>
  </si>
  <si>
    <t>CBO1_NONREP</t>
  </si>
  <si>
    <t>CBO2_NONREP</t>
  </si>
  <si>
    <t>CBO3_NONREP</t>
  </si>
  <si>
    <t>PMA0_ROM</t>
  </si>
  <si>
    <t>PMA1_ROM</t>
  </si>
  <si>
    <t>MEDIA_ROM</t>
  </si>
  <si>
    <t>CCE0_NONREP_HRY</t>
  </si>
  <si>
    <t>CCE1_NONREP_HRY</t>
  </si>
  <si>
    <t>CCSR_ROM</t>
  </si>
  <si>
    <t>CEN1_SSANONREP_HRY</t>
  </si>
  <si>
    <t>CEN1_ROM</t>
  </si>
  <si>
    <t>DDHY_ROM</t>
  </si>
  <si>
    <t>GTMISC_ROM</t>
  </si>
  <si>
    <t>HBO0_NONREP_HRY</t>
  </si>
  <si>
    <t>HBO1_NONREP_HRY</t>
  </si>
  <si>
    <t>SBO_ROM</t>
  </si>
  <si>
    <t>WES1_NONREP_HRY</t>
  </si>
  <si>
    <t>FUSE_NONREP_HRY</t>
  </si>
  <si>
    <t>FULLHRY</t>
  </si>
  <si>
    <t>ROM_HRY</t>
  </si>
  <si>
    <t>MEU_NONREP_HRY</t>
  </si>
  <si>
    <t>OOO_NONREP_HRY</t>
  </si>
  <si>
    <t>WRITEALL</t>
  </si>
  <si>
    <t>CHECK</t>
  </si>
  <si>
    <t>FLAG</t>
  </si>
  <si>
    <t>UF_REPAIRDFF_HCS</t>
  </si>
  <si>
    <t>UF_REPAIRDFF_FDS1</t>
  </si>
  <si>
    <t>UF_REPAIRDFF_FDS2</t>
  </si>
  <si>
    <t>VFDM_VMIN_REPAIR_PRINT</t>
  </si>
  <si>
    <t>RESET_FREQ_VMIN_REP</t>
  </si>
  <si>
    <t>JOIN_BISR_VMIN_REP</t>
  </si>
  <si>
    <t>ALL_VMIN_REP</t>
  </si>
  <si>
    <t>VFDM_UF_VMIN_REP</t>
  </si>
  <si>
    <t>SET_PRED_GSDS</t>
  </si>
  <si>
    <t>ECC_OFF_VMIN_REP</t>
  </si>
  <si>
    <t>VFDM_HOT_REPAIR_PRINT</t>
  </si>
  <si>
    <t>REPAIR_MBIST</t>
  </si>
  <si>
    <t>REPAIR_PBIST</t>
  </si>
  <si>
    <t>REPAIR_GTBIST</t>
  </si>
  <si>
    <t>x</t>
  </si>
  <si>
    <t>BASE::SBF_nom_lvl</t>
  </si>
  <si>
    <t>BASE::cpu_ctf_timing_tclk100_cclk100_bclk400</t>
  </si>
  <si>
    <t>ARR_COMMON::cpu_ctf_timing_tclk100_cclk200_bclk400_12p5ns_core</t>
  </si>
  <si>
    <t>BASE::cpu_ctf_timing_tclk100_cclk200_bclk400</t>
  </si>
  <si>
    <t>BASE::cpu_ctf_timing_tclk100_cclk400_bclk400</t>
  </si>
  <si>
    <t>array_mbist_soc_begin_tito_hbo0_bp2_ssa_bhry_list</t>
  </si>
  <si>
    <t>array_mbist_soc_begin_tito_pma0_bp0_bhry_list</t>
  </si>
  <si>
    <t>array_mbist_soc_rastersar_tito_ssa_cbo0_par_0_list</t>
  </si>
  <si>
    <t>array_mbist_soc_begin_tito_pma0_bp1_bhry_list</t>
  </si>
  <si>
    <t>array_mbist_soc_rastersar_tito_ssa_cbo1_par_0_list</t>
  </si>
  <si>
    <t>array_mbist_soc_begin_tito_pma1_bp0_bhry_list</t>
  </si>
  <si>
    <t>array_mbist_soc_rastersar_tito_ssa_cbo2_par_0_list</t>
  </si>
  <si>
    <t>array_mbist_soc_begin_tito_pma1_bp1_bhry_list</t>
  </si>
  <si>
    <t>array_mbist_soc_rastersar_tito_ssa_cbo3_par_0_list</t>
  </si>
  <si>
    <t>array_mbist_core_begin_tito_pm_bp4_bhry_list</t>
  </si>
  <si>
    <t>array_mbist_core_rasterautoinc_tito_ssa_pm_core0_pbp1_list</t>
  </si>
  <si>
    <t>array_mbist_core_rasterautoinc_tito_ssa_pm_core1_pbp1_list</t>
  </si>
  <si>
    <t>array_mbist_core_rasterautoinc_tito_ssa_pm_core2_pbp1_list</t>
  </si>
  <si>
    <t>array_mbist_core_rasterautoinc_tito_ssa_pm_core3_pbp1_list</t>
  </si>
  <si>
    <t>array_mbist_soc_begin_tito_pma0_bp0_fuseread_list</t>
  </si>
  <si>
    <t>array_mbist_soc_begin_tito_pma0_bp2_bhry_list</t>
  </si>
  <si>
    <t>array_mbist_soc_begin_tito_pma0_bp2_fuseread_list</t>
  </si>
  <si>
    <t>array_mbist_soc_begin_tito_pma0_bp6_bhry_list</t>
  </si>
  <si>
    <t>array_mbist_soc_begin_tito_pma0_bp6_fuseread_list</t>
  </si>
  <si>
    <t>array_mbist_soc_begin_tito_pma0_bp4_bhry_list</t>
  </si>
  <si>
    <t>array_mbist_soc_rastersar_tito_lsa_cbo0_par_0_list</t>
  </si>
  <si>
    <t>array_mbist_soc_rastersar_tito_lsa_cbo0_par_1_list</t>
  </si>
  <si>
    <t>array_mbist_soc_begin_tito_pma0_bp4_fuseread_list</t>
  </si>
  <si>
    <t>array_mbist_soc_begin_tito_pma0_bp1_fuseread_list</t>
  </si>
  <si>
    <t>array_mbist_soc_begin_tito_pma0_bp3_bhry_list</t>
  </si>
  <si>
    <t>array_mbist_soc_begin_tito_pma0_bp3_fuseread_list</t>
  </si>
  <si>
    <t>array_mbist_soc_begin_tito_pma0_bp5_bhry_list</t>
  </si>
  <si>
    <t>array_mbist_soc_rastersar_tito_lsa_cbo1_par_0_list</t>
  </si>
  <si>
    <t>array_mbist_soc_rastersar_tito_lsa_cbo1_par_1_list</t>
  </si>
  <si>
    <t>array_mbist_soc_begin_tito_pma0_bp5_fuseread_list</t>
  </si>
  <si>
    <t>array_mbist_soc_begin_tito_pma1_bp0_fuseread_list</t>
  </si>
  <si>
    <t>array_mbist_soc_begin_tito_pma1_bp2_bhry_list</t>
  </si>
  <si>
    <t>array_mbist_soc_begin_tito_pma1_bp2_fuseread_list</t>
  </si>
  <si>
    <t>array_mbist_soc_begin_tito_pma1_bp6_bhry_list</t>
  </si>
  <si>
    <t>array_mbist_soc_begin_tito_pma1_bp6_fuseread_list</t>
  </si>
  <si>
    <t>array_mbist_soc_begin_tito_pma1_bp4_bhry_list</t>
  </si>
  <si>
    <t>array_mbist_soc_rastersar_tito_lsa_cbo2_par_0_list</t>
  </si>
  <si>
    <t>array_mbist_soc_rastersar_tito_lsa_cbo2_par_1_list</t>
  </si>
  <si>
    <t>array_mbist_soc_begin_tito_pma1_bp4_fuseread_list</t>
  </si>
  <si>
    <t>array_mbist_soc_begin_tito_pma1_bp1_fuseread_list</t>
  </si>
  <si>
    <t>array_mbist_soc_begin_tito_pma1_bp3_bhry_list</t>
  </si>
  <si>
    <t>array_mbist_soc_begin_tito_pma1_bp3_fuseread_list</t>
  </si>
  <si>
    <t>array_mbist_soc_begin_tito_pma1_bp5_bhry_list</t>
  </si>
  <si>
    <t>array_mbist_soc_rastersar_tito_lsa_cbo3_par_0_list</t>
  </si>
  <si>
    <t>array_mbist_soc_rastersar_tito_lsa_cbo3_par_1_list</t>
  </si>
  <si>
    <t>array_mbist_soc_begin_tito_pma1_bp5_fuseread_list</t>
  </si>
  <si>
    <t>array_mbist_soc_begin_tito_debs_bp0_bhry_list</t>
  </si>
  <si>
    <t>array_mbist_soc_begin_tito_debs_bp0_fuseread_list</t>
  </si>
  <si>
    <t>array_mbist_soc_begin_tito_debs_bp1_bhry_list</t>
  </si>
  <si>
    <t>array_mbist_soc_begin_tito_debs_bp1_fuseread_list</t>
  </si>
  <si>
    <t>array_mbist_soc_begin_tito_debs_bp2_bhry_list</t>
  </si>
  <si>
    <t>array_mbist_soc_begin_tito_debs_bp2_fuseread_list</t>
  </si>
  <si>
    <t>array_mbist_soc_begin_tito_debs_bp3_bhry_list</t>
  </si>
  <si>
    <t>array_mbist_soc_begin_tito_debs_bp3_fuseread_list</t>
  </si>
  <si>
    <t>array_mbist_soc_begin_tito_debs_bp4_bhry_list</t>
  </si>
  <si>
    <t>array_mbist_soc_begin_tito_debs_bp4_fuseread_list</t>
  </si>
  <si>
    <t>array_mbist_soc_begin_tito_debs_bp5_bhry_list</t>
  </si>
  <si>
    <t>array_mbist_soc_begin_tito_debs_bp5_fuseread_list</t>
  </si>
  <si>
    <t>array_mbist_soc_begin_tito_btrs_bp5_bhry_list</t>
  </si>
  <si>
    <t>array_mbist_soc_rastersar_tito_lsa_bffa_par_list</t>
  </si>
  <si>
    <t>array_mbist_soc_begin_tito_btrs_bp5_fuseread_list</t>
  </si>
  <si>
    <t>array_mbist_soc_begin_tito_btrs_bp6_bhry_list</t>
  </si>
  <si>
    <t>array_mbist_soc_begin_tito_btrs_bp6_fuseread_list</t>
  </si>
  <si>
    <t>array_mbist_soc_begin_tito_btrs_bp3_bhry_list</t>
  </si>
  <si>
    <t>array_mbist_soc_begin_tito_btrs_bp3_fuseread_list</t>
  </si>
  <si>
    <t>array_mbist_soc_begin_tito_btrs_bp4_bhry_list</t>
  </si>
  <si>
    <t>array_mbist_soc_begin_tito_btrs_bp4_fuseread_list</t>
  </si>
  <si>
    <t>array_mbist_soc_begin_tito_bisr_bp0_bhry_list</t>
  </si>
  <si>
    <t>array_mbist_soc_rastersar_tito_lsa_mdh4_par_list</t>
  </si>
  <si>
    <t>array_mbist_soc_rastersar_tito_lsa_mdc1_par_list</t>
  </si>
  <si>
    <t>array_mbist_soc_begin_tito_bisr_bp0_fuseread_list</t>
  </si>
  <si>
    <t>array_mbist_soc_begin_tito_bisr_bp1_bhry_list</t>
  </si>
  <si>
    <t>array_mbist_soc_begin_tito_bisr_bp1_fuseread_list</t>
  </si>
  <si>
    <t>array_mbist_soc_begin_tito_bisr_bp2_bhry_list</t>
  </si>
  <si>
    <t>array_mbist_soc_rastersar_tito_lsa_mde2_par_list</t>
  </si>
  <si>
    <t>array_mbist_soc_rastersar_tito_lsa_mdd2_par_list</t>
  </si>
  <si>
    <t>array_mbist_soc_begin_tito_bisr_bp2_fuseread_list</t>
  </si>
  <si>
    <t>array_mbist_soc_begin_tito_bisr_bp3_bhry_list</t>
  </si>
  <si>
    <t>array_mbist_soc_begin_tito_bisr_bp3_fuseread_list</t>
  </si>
  <si>
    <t>array_mbist_soc_begin_tito_mmm_bp1_bhry_list</t>
  </si>
  <si>
    <t>array_mbist_soc_begin_tito_mmm_bp1_fuseread_list</t>
  </si>
  <si>
    <t>array_mbist_soc_begin_tito_mmm_bp2_bhry_list</t>
  </si>
  <si>
    <t>array_mbist_soc_begin_tito_mmm_bp2_fuseread_list</t>
  </si>
  <si>
    <t>array_mbist_soc_begin_tito_mmm_bp3_bhry_list</t>
  </si>
  <si>
    <t>array_mbist_soc_begin_tito_mmm_bp3_fuseread_list</t>
  </si>
  <si>
    <t>array_mbist_soc_begin_tito_mmm_bp4_bhry_list</t>
  </si>
  <si>
    <t>array_mbist_soc_begin_tito_mmm_bp4_fuseread_list</t>
  </si>
  <si>
    <t>array_mbist_soc_begin_tito_mmm_bp5_bhry_list</t>
  </si>
  <si>
    <t>array_mbist_soc_begin_tito_mmm_bp5_fuseread_list</t>
  </si>
  <si>
    <t>array_mbist_soc_begin_tito_mmm_bp6_bhry_list</t>
  </si>
  <si>
    <t>array_mbist_soc_begin_tito_mmm_bp6_fuseread_list</t>
  </si>
  <si>
    <t>array_mbist_soc_begin_tito_mmm_bp7_bhry_list</t>
  </si>
  <si>
    <t>array_mbist_soc_begin_tito_mmm_bp7_fuseread_list</t>
  </si>
  <si>
    <t>array_mbist_soc_begin_tito_mmm_bp8_bhry_list</t>
  </si>
  <si>
    <t>array_mbist_soc_begin_tito_mmm_bp8_fuseread_list</t>
  </si>
  <si>
    <t>array_mbist_soc_begin_tito_hbo0_bp4_bhry_list</t>
  </si>
  <si>
    <t>array_mbist_soc_begin_tito_hbo0_bp4_fuseread_list</t>
  </si>
  <si>
    <t>array_mbist_soc_begin_tito_hbo0_bp2_bhry_list</t>
  </si>
  <si>
    <t>array_mbist_soc_begin_tito_hbo0_bp2_fuseread_list</t>
  </si>
  <si>
    <t>array_mbist_soc_begin_tito_hbo0_bp3_bhry_list</t>
  </si>
  <si>
    <t>array_mbist_soc_begin_tito_hbo0_bp3_fuseread_list</t>
  </si>
  <si>
    <t>array_mbist_soc_begin_tito_hbo1_bp4_bhry_list</t>
  </si>
  <si>
    <t>array_mbist_soc_begin_tito_hbo1_bp4_fuseread_list</t>
  </si>
  <si>
    <t>array_mbist_soc_begin_tito_hbo1_bp2_bhry_list</t>
  </si>
  <si>
    <t>array_mbist_soc_begin_tito_hbo1_bp2_fuseread_list</t>
  </si>
  <si>
    <t>array_mbist_soc_begin_tito_hbo1_bp3_bhry_list</t>
  </si>
  <si>
    <t>array_mbist_soc_begin_tito_hbo1_bp3_fuseread_list</t>
  </si>
  <si>
    <t>array_mbist_soc_begin_tito_iax_bp3_bhry_list</t>
  </si>
  <si>
    <t>array_mbist_soc_begin_tito_iax_bp3_fuseread_list</t>
  </si>
  <si>
    <t>array_mbist_soc_begin_tito_wes1_bp0_bhry_list</t>
  </si>
  <si>
    <t>array_mbist_soc_begin_tito_wes1_bp0_fuseread_list</t>
  </si>
  <si>
    <t>array_mbist_soc_begin_tito_wes1_bp1_bhry_list</t>
  </si>
  <si>
    <t>array_mbist_soc_begin_tito_wes1_bp1_fuseread_list</t>
  </si>
  <si>
    <t>array_mbist_soc_begin_tito_wes1_bp2_bhry_list</t>
  </si>
  <si>
    <t>array_mbist_soc_begin_tito_wes1_bp2_fuseread_list</t>
  </si>
  <si>
    <t>array_mbist_soc_begin_tito_vbtr_bp3_bhry_list</t>
  </si>
  <si>
    <t>rast</t>
  </si>
  <si>
    <t>array_mbist_soc_begin_tito_vbtr_bp3_fuseread_list</t>
  </si>
  <si>
    <t>array_mbist_soc_begin_tito_vbtr_bp4_bhry_list</t>
  </si>
  <si>
    <t>array_mbist_soc_begin_tito_vbtr_bp4_fuseread_list</t>
  </si>
  <si>
    <t>array_mbist_soc_begin_tito_vbtr_bp5_bhry_list</t>
  </si>
  <si>
    <t>array_mbist_soc_begin_tito_vbtr_bp5_fuseread_list</t>
  </si>
  <si>
    <t>array_mbist_soc_begin_tito_vbtr_bp6_bhry_list</t>
  </si>
  <si>
    <t>array_mbist_soc_begin_tito_vbtr_bp6_fuseread_list</t>
  </si>
  <si>
    <t>array_mbist_soc_begin_tito_vbtr_bp7_bhry_list</t>
  </si>
  <si>
    <t>array_mbist_soc_begin_tito_vbtr_bp7_fuseread_list</t>
  </si>
  <si>
    <t>array_mbist_soc_begin_tito_vbtr_bp8_bhry_list</t>
  </si>
  <si>
    <t>array_mbist_soc_begin_tito_vbtr_bp8_fuseread_list</t>
  </si>
  <si>
    <t>array_mbist_soc_begin_tito_vbtr_bp9_bhry_list</t>
  </si>
  <si>
    <t>array_mbist_soc_begin_tito_vbtr_bp9_fuseread_list</t>
  </si>
  <si>
    <t>array_mbist_soc_begin_tito_vbtr_bp10_bhry_list</t>
  </si>
  <si>
    <t>array_mbist_soc_begin_tito_vbtr_bp10_fuseread_list</t>
  </si>
  <si>
    <t>array_mbist_core_begin_tito_pm_bp3_bira_list</t>
  </si>
  <si>
    <t>array_mbist_core_begin_tito_pm_bp4_bira_list</t>
  </si>
  <si>
    <t>array_mbist_core_begin_tito_pm_bp6_bhry_list</t>
  </si>
  <si>
    <t>array_mbist_core_begin_tito_pm_bp6_bira_list</t>
  </si>
  <si>
    <t>array_mbist_core_begin_tito_pm_bp7_bira_list</t>
  </si>
  <si>
    <t>array_mbist_core_begin_tito_pm_bp3_bhry_list</t>
  </si>
  <si>
    <t>array_mbist_core_begin_tito_pm_bp7_bhry_list</t>
  </si>
  <si>
    <t>array_mbist_soc_begin_tito_cbo0_lsa_nonrep_hry_list</t>
  </si>
  <si>
    <t>array_mbist_soc_begin_tito_cbo1_lsa_nonrep_hry_list</t>
  </si>
  <si>
    <t>array_mbist_soc_begin_tito_cbo2_lsa_nonrep_hry_list</t>
  </si>
  <si>
    <t>array_mbist_soc_begin_tito_cbo3_lsa_nonrep_hry_list</t>
  </si>
  <si>
    <t>array_mbist_soc_begin_tito_pma0_rom_nonrep_hry_list</t>
  </si>
  <si>
    <t>array_mbist_soc_begin_tito_pma1_rom_nonrep_hry_list</t>
  </si>
  <si>
    <t>array_mbist_soc_begin_tito_mdsy_rom_nonrep_hry_list</t>
  </si>
  <si>
    <t>array_mbist_soc_begin_tito_cce0_lsa_nonrep_hry_list</t>
  </si>
  <si>
    <t>array_mbist_soc_begin_tito_cce1_lsa_nonrep_hry_list</t>
  </si>
  <si>
    <t>array_mbist_soc_begin_tito_ccsr_rom_nonrep_hry_list</t>
  </si>
  <si>
    <t>array_mbist_soc_begin_tito_cen1_ssa_nonrep_hry_list</t>
  </si>
  <si>
    <t>array_mbist_soc_begin_tito_cen1_rom_nonrep_hry_list</t>
  </si>
  <si>
    <t>array_mbist_soc_begin_tito_ddhy_rom_nonrep_hry_list</t>
  </si>
  <si>
    <t>array_mbist_soc_begin_tito_gt_rom_nonrep_hry_list</t>
  </si>
  <si>
    <t>array_mbist_soc_begin_tito_hbo0_lsa_nonrep_hry_list</t>
  </si>
  <si>
    <t>array_mbist_soc_begin_tito_hbo1_lsa_nonrep_hry_list</t>
  </si>
  <si>
    <t>array_mbist_soc_begin_tito_sbo_rom_nonrep_hry_list</t>
  </si>
  <si>
    <t>array_mbist_soc_begin_tito_wes1_lsa_nonrep_hry_list</t>
  </si>
  <si>
    <t>array_mbist_soc_begin_tito_fuse_lsa_nonrep_hry_list</t>
  </si>
  <si>
    <t>array_mbist_core_begin_tito_fullhry_list</t>
  </si>
  <si>
    <t>array_mbist_core_begin_tito_fit_rom_nonrep_hry_list</t>
  </si>
  <si>
    <t>array_mbist_core_begin_tito_meu_lsa_nonrep_hry_list</t>
  </si>
  <si>
    <t>array_mbist_core_begin_tito_ooo_lsa_nonrep_hry_list</t>
  </si>
  <si>
    <t>60</t>
  </si>
  <si>
    <t>90</t>
  </si>
  <si>
    <t>61</t>
  </si>
  <si>
    <t>21</t>
  </si>
  <si>
    <t>10</t>
  </si>
  <si>
    <t>20</t>
  </si>
  <si>
    <t>40</t>
  </si>
  <si>
    <t>51</t>
  </si>
  <si>
    <t>30</t>
  </si>
  <si>
    <t>50</t>
  </si>
  <si>
    <t>71</t>
  </si>
  <si>
    <t>15</t>
  </si>
  <si>
    <t>25</t>
  </si>
  <si>
    <t>72</t>
  </si>
  <si>
    <t>000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</si>
  <si>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</si>
  <si>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</si>
  <si>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</si>
  <si>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</si>
  <si>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</si>
  <si>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</si>
  <si>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</si>
  <si>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</si>
  <si>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</si>
  <si>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</si>
  <si>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</si>
  <si>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</si>
  <si>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</si>
  <si>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</si>
  <si>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</si>
  <si>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</si>
  <si>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</si>
  <si>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</si>
  <si>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022</t>
  </si>
  <si>
    <t>019</t>
  </si>
  <si>
    <t>020</t>
  </si>
  <si>
    <t>021</t>
  </si>
  <si>
    <t>100</t>
  </si>
  <si>
    <t>101</t>
  </si>
  <si>
    <t>102</t>
  </si>
  <si>
    <t>103</t>
  </si>
  <si>
    <t>104</t>
  </si>
  <si>
    <t>105</t>
  </si>
  <si>
    <t>084</t>
  </si>
  <si>
    <t>900</t>
  </si>
  <si>
    <t>901</t>
  </si>
  <si>
    <t>902</t>
  </si>
  <si>
    <t>903</t>
  </si>
  <si>
    <t>904</t>
  </si>
  <si>
    <t>905</t>
  </si>
  <si>
    <t>906</t>
  </si>
  <si>
    <t>907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</si>
  <si>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</si>
  <si>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</si>
  <si>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</si>
  <si>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</si>
  <si>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</si>
  <si>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</si>
  <si>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</si>
  <si>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</si>
  <si>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</si>
  <si>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</si>
  <si>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</si>
  <si>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</si>
  <si>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</si>
  <si>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090</t>
  </si>
  <si>
    <t>091</t>
  </si>
  <si>
    <t>092</t>
  </si>
  <si>
    <t>093</t>
  </si>
  <si>
    <t>106</t>
  </si>
  <si>
    <t>107</t>
  </si>
  <si>
    <t>108</t>
  </si>
  <si>
    <t>109</t>
  </si>
  <si>
    <t>110</t>
  </si>
  <si>
    <t>111</t>
  </si>
  <si>
    <t>112</t>
  </si>
  <si>
    <t>113</t>
  </si>
  <si>
    <t>072</t>
  </si>
  <si>
    <t>050</t>
  </si>
  <si>
    <t>051</t>
  </si>
  <si>
    <t>052</t>
  </si>
  <si>
    <t>053</t>
  </si>
  <si>
    <t>060</t>
  </si>
  <si>
    <t>061</t>
  </si>
  <si>
    <t>062</t>
  </si>
  <si>
    <t>063</t>
  </si>
  <si>
    <t>064</t>
  </si>
  <si>
    <t>065</t>
  </si>
  <si>
    <t>150</t>
  </si>
  <si>
    <t>151</t>
  </si>
  <si>
    <t>152</t>
  </si>
  <si>
    <t>153</t>
  </si>
  <si>
    <t>160</t>
  </si>
  <si>
    <t>161</t>
  </si>
  <si>
    <t>162</t>
  </si>
  <si>
    <t>163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</si>
  <si>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</si>
  <si>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</si>
  <si>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</si>
  <si>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</si>
  <si>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</si>
  <si>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</si>
  <si>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</si>
  <si>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</si>
  <si>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</si>
  <si>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</si>
  <si>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</si>
  <si>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</si>
  <si>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</si>
  <si>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</si>
  <si>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</si>
  <si>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</si>
  <si>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250</t>
  </si>
  <si>
    <t>251</t>
  </si>
  <si>
    <t>252</t>
  </si>
  <si>
    <t>253</t>
  </si>
  <si>
    <t>260</t>
  </si>
  <si>
    <t>261</t>
  </si>
  <si>
    <t>262</t>
  </si>
  <si>
    <t>263</t>
  </si>
  <si>
    <t>075</t>
  </si>
  <si>
    <t>036</t>
  </si>
  <si>
    <t>037</t>
  </si>
  <si>
    <t>038</t>
  </si>
  <si>
    <t>039</t>
  </si>
  <si>
    <t>040</t>
  </si>
  <si>
    <t>041</t>
  </si>
  <si>
    <t>057</t>
  </si>
  <si>
    <t>058</t>
  </si>
  <si>
    <t>120</t>
  </si>
  <si>
    <t>121</t>
  </si>
  <si>
    <t>124</t>
  </si>
  <si>
    <t>125</t>
  </si>
  <si>
    <t>126</t>
  </si>
  <si>
    <t>127</t>
  </si>
  <si>
    <t>128</t>
  </si>
  <si>
    <t>129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</si>
  <si>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</si>
  <si>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</si>
  <si>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</si>
  <si>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</si>
  <si>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</si>
  <si>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</si>
  <si>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</si>
  <si>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</si>
  <si>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</si>
  <si>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</si>
  <si>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066</t>
  </si>
  <si>
    <t>067</t>
  </si>
  <si>
    <t>143</t>
  </si>
  <si>
    <t>159</t>
  </si>
  <si>
    <t>094</t>
  </si>
  <si>
    <t>631</t>
  </si>
  <si>
    <t>627</t>
  </si>
  <si>
    <t>FALSE</t>
  </si>
  <si>
    <t>TRUE</t>
  </si>
  <si>
    <t>-1</t>
  </si>
  <si>
    <t>1</t>
  </si>
  <si>
    <t>EDCVars.enableSsaRaster</t>
  </si>
  <si>
    <t>0</t>
  </si>
  <si>
    <t>2</t>
  </si>
  <si>
    <t>3</t>
  </si>
  <si>
    <t>4</t>
  </si>
  <si>
    <t>5</t>
  </si>
  <si>
    <t>6</t>
  </si>
  <si>
    <t>7</t>
  </si>
  <si>
    <t>8</t>
  </si>
  <si>
    <t>1,2</t>
  </si>
  <si>
    <t>1,2,3,4</t>
  </si>
  <si>
    <t>1,2,3,4,5</t>
  </si>
  <si>
    <t>ResetRepairGSDS</t>
  </si>
  <si>
    <t>InitBin17GSDS</t>
  </si>
  <si>
    <t>ResetRepairDFF</t>
  </si>
  <si>
    <t>CombineGSDSccf</t>
  </si>
  <si>
    <t>CombineGSDSgfxDe</t>
  </si>
  <si>
    <t>CombineGSDSgfxIpu</t>
  </si>
  <si>
    <t>CombineGSDSgfxMedia</t>
  </si>
  <si>
    <t>CombineGSDSsoc</t>
  </si>
  <si>
    <t>CombineGSDSvpu</t>
  </si>
  <si>
    <t>CombineGSDScore</t>
  </si>
  <si>
    <t>PRED_POSTHOTREP</t>
  </si>
  <si>
    <t>./Modules/ARR_COMMON/InputFiles/ResetGSDSTest.txt</t>
  </si>
  <si>
    <t>./Modules/ARR_COMMON/InputFiles/STRESS_bin17clear_screens_ALL.txt</t>
  </si>
  <si>
    <t>./Modules/ARR_COMMON/InputFiles/ResetDFFTest.txt</t>
  </si>
  <si>
    <t>./Modules/ARR_COMMON/InputFiles/CombineGSDSccf.txt</t>
  </si>
  <si>
    <t>./Modules/ARR_COMMON/InputFiles/CombineGSDSgfx.txt</t>
  </si>
  <si>
    <t>./Modules/ARR_COMMON/InputFiles/CombineGSDSsoc.txt</t>
  </si>
  <si>
    <t>./Modules/ARR_COMMON/InputFiles/CombineGSDSvpu.txt</t>
  </si>
  <si>
    <t>./Modules/ARR_COMMON/InputFiles/CombineGSDScore.txt</t>
  </si>
  <si>
    <t>SCBO0R,SCBO1R</t>
  </si>
  <si>
    <t>SDFXR,SHBO0R,SHBO1R,SIAXR,SMEMSSR</t>
  </si>
  <si>
    <t>SCORE0R,SCORE1R,SCORE2R,SCORE3R</t>
  </si>
  <si>
    <t>./Modules/ARR_COMMON/InputFiles/SSKTR_CORE0.vfdm.xml</t>
  </si>
  <si>
    <t>./Modules/ARR_COMMON/InputFiles/SCORE0R_CORE0.vfdm.xml</t>
  </si>
  <si>
    <t>./Modules/ARR_COMMON/InputFiles/SCORE1R_CORE0.vfdm.xml</t>
  </si>
  <si>
    <t>./Modules/ARR_COMMON/InputFiles/SCORE2R_CORE0.vfdm.xml</t>
  </si>
  <si>
    <t>./Modules/ARR_COMMON/InputFiles/SCORE3R_CORE0.vfdm.xml</t>
  </si>
  <si>
    <t>./Modules/ARR_COMMON/InputFiles/SMEMSSR_CORE0.vfdm.xml</t>
  </si>
  <si>
    <t>./Modules/ARR_COMMON/InputFiles/SDFXR_CORE0.vfdm.xml</t>
  </si>
  <si>
    <t>./Modules/ARR_COMMON/InputFiles/SDISPR_CORE0.vfdm.xml</t>
  </si>
  <si>
    <t>./Modules/ARR_COMMON/InputFiles/SGTR_CORE0.vfdm.xml</t>
  </si>
  <si>
    <t>./Modules/ARR_COMMON/InputFiles/SIAXR_CORE0.vfdm.xml</t>
  </si>
  <si>
    <t>./Modules/ARR_COMMON/InputFiles/SIPUR_CORE0.vfdm.xml</t>
  </si>
  <si>
    <t>./Modules/ARR_COMMON/InputFiles/SCBO0R_CORE0.vfdm.xml</t>
  </si>
  <si>
    <t>./Modules/ARR_COMMON/InputFiles/SCBO1R_CORE0.vfdm.xml</t>
  </si>
  <si>
    <t>./Modules/ARR_COMMON/InputFiles/SMEDIAR_CORE0.vfdm.xml</t>
  </si>
  <si>
    <t>./Modules/ARR_COMMON/InputFiles/SHBO0R_CORE0.vfdm.xml</t>
  </si>
  <si>
    <t>./Modules/ARR_COMMON/InputFiles/SHBO1R_CORE0.vfdm.xml</t>
  </si>
  <si>
    <t>./Modules/ARR_COMMON/InputFiles/SVPUR_CORE0.vfdm.xml</t>
  </si>
  <si>
    <t>DISABLE</t>
  </si>
  <si>
    <t>ENABLE</t>
  </si>
  <si>
    <t>./Modules/ARR_COMMON/InputFiles/IPU_WaitStage.setpoints.json</t>
  </si>
  <si>
    <t>./Modules/ARR_COMMON/InputFiles/SOC_WaitStage.setpoints.json</t>
  </si>
  <si>
    <t>./Modules/ARR_COMMON/InputFiles/ARR_CORE_ECC.setpoints.json</t>
  </si>
  <si>
    <t>./Modules/ARR_COMMON/InputFiles/ARR_CORE_RWA.setpoints.json</t>
  </si>
  <si>
    <t>./Modules/ARR_COMMON/InputFiles/cpu_configsetpoint_sort.setpoints.json</t>
  </si>
  <si>
    <t>./Modules/ARR_COMMON/InputFiles/dummy.setpoints.json</t>
  </si>
  <si>
    <t>SetPoint1</t>
  </si>
  <si>
    <t>SetPointONDD</t>
  </si>
  <si>
    <t>ARR_CORE_ECC_INIT</t>
  </si>
  <si>
    <t>ARR_CORE_RWA_RA2</t>
  </si>
  <si>
    <t>ARR_CCF_RWA_RA2</t>
  </si>
  <si>
    <t>VFDM_RESET</t>
  </si>
  <si>
    <t>Dummy</t>
  </si>
  <si>
    <t>VFDM_SORT</t>
  </si>
  <si>
    <t>ARR_CCF:core_ratio:0.5GHz,ARR_CCF:ring_ratio:0.5GHz,ARR_CCF:ring_subrutine:0.5GHz</t>
  </si>
  <si>
    <t>ARR_CORE:core_ratio:0.5GHz,ARR_CORE:core_subrutine:0.5GHz,ARR_CORE:ring_ratio:0.5GHz</t>
  </si>
  <si>
    <t>DE:display_clk:600MHz,IPU:ps_clk:200MHz,IPU:is_clk:200MHz,IPU:ratio_modify:200MHz,MEDIA:media_clk:400MHz</t>
  </si>
  <si>
    <t>ARR_SAN:noc_clk:400.0MHz,ARR_SAQ:memss_clk:600.0MHz</t>
  </si>
  <si>
    <t>ARR_VPU:vpu_clk:1900.0MHz,ARR_VPU:vpu_ws:1900.0MHz</t>
  </si>
  <si>
    <t>(LNL_pre.*Marr.*)|(LNL_pre.*MAarr.*)|(LNL_pre.*Mgt.*)|(LNL_pre.*fun.*)</t>
  </si>
  <si>
    <t>(LNL_pre.*130r_Marr_.*)|(LNL_pre.*1300_Marr_.*)</t>
  </si>
  <si>
    <t>LNL_pre.*0n0t_Marr_.*</t>
  </si>
  <si>
    <t>LNL_pre.*0o0b_Marr_.*</t>
  </si>
  <si>
    <t>LNL_pre.*0q0g_Marr_.*</t>
  </si>
  <si>
    <t>(LNL_pre.*V1G0z_Marr_.*)|(LNL_pre.*120h_Marr_.*)|(LNL_pre.*150j_Marr_.*)</t>
  </si>
  <si>
    <t>LNL_pre.*0p0s_Marr_.*</t>
  </si>
  <si>
    <t>LNL_pre.*130o_Marr_.*</t>
  </si>
  <si>
    <t>VCCIA_HC</t>
  </si>
  <si>
    <t>VCCSA_HC</t>
  </si>
  <si>
    <t>0.85</t>
  </si>
  <si>
    <t>0.95</t>
  </si>
  <si>
    <t>0.52</t>
  </si>
  <si>
    <t>FuseValRead</t>
  </si>
  <si>
    <t>PostRepair</t>
  </si>
  <si>
    <t>RepShareBira</t>
  </si>
  <si>
    <t>1000000</t>
  </si>
  <si>
    <t>99999</t>
  </si>
  <si>
    <t>N10_LFM_850MV</t>
  </si>
  <si>
    <t>N10_LFM_VMINREP</t>
  </si>
  <si>
    <t>hry</t>
  </si>
  <si>
    <t>bisr,write</t>
  </si>
  <si>
    <t>GSDS_UF!SetGSDS G.U.S.DEFECTREPAIR_MBIST=1</t>
  </si>
  <si>
    <t>GSDS_UF!SetGSDS G.U.S.DEFECTREPAIR_IA=1</t>
  </si>
  <si>
    <t>Bin2Hex([G.U.S.FUSE_EMB_VFDM_HCS_BINARY])</t>
  </si>
  <si>
    <t>Substring(Bin2Hex([G.U.S.FUSE_EMB_VFDM_FDS_BINARY]),0,3332)</t>
  </si>
  <si>
    <t>Substring(Bin2Hex([G.U.S.FUSE_EMB_VFDM_FDS_BINARY]),3332,3332)</t>
  </si>
  <si>
    <t>nan</t>
  </si>
  <si>
    <t>SVHCS</t>
  </si>
  <si>
    <t>SVFDS1</t>
  </si>
  <si>
    <t>SVFDS2</t>
  </si>
  <si>
    <t>SC0RF1R,SC0RF0R,SC0MLC0R,SC0MLC1R,SC0PMUCR,SC1RF1R,SC1RF0R,SC1MLC0R,SC1MLC1R,SC1PMUCR,SC2RF1R,SC2RF0R,SC2MLC0R,SC2MLC1R,SC2PMUCR,SC3RF1R,SC3RF0R,SC3MLC0R,SC3MLC1R,SC3PMUCR</t>
  </si>
  <si>
    <t>Storage.SC0RF1R_FUSE,Storage.SC0RF1R_FUSE,Storage.SC0MLC0R_FUSE,Storage.SC0MLC1R_FUSE,Storage.SC0PMUCR_FUSE,Storage.SC1RF1R_FUSE,Storage.SC1RF1R_FUSE,Storage.SC1MLC0R_FUSE,Storage.SC1MLC1R_FUSE,Storage.SC1PMUCR_FUSE,Storage.SC2RF1R_FUSE,Storage.SC2RF1R_FUSE,Storage.SC2MLC0R_FUSE,Storage.SC2MLC1R_FUSE,Storage.SC2PMUCR_FUSE,Storage.SC3RF1R_FUSE,Storage.SC3RF1R_FUSE,Storage.SC3MLC0R_FUSE,Storage.SC3MLC1R_FUSE,Storage.SC3PMUCR_FUSE</t>
  </si>
  <si>
    <t>Storage.VFDM_SSKTR</t>
  </si>
  <si>
    <t>Storage.VFDM_SGTR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</si>
</sst>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DDA0D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E5E4E2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E0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478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sheetData>
    <row r="1" spans="1:5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</row>
    <row r="2" spans="1:58" x14ac:dyDescent="0.25">
      <c r="A2" t="s">
        <v>58</v>
      </c>
      <c r="B2" t="s">
        <v>65</v>
      </c>
      <c r="C2" t="s">
        <v>58</v>
      </c>
      <c r="E2" t="s">
        <v>192</v>
      </c>
      <c r="Y2">
        <f t="shared" ref="Y2:Y65" si="0">COUNTA(AA2:AJ2)</f>
        <v>0</v>
      </c>
    </row>
    <row r="3" spans="1:58" s="2" customFormat="1" x14ac:dyDescent="0.25">
      <c r="A3" s="2" t="s">
        <v>59</v>
      </c>
      <c r="B3" s="2" t="s">
        <v>66</v>
      </c>
      <c r="C3" s="2" t="s">
        <v>59</v>
      </c>
      <c r="E3" s="2" t="s">
        <v>192</v>
      </c>
      <c r="W3" s="2" t="s">
        <v>842</v>
      </c>
      <c r="X3" s="2" t="s">
        <v>842</v>
      </c>
      <c r="Y3" s="2">
        <f t="shared" si="0"/>
        <v>0</v>
      </c>
    </row>
    <row r="4" spans="1:58" s="3" customFormat="1" x14ac:dyDescent="0.25">
      <c r="A4" s="3" t="s">
        <v>59</v>
      </c>
      <c r="B4" s="3" t="s">
        <v>67</v>
      </c>
      <c r="C4" s="3" t="str">
        <f t="shared" ref="C4:C26" si="1">D4&amp;"_"&amp;E4&amp;"_"&amp;F4&amp;"_"&amp;G4&amp;"_"&amp;A4&amp;"_"&amp;H4&amp;"_"&amp;I4&amp;"_"&amp;J4&amp;"_"&amp;K4&amp;"_"&amp;L4&amp;"_"&amp;M4</f>
        <v>XSA_COMMON_SCREEN_E_INIT_X_X_X_X_RESET_REPAIR_GSDS</v>
      </c>
      <c r="D4" s="3" t="s">
        <v>186</v>
      </c>
      <c r="E4" s="3" t="s">
        <v>192</v>
      </c>
      <c r="F4" s="3" t="s">
        <v>199</v>
      </c>
      <c r="G4" s="3" t="s">
        <v>208</v>
      </c>
      <c r="H4" s="3" t="s">
        <v>193</v>
      </c>
      <c r="I4" s="3" t="s">
        <v>193</v>
      </c>
      <c r="J4" s="3" t="s">
        <v>193</v>
      </c>
      <c r="K4" s="3" t="s">
        <v>193</v>
      </c>
      <c r="L4" s="3" t="s">
        <v>224</v>
      </c>
      <c r="M4" s="3" t="s">
        <v>235</v>
      </c>
      <c r="N4" s="3" t="s">
        <v>515</v>
      </c>
      <c r="O4" s="3" t="s">
        <v>515</v>
      </c>
      <c r="P4" s="3" t="s">
        <v>515</v>
      </c>
      <c r="Q4" s="3" t="s">
        <v>683</v>
      </c>
      <c r="R4" s="3" t="s">
        <v>684</v>
      </c>
      <c r="S4" s="3" t="s">
        <v>697</v>
      </c>
      <c r="T4" s="3" t="s">
        <v>837</v>
      </c>
      <c r="U4" s="3" t="s">
        <v>839</v>
      </c>
      <c r="V4" s="3" t="s">
        <v>837</v>
      </c>
      <c r="W4" s="3" t="s">
        <v>842</v>
      </c>
      <c r="X4" s="3" t="s">
        <v>842</v>
      </c>
      <c r="Y4" s="3">
        <f t="shared" si="0"/>
        <v>3</v>
      </c>
      <c r="Z4" s="3" t="s">
        <v>840</v>
      </c>
      <c r="AA4" s="3" t="s">
        <v>842</v>
      </c>
      <c r="AB4" s="3" t="str">
        <f t="shared" ref="AB4:AB25" si="2">$C5</f>
        <v>CTRL_X_VFDM_E_INIT_X_X_X_X_VFDM_SSKTR</v>
      </c>
      <c r="AC4" s="3" t="s">
        <v>842</v>
      </c>
      <c r="AK4" s="3" t="s">
        <v>853</v>
      </c>
      <c r="AL4" s="3" t="s">
        <v>864</v>
      </c>
    </row>
    <row r="5" spans="1:58" s="3" customFormat="1" x14ac:dyDescent="0.25">
      <c r="A5" s="3" t="s">
        <v>59</v>
      </c>
      <c r="B5" s="3" t="s">
        <v>68</v>
      </c>
      <c r="C5" s="3" t="str">
        <f t="shared" si="1"/>
        <v>CTRL_X_VFDM_E_INIT_X_X_X_X_VFDM_SSKTR</v>
      </c>
      <c r="D5" s="3" t="s">
        <v>187</v>
      </c>
      <c r="E5" s="3" t="s">
        <v>193</v>
      </c>
      <c r="F5" s="3" t="s">
        <v>200</v>
      </c>
      <c r="G5" s="3" t="s">
        <v>208</v>
      </c>
      <c r="H5" s="3" t="s">
        <v>193</v>
      </c>
      <c r="I5" s="3" t="s">
        <v>193</v>
      </c>
      <c r="J5" s="3" t="s">
        <v>193</v>
      </c>
      <c r="K5" s="3" t="s">
        <v>193</v>
      </c>
      <c r="L5" s="3" t="s">
        <v>200</v>
      </c>
      <c r="M5" s="3" t="s">
        <v>236</v>
      </c>
      <c r="N5" s="3" t="s">
        <v>515</v>
      </c>
      <c r="O5" s="3" t="s">
        <v>515</v>
      </c>
      <c r="P5" s="3" t="s">
        <v>515</v>
      </c>
      <c r="Q5" s="3" t="s">
        <v>683</v>
      </c>
      <c r="R5" s="3" t="s">
        <v>684</v>
      </c>
      <c r="S5" s="3" t="s">
        <v>698</v>
      </c>
      <c r="T5" s="3" t="s">
        <v>837</v>
      </c>
      <c r="U5" s="3" t="s">
        <v>839</v>
      </c>
      <c r="V5" s="3" t="s">
        <v>837</v>
      </c>
      <c r="W5" s="3" t="s">
        <v>840</v>
      </c>
      <c r="X5" s="3" t="s">
        <v>842</v>
      </c>
      <c r="Y5" s="3">
        <f t="shared" si="0"/>
        <v>3</v>
      </c>
      <c r="Z5" s="3" t="s">
        <v>850</v>
      </c>
      <c r="AA5" s="3" t="s">
        <v>842</v>
      </c>
      <c r="AB5" s="3" t="str">
        <f t="shared" si="2"/>
        <v>CTRL_X_VFDM_E_INIT_X_X_X_X_VFDM_SCORE0R</v>
      </c>
      <c r="AC5" s="3" t="str">
        <f t="shared" ref="AC5:AC21" si="3">$C6</f>
        <v>CTRL_X_VFDM_E_INIT_X_X_X_X_VFDM_SCORE0R</v>
      </c>
      <c r="AM5" s="3" t="s">
        <v>236</v>
      </c>
      <c r="AN5" s="3" t="s">
        <v>875</v>
      </c>
      <c r="AO5" s="3" t="s">
        <v>892</v>
      </c>
    </row>
    <row r="6" spans="1:58" s="3" customFormat="1" x14ac:dyDescent="0.25">
      <c r="A6" s="3" t="s">
        <v>59</v>
      </c>
      <c r="B6" s="3" t="s">
        <v>68</v>
      </c>
      <c r="C6" s="3" t="str">
        <f t="shared" si="1"/>
        <v>CTRL_X_VFDM_E_INIT_X_X_X_X_VFDM_SCORE0R</v>
      </c>
      <c r="D6" s="3" t="s">
        <v>187</v>
      </c>
      <c r="E6" s="3" t="s">
        <v>193</v>
      </c>
      <c r="F6" s="3" t="s">
        <v>200</v>
      </c>
      <c r="G6" s="3" t="s">
        <v>208</v>
      </c>
      <c r="H6" s="3" t="s">
        <v>193</v>
      </c>
      <c r="I6" s="3" t="s">
        <v>193</v>
      </c>
      <c r="J6" s="3" t="s">
        <v>193</v>
      </c>
      <c r="K6" s="3" t="s">
        <v>193</v>
      </c>
      <c r="L6" s="3" t="s">
        <v>200</v>
      </c>
      <c r="M6" s="3" t="s">
        <v>237</v>
      </c>
      <c r="N6" s="3" t="s">
        <v>515</v>
      </c>
      <c r="O6" s="3" t="s">
        <v>515</v>
      </c>
      <c r="P6" s="3" t="s">
        <v>515</v>
      </c>
      <c r="Q6" s="3" t="s">
        <v>683</v>
      </c>
      <c r="R6" s="3" t="s">
        <v>684</v>
      </c>
      <c r="S6" s="3" t="s">
        <v>699</v>
      </c>
      <c r="T6" s="3" t="s">
        <v>837</v>
      </c>
      <c r="U6" s="3" t="s">
        <v>839</v>
      </c>
      <c r="V6" s="3" t="s">
        <v>837</v>
      </c>
      <c r="W6" s="3" t="s">
        <v>843</v>
      </c>
      <c r="X6" s="3" t="s">
        <v>842</v>
      </c>
      <c r="Y6" s="3">
        <f t="shared" si="0"/>
        <v>3</v>
      </c>
      <c r="Z6" s="3" t="s">
        <v>850</v>
      </c>
      <c r="AA6" s="3" t="s">
        <v>842</v>
      </c>
      <c r="AB6" s="3" t="str">
        <f t="shared" si="2"/>
        <v>CTRL_X_VFDM_E_INIT_X_X_X_X_VFDM_SCORE1R</v>
      </c>
      <c r="AC6" s="3" t="str">
        <f t="shared" si="3"/>
        <v>CTRL_X_VFDM_E_INIT_X_X_X_X_VFDM_SCORE1R</v>
      </c>
      <c r="AM6" s="3" t="s">
        <v>237</v>
      </c>
      <c r="AN6" s="3" t="s">
        <v>876</v>
      </c>
      <c r="AO6" s="3" t="s">
        <v>892</v>
      </c>
    </row>
    <row r="7" spans="1:58" s="3" customFormat="1" x14ac:dyDescent="0.25">
      <c r="A7" s="3" t="s">
        <v>59</v>
      </c>
      <c r="B7" s="3" t="s">
        <v>68</v>
      </c>
      <c r="C7" s="3" t="str">
        <f t="shared" si="1"/>
        <v>CTRL_X_VFDM_E_INIT_X_X_X_X_VFDM_SCORE1R</v>
      </c>
      <c r="D7" s="3" t="s">
        <v>187</v>
      </c>
      <c r="E7" s="3" t="s">
        <v>193</v>
      </c>
      <c r="F7" s="3" t="s">
        <v>200</v>
      </c>
      <c r="G7" s="3" t="s">
        <v>208</v>
      </c>
      <c r="H7" s="3" t="s">
        <v>193</v>
      </c>
      <c r="I7" s="3" t="s">
        <v>193</v>
      </c>
      <c r="J7" s="3" t="s">
        <v>193</v>
      </c>
      <c r="K7" s="3" t="s">
        <v>193</v>
      </c>
      <c r="L7" s="3" t="s">
        <v>200</v>
      </c>
      <c r="M7" s="3" t="s">
        <v>238</v>
      </c>
      <c r="N7" s="3" t="s">
        <v>515</v>
      </c>
      <c r="O7" s="3" t="s">
        <v>515</v>
      </c>
      <c r="P7" s="3" t="s">
        <v>515</v>
      </c>
      <c r="Q7" s="3" t="s">
        <v>683</v>
      </c>
      <c r="R7" s="3" t="s">
        <v>684</v>
      </c>
      <c r="S7" s="3" t="s">
        <v>700</v>
      </c>
      <c r="T7" s="3" t="s">
        <v>837</v>
      </c>
      <c r="U7" s="3" t="s">
        <v>839</v>
      </c>
      <c r="V7" s="3" t="s">
        <v>837</v>
      </c>
      <c r="W7" s="3" t="s">
        <v>844</v>
      </c>
      <c r="X7" s="3" t="s">
        <v>842</v>
      </c>
      <c r="Y7" s="3">
        <f t="shared" si="0"/>
        <v>3</v>
      </c>
      <c r="Z7" s="3" t="s">
        <v>850</v>
      </c>
      <c r="AA7" s="3" t="s">
        <v>842</v>
      </c>
      <c r="AB7" s="3" t="str">
        <f t="shared" si="2"/>
        <v>CTRL_X_VFDM_E_INIT_X_X_X_X_VFDM_SCORE2R</v>
      </c>
      <c r="AC7" s="3" t="str">
        <f t="shared" si="3"/>
        <v>CTRL_X_VFDM_E_INIT_X_X_X_X_VFDM_SCORE2R</v>
      </c>
      <c r="AM7" s="3" t="s">
        <v>238</v>
      </c>
      <c r="AN7" s="3" t="s">
        <v>877</v>
      </c>
      <c r="AO7" s="3" t="s">
        <v>892</v>
      </c>
    </row>
    <row r="8" spans="1:58" s="3" customFormat="1" x14ac:dyDescent="0.25">
      <c r="A8" s="3" t="s">
        <v>59</v>
      </c>
      <c r="B8" s="3" t="s">
        <v>68</v>
      </c>
      <c r="C8" s="3" t="str">
        <f t="shared" si="1"/>
        <v>CTRL_X_VFDM_E_INIT_X_X_X_X_VFDM_SCORE2R</v>
      </c>
      <c r="D8" s="3" t="s">
        <v>187</v>
      </c>
      <c r="E8" s="3" t="s">
        <v>193</v>
      </c>
      <c r="F8" s="3" t="s">
        <v>200</v>
      </c>
      <c r="G8" s="3" t="s">
        <v>208</v>
      </c>
      <c r="H8" s="3" t="s">
        <v>193</v>
      </c>
      <c r="I8" s="3" t="s">
        <v>193</v>
      </c>
      <c r="J8" s="3" t="s">
        <v>193</v>
      </c>
      <c r="K8" s="3" t="s">
        <v>193</v>
      </c>
      <c r="L8" s="3" t="s">
        <v>200</v>
      </c>
      <c r="M8" s="3" t="s">
        <v>239</v>
      </c>
      <c r="N8" s="3" t="s">
        <v>515</v>
      </c>
      <c r="O8" s="3" t="s">
        <v>515</v>
      </c>
      <c r="P8" s="3" t="s">
        <v>515</v>
      </c>
      <c r="Q8" s="3" t="s">
        <v>683</v>
      </c>
      <c r="R8" s="3" t="s">
        <v>684</v>
      </c>
      <c r="S8" s="3" t="s">
        <v>701</v>
      </c>
      <c r="T8" s="3" t="s">
        <v>837</v>
      </c>
      <c r="U8" s="3" t="s">
        <v>839</v>
      </c>
      <c r="V8" s="3" t="s">
        <v>837</v>
      </c>
      <c r="W8" s="3" t="s">
        <v>845</v>
      </c>
      <c r="X8" s="3" t="s">
        <v>842</v>
      </c>
      <c r="Y8" s="3">
        <f t="shared" si="0"/>
        <v>3</v>
      </c>
      <c r="Z8" s="3" t="s">
        <v>850</v>
      </c>
      <c r="AA8" s="3" t="s">
        <v>842</v>
      </c>
      <c r="AB8" s="3" t="str">
        <f t="shared" si="2"/>
        <v>CTRL_X_VFDM_E_INIT_X_X_X_X_VFDM_SCORE3R</v>
      </c>
      <c r="AC8" s="3" t="str">
        <f t="shared" si="3"/>
        <v>CTRL_X_VFDM_E_INIT_X_X_X_X_VFDM_SCORE3R</v>
      </c>
      <c r="AM8" s="3" t="s">
        <v>239</v>
      </c>
      <c r="AN8" s="3" t="s">
        <v>878</v>
      </c>
      <c r="AO8" s="3" t="s">
        <v>892</v>
      </c>
    </row>
    <row r="9" spans="1:58" s="3" customFormat="1" x14ac:dyDescent="0.25">
      <c r="A9" s="3" t="s">
        <v>59</v>
      </c>
      <c r="B9" s="3" t="s">
        <v>68</v>
      </c>
      <c r="C9" s="3" t="str">
        <f t="shared" si="1"/>
        <v>CTRL_X_VFDM_E_INIT_X_X_X_X_VFDM_SCORE3R</v>
      </c>
      <c r="D9" s="3" t="s">
        <v>187</v>
      </c>
      <c r="E9" s="3" t="s">
        <v>193</v>
      </c>
      <c r="F9" s="3" t="s">
        <v>200</v>
      </c>
      <c r="G9" s="3" t="s">
        <v>208</v>
      </c>
      <c r="H9" s="3" t="s">
        <v>193</v>
      </c>
      <c r="I9" s="3" t="s">
        <v>193</v>
      </c>
      <c r="J9" s="3" t="s">
        <v>193</v>
      </c>
      <c r="K9" s="3" t="s">
        <v>193</v>
      </c>
      <c r="L9" s="3" t="s">
        <v>200</v>
      </c>
      <c r="M9" s="3" t="s">
        <v>240</v>
      </c>
      <c r="N9" s="3" t="s">
        <v>515</v>
      </c>
      <c r="O9" s="3" t="s">
        <v>515</v>
      </c>
      <c r="P9" s="3" t="s">
        <v>515</v>
      </c>
      <c r="Q9" s="3" t="s">
        <v>683</v>
      </c>
      <c r="R9" s="3" t="s">
        <v>684</v>
      </c>
      <c r="S9" s="3" t="s">
        <v>702</v>
      </c>
      <c r="T9" s="3" t="s">
        <v>837</v>
      </c>
      <c r="U9" s="3" t="s">
        <v>839</v>
      </c>
      <c r="V9" s="3" t="s">
        <v>837</v>
      </c>
      <c r="W9" s="3" t="s">
        <v>846</v>
      </c>
      <c r="X9" s="3" t="s">
        <v>842</v>
      </c>
      <c r="Y9" s="3">
        <f t="shared" si="0"/>
        <v>3</v>
      </c>
      <c r="Z9" s="3" t="s">
        <v>850</v>
      </c>
      <c r="AA9" s="3" t="s">
        <v>842</v>
      </c>
      <c r="AB9" s="3" t="str">
        <f t="shared" si="2"/>
        <v>CTRL_X_VFDM_E_INIT_X_X_X_X_VFDM_SMEMSSR</v>
      </c>
      <c r="AC9" s="3" t="str">
        <f t="shared" si="3"/>
        <v>CTRL_X_VFDM_E_INIT_X_X_X_X_VFDM_SMEMSSR</v>
      </c>
      <c r="AM9" s="3" t="s">
        <v>240</v>
      </c>
      <c r="AN9" s="3" t="s">
        <v>879</v>
      </c>
      <c r="AO9" s="3" t="s">
        <v>892</v>
      </c>
    </row>
    <row r="10" spans="1:58" s="3" customFormat="1" x14ac:dyDescent="0.25">
      <c r="A10" s="3" t="s">
        <v>59</v>
      </c>
      <c r="B10" s="3" t="s">
        <v>68</v>
      </c>
      <c r="C10" s="3" t="str">
        <f t="shared" si="1"/>
        <v>CTRL_X_VFDM_E_INIT_X_X_X_X_VFDM_SMEMSSR</v>
      </c>
      <c r="D10" s="3" t="s">
        <v>187</v>
      </c>
      <c r="E10" s="3" t="s">
        <v>193</v>
      </c>
      <c r="F10" s="3" t="s">
        <v>200</v>
      </c>
      <c r="G10" s="3" t="s">
        <v>208</v>
      </c>
      <c r="H10" s="3" t="s">
        <v>193</v>
      </c>
      <c r="I10" s="3" t="s">
        <v>193</v>
      </c>
      <c r="J10" s="3" t="s">
        <v>193</v>
      </c>
      <c r="K10" s="3" t="s">
        <v>193</v>
      </c>
      <c r="L10" s="3" t="s">
        <v>200</v>
      </c>
      <c r="M10" s="3" t="s">
        <v>241</v>
      </c>
      <c r="N10" s="3" t="s">
        <v>515</v>
      </c>
      <c r="O10" s="3" t="s">
        <v>515</v>
      </c>
      <c r="P10" s="3" t="s">
        <v>515</v>
      </c>
      <c r="Q10" s="3" t="s">
        <v>683</v>
      </c>
      <c r="R10" s="3" t="s">
        <v>684</v>
      </c>
      <c r="S10" s="3" t="s">
        <v>703</v>
      </c>
      <c r="T10" s="3" t="s">
        <v>837</v>
      </c>
      <c r="U10" s="3" t="s">
        <v>839</v>
      </c>
      <c r="V10" s="3" t="s">
        <v>837</v>
      </c>
      <c r="W10" s="3" t="s">
        <v>847</v>
      </c>
      <c r="X10" s="3" t="s">
        <v>842</v>
      </c>
      <c r="Y10" s="3">
        <f t="shared" si="0"/>
        <v>3</v>
      </c>
      <c r="Z10" s="3" t="s">
        <v>850</v>
      </c>
      <c r="AA10" s="3" t="s">
        <v>842</v>
      </c>
      <c r="AB10" s="3" t="str">
        <f t="shared" si="2"/>
        <v>CTRL_X_VFDM_E_INIT_X_X_X_X_VFDM_SDFXR</v>
      </c>
      <c r="AC10" s="3" t="str">
        <f t="shared" si="3"/>
        <v>CTRL_X_VFDM_E_INIT_X_X_X_X_VFDM_SDFXR</v>
      </c>
      <c r="AM10" s="3" t="s">
        <v>241</v>
      </c>
      <c r="AN10" s="3" t="s">
        <v>880</v>
      </c>
      <c r="AO10" s="3" t="s">
        <v>892</v>
      </c>
    </row>
    <row r="11" spans="1:58" s="3" customFormat="1" x14ac:dyDescent="0.25">
      <c r="A11" s="3" t="s">
        <v>59</v>
      </c>
      <c r="B11" s="3" t="s">
        <v>68</v>
      </c>
      <c r="C11" s="3" t="str">
        <f t="shared" si="1"/>
        <v>CTRL_X_VFDM_E_INIT_X_X_X_X_VFDM_SDFXR</v>
      </c>
      <c r="D11" s="3" t="s">
        <v>187</v>
      </c>
      <c r="E11" s="3" t="s">
        <v>193</v>
      </c>
      <c r="F11" s="3" t="s">
        <v>200</v>
      </c>
      <c r="G11" s="3" t="s">
        <v>208</v>
      </c>
      <c r="H11" s="3" t="s">
        <v>193</v>
      </c>
      <c r="I11" s="3" t="s">
        <v>193</v>
      </c>
      <c r="J11" s="3" t="s">
        <v>193</v>
      </c>
      <c r="K11" s="3" t="s">
        <v>193</v>
      </c>
      <c r="L11" s="3" t="s">
        <v>200</v>
      </c>
      <c r="M11" s="3" t="s">
        <v>242</v>
      </c>
      <c r="N11" s="3" t="s">
        <v>515</v>
      </c>
      <c r="O11" s="3" t="s">
        <v>515</v>
      </c>
      <c r="P11" s="3" t="s">
        <v>515</v>
      </c>
      <c r="Q11" s="3" t="s">
        <v>683</v>
      </c>
      <c r="R11" s="3" t="s">
        <v>684</v>
      </c>
      <c r="S11" s="3" t="s">
        <v>704</v>
      </c>
      <c r="T11" s="3" t="s">
        <v>837</v>
      </c>
      <c r="U11" s="3" t="s">
        <v>839</v>
      </c>
      <c r="V11" s="3" t="s">
        <v>837</v>
      </c>
      <c r="W11" s="3" t="s">
        <v>848</v>
      </c>
      <c r="X11" s="3" t="s">
        <v>842</v>
      </c>
      <c r="Y11" s="3">
        <f t="shared" si="0"/>
        <v>3</v>
      </c>
      <c r="Z11" s="3" t="s">
        <v>850</v>
      </c>
      <c r="AA11" s="3" t="s">
        <v>842</v>
      </c>
      <c r="AB11" s="3" t="str">
        <f t="shared" si="2"/>
        <v>CTRL_X_VFDM_E_INIT_X_X_X_X_VFDM_SDISPR</v>
      </c>
      <c r="AC11" s="3" t="str">
        <f t="shared" si="3"/>
        <v>CTRL_X_VFDM_E_INIT_X_X_X_X_VFDM_SDISPR</v>
      </c>
      <c r="AM11" s="3" t="s">
        <v>242</v>
      </c>
      <c r="AN11" s="3" t="s">
        <v>881</v>
      </c>
      <c r="AO11" s="3" t="s">
        <v>892</v>
      </c>
    </row>
    <row r="12" spans="1:58" s="3" customFormat="1" x14ac:dyDescent="0.25">
      <c r="A12" s="3" t="s">
        <v>59</v>
      </c>
      <c r="B12" s="3" t="s">
        <v>68</v>
      </c>
      <c r="C12" s="3" t="str">
        <f t="shared" si="1"/>
        <v>CTRL_X_VFDM_E_INIT_X_X_X_X_VFDM_SDISPR</v>
      </c>
      <c r="D12" s="3" t="s">
        <v>187</v>
      </c>
      <c r="E12" s="3" t="s">
        <v>193</v>
      </c>
      <c r="F12" s="3" t="s">
        <v>200</v>
      </c>
      <c r="G12" s="3" t="s">
        <v>208</v>
      </c>
      <c r="H12" s="3" t="s">
        <v>193</v>
      </c>
      <c r="I12" s="3" t="s">
        <v>193</v>
      </c>
      <c r="J12" s="3" t="s">
        <v>193</v>
      </c>
      <c r="K12" s="3" t="s">
        <v>193</v>
      </c>
      <c r="L12" s="3" t="s">
        <v>200</v>
      </c>
      <c r="M12" s="3" t="s">
        <v>243</v>
      </c>
      <c r="N12" s="3" t="s">
        <v>515</v>
      </c>
      <c r="O12" s="3" t="s">
        <v>515</v>
      </c>
      <c r="P12" s="3" t="s">
        <v>515</v>
      </c>
      <c r="Q12" s="3" t="s">
        <v>683</v>
      </c>
      <c r="R12" s="3" t="s">
        <v>684</v>
      </c>
      <c r="S12" s="3" t="s">
        <v>705</v>
      </c>
      <c r="T12" s="3" t="s">
        <v>837</v>
      </c>
      <c r="U12" s="3" t="s">
        <v>839</v>
      </c>
      <c r="V12" s="3" t="s">
        <v>837</v>
      </c>
      <c r="W12" s="3" t="s">
        <v>849</v>
      </c>
      <c r="X12" s="3" t="s">
        <v>842</v>
      </c>
      <c r="Y12" s="3">
        <f t="shared" si="0"/>
        <v>3</v>
      </c>
      <c r="Z12" s="3" t="s">
        <v>850</v>
      </c>
      <c r="AA12" s="3" t="s">
        <v>842</v>
      </c>
      <c r="AB12" s="3" t="str">
        <f t="shared" si="2"/>
        <v>CTRL_X_VFDM_E_INIT_X_X_X_X_VFDM_SGTR</v>
      </c>
      <c r="AC12" s="3" t="str">
        <f t="shared" si="3"/>
        <v>CTRL_X_VFDM_E_INIT_X_X_X_X_VFDM_SGTR</v>
      </c>
      <c r="AM12" s="3" t="s">
        <v>243</v>
      </c>
      <c r="AN12" s="3" t="s">
        <v>882</v>
      </c>
      <c r="AO12" s="3" t="s">
        <v>892</v>
      </c>
    </row>
    <row r="13" spans="1:58" s="3" customFormat="1" x14ac:dyDescent="0.25">
      <c r="A13" s="3" t="s">
        <v>59</v>
      </c>
      <c r="B13" s="3" t="s">
        <v>68</v>
      </c>
      <c r="C13" s="3" t="str">
        <f t="shared" si="1"/>
        <v>CTRL_X_VFDM_E_INIT_X_X_X_X_VFDM_SGTR</v>
      </c>
      <c r="D13" s="3" t="s">
        <v>187</v>
      </c>
      <c r="E13" s="3" t="s">
        <v>193</v>
      </c>
      <c r="F13" s="3" t="s">
        <v>200</v>
      </c>
      <c r="G13" s="3" t="s">
        <v>208</v>
      </c>
      <c r="H13" s="3" t="s">
        <v>193</v>
      </c>
      <c r="I13" s="3" t="s">
        <v>193</v>
      </c>
      <c r="J13" s="3" t="s">
        <v>193</v>
      </c>
      <c r="K13" s="3" t="s">
        <v>193</v>
      </c>
      <c r="L13" s="3" t="s">
        <v>200</v>
      </c>
      <c r="M13" s="3" t="s">
        <v>244</v>
      </c>
      <c r="N13" s="3" t="s">
        <v>515</v>
      </c>
      <c r="O13" s="3" t="s">
        <v>515</v>
      </c>
      <c r="P13" s="3" t="s">
        <v>515</v>
      </c>
      <c r="Q13" s="3" t="s">
        <v>683</v>
      </c>
      <c r="R13" s="3" t="s">
        <v>684</v>
      </c>
      <c r="S13" s="3" t="s">
        <v>706</v>
      </c>
      <c r="T13" s="3" t="s">
        <v>837</v>
      </c>
      <c r="U13" s="3" t="s">
        <v>839</v>
      </c>
      <c r="V13" s="3" t="s">
        <v>837</v>
      </c>
      <c r="W13" s="3" t="s">
        <v>842</v>
      </c>
      <c r="X13" s="3" t="s">
        <v>840</v>
      </c>
      <c r="Y13" s="3">
        <f t="shared" si="0"/>
        <v>3</v>
      </c>
      <c r="Z13" s="3" t="s">
        <v>850</v>
      </c>
      <c r="AA13" s="3" t="s">
        <v>842</v>
      </c>
      <c r="AB13" s="3" t="str">
        <f t="shared" si="2"/>
        <v>CTRL_X_VFDM_E_INIT_X_X_X_X_VFDM_SIAXR</v>
      </c>
      <c r="AC13" s="3" t="str">
        <f t="shared" si="3"/>
        <v>CTRL_X_VFDM_E_INIT_X_X_X_X_VFDM_SIAXR</v>
      </c>
      <c r="AM13" s="3" t="s">
        <v>244</v>
      </c>
      <c r="AN13" s="3" t="s">
        <v>883</v>
      </c>
      <c r="AO13" s="3" t="s">
        <v>892</v>
      </c>
    </row>
    <row r="14" spans="1:58" s="3" customFormat="1" x14ac:dyDescent="0.25">
      <c r="A14" s="3" t="s">
        <v>59</v>
      </c>
      <c r="B14" s="3" t="s">
        <v>68</v>
      </c>
      <c r="C14" s="3" t="str">
        <f t="shared" si="1"/>
        <v>CTRL_X_VFDM_E_INIT_X_X_X_X_VFDM_SIAXR</v>
      </c>
      <c r="D14" s="3" t="s">
        <v>187</v>
      </c>
      <c r="E14" s="3" t="s">
        <v>193</v>
      </c>
      <c r="F14" s="3" t="s">
        <v>200</v>
      </c>
      <c r="G14" s="3" t="s">
        <v>208</v>
      </c>
      <c r="H14" s="3" t="s">
        <v>193</v>
      </c>
      <c r="I14" s="3" t="s">
        <v>193</v>
      </c>
      <c r="J14" s="3" t="s">
        <v>193</v>
      </c>
      <c r="K14" s="3" t="s">
        <v>193</v>
      </c>
      <c r="L14" s="3" t="s">
        <v>200</v>
      </c>
      <c r="M14" s="3" t="s">
        <v>245</v>
      </c>
      <c r="N14" s="3" t="s">
        <v>515</v>
      </c>
      <c r="O14" s="3" t="s">
        <v>515</v>
      </c>
      <c r="P14" s="3" t="s">
        <v>515</v>
      </c>
      <c r="Q14" s="3" t="s">
        <v>683</v>
      </c>
      <c r="R14" s="3" t="s">
        <v>684</v>
      </c>
      <c r="S14" s="3" t="s">
        <v>707</v>
      </c>
      <c r="T14" s="3" t="s">
        <v>837</v>
      </c>
      <c r="U14" s="3" t="s">
        <v>839</v>
      </c>
      <c r="V14" s="3" t="s">
        <v>837</v>
      </c>
      <c r="W14" s="3" t="s">
        <v>840</v>
      </c>
      <c r="X14" s="3" t="s">
        <v>840</v>
      </c>
      <c r="Y14" s="3">
        <f t="shared" si="0"/>
        <v>3</v>
      </c>
      <c r="Z14" s="3" t="s">
        <v>850</v>
      </c>
      <c r="AA14" s="3" t="s">
        <v>842</v>
      </c>
      <c r="AB14" s="3" t="str">
        <f t="shared" si="2"/>
        <v>CTRL_X_VFDM_E_INIT_X_X_X_X_VFDM_SIPUR</v>
      </c>
      <c r="AC14" s="3" t="str">
        <f t="shared" si="3"/>
        <v>CTRL_X_VFDM_E_INIT_X_X_X_X_VFDM_SIPUR</v>
      </c>
      <c r="AM14" s="3" t="s">
        <v>245</v>
      </c>
      <c r="AN14" s="3" t="s">
        <v>884</v>
      </c>
      <c r="AO14" s="3" t="s">
        <v>892</v>
      </c>
    </row>
    <row r="15" spans="1:58" s="3" customFormat="1" x14ac:dyDescent="0.25">
      <c r="A15" s="3" t="s">
        <v>59</v>
      </c>
      <c r="B15" s="3" t="s">
        <v>68</v>
      </c>
      <c r="C15" s="3" t="str">
        <f t="shared" si="1"/>
        <v>CTRL_X_VFDM_E_INIT_X_X_X_X_VFDM_SIPUR</v>
      </c>
      <c r="D15" s="3" t="s">
        <v>187</v>
      </c>
      <c r="E15" s="3" t="s">
        <v>193</v>
      </c>
      <c r="F15" s="3" t="s">
        <v>200</v>
      </c>
      <c r="G15" s="3" t="s">
        <v>208</v>
      </c>
      <c r="H15" s="3" t="s">
        <v>193</v>
      </c>
      <c r="I15" s="3" t="s">
        <v>193</v>
      </c>
      <c r="J15" s="3" t="s">
        <v>193</v>
      </c>
      <c r="K15" s="3" t="s">
        <v>193</v>
      </c>
      <c r="L15" s="3" t="s">
        <v>200</v>
      </c>
      <c r="M15" s="3" t="s">
        <v>246</v>
      </c>
      <c r="N15" s="3" t="s">
        <v>515</v>
      </c>
      <c r="O15" s="3" t="s">
        <v>515</v>
      </c>
      <c r="P15" s="3" t="s">
        <v>515</v>
      </c>
      <c r="Q15" s="3" t="s">
        <v>683</v>
      </c>
      <c r="R15" s="3" t="s">
        <v>684</v>
      </c>
      <c r="S15" s="3" t="s">
        <v>708</v>
      </c>
      <c r="T15" s="3" t="s">
        <v>837</v>
      </c>
      <c r="U15" s="3" t="s">
        <v>839</v>
      </c>
      <c r="V15" s="3" t="s">
        <v>837</v>
      </c>
      <c r="W15" s="3" t="s">
        <v>843</v>
      </c>
      <c r="X15" s="3" t="s">
        <v>840</v>
      </c>
      <c r="Y15" s="3">
        <f t="shared" si="0"/>
        <v>3</v>
      </c>
      <c r="Z15" s="3" t="s">
        <v>850</v>
      </c>
      <c r="AA15" s="3" t="s">
        <v>842</v>
      </c>
      <c r="AB15" s="3" t="str">
        <f t="shared" si="2"/>
        <v>CTRL_X_VFDM_E_INIT_X_X_X_X_VFDM_SCBO0R</v>
      </c>
      <c r="AC15" s="3" t="str">
        <f t="shared" si="3"/>
        <v>CTRL_X_VFDM_E_INIT_X_X_X_X_VFDM_SCBO0R</v>
      </c>
      <c r="AM15" s="3" t="s">
        <v>246</v>
      </c>
      <c r="AN15" s="3" t="s">
        <v>885</v>
      </c>
      <c r="AO15" s="3" t="s">
        <v>892</v>
      </c>
    </row>
    <row r="16" spans="1:58" s="3" customFormat="1" x14ac:dyDescent="0.25">
      <c r="A16" s="3" t="s">
        <v>59</v>
      </c>
      <c r="B16" s="3" t="s">
        <v>68</v>
      </c>
      <c r="C16" s="3" t="str">
        <f t="shared" si="1"/>
        <v>CTRL_X_VFDM_E_INIT_X_X_X_X_VFDM_SCBO0R</v>
      </c>
      <c r="D16" s="3" t="s">
        <v>187</v>
      </c>
      <c r="E16" s="3" t="s">
        <v>193</v>
      </c>
      <c r="F16" s="3" t="s">
        <v>200</v>
      </c>
      <c r="G16" s="3" t="s">
        <v>208</v>
      </c>
      <c r="H16" s="3" t="s">
        <v>193</v>
      </c>
      <c r="I16" s="3" t="s">
        <v>193</v>
      </c>
      <c r="J16" s="3" t="s">
        <v>193</v>
      </c>
      <c r="K16" s="3" t="s">
        <v>193</v>
      </c>
      <c r="L16" s="3" t="s">
        <v>200</v>
      </c>
      <c r="M16" s="3" t="s">
        <v>247</v>
      </c>
      <c r="N16" s="3" t="s">
        <v>515</v>
      </c>
      <c r="O16" s="3" t="s">
        <v>515</v>
      </c>
      <c r="P16" s="3" t="s">
        <v>515</v>
      </c>
      <c r="Q16" s="3" t="s">
        <v>683</v>
      </c>
      <c r="R16" s="3" t="s">
        <v>684</v>
      </c>
      <c r="S16" s="3" t="s">
        <v>709</v>
      </c>
      <c r="T16" s="3" t="s">
        <v>837</v>
      </c>
      <c r="U16" s="3" t="s">
        <v>839</v>
      </c>
      <c r="V16" s="3" t="s">
        <v>837</v>
      </c>
      <c r="W16" s="3" t="s">
        <v>844</v>
      </c>
      <c r="X16" s="3" t="s">
        <v>840</v>
      </c>
      <c r="Y16" s="3">
        <f t="shared" si="0"/>
        <v>3</v>
      </c>
      <c r="Z16" s="3" t="s">
        <v>850</v>
      </c>
      <c r="AA16" s="3" t="s">
        <v>842</v>
      </c>
      <c r="AB16" s="3" t="str">
        <f t="shared" si="2"/>
        <v>CTRL_X_VFDM_E_INIT_X_X_X_X_VFDM_SCBO1R</v>
      </c>
      <c r="AC16" s="3" t="str">
        <f t="shared" si="3"/>
        <v>CTRL_X_VFDM_E_INIT_X_X_X_X_VFDM_SCBO1R</v>
      </c>
      <c r="AM16" s="3" t="s">
        <v>247</v>
      </c>
      <c r="AN16" s="3" t="s">
        <v>886</v>
      </c>
      <c r="AO16" s="3" t="s">
        <v>892</v>
      </c>
    </row>
    <row r="17" spans="1:45" s="3" customFormat="1" x14ac:dyDescent="0.25">
      <c r="A17" s="3" t="s">
        <v>59</v>
      </c>
      <c r="B17" s="3" t="s">
        <v>68</v>
      </c>
      <c r="C17" s="3" t="str">
        <f t="shared" si="1"/>
        <v>CTRL_X_VFDM_E_INIT_X_X_X_X_VFDM_SCBO1R</v>
      </c>
      <c r="D17" s="3" t="s">
        <v>187</v>
      </c>
      <c r="E17" s="3" t="s">
        <v>193</v>
      </c>
      <c r="F17" s="3" t="s">
        <v>200</v>
      </c>
      <c r="G17" s="3" t="s">
        <v>208</v>
      </c>
      <c r="H17" s="3" t="s">
        <v>193</v>
      </c>
      <c r="I17" s="3" t="s">
        <v>193</v>
      </c>
      <c r="J17" s="3" t="s">
        <v>193</v>
      </c>
      <c r="K17" s="3" t="s">
        <v>193</v>
      </c>
      <c r="L17" s="3" t="s">
        <v>200</v>
      </c>
      <c r="M17" s="3" t="s">
        <v>248</v>
      </c>
      <c r="N17" s="3" t="s">
        <v>515</v>
      </c>
      <c r="O17" s="3" t="s">
        <v>515</v>
      </c>
      <c r="P17" s="3" t="s">
        <v>515</v>
      </c>
      <c r="Q17" s="3" t="s">
        <v>683</v>
      </c>
      <c r="R17" s="3" t="s">
        <v>684</v>
      </c>
      <c r="S17" s="3" t="s">
        <v>710</v>
      </c>
      <c r="T17" s="3" t="s">
        <v>837</v>
      </c>
      <c r="U17" s="3" t="s">
        <v>839</v>
      </c>
      <c r="V17" s="3" t="s">
        <v>837</v>
      </c>
      <c r="W17" s="3" t="s">
        <v>845</v>
      </c>
      <c r="X17" s="3" t="s">
        <v>840</v>
      </c>
      <c r="Y17" s="3">
        <f t="shared" si="0"/>
        <v>3</v>
      </c>
      <c r="Z17" s="3" t="s">
        <v>850</v>
      </c>
      <c r="AA17" s="3" t="s">
        <v>842</v>
      </c>
      <c r="AB17" s="3" t="str">
        <f t="shared" si="2"/>
        <v>CTRL_X_VFDM_E_INIT_X_X_X_X_VFDM_SMEDIAR</v>
      </c>
      <c r="AC17" s="3" t="str">
        <f t="shared" si="3"/>
        <v>CTRL_X_VFDM_E_INIT_X_X_X_X_VFDM_SMEDIAR</v>
      </c>
      <c r="AM17" s="3" t="s">
        <v>248</v>
      </c>
      <c r="AN17" s="3" t="s">
        <v>887</v>
      </c>
      <c r="AO17" s="3" t="s">
        <v>892</v>
      </c>
    </row>
    <row r="18" spans="1:45" s="3" customFormat="1" x14ac:dyDescent="0.25">
      <c r="A18" s="3" t="s">
        <v>59</v>
      </c>
      <c r="B18" s="3" t="s">
        <v>68</v>
      </c>
      <c r="C18" s="3" t="str">
        <f t="shared" si="1"/>
        <v>CTRL_X_VFDM_E_INIT_X_X_X_X_VFDM_SMEDIAR</v>
      </c>
      <c r="D18" s="3" t="s">
        <v>187</v>
      </c>
      <c r="E18" s="3" t="s">
        <v>193</v>
      </c>
      <c r="F18" s="3" t="s">
        <v>200</v>
      </c>
      <c r="G18" s="3" t="s">
        <v>208</v>
      </c>
      <c r="H18" s="3" t="s">
        <v>193</v>
      </c>
      <c r="I18" s="3" t="s">
        <v>193</v>
      </c>
      <c r="J18" s="3" t="s">
        <v>193</v>
      </c>
      <c r="K18" s="3" t="s">
        <v>193</v>
      </c>
      <c r="L18" s="3" t="s">
        <v>200</v>
      </c>
      <c r="M18" s="3" t="s">
        <v>249</v>
      </c>
      <c r="N18" s="3" t="s">
        <v>515</v>
      </c>
      <c r="O18" s="3" t="s">
        <v>515</v>
      </c>
      <c r="P18" s="3" t="s">
        <v>515</v>
      </c>
      <c r="Q18" s="3" t="s">
        <v>683</v>
      </c>
      <c r="R18" s="3" t="s">
        <v>684</v>
      </c>
      <c r="S18" s="3" t="s">
        <v>711</v>
      </c>
      <c r="T18" s="3" t="s">
        <v>837</v>
      </c>
      <c r="U18" s="3" t="s">
        <v>839</v>
      </c>
      <c r="V18" s="3" t="s">
        <v>837</v>
      </c>
      <c r="W18" s="3" t="s">
        <v>846</v>
      </c>
      <c r="X18" s="3" t="s">
        <v>840</v>
      </c>
      <c r="Y18" s="3">
        <f t="shared" si="0"/>
        <v>3</v>
      </c>
      <c r="Z18" s="3" t="s">
        <v>850</v>
      </c>
      <c r="AA18" s="3" t="s">
        <v>842</v>
      </c>
      <c r="AB18" s="3" t="str">
        <f t="shared" si="2"/>
        <v>CTRL_X_VFDM_E_INIT_X_X_X_X_VFDM_SHBO0R</v>
      </c>
      <c r="AC18" s="3" t="str">
        <f t="shared" si="3"/>
        <v>CTRL_X_VFDM_E_INIT_X_X_X_X_VFDM_SHBO0R</v>
      </c>
      <c r="AM18" s="3" t="s">
        <v>249</v>
      </c>
      <c r="AN18" s="3" t="s">
        <v>888</v>
      </c>
      <c r="AO18" s="3" t="s">
        <v>892</v>
      </c>
    </row>
    <row r="19" spans="1:45" s="3" customFormat="1" x14ac:dyDescent="0.25">
      <c r="A19" s="3" t="s">
        <v>59</v>
      </c>
      <c r="B19" s="3" t="s">
        <v>68</v>
      </c>
      <c r="C19" s="3" t="str">
        <f t="shared" si="1"/>
        <v>CTRL_X_VFDM_E_INIT_X_X_X_X_VFDM_SHBO0R</v>
      </c>
      <c r="D19" s="3" t="s">
        <v>187</v>
      </c>
      <c r="E19" s="3" t="s">
        <v>193</v>
      </c>
      <c r="F19" s="3" t="s">
        <v>200</v>
      </c>
      <c r="G19" s="3" t="s">
        <v>208</v>
      </c>
      <c r="H19" s="3" t="s">
        <v>193</v>
      </c>
      <c r="I19" s="3" t="s">
        <v>193</v>
      </c>
      <c r="J19" s="3" t="s">
        <v>193</v>
      </c>
      <c r="K19" s="3" t="s">
        <v>193</v>
      </c>
      <c r="L19" s="3" t="s">
        <v>200</v>
      </c>
      <c r="M19" s="3" t="s">
        <v>250</v>
      </c>
      <c r="N19" s="3" t="s">
        <v>515</v>
      </c>
      <c r="O19" s="3" t="s">
        <v>515</v>
      </c>
      <c r="P19" s="3" t="s">
        <v>515</v>
      </c>
      <c r="Q19" s="3" t="s">
        <v>683</v>
      </c>
      <c r="R19" s="3" t="s">
        <v>684</v>
      </c>
      <c r="S19" s="3" t="s">
        <v>712</v>
      </c>
      <c r="T19" s="3" t="s">
        <v>837</v>
      </c>
      <c r="U19" s="3" t="s">
        <v>839</v>
      </c>
      <c r="V19" s="3" t="s">
        <v>837</v>
      </c>
      <c r="W19" s="3" t="s">
        <v>847</v>
      </c>
      <c r="X19" s="3" t="s">
        <v>840</v>
      </c>
      <c r="Y19" s="3">
        <f t="shared" si="0"/>
        <v>3</v>
      </c>
      <c r="Z19" s="3" t="s">
        <v>850</v>
      </c>
      <c r="AA19" s="3" t="s">
        <v>842</v>
      </c>
      <c r="AB19" s="3" t="str">
        <f t="shared" si="2"/>
        <v>CTRL_X_VFDM_E_INIT_X_X_X_X_VFDM_SHBO1R</v>
      </c>
      <c r="AC19" s="3" t="str">
        <f t="shared" si="3"/>
        <v>CTRL_X_VFDM_E_INIT_X_X_X_X_VFDM_SHBO1R</v>
      </c>
      <c r="AM19" s="3" t="s">
        <v>250</v>
      </c>
      <c r="AN19" s="3" t="s">
        <v>889</v>
      </c>
      <c r="AO19" s="3" t="s">
        <v>892</v>
      </c>
    </row>
    <row r="20" spans="1:45" s="3" customFormat="1" x14ac:dyDescent="0.25">
      <c r="A20" s="3" t="s">
        <v>59</v>
      </c>
      <c r="B20" s="3" t="s">
        <v>68</v>
      </c>
      <c r="C20" s="3" t="str">
        <f t="shared" si="1"/>
        <v>CTRL_X_VFDM_E_INIT_X_X_X_X_VFDM_SHBO1R</v>
      </c>
      <c r="D20" s="3" t="s">
        <v>187</v>
      </c>
      <c r="E20" s="3" t="s">
        <v>193</v>
      </c>
      <c r="F20" s="3" t="s">
        <v>200</v>
      </c>
      <c r="G20" s="3" t="s">
        <v>208</v>
      </c>
      <c r="H20" s="3" t="s">
        <v>193</v>
      </c>
      <c r="I20" s="3" t="s">
        <v>193</v>
      </c>
      <c r="J20" s="3" t="s">
        <v>193</v>
      </c>
      <c r="K20" s="3" t="s">
        <v>193</v>
      </c>
      <c r="L20" s="3" t="s">
        <v>200</v>
      </c>
      <c r="M20" s="3" t="s">
        <v>251</v>
      </c>
      <c r="N20" s="3" t="s">
        <v>515</v>
      </c>
      <c r="O20" s="3" t="s">
        <v>515</v>
      </c>
      <c r="P20" s="3" t="s">
        <v>515</v>
      </c>
      <c r="Q20" s="3" t="s">
        <v>683</v>
      </c>
      <c r="R20" s="3" t="s">
        <v>684</v>
      </c>
      <c r="S20" s="3" t="s">
        <v>713</v>
      </c>
      <c r="T20" s="3" t="s">
        <v>837</v>
      </c>
      <c r="U20" s="3" t="s">
        <v>839</v>
      </c>
      <c r="V20" s="3" t="s">
        <v>837</v>
      </c>
      <c r="W20" s="3" t="s">
        <v>848</v>
      </c>
      <c r="X20" s="3" t="s">
        <v>840</v>
      </c>
      <c r="Y20" s="3">
        <f t="shared" si="0"/>
        <v>3</v>
      </c>
      <c r="Z20" s="3" t="s">
        <v>850</v>
      </c>
      <c r="AA20" s="3" t="s">
        <v>842</v>
      </c>
      <c r="AB20" s="3" t="str">
        <f t="shared" si="2"/>
        <v>CTRL_X_VFDM_E_INIT_X_X_X_X_VFDM_SVPUR</v>
      </c>
      <c r="AC20" s="3" t="str">
        <f t="shared" si="3"/>
        <v>CTRL_X_VFDM_E_INIT_X_X_X_X_VFDM_SVPUR</v>
      </c>
      <c r="AM20" s="3" t="s">
        <v>251</v>
      </c>
      <c r="AN20" s="3" t="s">
        <v>890</v>
      </c>
      <c r="AO20" s="3" t="s">
        <v>892</v>
      </c>
    </row>
    <row r="21" spans="1:45" s="3" customFormat="1" x14ac:dyDescent="0.25">
      <c r="A21" s="3" t="s">
        <v>59</v>
      </c>
      <c r="B21" s="3" t="s">
        <v>68</v>
      </c>
      <c r="C21" s="3" t="str">
        <f t="shared" si="1"/>
        <v>CTRL_X_VFDM_E_INIT_X_X_X_X_VFDM_SVPUR</v>
      </c>
      <c r="D21" s="3" t="s">
        <v>187</v>
      </c>
      <c r="E21" s="3" t="s">
        <v>193</v>
      </c>
      <c r="F21" s="3" t="s">
        <v>200</v>
      </c>
      <c r="G21" s="3" t="s">
        <v>208</v>
      </c>
      <c r="H21" s="3" t="s">
        <v>193</v>
      </c>
      <c r="I21" s="3" t="s">
        <v>193</v>
      </c>
      <c r="J21" s="3" t="s">
        <v>193</v>
      </c>
      <c r="K21" s="3" t="s">
        <v>193</v>
      </c>
      <c r="L21" s="3" t="s">
        <v>200</v>
      </c>
      <c r="M21" s="3" t="s">
        <v>252</v>
      </c>
      <c r="N21" s="3" t="s">
        <v>515</v>
      </c>
      <c r="O21" s="3" t="s">
        <v>515</v>
      </c>
      <c r="P21" s="3" t="s">
        <v>515</v>
      </c>
      <c r="Q21" s="3" t="s">
        <v>683</v>
      </c>
      <c r="R21" s="3" t="s">
        <v>684</v>
      </c>
      <c r="S21" s="3" t="s">
        <v>714</v>
      </c>
      <c r="T21" s="3" t="s">
        <v>837</v>
      </c>
      <c r="U21" s="3" t="s">
        <v>839</v>
      </c>
      <c r="V21" s="3" t="s">
        <v>837</v>
      </c>
      <c r="W21" s="3" t="s">
        <v>849</v>
      </c>
      <c r="X21" s="3" t="s">
        <v>840</v>
      </c>
      <c r="Y21" s="3">
        <f t="shared" si="0"/>
        <v>3</v>
      </c>
      <c r="Z21" s="3" t="s">
        <v>850</v>
      </c>
      <c r="AA21" s="3" t="s">
        <v>842</v>
      </c>
      <c r="AB21" s="3" t="str">
        <f t="shared" si="2"/>
        <v>ALL_GFX_PATMOD_K_INIT_X_X_X_X_X_IPU_WAITSTAGE</v>
      </c>
      <c r="AC21" s="3" t="str">
        <f t="shared" si="3"/>
        <v>ALL_GFX_PATMOD_K_INIT_X_X_X_X_X_IPU_WAITSTAGE</v>
      </c>
      <c r="AM21" s="3" t="s">
        <v>252</v>
      </c>
      <c r="AN21" s="3" t="s">
        <v>891</v>
      </c>
      <c r="AO21" s="3" t="s">
        <v>892</v>
      </c>
    </row>
    <row r="22" spans="1:45" s="3" customFormat="1" x14ac:dyDescent="0.25">
      <c r="A22" s="3" t="s">
        <v>59</v>
      </c>
      <c r="B22" s="3" t="s">
        <v>69</v>
      </c>
      <c r="C22" s="3" t="str">
        <f t="shared" si="1"/>
        <v>ALL_GFX_PATMOD_K_INIT_X_X_X_X_X_IPU_WAITSTAGE</v>
      </c>
      <c r="D22" s="3" t="s">
        <v>188</v>
      </c>
      <c r="E22" s="3" t="s">
        <v>194</v>
      </c>
      <c r="F22" s="3" t="s">
        <v>201</v>
      </c>
      <c r="G22" s="3" t="s">
        <v>209</v>
      </c>
      <c r="H22" s="3" t="s">
        <v>193</v>
      </c>
      <c r="I22" s="3" t="s">
        <v>193</v>
      </c>
      <c r="J22" s="3" t="s">
        <v>193</v>
      </c>
      <c r="K22" s="3" t="s">
        <v>193</v>
      </c>
      <c r="L22" s="3" t="s">
        <v>193</v>
      </c>
      <c r="M22" s="3" t="s">
        <v>253</v>
      </c>
      <c r="N22" s="3" t="s">
        <v>515</v>
      </c>
      <c r="O22" s="3" t="s">
        <v>515</v>
      </c>
      <c r="P22" s="3" t="s">
        <v>515</v>
      </c>
      <c r="Q22" s="3" t="s">
        <v>683</v>
      </c>
      <c r="R22" s="3" t="s">
        <v>684</v>
      </c>
      <c r="S22" s="3" t="s">
        <v>715</v>
      </c>
      <c r="T22" s="3" t="s">
        <v>837</v>
      </c>
      <c r="U22" s="3" t="s">
        <v>840</v>
      </c>
      <c r="V22" s="3" t="s">
        <v>837</v>
      </c>
      <c r="W22" s="3" t="s">
        <v>842</v>
      </c>
      <c r="X22" s="3" t="s">
        <v>843</v>
      </c>
      <c r="Y22" s="3">
        <f t="shared" si="0"/>
        <v>2</v>
      </c>
      <c r="Z22" s="3" t="s">
        <v>840</v>
      </c>
      <c r="AA22" s="3" t="s">
        <v>842</v>
      </c>
      <c r="AB22" s="3" t="str">
        <f t="shared" si="2"/>
        <v>ALL_SOC_PATMOD_K_INIT_X_X_X_X_X_ONDD_WAITSTAGE</v>
      </c>
      <c r="AP22" s="3" t="s">
        <v>894</v>
      </c>
      <c r="AQ22" s="3" t="s">
        <v>900</v>
      </c>
    </row>
    <row r="23" spans="1:45" s="3" customFormat="1" x14ac:dyDescent="0.25">
      <c r="A23" s="3" t="s">
        <v>59</v>
      </c>
      <c r="B23" s="3" t="s">
        <v>69</v>
      </c>
      <c r="C23" s="3" t="str">
        <f t="shared" si="1"/>
        <v>ALL_SOC_PATMOD_K_INIT_X_X_X_X_X_ONDD_WAITSTAGE</v>
      </c>
      <c r="D23" s="3" t="s">
        <v>188</v>
      </c>
      <c r="E23" s="3" t="s">
        <v>195</v>
      </c>
      <c r="F23" s="3" t="s">
        <v>201</v>
      </c>
      <c r="G23" s="3" t="s">
        <v>209</v>
      </c>
      <c r="H23" s="3" t="s">
        <v>193</v>
      </c>
      <c r="I23" s="3" t="s">
        <v>193</v>
      </c>
      <c r="J23" s="3" t="s">
        <v>193</v>
      </c>
      <c r="K23" s="3" t="s">
        <v>193</v>
      </c>
      <c r="L23" s="3" t="s">
        <v>193</v>
      </c>
      <c r="M23" s="3" t="s">
        <v>254</v>
      </c>
      <c r="N23" s="3" t="s">
        <v>515</v>
      </c>
      <c r="O23" s="3" t="s">
        <v>515</v>
      </c>
      <c r="P23" s="3" t="s">
        <v>515</v>
      </c>
      <c r="Q23" s="3" t="s">
        <v>683</v>
      </c>
      <c r="R23" s="3" t="s">
        <v>684</v>
      </c>
      <c r="S23" s="3" t="s">
        <v>716</v>
      </c>
      <c r="T23" s="3" t="s">
        <v>837</v>
      </c>
      <c r="U23" s="3" t="s">
        <v>839</v>
      </c>
      <c r="V23" s="3" t="s">
        <v>837</v>
      </c>
      <c r="W23" s="3" t="s">
        <v>840</v>
      </c>
      <c r="X23" s="3" t="s">
        <v>843</v>
      </c>
      <c r="Y23" s="3">
        <f t="shared" si="0"/>
        <v>2</v>
      </c>
      <c r="Z23" s="3" t="s">
        <v>840</v>
      </c>
      <c r="AA23" s="3" t="s">
        <v>842</v>
      </c>
      <c r="AB23" s="3" t="str">
        <f t="shared" si="2"/>
        <v>ALL_CORE_PATMOD_K_INIT_X_X_X_X_X_ECC_OFF</v>
      </c>
      <c r="AP23" s="3" t="s">
        <v>895</v>
      </c>
      <c r="AQ23" s="3" t="s">
        <v>901</v>
      </c>
    </row>
    <row r="24" spans="1:45" s="3" customFormat="1" x14ac:dyDescent="0.25">
      <c r="A24" s="3" t="s">
        <v>59</v>
      </c>
      <c r="B24" s="3" t="s">
        <v>69</v>
      </c>
      <c r="C24" s="3" t="str">
        <f t="shared" si="1"/>
        <v>ALL_CORE_PATMOD_K_INIT_X_X_X_X_X_ECC_OFF</v>
      </c>
      <c r="D24" s="3" t="s">
        <v>188</v>
      </c>
      <c r="E24" s="3" t="s">
        <v>196</v>
      </c>
      <c r="F24" s="3" t="s">
        <v>201</v>
      </c>
      <c r="G24" s="3" t="s">
        <v>209</v>
      </c>
      <c r="H24" s="3" t="s">
        <v>193</v>
      </c>
      <c r="I24" s="3" t="s">
        <v>193</v>
      </c>
      <c r="J24" s="3" t="s">
        <v>193</v>
      </c>
      <c r="K24" s="3" t="s">
        <v>193</v>
      </c>
      <c r="L24" s="3" t="s">
        <v>193</v>
      </c>
      <c r="M24" s="3" t="s">
        <v>255</v>
      </c>
      <c r="N24" s="3" t="s">
        <v>515</v>
      </c>
      <c r="O24" s="3" t="s">
        <v>515</v>
      </c>
      <c r="P24" s="3" t="s">
        <v>515</v>
      </c>
      <c r="Q24" s="3" t="s">
        <v>683</v>
      </c>
      <c r="R24" s="3" t="s">
        <v>684</v>
      </c>
      <c r="S24" s="3" t="s">
        <v>717</v>
      </c>
      <c r="T24" s="3" t="s">
        <v>837</v>
      </c>
      <c r="U24" s="3" t="s">
        <v>839</v>
      </c>
      <c r="V24" s="3" t="s">
        <v>837</v>
      </c>
      <c r="W24" s="3" t="s">
        <v>843</v>
      </c>
      <c r="X24" s="3" t="s">
        <v>843</v>
      </c>
      <c r="Y24" s="3">
        <f t="shared" si="0"/>
        <v>2</v>
      </c>
      <c r="Z24" s="3" t="s">
        <v>840</v>
      </c>
      <c r="AA24" s="3" t="s">
        <v>842</v>
      </c>
      <c r="AB24" s="3" t="str">
        <f t="shared" si="2"/>
        <v>ALL_CORE_PATMOD_K_INIT_X_X_X_X_X_RWA_RA2</v>
      </c>
      <c r="AP24" s="3" t="s">
        <v>896</v>
      </c>
      <c r="AQ24" s="3" t="s">
        <v>902</v>
      </c>
    </row>
    <row r="25" spans="1:45" s="3" customFormat="1" x14ac:dyDescent="0.25">
      <c r="A25" s="3" t="s">
        <v>59</v>
      </c>
      <c r="B25" s="3" t="s">
        <v>69</v>
      </c>
      <c r="C25" s="3" t="str">
        <f t="shared" si="1"/>
        <v>ALL_CORE_PATMOD_K_INIT_X_X_X_X_X_RWA_RA2</v>
      </c>
      <c r="D25" s="3" t="s">
        <v>188</v>
      </c>
      <c r="E25" s="3" t="s">
        <v>196</v>
      </c>
      <c r="F25" s="3" t="s">
        <v>201</v>
      </c>
      <c r="G25" s="3" t="s">
        <v>209</v>
      </c>
      <c r="H25" s="3" t="s">
        <v>193</v>
      </c>
      <c r="I25" s="3" t="s">
        <v>193</v>
      </c>
      <c r="J25" s="3" t="s">
        <v>193</v>
      </c>
      <c r="K25" s="3" t="s">
        <v>193</v>
      </c>
      <c r="L25" s="3" t="s">
        <v>193</v>
      </c>
      <c r="M25" s="3" t="s">
        <v>256</v>
      </c>
      <c r="N25" s="3" t="s">
        <v>515</v>
      </c>
      <c r="O25" s="3" t="s">
        <v>515</v>
      </c>
      <c r="P25" s="3" t="s">
        <v>515</v>
      </c>
      <c r="Q25" s="3" t="s">
        <v>683</v>
      </c>
      <c r="R25" s="3" t="s">
        <v>684</v>
      </c>
      <c r="S25" s="3" t="s">
        <v>718</v>
      </c>
      <c r="T25" s="3" t="s">
        <v>837</v>
      </c>
      <c r="U25" s="3" t="s">
        <v>840</v>
      </c>
      <c r="V25" s="3" t="s">
        <v>837</v>
      </c>
      <c r="W25" s="3" t="s">
        <v>844</v>
      </c>
      <c r="X25" s="3" t="s">
        <v>843</v>
      </c>
      <c r="Y25" s="3">
        <f t="shared" si="0"/>
        <v>2</v>
      </c>
      <c r="Z25" s="3" t="s">
        <v>840</v>
      </c>
      <c r="AA25" s="3" t="s">
        <v>842</v>
      </c>
      <c r="AB25" s="3" t="str">
        <f t="shared" si="2"/>
        <v>ALL_CCF_PATMOD_K_INIT_X_X_X_X_X_RWA_RA2</v>
      </c>
      <c r="AP25" s="3" t="s">
        <v>897</v>
      </c>
      <c r="AQ25" s="3" t="s">
        <v>903</v>
      </c>
    </row>
    <row r="26" spans="1:45" s="3" customFormat="1" x14ac:dyDescent="0.25">
      <c r="A26" s="3" t="s">
        <v>59</v>
      </c>
      <c r="B26" s="3" t="s">
        <v>69</v>
      </c>
      <c r="C26" s="3" t="str">
        <f t="shared" si="1"/>
        <v>ALL_CCF_PATMOD_K_INIT_X_X_X_X_X_RWA_RA2</v>
      </c>
      <c r="D26" s="3" t="s">
        <v>188</v>
      </c>
      <c r="E26" s="3" t="s">
        <v>197</v>
      </c>
      <c r="F26" s="3" t="s">
        <v>201</v>
      </c>
      <c r="G26" s="3" t="s">
        <v>209</v>
      </c>
      <c r="H26" s="3" t="s">
        <v>193</v>
      </c>
      <c r="I26" s="3" t="s">
        <v>193</v>
      </c>
      <c r="J26" s="3" t="s">
        <v>193</v>
      </c>
      <c r="K26" s="3" t="s">
        <v>193</v>
      </c>
      <c r="L26" s="3" t="s">
        <v>193</v>
      </c>
      <c r="M26" s="3" t="s">
        <v>256</v>
      </c>
      <c r="N26" s="3" t="s">
        <v>515</v>
      </c>
      <c r="O26" s="3" t="s">
        <v>515</v>
      </c>
      <c r="P26" s="3" t="s">
        <v>515</v>
      </c>
      <c r="Q26" s="3" t="s">
        <v>683</v>
      </c>
      <c r="R26" s="3" t="s">
        <v>684</v>
      </c>
      <c r="S26" s="3" t="s">
        <v>719</v>
      </c>
      <c r="T26" s="3" t="s">
        <v>837</v>
      </c>
      <c r="U26" s="3" t="s">
        <v>840</v>
      </c>
      <c r="V26" s="3" t="s">
        <v>837</v>
      </c>
      <c r="W26" s="3" t="s">
        <v>845</v>
      </c>
      <c r="X26" s="3" t="s">
        <v>843</v>
      </c>
      <c r="Y26" s="3">
        <f t="shared" si="0"/>
        <v>2</v>
      </c>
      <c r="Z26" s="3" t="s">
        <v>840</v>
      </c>
      <c r="AA26" s="3" t="s">
        <v>842</v>
      </c>
      <c r="AB26" s="3" t="s">
        <v>840</v>
      </c>
      <c r="AP26" s="3" t="s">
        <v>897</v>
      </c>
      <c r="AQ26" s="3" t="s">
        <v>904</v>
      </c>
    </row>
    <row r="27" spans="1:45" s="4" customFormat="1" x14ac:dyDescent="0.25">
      <c r="A27" s="4" t="s">
        <v>59</v>
      </c>
      <c r="B27" s="4" t="s">
        <v>70</v>
      </c>
      <c r="C27" s="4" t="s">
        <v>78</v>
      </c>
      <c r="E27" s="4" t="s">
        <v>192</v>
      </c>
      <c r="Y27" s="4">
        <f t="shared" si="0"/>
        <v>0</v>
      </c>
    </row>
    <row r="28" spans="1:45" s="2" customFormat="1" x14ac:dyDescent="0.25">
      <c r="A28" s="2" t="s">
        <v>60</v>
      </c>
      <c r="B28" s="2" t="s">
        <v>66</v>
      </c>
      <c r="C28" s="2" t="s">
        <v>60</v>
      </c>
      <c r="E28" s="2" t="s">
        <v>192</v>
      </c>
      <c r="W28" s="2" t="s">
        <v>842</v>
      </c>
      <c r="X28" s="2" t="s">
        <v>842</v>
      </c>
      <c r="Y28" s="2">
        <f t="shared" si="0"/>
        <v>0</v>
      </c>
    </row>
    <row r="29" spans="1:45" s="2" customFormat="1" x14ac:dyDescent="0.25">
      <c r="A29" s="2" t="s">
        <v>60</v>
      </c>
      <c r="B29" s="2" t="s">
        <v>66</v>
      </c>
      <c r="C29" s="2" t="s">
        <v>79</v>
      </c>
      <c r="E29" s="2" t="s">
        <v>192</v>
      </c>
      <c r="W29" s="2" t="s">
        <v>842</v>
      </c>
      <c r="X29" s="2" t="s">
        <v>842</v>
      </c>
      <c r="Y29" s="2">
        <f t="shared" si="0"/>
        <v>2</v>
      </c>
      <c r="Z29" s="2" t="s">
        <v>840</v>
      </c>
      <c r="AA29" s="2" t="s">
        <v>840</v>
      </c>
      <c r="AB29" s="2" t="s">
        <v>840</v>
      </c>
    </row>
    <row r="30" spans="1:45" s="5" customFormat="1" x14ac:dyDescent="0.25">
      <c r="A30" s="5" t="s">
        <v>60</v>
      </c>
      <c r="B30" s="5" t="s">
        <v>69</v>
      </c>
      <c r="C30" s="5" t="str">
        <f t="shared" ref="C30:C35" si="4">D30&amp;"_"&amp;E30&amp;"_"&amp;F30&amp;"_"&amp;G30&amp;"_"&amp;A30&amp;"_"&amp;H30&amp;"_"&amp;I30&amp;"_"&amp;J30&amp;"_"&amp;K30&amp;"_"&amp;L30&amp;"_"&amp;M30</f>
        <v>XSA_COMMON_FUSECONFIG_E_START_TITO_X_X_X_REPAIR_RESET</v>
      </c>
      <c r="D30" s="5" t="s">
        <v>186</v>
      </c>
      <c r="E30" s="5" t="s">
        <v>192</v>
      </c>
      <c r="F30" s="5" t="s">
        <v>202</v>
      </c>
      <c r="G30" s="5" t="s">
        <v>208</v>
      </c>
      <c r="H30" s="5" t="s">
        <v>210</v>
      </c>
      <c r="I30" s="5" t="s">
        <v>193</v>
      </c>
      <c r="J30" s="5" t="s">
        <v>193</v>
      </c>
      <c r="K30" s="5" t="s">
        <v>193</v>
      </c>
      <c r="L30" s="5" t="s">
        <v>203</v>
      </c>
      <c r="M30" s="5" t="s">
        <v>224</v>
      </c>
      <c r="N30" s="5" t="s">
        <v>515</v>
      </c>
      <c r="O30" s="5" t="s">
        <v>515</v>
      </c>
      <c r="P30" s="5" t="s">
        <v>515</v>
      </c>
      <c r="Q30" s="5" t="s">
        <v>684</v>
      </c>
      <c r="R30" s="5" t="s">
        <v>683</v>
      </c>
      <c r="S30" s="5" t="s">
        <v>720</v>
      </c>
      <c r="T30" s="5" t="s">
        <v>837</v>
      </c>
      <c r="U30" s="5" t="s">
        <v>839</v>
      </c>
      <c r="V30" s="5" t="s">
        <v>837</v>
      </c>
      <c r="W30" s="5" t="s">
        <v>842</v>
      </c>
      <c r="X30" s="5" t="s">
        <v>842</v>
      </c>
      <c r="Y30" s="5">
        <f t="shared" si="0"/>
        <v>3</v>
      </c>
      <c r="Z30" s="5" t="s">
        <v>850</v>
      </c>
      <c r="AA30" s="5" t="str">
        <f t="shared" ref="AA30:AC34" si="5">$C31</f>
        <v>XSA_COMMON_SCREEN_K_START_X_X_X_X_RESET_B17_GSDS</v>
      </c>
      <c r="AB30" s="5" t="str">
        <f t="shared" si="5"/>
        <v>XSA_COMMON_SCREEN_K_START_X_X_X_X_RESET_B17_GSDS</v>
      </c>
      <c r="AC30" s="5" t="str">
        <f t="shared" si="5"/>
        <v>XSA_COMMON_SCREEN_K_START_X_X_X_X_RESET_B17_GSDS</v>
      </c>
      <c r="AP30" s="5" t="s">
        <v>898</v>
      </c>
      <c r="AQ30" s="5" t="s">
        <v>905</v>
      </c>
      <c r="AS30" s="5" t="s">
        <v>913</v>
      </c>
    </row>
    <row r="31" spans="1:45" s="5" customFormat="1" x14ac:dyDescent="0.25">
      <c r="A31" s="5" t="s">
        <v>60</v>
      </c>
      <c r="B31" s="5" t="s">
        <v>67</v>
      </c>
      <c r="C31" s="5" t="str">
        <f t="shared" si="4"/>
        <v>XSA_COMMON_SCREEN_K_START_X_X_X_X_RESET_B17_GSDS</v>
      </c>
      <c r="D31" s="5" t="s">
        <v>186</v>
      </c>
      <c r="E31" s="5" t="s">
        <v>192</v>
      </c>
      <c r="F31" s="5" t="s">
        <v>199</v>
      </c>
      <c r="G31" s="5" t="s">
        <v>209</v>
      </c>
      <c r="H31" s="5" t="s">
        <v>193</v>
      </c>
      <c r="I31" s="5" t="s">
        <v>193</v>
      </c>
      <c r="J31" s="5" t="s">
        <v>193</v>
      </c>
      <c r="K31" s="5" t="s">
        <v>193</v>
      </c>
      <c r="L31" s="5" t="s">
        <v>224</v>
      </c>
      <c r="M31" s="5" t="s">
        <v>257</v>
      </c>
      <c r="N31" s="5" t="s">
        <v>515</v>
      </c>
      <c r="O31" s="5" t="s">
        <v>515</v>
      </c>
      <c r="P31" s="5" t="s">
        <v>515</v>
      </c>
      <c r="Q31" s="5" t="s">
        <v>683</v>
      </c>
      <c r="R31" s="5" t="s">
        <v>684</v>
      </c>
      <c r="S31" s="5" t="s">
        <v>721</v>
      </c>
      <c r="T31" s="5" t="s">
        <v>837</v>
      </c>
      <c r="U31" s="5" t="s">
        <v>839</v>
      </c>
      <c r="V31" s="5" t="s">
        <v>837</v>
      </c>
      <c r="W31" s="5" t="s">
        <v>840</v>
      </c>
      <c r="X31" s="5" t="s">
        <v>842</v>
      </c>
      <c r="Y31" s="5">
        <f t="shared" si="0"/>
        <v>3</v>
      </c>
      <c r="Z31" s="5" t="s">
        <v>840</v>
      </c>
      <c r="AA31" s="5" t="str">
        <f t="shared" si="5"/>
        <v>XSA_COMMON_SCREEN_K_START_X_X_X_X_RESET_REPAIR_GSDS</v>
      </c>
      <c r="AB31" s="5" t="str">
        <f t="shared" si="5"/>
        <v>XSA_COMMON_SCREEN_K_START_X_X_X_X_RESET_REPAIR_GSDS</v>
      </c>
      <c r="AC31" s="5" t="str">
        <f t="shared" si="5"/>
        <v>XSA_COMMON_SCREEN_K_START_X_X_X_X_RESET_REPAIR_GSDS</v>
      </c>
      <c r="AK31" s="5" t="s">
        <v>854</v>
      </c>
      <c r="AL31" s="5" t="s">
        <v>865</v>
      </c>
    </row>
    <row r="32" spans="1:45" s="5" customFormat="1" x14ac:dyDescent="0.25">
      <c r="A32" s="5" t="s">
        <v>60</v>
      </c>
      <c r="B32" s="5" t="s">
        <v>67</v>
      </c>
      <c r="C32" s="5" t="str">
        <f t="shared" si="4"/>
        <v>XSA_COMMON_SCREEN_K_START_X_X_X_X_RESET_REPAIR_GSDS</v>
      </c>
      <c r="D32" s="5" t="s">
        <v>186</v>
      </c>
      <c r="E32" s="5" t="s">
        <v>192</v>
      </c>
      <c r="F32" s="5" t="s">
        <v>199</v>
      </c>
      <c r="G32" s="5" t="s">
        <v>209</v>
      </c>
      <c r="H32" s="5" t="s">
        <v>193</v>
      </c>
      <c r="I32" s="5" t="s">
        <v>193</v>
      </c>
      <c r="J32" s="5" t="s">
        <v>193</v>
      </c>
      <c r="K32" s="5" t="s">
        <v>193</v>
      </c>
      <c r="L32" s="5" t="s">
        <v>224</v>
      </c>
      <c r="M32" s="5" t="s">
        <v>235</v>
      </c>
      <c r="N32" s="5" t="s">
        <v>515</v>
      </c>
      <c r="O32" s="5" t="s">
        <v>515</v>
      </c>
      <c r="P32" s="5" t="s">
        <v>515</v>
      </c>
      <c r="Q32" s="5" t="s">
        <v>683</v>
      </c>
      <c r="R32" s="5" t="s">
        <v>684</v>
      </c>
      <c r="S32" s="5" t="s">
        <v>722</v>
      </c>
      <c r="T32" s="5" t="s">
        <v>837</v>
      </c>
      <c r="U32" s="5" t="s">
        <v>839</v>
      </c>
      <c r="V32" s="5" t="s">
        <v>837</v>
      </c>
      <c r="W32" s="5" t="s">
        <v>843</v>
      </c>
      <c r="X32" s="5" t="s">
        <v>842</v>
      </c>
      <c r="Y32" s="5">
        <f t="shared" si="0"/>
        <v>3</v>
      </c>
      <c r="Z32" s="5" t="s">
        <v>840</v>
      </c>
      <c r="AA32" s="5" t="str">
        <f t="shared" si="5"/>
        <v>XSA_COMMON_SCREEN_K_START_X_X_X_X_RESET_REPAIR_DFF</v>
      </c>
      <c r="AB32" s="5" t="str">
        <f t="shared" si="5"/>
        <v>XSA_COMMON_SCREEN_K_START_X_X_X_X_RESET_REPAIR_DFF</v>
      </c>
      <c r="AC32" s="5" t="str">
        <f t="shared" si="5"/>
        <v>XSA_COMMON_SCREEN_K_START_X_X_X_X_RESET_REPAIR_DFF</v>
      </c>
      <c r="AK32" s="5" t="s">
        <v>853</v>
      </c>
      <c r="AL32" s="5" t="s">
        <v>864</v>
      </c>
    </row>
    <row r="33" spans="1:50" s="5" customFormat="1" x14ac:dyDescent="0.25">
      <c r="A33" s="5" t="s">
        <v>60</v>
      </c>
      <c r="B33" s="5" t="s">
        <v>67</v>
      </c>
      <c r="C33" s="5" t="str">
        <f t="shared" si="4"/>
        <v>XSA_COMMON_SCREEN_K_START_X_X_X_X_RESET_REPAIR_DFF</v>
      </c>
      <c r="D33" s="5" t="s">
        <v>186</v>
      </c>
      <c r="E33" s="5" t="s">
        <v>192</v>
      </c>
      <c r="F33" s="5" t="s">
        <v>199</v>
      </c>
      <c r="G33" s="5" t="s">
        <v>209</v>
      </c>
      <c r="H33" s="5" t="s">
        <v>193</v>
      </c>
      <c r="I33" s="5" t="s">
        <v>193</v>
      </c>
      <c r="J33" s="5" t="s">
        <v>193</v>
      </c>
      <c r="K33" s="5" t="s">
        <v>193</v>
      </c>
      <c r="L33" s="5" t="s">
        <v>224</v>
      </c>
      <c r="M33" s="5" t="s">
        <v>258</v>
      </c>
      <c r="N33" s="5" t="s">
        <v>515</v>
      </c>
      <c r="O33" s="5" t="s">
        <v>515</v>
      </c>
      <c r="P33" s="5" t="s">
        <v>515</v>
      </c>
      <c r="Q33" s="5" t="s">
        <v>683</v>
      </c>
      <c r="R33" s="5" t="s">
        <v>684</v>
      </c>
      <c r="S33" s="5" t="s">
        <v>723</v>
      </c>
      <c r="T33" s="5" t="s">
        <v>837</v>
      </c>
      <c r="U33" s="5" t="s">
        <v>839</v>
      </c>
      <c r="V33" s="5" t="s">
        <v>837</v>
      </c>
      <c r="W33" s="5" t="s">
        <v>844</v>
      </c>
      <c r="X33" s="5" t="s">
        <v>842</v>
      </c>
      <c r="Y33" s="5">
        <f t="shared" si="0"/>
        <v>3</v>
      </c>
      <c r="Z33" s="5" t="s">
        <v>840</v>
      </c>
      <c r="AA33" s="5" t="str">
        <f t="shared" si="5"/>
        <v>XSA_COMMON_REPAIR_E_START_TITO_X_X_X_X_RESET</v>
      </c>
      <c r="AB33" s="5" t="str">
        <f t="shared" si="5"/>
        <v>XSA_COMMON_REPAIR_E_START_TITO_X_X_X_X_RESET</v>
      </c>
      <c r="AC33" s="5" t="str">
        <f t="shared" si="5"/>
        <v>XSA_COMMON_REPAIR_E_START_TITO_X_X_X_X_RESET</v>
      </c>
      <c r="AK33" s="5" t="s">
        <v>855</v>
      </c>
      <c r="AL33" s="5" t="s">
        <v>866</v>
      </c>
    </row>
    <row r="34" spans="1:50" s="5" customFormat="1" x14ac:dyDescent="0.25">
      <c r="A34" s="5" t="s">
        <v>60</v>
      </c>
      <c r="B34" s="5" t="s">
        <v>71</v>
      </c>
      <c r="C34" s="5" t="str">
        <f t="shared" si="4"/>
        <v>XSA_COMMON_REPAIR_E_START_TITO_X_X_X_X_RESET</v>
      </c>
      <c r="D34" s="5" t="s">
        <v>186</v>
      </c>
      <c r="E34" s="5" t="s">
        <v>192</v>
      </c>
      <c r="F34" s="5" t="s">
        <v>203</v>
      </c>
      <c r="G34" s="5" t="s">
        <v>208</v>
      </c>
      <c r="H34" s="5" t="s">
        <v>210</v>
      </c>
      <c r="I34" s="5" t="s">
        <v>193</v>
      </c>
      <c r="J34" s="5" t="s">
        <v>193</v>
      </c>
      <c r="K34" s="5" t="s">
        <v>193</v>
      </c>
      <c r="L34" s="5" t="s">
        <v>193</v>
      </c>
      <c r="M34" s="5" t="s">
        <v>224</v>
      </c>
      <c r="N34" s="5" t="s">
        <v>516</v>
      </c>
      <c r="O34" s="5" t="s">
        <v>517</v>
      </c>
      <c r="P34" s="5" t="s">
        <v>521</v>
      </c>
      <c r="Q34" s="5" t="s">
        <v>683</v>
      </c>
      <c r="R34" s="5" t="s">
        <v>684</v>
      </c>
      <c r="S34" s="5" t="s">
        <v>724</v>
      </c>
      <c r="T34" s="5" t="s">
        <v>837</v>
      </c>
      <c r="U34" s="5" t="s">
        <v>839</v>
      </c>
      <c r="V34" s="5" t="s">
        <v>837</v>
      </c>
      <c r="W34" s="5" t="s">
        <v>845</v>
      </c>
      <c r="X34" s="5" t="s">
        <v>842</v>
      </c>
      <c r="Y34" s="5">
        <f t="shared" si="0"/>
        <v>10</v>
      </c>
      <c r="Z34" s="5" t="s">
        <v>851</v>
      </c>
      <c r="AA34" s="5" t="str">
        <f t="shared" si="5"/>
        <v>XSA_COMMON_REPAIR_E_START_TITO_X_X_X_RESET_ATOM</v>
      </c>
      <c r="AB34" s="5" t="str">
        <f t="shared" si="5"/>
        <v>XSA_COMMON_REPAIR_E_START_TITO_X_X_X_RESET_ATOM</v>
      </c>
      <c r="AC34" s="5" t="str">
        <f t="shared" si="5"/>
        <v>XSA_COMMON_REPAIR_E_START_TITO_X_X_X_RESET_ATOM</v>
      </c>
      <c r="AD34" s="5" t="str">
        <f t="shared" ref="AD34:AJ34" si="6">$C35</f>
        <v>XSA_COMMON_REPAIR_E_START_TITO_X_X_X_RESET_ATOM</v>
      </c>
      <c r="AE34" s="5" t="str">
        <f t="shared" si="6"/>
        <v>XSA_COMMON_REPAIR_E_START_TITO_X_X_X_RESET_ATOM</v>
      </c>
      <c r="AF34" s="5" t="str">
        <f t="shared" si="6"/>
        <v>XSA_COMMON_REPAIR_E_START_TITO_X_X_X_RESET_ATOM</v>
      </c>
      <c r="AG34" s="5" t="str">
        <f t="shared" si="6"/>
        <v>XSA_COMMON_REPAIR_E_START_TITO_X_X_X_RESET_ATOM</v>
      </c>
      <c r="AH34" s="5" t="str">
        <f t="shared" si="6"/>
        <v>XSA_COMMON_REPAIR_E_START_TITO_X_X_X_RESET_ATOM</v>
      </c>
      <c r="AI34" s="5" t="str">
        <f t="shared" si="6"/>
        <v>XSA_COMMON_REPAIR_E_START_TITO_X_X_X_RESET_ATOM</v>
      </c>
      <c r="AJ34" s="5" t="str">
        <f t="shared" si="6"/>
        <v>XSA_COMMON_REPAIR_E_START_TITO_X_X_X_RESET_ATOM</v>
      </c>
      <c r="AT34" s="5" t="s">
        <v>921</v>
      </c>
      <c r="AU34" s="5" t="s">
        <v>923</v>
      </c>
      <c r="AV34" s="5" t="s">
        <v>923</v>
      </c>
      <c r="AW34" s="5" t="s">
        <v>204</v>
      </c>
      <c r="AX34" s="5" t="s">
        <v>929</v>
      </c>
    </row>
    <row r="35" spans="1:50" s="5" customFormat="1" x14ac:dyDescent="0.25">
      <c r="A35" s="5" t="s">
        <v>60</v>
      </c>
      <c r="B35" s="5" t="s">
        <v>72</v>
      </c>
      <c r="C35" s="5" t="str">
        <f t="shared" si="4"/>
        <v>XSA_COMMON_REPAIR_E_START_TITO_X_X_X_RESET_ATOM</v>
      </c>
      <c r="D35" s="5" t="s">
        <v>186</v>
      </c>
      <c r="E35" s="5" t="s">
        <v>192</v>
      </c>
      <c r="F35" s="5" t="s">
        <v>203</v>
      </c>
      <c r="G35" s="5" t="s">
        <v>208</v>
      </c>
      <c r="H35" s="5" t="s">
        <v>210</v>
      </c>
      <c r="I35" s="5" t="s">
        <v>193</v>
      </c>
      <c r="J35" s="5" t="s">
        <v>193</v>
      </c>
      <c r="K35" s="5" t="s">
        <v>193</v>
      </c>
      <c r="L35" s="5" t="s">
        <v>224</v>
      </c>
      <c r="M35" s="5" t="s">
        <v>259</v>
      </c>
      <c r="N35" s="5" t="s">
        <v>515</v>
      </c>
      <c r="O35" s="5" t="s">
        <v>515</v>
      </c>
      <c r="P35" s="5" t="s">
        <v>515</v>
      </c>
      <c r="Q35" s="5" t="s">
        <v>683</v>
      </c>
      <c r="R35" s="5" t="s">
        <v>684</v>
      </c>
      <c r="S35" s="5" t="s">
        <v>725</v>
      </c>
      <c r="T35" s="5" t="s">
        <v>837</v>
      </c>
      <c r="U35" s="5" t="s">
        <v>839</v>
      </c>
      <c r="V35" s="5" t="s">
        <v>837</v>
      </c>
      <c r="W35" s="5" t="s">
        <v>846</v>
      </c>
      <c r="X35" s="5" t="s">
        <v>842</v>
      </c>
      <c r="Y35" s="5">
        <f t="shared" si="0"/>
        <v>6</v>
      </c>
      <c r="Z35" s="5" t="s">
        <v>852</v>
      </c>
      <c r="AA35" s="5" t="s">
        <v>840</v>
      </c>
      <c r="AB35" s="5" t="s">
        <v>840</v>
      </c>
      <c r="AC35" s="5" t="s">
        <v>840</v>
      </c>
      <c r="AD35" s="5" t="s">
        <v>840</v>
      </c>
      <c r="AE35" s="5" t="s">
        <v>840</v>
      </c>
      <c r="AF35" s="5" t="s">
        <v>840</v>
      </c>
    </row>
    <row r="36" spans="1:50" s="4" customFormat="1" x14ac:dyDescent="0.25">
      <c r="A36" s="4" t="s">
        <v>60</v>
      </c>
      <c r="B36" s="4" t="s">
        <v>70</v>
      </c>
      <c r="C36" s="4" t="s">
        <v>80</v>
      </c>
      <c r="E36" s="4" t="s">
        <v>192</v>
      </c>
      <c r="Y36" s="4">
        <f t="shared" si="0"/>
        <v>0</v>
      </c>
    </row>
    <row r="37" spans="1:50" s="4" customFormat="1" x14ac:dyDescent="0.25">
      <c r="A37" s="4" t="s">
        <v>60</v>
      </c>
      <c r="B37" s="4" t="s">
        <v>70</v>
      </c>
      <c r="C37" s="4" t="s">
        <v>81</v>
      </c>
      <c r="E37" s="4" t="s">
        <v>192</v>
      </c>
      <c r="Y37" s="4">
        <f t="shared" si="0"/>
        <v>0</v>
      </c>
    </row>
    <row r="38" spans="1:50" s="2" customFormat="1" x14ac:dyDescent="0.25">
      <c r="A38" s="2" t="s">
        <v>61</v>
      </c>
      <c r="B38" s="2" t="s">
        <v>66</v>
      </c>
      <c r="C38" s="2" t="s">
        <v>61</v>
      </c>
      <c r="E38" s="2" t="s">
        <v>192</v>
      </c>
      <c r="W38" s="2" t="s">
        <v>842</v>
      </c>
      <c r="X38" s="2" t="s">
        <v>842</v>
      </c>
      <c r="Y38" s="2">
        <f t="shared" si="0"/>
        <v>0</v>
      </c>
    </row>
    <row r="39" spans="1:50" s="2" customFormat="1" x14ac:dyDescent="0.25">
      <c r="A39" s="2" t="s">
        <v>61</v>
      </c>
      <c r="B39" s="2" t="s">
        <v>66</v>
      </c>
      <c r="C39" s="2" t="s">
        <v>82</v>
      </c>
      <c r="E39" s="2" t="s">
        <v>192</v>
      </c>
      <c r="W39" s="2" t="s">
        <v>840</v>
      </c>
      <c r="X39" s="2" t="s">
        <v>842</v>
      </c>
      <c r="Y39" s="2">
        <f t="shared" si="0"/>
        <v>2</v>
      </c>
      <c r="Z39" s="2" t="s">
        <v>840</v>
      </c>
      <c r="AA39" s="2" t="str">
        <f>$C342</f>
        <v>NON_REPAIRABLE</v>
      </c>
      <c r="AB39" s="2" t="str">
        <f>$C342</f>
        <v>NON_REPAIRABLE</v>
      </c>
    </row>
    <row r="40" spans="1:50" s="6" customFormat="1" x14ac:dyDescent="0.25">
      <c r="A40" s="6" t="s">
        <v>61</v>
      </c>
      <c r="B40" s="6" t="s">
        <v>69</v>
      </c>
      <c r="C40" s="6" t="str">
        <f>D40&amp;"_"&amp;E40&amp;"_"&amp;F40&amp;"_"&amp;G40&amp;"_"&amp;A40&amp;"_"&amp;H40&amp;"_"&amp;I40&amp;"_"&amp;J40&amp;"_"&amp;K40&amp;"_"&amp;L40&amp;"_"&amp;M40</f>
        <v>ALL_CCF_PATMOD_K_BEGIN_X_X_X_X_X_RESET_FREQ</v>
      </c>
      <c r="D40" s="6" t="s">
        <v>188</v>
      </c>
      <c r="E40" s="6" t="s">
        <v>197</v>
      </c>
      <c r="F40" s="6" t="s">
        <v>201</v>
      </c>
      <c r="G40" s="6" t="s">
        <v>209</v>
      </c>
      <c r="H40" s="6" t="s">
        <v>193</v>
      </c>
      <c r="I40" s="6" t="s">
        <v>193</v>
      </c>
      <c r="J40" s="6" t="s">
        <v>193</v>
      </c>
      <c r="K40" s="6" t="s">
        <v>193</v>
      </c>
      <c r="L40" s="6" t="s">
        <v>193</v>
      </c>
      <c r="M40" s="6" t="s">
        <v>260</v>
      </c>
      <c r="N40" s="6" t="s">
        <v>515</v>
      </c>
      <c r="O40" s="6" t="s">
        <v>515</v>
      </c>
      <c r="P40" s="6" t="s">
        <v>515</v>
      </c>
      <c r="Q40" s="6" t="s">
        <v>684</v>
      </c>
      <c r="R40" s="6" t="s">
        <v>687</v>
      </c>
      <c r="S40" s="6" t="s">
        <v>726</v>
      </c>
      <c r="T40" s="6" t="s">
        <v>838</v>
      </c>
      <c r="U40" s="6" t="s">
        <v>839</v>
      </c>
      <c r="V40" s="6" t="s">
        <v>838</v>
      </c>
      <c r="W40" s="6" t="s">
        <v>842</v>
      </c>
      <c r="X40" s="6" t="s">
        <v>842</v>
      </c>
      <c r="Y40" s="6">
        <f t="shared" si="0"/>
        <v>2</v>
      </c>
      <c r="Z40" s="6" t="s">
        <v>840</v>
      </c>
      <c r="AA40" s="6" t="str">
        <f>$C41</f>
        <v>ALL_CORE_PATMOD_K_BEGIN_X_X_X_X_X_RESET_FREQ</v>
      </c>
      <c r="AB40" s="6" t="str">
        <f>$C41</f>
        <v>ALL_CORE_PATMOD_K_BEGIN_X_X_X_X_X_RESET_FREQ</v>
      </c>
      <c r="AP40" s="6" t="s">
        <v>899</v>
      </c>
      <c r="AQ40" s="6" t="s">
        <v>906</v>
      </c>
      <c r="AR40" s="6" t="s">
        <v>908</v>
      </c>
    </row>
    <row r="41" spans="1:50" s="6" customFormat="1" x14ac:dyDescent="0.25">
      <c r="A41" s="6" t="s">
        <v>61</v>
      </c>
      <c r="B41" s="6" t="s">
        <v>69</v>
      </c>
      <c r="C41" s="6" t="str">
        <f>D41&amp;"_"&amp;E41&amp;"_"&amp;F41&amp;"_"&amp;G41&amp;"_"&amp;A41&amp;"_"&amp;H41&amp;"_"&amp;I41&amp;"_"&amp;J41&amp;"_"&amp;K41&amp;"_"&amp;L41&amp;"_"&amp;M41</f>
        <v>ALL_CORE_PATMOD_K_BEGIN_X_X_X_X_X_RESET_FREQ</v>
      </c>
      <c r="D41" s="6" t="s">
        <v>188</v>
      </c>
      <c r="E41" s="6" t="s">
        <v>196</v>
      </c>
      <c r="F41" s="6" t="s">
        <v>201</v>
      </c>
      <c r="G41" s="6" t="s">
        <v>209</v>
      </c>
      <c r="H41" s="6" t="s">
        <v>193</v>
      </c>
      <c r="I41" s="6" t="s">
        <v>193</v>
      </c>
      <c r="J41" s="6" t="s">
        <v>193</v>
      </c>
      <c r="K41" s="6" t="s">
        <v>193</v>
      </c>
      <c r="L41" s="6" t="s">
        <v>193</v>
      </c>
      <c r="M41" s="6" t="s">
        <v>260</v>
      </c>
      <c r="N41" s="6" t="s">
        <v>515</v>
      </c>
      <c r="O41" s="6" t="s">
        <v>515</v>
      </c>
      <c r="P41" s="6" t="s">
        <v>515</v>
      </c>
      <c r="Q41" s="6" t="s">
        <v>684</v>
      </c>
      <c r="R41" s="6" t="s">
        <v>686</v>
      </c>
      <c r="S41" s="6" t="s">
        <v>701</v>
      </c>
      <c r="T41" s="6" t="s">
        <v>837</v>
      </c>
      <c r="U41" s="6" t="s">
        <v>839</v>
      </c>
      <c r="V41" s="6" t="s">
        <v>838</v>
      </c>
      <c r="W41" s="6" t="s">
        <v>840</v>
      </c>
      <c r="X41" s="6" t="s">
        <v>842</v>
      </c>
      <c r="Y41" s="6">
        <f t="shared" si="0"/>
        <v>2</v>
      </c>
      <c r="Z41" s="6" t="s">
        <v>840</v>
      </c>
      <c r="AA41" s="6" t="str">
        <f>$C42</f>
        <v>CCF_RASTER_DOE</v>
      </c>
      <c r="AB41" s="6" t="str">
        <f>$C42</f>
        <v>CCF_RASTER_DOE</v>
      </c>
      <c r="AP41" s="6" t="s">
        <v>899</v>
      </c>
      <c r="AQ41" s="6" t="s">
        <v>906</v>
      </c>
      <c r="AR41" s="6" t="s">
        <v>909</v>
      </c>
    </row>
    <row r="42" spans="1:50" s="2" customFormat="1" x14ac:dyDescent="0.25">
      <c r="A42" s="2" t="s">
        <v>61</v>
      </c>
      <c r="B42" s="2" t="s">
        <v>66</v>
      </c>
      <c r="C42" s="2" t="s">
        <v>83</v>
      </c>
      <c r="E42" s="2" t="s">
        <v>192</v>
      </c>
      <c r="W42" s="2" t="s">
        <v>843</v>
      </c>
      <c r="X42" s="2" t="s">
        <v>842</v>
      </c>
      <c r="Y42" s="2">
        <f t="shared" si="0"/>
        <v>2</v>
      </c>
      <c r="Z42" s="2" t="s">
        <v>840</v>
      </c>
      <c r="AA42" s="2" t="str">
        <f>$C52</f>
        <v>CORE_RASTER_DOE</v>
      </c>
      <c r="AB42" s="2" t="str">
        <f>$C52</f>
        <v>CORE_RASTER_DOE</v>
      </c>
    </row>
    <row r="43" spans="1:50" s="6" customFormat="1" x14ac:dyDescent="0.25">
      <c r="A43" s="6" t="s">
        <v>61</v>
      </c>
      <c r="B43" s="6" t="s">
        <v>71</v>
      </c>
      <c r="C43" s="6" t="str">
        <f t="shared" ref="C43:C50" si="7">D43&amp;"_"&amp;E43&amp;"_"&amp;F43&amp;"_"&amp;G43&amp;"_"&amp;A43&amp;"_"&amp;H43&amp;"_"&amp;I43&amp;"_"&amp;J43&amp;"_"&amp;K43&amp;"_"&amp;L43&amp;"_"&amp;M43</f>
        <v>SSA_CCF_HRY_E_BEGIN_TITO_CLRS_NOM_LFM_0400_CBO0_LLC_DAT_BHRY_PRE_REPAIR</v>
      </c>
      <c r="D43" s="6" t="s">
        <v>189</v>
      </c>
      <c r="E43" s="6" t="s">
        <v>197</v>
      </c>
      <c r="F43" s="6" t="s">
        <v>204</v>
      </c>
      <c r="G43" s="6" t="s">
        <v>208</v>
      </c>
      <c r="H43" s="6" t="s">
        <v>210</v>
      </c>
      <c r="I43" s="6" t="s">
        <v>211</v>
      </c>
      <c r="J43" s="6" t="s">
        <v>220</v>
      </c>
      <c r="K43" s="6" t="s">
        <v>223</v>
      </c>
      <c r="L43" s="6" t="s">
        <v>225</v>
      </c>
      <c r="M43" s="6" t="s">
        <v>261</v>
      </c>
      <c r="N43" s="6" t="s">
        <v>516</v>
      </c>
      <c r="O43" s="6" t="s">
        <v>517</v>
      </c>
      <c r="P43" s="6" t="s">
        <v>522</v>
      </c>
      <c r="Q43" s="6" t="s">
        <v>685</v>
      </c>
      <c r="R43" s="6" t="s">
        <v>687</v>
      </c>
      <c r="S43" s="6" t="s">
        <v>727</v>
      </c>
      <c r="T43" s="6" t="s">
        <v>837</v>
      </c>
      <c r="U43" s="6" t="s">
        <v>841</v>
      </c>
      <c r="V43" s="6" t="s">
        <v>837</v>
      </c>
      <c r="W43" s="6" t="s">
        <v>842</v>
      </c>
      <c r="X43" s="6" t="s">
        <v>842</v>
      </c>
      <c r="Y43" s="6">
        <f t="shared" si="0"/>
        <v>10</v>
      </c>
      <c r="Z43" s="6" t="s">
        <v>851</v>
      </c>
      <c r="AA43" s="6" t="str">
        <f t="shared" ref="AA43:AA49" si="8">$C44</f>
        <v>SSA_CCF_RASTER_E_BEGIN_TITO_CLRS_NOM_LFM_0400_CBO0_LLC_DAT_RASTER_PRE_REPAIR</v>
      </c>
      <c r="AB43" s="6" t="str">
        <f t="shared" ref="AB43:AJ43" si="9">$C45</f>
        <v>SSA_CCF_HRY_E_BEGIN_TITO_CLRS_NOM_LFM_0400_CBO1_LLC_DAT_BHRY_PRE_REPAIR</v>
      </c>
      <c r="AC43" s="6" t="str">
        <f t="shared" si="9"/>
        <v>SSA_CCF_HRY_E_BEGIN_TITO_CLRS_NOM_LFM_0400_CBO1_LLC_DAT_BHRY_PRE_REPAIR</v>
      </c>
      <c r="AD43" s="6" t="str">
        <f t="shared" si="9"/>
        <v>SSA_CCF_HRY_E_BEGIN_TITO_CLRS_NOM_LFM_0400_CBO1_LLC_DAT_BHRY_PRE_REPAIR</v>
      </c>
      <c r="AE43" s="6" t="str">
        <f t="shared" si="9"/>
        <v>SSA_CCF_HRY_E_BEGIN_TITO_CLRS_NOM_LFM_0400_CBO1_LLC_DAT_BHRY_PRE_REPAIR</v>
      </c>
      <c r="AF43" s="6" t="str">
        <f t="shared" si="9"/>
        <v>SSA_CCF_HRY_E_BEGIN_TITO_CLRS_NOM_LFM_0400_CBO1_LLC_DAT_BHRY_PRE_REPAIR</v>
      </c>
      <c r="AG43" s="6" t="str">
        <f t="shared" si="9"/>
        <v>SSA_CCF_HRY_E_BEGIN_TITO_CLRS_NOM_LFM_0400_CBO1_LLC_DAT_BHRY_PRE_REPAIR</v>
      </c>
      <c r="AH43" s="6" t="str">
        <f t="shared" si="9"/>
        <v>SSA_CCF_HRY_E_BEGIN_TITO_CLRS_NOM_LFM_0400_CBO1_LLC_DAT_BHRY_PRE_REPAIR</v>
      </c>
      <c r="AI43" s="6" t="str">
        <f t="shared" si="9"/>
        <v>SSA_CCF_HRY_E_BEGIN_TITO_CLRS_NOM_LFM_0400_CBO1_LLC_DAT_BHRY_PRE_REPAIR</v>
      </c>
      <c r="AJ43" s="6" t="str">
        <f t="shared" si="9"/>
        <v>SSA_CCF_HRY_E_BEGIN_TITO_CLRS_NOM_LFM_0400_CBO1_LLC_DAT_BHRY_PRE_REPAIR</v>
      </c>
      <c r="AT43" s="6" t="s">
        <v>921</v>
      </c>
      <c r="AU43" s="6" t="s">
        <v>923</v>
      </c>
      <c r="AV43" s="6" t="s">
        <v>923</v>
      </c>
      <c r="AW43" s="6" t="s">
        <v>204</v>
      </c>
      <c r="AX43" s="6" t="s">
        <v>929</v>
      </c>
    </row>
    <row r="44" spans="1:50" s="6" customFormat="1" x14ac:dyDescent="0.25">
      <c r="A44" s="6" t="s">
        <v>61</v>
      </c>
      <c r="B44" s="6" t="s">
        <v>73</v>
      </c>
      <c r="C44" s="6" t="str">
        <f t="shared" si="7"/>
        <v>SSA_CCF_RASTER_E_BEGIN_TITO_CLRS_NOM_LFM_0400_CBO0_LLC_DAT_RASTER_PRE_REPAIR</v>
      </c>
      <c r="D44" s="6" t="s">
        <v>189</v>
      </c>
      <c r="E44" s="6" t="s">
        <v>197</v>
      </c>
      <c r="F44" s="6" t="s">
        <v>205</v>
      </c>
      <c r="G44" s="6" t="s">
        <v>208</v>
      </c>
      <c r="H44" s="6" t="s">
        <v>210</v>
      </c>
      <c r="I44" s="6" t="s">
        <v>211</v>
      </c>
      <c r="J44" s="6" t="s">
        <v>220</v>
      </c>
      <c r="K44" s="6" t="s">
        <v>223</v>
      </c>
      <c r="L44" s="6" t="s">
        <v>225</v>
      </c>
      <c r="M44" s="6" t="s">
        <v>262</v>
      </c>
      <c r="N44" s="6" t="s">
        <v>516</v>
      </c>
      <c r="O44" s="6" t="s">
        <v>517</v>
      </c>
      <c r="P44" s="6" t="s">
        <v>523</v>
      </c>
      <c r="Q44" s="6" t="s">
        <v>685</v>
      </c>
      <c r="R44" s="6" t="s">
        <v>687</v>
      </c>
      <c r="S44" s="6" t="s">
        <v>728</v>
      </c>
      <c r="T44" s="6" t="s">
        <v>837</v>
      </c>
      <c r="U44" s="6" t="s">
        <v>841</v>
      </c>
      <c r="V44" s="6" t="s">
        <v>837</v>
      </c>
      <c r="W44" s="6" t="s">
        <v>842</v>
      </c>
      <c r="X44" s="6" t="s">
        <v>840</v>
      </c>
      <c r="Y44" s="6">
        <f t="shared" si="0"/>
        <v>5</v>
      </c>
      <c r="Z44" s="6" t="s">
        <v>840</v>
      </c>
      <c r="AA44" s="6" t="str">
        <f t="shared" si="8"/>
        <v>SSA_CCF_HRY_E_BEGIN_TITO_CLRS_NOM_LFM_0400_CBO1_LLC_DAT_BHRY_PRE_REPAIR</v>
      </c>
      <c r="AB44" s="6" t="str">
        <f>$C45</f>
        <v>SSA_CCF_HRY_E_BEGIN_TITO_CLRS_NOM_LFM_0400_CBO1_LLC_DAT_BHRY_PRE_REPAIR</v>
      </c>
      <c r="AC44" s="6" t="str">
        <f>$C45</f>
        <v>SSA_CCF_HRY_E_BEGIN_TITO_CLRS_NOM_LFM_0400_CBO1_LLC_DAT_BHRY_PRE_REPAIR</v>
      </c>
      <c r="AD44" s="6" t="str">
        <f>$C45</f>
        <v>SSA_CCF_HRY_E_BEGIN_TITO_CLRS_NOM_LFM_0400_CBO1_LLC_DAT_BHRY_PRE_REPAIR</v>
      </c>
      <c r="AE44" s="6" t="str">
        <f>$C45</f>
        <v>SSA_CCF_HRY_E_BEGIN_TITO_CLRS_NOM_LFM_0400_CBO1_LLC_DAT_BHRY_PRE_REPAIR</v>
      </c>
    </row>
    <row r="45" spans="1:50" s="6" customFormat="1" x14ac:dyDescent="0.25">
      <c r="A45" s="6" t="s">
        <v>61</v>
      </c>
      <c r="B45" s="6" t="s">
        <v>71</v>
      </c>
      <c r="C45" s="6" t="str">
        <f t="shared" si="7"/>
        <v>SSA_CCF_HRY_E_BEGIN_TITO_CLRS_NOM_LFM_0400_CBO1_LLC_DAT_BHRY_PRE_REPAIR</v>
      </c>
      <c r="D45" s="6" t="s">
        <v>189</v>
      </c>
      <c r="E45" s="6" t="s">
        <v>197</v>
      </c>
      <c r="F45" s="6" t="s">
        <v>204</v>
      </c>
      <c r="G45" s="6" t="s">
        <v>208</v>
      </c>
      <c r="H45" s="6" t="s">
        <v>210</v>
      </c>
      <c r="I45" s="6" t="s">
        <v>211</v>
      </c>
      <c r="J45" s="6" t="s">
        <v>220</v>
      </c>
      <c r="K45" s="6" t="s">
        <v>223</v>
      </c>
      <c r="L45" s="6" t="s">
        <v>225</v>
      </c>
      <c r="M45" s="6" t="s">
        <v>263</v>
      </c>
      <c r="N45" s="6" t="s">
        <v>516</v>
      </c>
      <c r="O45" s="6" t="s">
        <v>517</v>
      </c>
      <c r="P45" s="6" t="s">
        <v>524</v>
      </c>
      <c r="Q45" s="6" t="s">
        <v>685</v>
      </c>
      <c r="R45" s="6" t="s">
        <v>687</v>
      </c>
      <c r="S45" s="6" t="s">
        <v>729</v>
      </c>
      <c r="T45" s="6" t="s">
        <v>837</v>
      </c>
      <c r="U45" s="6" t="s">
        <v>841</v>
      </c>
      <c r="V45" s="6" t="s">
        <v>837</v>
      </c>
      <c r="W45" s="6" t="s">
        <v>840</v>
      </c>
      <c r="X45" s="6" t="s">
        <v>842</v>
      </c>
      <c r="Y45" s="6">
        <f t="shared" si="0"/>
        <v>10</v>
      </c>
      <c r="Z45" s="6" t="s">
        <v>851</v>
      </c>
      <c r="AA45" s="6" t="str">
        <f t="shared" si="8"/>
        <v>SSA_CCF_RASTER_E_BEGIN_TITO_CLRS_NOM_LFM_0400_CBO1_LLC_DAT_RASTER_PRE_REPAIR</v>
      </c>
      <c r="AB45" s="6" t="str">
        <f t="shared" ref="AB45:AJ45" si="10">$C47</f>
        <v>SSA_CCF_HRY_E_BEGIN_TITO_CLRS_NOM_LFM_0400_CBO2_LLC_DAT_BHRY_PRE_REPAIR</v>
      </c>
      <c r="AC45" s="6" t="str">
        <f t="shared" si="10"/>
        <v>SSA_CCF_HRY_E_BEGIN_TITO_CLRS_NOM_LFM_0400_CBO2_LLC_DAT_BHRY_PRE_REPAIR</v>
      </c>
      <c r="AD45" s="6" t="str">
        <f t="shared" si="10"/>
        <v>SSA_CCF_HRY_E_BEGIN_TITO_CLRS_NOM_LFM_0400_CBO2_LLC_DAT_BHRY_PRE_REPAIR</v>
      </c>
      <c r="AE45" s="6" t="str">
        <f t="shared" si="10"/>
        <v>SSA_CCF_HRY_E_BEGIN_TITO_CLRS_NOM_LFM_0400_CBO2_LLC_DAT_BHRY_PRE_REPAIR</v>
      </c>
      <c r="AF45" s="6" t="str">
        <f t="shared" si="10"/>
        <v>SSA_CCF_HRY_E_BEGIN_TITO_CLRS_NOM_LFM_0400_CBO2_LLC_DAT_BHRY_PRE_REPAIR</v>
      </c>
      <c r="AG45" s="6" t="str">
        <f t="shared" si="10"/>
        <v>SSA_CCF_HRY_E_BEGIN_TITO_CLRS_NOM_LFM_0400_CBO2_LLC_DAT_BHRY_PRE_REPAIR</v>
      </c>
      <c r="AH45" s="6" t="str">
        <f t="shared" si="10"/>
        <v>SSA_CCF_HRY_E_BEGIN_TITO_CLRS_NOM_LFM_0400_CBO2_LLC_DAT_BHRY_PRE_REPAIR</v>
      </c>
      <c r="AI45" s="6" t="str">
        <f t="shared" si="10"/>
        <v>SSA_CCF_HRY_E_BEGIN_TITO_CLRS_NOM_LFM_0400_CBO2_LLC_DAT_BHRY_PRE_REPAIR</v>
      </c>
      <c r="AJ45" s="6" t="str">
        <f t="shared" si="10"/>
        <v>SSA_CCF_HRY_E_BEGIN_TITO_CLRS_NOM_LFM_0400_CBO2_LLC_DAT_BHRY_PRE_REPAIR</v>
      </c>
      <c r="AT45" s="6" t="s">
        <v>921</v>
      </c>
      <c r="AU45" s="6" t="s">
        <v>923</v>
      </c>
      <c r="AV45" s="6" t="s">
        <v>923</v>
      </c>
      <c r="AW45" s="6" t="s">
        <v>204</v>
      </c>
      <c r="AX45" s="6" t="s">
        <v>929</v>
      </c>
    </row>
    <row r="46" spans="1:50" s="6" customFormat="1" x14ac:dyDescent="0.25">
      <c r="A46" s="6" t="s">
        <v>61</v>
      </c>
      <c r="B46" s="6" t="s">
        <v>73</v>
      </c>
      <c r="C46" s="6" t="str">
        <f t="shared" si="7"/>
        <v>SSA_CCF_RASTER_E_BEGIN_TITO_CLRS_NOM_LFM_0400_CBO1_LLC_DAT_RASTER_PRE_REPAIR</v>
      </c>
      <c r="D46" s="6" t="s">
        <v>189</v>
      </c>
      <c r="E46" s="6" t="s">
        <v>197</v>
      </c>
      <c r="F46" s="6" t="s">
        <v>205</v>
      </c>
      <c r="G46" s="6" t="s">
        <v>208</v>
      </c>
      <c r="H46" s="6" t="s">
        <v>210</v>
      </c>
      <c r="I46" s="6" t="s">
        <v>211</v>
      </c>
      <c r="J46" s="6" t="s">
        <v>220</v>
      </c>
      <c r="K46" s="6" t="s">
        <v>223</v>
      </c>
      <c r="L46" s="6" t="s">
        <v>225</v>
      </c>
      <c r="M46" s="6" t="s">
        <v>264</v>
      </c>
      <c r="N46" s="6" t="s">
        <v>516</v>
      </c>
      <c r="O46" s="6" t="s">
        <v>517</v>
      </c>
      <c r="P46" s="6" t="s">
        <v>525</v>
      </c>
      <c r="Q46" s="6" t="s">
        <v>685</v>
      </c>
      <c r="R46" s="6" t="s">
        <v>687</v>
      </c>
      <c r="S46" s="6" t="s">
        <v>730</v>
      </c>
      <c r="T46" s="6" t="s">
        <v>837</v>
      </c>
      <c r="U46" s="6" t="s">
        <v>841</v>
      </c>
      <c r="V46" s="6" t="s">
        <v>837</v>
      </c>
      <c r="W46" s="6" t="s">
        <v>840</v>
      </c>
      <c r="X46" s="6" t="s">
        <v>840</v>
      </c>
      <c r="Y46" s="6">
        <f t="shared" si="0"/>
        <v>5</v>
      </c>
      <c r="Z46" s="6" t="s">
        <v>840</v>
      </c>
      <c r="AA46" s="6" t="str">
        <f t="shared" si="8"/>
        <v>SSA_CCF_HRY_E_BEGIN_TITO_CLRS_NOM_LFM_0400_CBO2_LLC_DAT_BHRY_PRE_REPAIR</v>
      </c>
      <c r="AB46" s="6" t="str">
        <f>$C47</f>
        <v>SSA_CCF_HRY_E_BEGIN_TITO_CLRS_NOM_LFM_0400_CBO2_LLC_DAT_BHRY_PRE_REPAIR</v>
      </c>
      <c r="AC46" s="6" t="str">
        <f>$C47</f>
        <v>SSA_CCF_HRY_E_BEGIN_TITO_CLRS_NOM_LFM_0400_CBO2_LLC_DAT_BHRY_PRE_REPAIR</v>
      </c>
      <c r="AD46" s="6" t="str">
        <f>$C47</f>
        <v>SSA_CCF_HRY_E_BEGIN_TITO_CLRS_NOM_LFM_0400_CBO2_LLC_DAT_BHRY_PRE_REPAIR</v>
      </c>
      <c r="AE46" s="6" t="str">
        <f>$C47</f>
        <v>SSA_CCF_HRY_E_BEGIN_TITO_CLRS_NOM_LFM_0400_CBO2_LLC_DAT_BHRY_PRE_REPAIR</v>
      </c>
    </row>
    <row r="47" spans="1:50" s="6" customFormat="1" x14ac:dyDescent="0.25">
      <c r="A47" s="6" t="s">
        <v>61</v>
      </c>
      <c r="B47" s="6" t="s">
        <v>71</v>
      </c>
      <c r="C47" s="6" t="str">
        <f t="shared" si="7"/>
        <v>SSA_CCF_HRY_E_BEGIN_TITO_CLRS_NOM_LFM_0400_CBO2_LLC_DAT_BHRY_PRE_REPAIR</v>
      </c>
      <c r="D47" s="6" t="s">
        <v>189</v>
      </c>
      <c r="E47" s="6" t="s">
        <v>197</v>
      </c>
      <c r="F47" s="6" t="s">
        <v>204</v>
      </c>
      <c r="G47" s="6" t="s">
        <v>208</v>
      </c>
      <c r="H47" s="6" t="s">
        <v>210</v>
      </c>
      <c r="I47" s="6" t="s">
        <v>211</v>
      </c>
      <c r="J47" s="6" t="s">
        <v>220</v>
      </c>
      <c r="K47" s="6" t="s">
        <v>223</v>
      </c>
      <c r="L47" s="6" t="s">
        <v>225</v>
      </c>
      <c r="M47" s="6" t="s">
        <v>265</v>
      </c>
      <c r="N47" s="6" t="s">
        <v>516</v>
      </c>
      <c r="O47" s="6" t="s">
        <v>517</v>
      </c>
      <c r="P47" s="6" t="s">
        <v>526</v>
      </c>
      <c r="Q47" s="6" t="s">
        <v>685</v>
      </c>
      <c r="R47" s="6" t="s">
        <v>687</v>
      </c>
      <c r="S47" s="6" t="s">
        <v>731</v>
      </c>
      <c r="T47" s="6" t="s">
        <v>837</v>
      </c>
      <c r="U47" s="6" t="s">
        <v>841</v>
      </c>
      <c r="V47" s="6" t="s">
        <v>837</v>
      </c>
      <c r="W47" s="6" t="s">
        <v>843</v>
      </c>
      <c r="X47" s="6" t="s">
        <v>842</v>
      </c>
      <c r="Y47" s="6">
        <f t="shared" si="0"/>
        <v>10</v>
      </c>
      <c r="Z47" s="6" t="s">
        <v>851</v>
      </c>
      <c r="AA47" s="6" t="str">
        <f t="shared" si="8"/>
        <v>SSA_CCF_RASTER_E_BEGIN_TITO_CLRS_NOM_LFM_0400_CBO2_LLC_DAT_RASTER_PRE_REPAIR</v>
      </c>
      <c r="AB47" s="6" t="str">
        <f t="shared" ref="AB47:AJ47" si="11">$C49</f>
        <v>SSA_CCF_HRY_E_BEGIN_TITO_CLRS_NOM_LFM_0400_CBO3_LLC_DAT_BHRY_PRE_REPAIR</v>
      </c>
      <c r="AC47" s="6" t="str">
        <f t="shared" si="11"/>
        <v>SSA_CCF_HRY_E_BEGIN_TITO_CLRS_NOM_LFM_0400_CBO3_LLC_DAT_BHRY_PRE_REPAIR</v>
      </c>
      <c r="AD47" s="6" t="str">
        <f t="shared" si="11"/>
        <v>SSA_CCF_HRY_E_BEGIN_TITO_CLRS_NOM_LFM_0400_CBO3_LLC_DAT_BHRY_PRE_REPAIR</v>
      </c>
      <c r="AE47" s="6" t="str">
        <f t="shared" si="11"/>
        <v>SSA_CCF_HRY_E_BEGIN_TITO_CLRS_NOM_LFM_0400_CBO3_LLC_DAT_BHRY_PRE_REPAIR</v>
      </c>
      <c r="AF47" s="6" t="str">
        <f t="shared" si="11"/>
        <v>SSA_CCF_HRY_E_BEGIN_TITO_CLRS_NOM_LFM_0400_CBO3_LLC_DAT_BHRY_PRE_REPAIR</v>
      </c>
      <c r="AG47" s="6" t="str">
        <f t="shared" si="11"/>
        <v>SSA_CCF_HRY_E_BEGIN_TITO_CLRS_NOM_LFM_0400_CBO3_LLC_DAT_BHRY_PRE_REPAIR</v>
      </c>
      <c r="AH47" s="6" t="str">
        <f t="shared" si="11"/>
        <v>SSA_CCF_HRY_E_BEGIN_TITO_CLRS_NOM_LFM_0400_CBO3_LLC_DAT_BHRY_PRE_REPAIR</v>
      </c>
      <c r="AI47" s="6" t="str">
        <f t="shared" si="11"/>
        <v>SSA_CCF_HRY_E_BEGIN_TITO_CLRS_NOM_LFM_0400_CBO3_LLC_DAT_BHRY_PRE_REPAIR</v>
      </c>
      <c r="AJ47" s="6" t="str">
        <f t="shared" si="11"/>
        <v>SSA_CCF_HRY_E_BEGIN_TITO_CLRS_NOM_LFM_0400_CBO3_LLC_DAT_BHRY_PRE_REPAIR</v>
      </c>
      <c r="AT47" s="6" t="s">
        <v>921</v>
      </c>
      <c r="AU47" s="6" t="s">
        <v>923</v>
      </c>
      <c r="AV47" s="6" t="s">
        <v>923</v>
      </c>
      <c r="AW47" s="6" t="s">
        <v>204</v>
      </c>
      <c r="AX47" s="6" t="s">
        <v>929</v>
      </c>
    </row>
    <row r="48" spans="1:50" s="6" customFormat="1" x14ac:dyDescent="0.25">
      <c r="A48" s="6" t="s">
        <v>61</v>
      </c>
      <c r="B48" s="6" t="s">
        <v>73</v>
      </c>
      <c r="C48" s="6" t="str">
        <f t="shared" si="7"/>
        <v>SSA_CCF_RASTER_E_BEGIN_TITO_CLRS_NOM_LFM_0400_CBO2_LLC_DAT_RASTER_PRE_REPAIR</v>
      </c>
      <c r="D48" s="6" t="s">
        <v>189</v>
      </c>
      <c r="E48" s="6" t="s">
        <v>197</v>
      </c>
      <c r="F48" s="6" t="s">
        <v>205</v>
      </c>
      <c r="G48" s="6" t="s">
        <v>208</v>
      </c>
      <c r="H48" s="6" t="s">
        <v>210</v>
      </c>
      <c r="I48" s="6" t="s">
        <v>211</v>
      </c>
      <c r="J48" s="6" t="s">
        <v>220</v>
      </c>
      <c r="K48" s="6" t="s">
        <v>223</v>
      </c>
      <c r="L48" s="6" t="s">
        <v>225</v>
      </c>
      <c r="M48" s="6" t="s">
        <v>266</v>
      </c>
      <c r="N48" s="6" t="s">
        <v>516</v>
      </c>
      <c r="O48" s="6" t="s">
        <v>517</v>
      </c>
      <c r="P48" s="6" t="s">
        <v>527</v>
      </c>
      <c r="Q48" s="6" t="s">
        <v>685</v>
      </c>
      <c r="R48" s="6" t="s">
        <v>687</v>
      </c>
      <c r="S48" s="6" t="s">
        <v>732</v>
      </c>
      <c r="T48" s="6" t="s">
        <v>837</v>
      </c>
      <c r="U48" s="6" t="s">
        <v>841</v>
      </c>
      <c r="V48" s="6" t="s">
        <v>837</v>
      </c>
      <c r="W48" s="6" t="s">
        <v>843</v>
      </c>
      <c r="X48" s="6" t="s">
        <v>840</v>
      </c>
      <c r="Y48" s="6">
        <f t="shared" si="0"/>
        <v>5</v>
      </c>
      <c r="Z48" s="6" t="s">
        <v>840</v>
      </c>
      <c r="AA48" s="6" t="str">
        <f t="shared" si="8"/>
        <v>SSA_CCF_HRY_E_BEGIN_TITO_CLRS_NOM_LFM_0400_CBO3_LLC_DAT_BHRY_PRE_REPAIR</v>
      </c>
      <c r="AB48" s="6" t="str">
        <f>$C49</f>
        <v>SSA_CCF_HRY_E_BEGIN_TITO_CLRS_NOM_LFM_0400_CBO3_LLC_DAT_BHRY_PRE_REPAIR</v>
      </c>
      <c r="AC48" s="6" t="str">
        <f>$C49</f>
        <v>SSA_CCF_HRY_E_BEGIN_TITO_CLRS_NOM_LFM_0400_CBO3_LLC_DAT_BHRY_PRE_REPAIR</v>
      </c>
      <c r="AD48" s="6" t="str">
        <f>$C49</f>
        <v>SSA_CCF_HRY_E_BEGIN_TITO_CLRS_NOM_LFM_0400_CBO3_LLC_DAT_BHRY_PRE_REPAIR</v>
      </c>
      <c r="AE48" s="6" t="str">
        <f>$C49</f>
        <v>SSA_CCF_HRY_E_BEGIN_TITO_CLRS_NOM_LFM_0400_CBO3_LLC_DAT_BHRY_PRE_REPAIR</v>
      </c>
    </row>
    <row r="49" spans="1:50" s="6" customFormat="1" x14ac:dyDescent="0.25">
      <c r="A49" s="6" t="s">
        <v>61</v>
      </c>
      <c r="B49" s="6" t="s">
        <v>71</v>
      </c>
      <c r="C49" s="6" t="str">
        <f t="shared" si="7"/>
        <v>SSA_CCF_HRY_E_BEGIN_TITO_CLRS_NOM_LFM_0400_CBO3_LLC_DAT_BHRY_PRE_REPAIR</v>
      </c>
      <c r="D49" s="6" t="s">
        <v>189</v>
      </c>
      <c r="E49" s="6" t="s">
        <v>197</v>
      </c>
      <c r="F49" s="6" t="s">
        <v>204</v>
      </c>
      <c r="G49" s="6" t="s">
        <v>208</v>
      </c>
      <c r="H49" s="6" t="s">
        <v>210</v>
      </c>
      <c r="I49" s="6" t="s">
        <v>211</v>
      </c>
      <c r="J49" s="6" t="s">
        <v>220</v>
      </c>
      <c r="K49" s="6" t="s">
        <v>223</v>
      </c>
      <c r="L49" s="6" t="s">
        <v>225</v>
      </c>
      <c r="M49" s="6" t="s">
        <v>267</v>
      </c>
      <c r="N49" s="6" t="s">
        <v>516</v>
      </c>
      <c r="O49" s="6" t="s">
        <v>517</v>
      </c>
      <c r="P49" s="6" t="s">
        <v>528</v>
      </c>
      <c r="Q49" s="6" t="s">
        <v>685</v>
      </c>
      <c r="R49" s="6" t="s">
        <v>687</v>
      </c>
      <c r="S49" s="6" t="s">
        <v>733</v>
      </c>
      <c r="T49" s="6" t="s">
        <v>837</v>
      </c>
      <c r="U49" s="6" t="s">
        <v>841</v>
      </c>
      <c r="V49" s="6" t="s">
        <v>837</v>
      </c>
      <c r="W49" s="6" t="s">
        <v>844</v>
      </c>
      <c r="X49" s="6" t="s">
        <v>842</v>
      </c>
      <c r="Y49" s="6">
        <f t="shared" si="0"/>
        <v>10</v>
      </c>
      <c r="Z49" s="6" t="s">
        <v>851</v>
      </c>
      <c r="AA49" s="6" t="str">
        <f t="shared" si="8"/>
        <v>SSA_CCF_RASTER_E_BEGIN_TITO_CLRS_NOM_LFM_0400_CBO3_LLC_DAT_RASTER_PRE_REPAIR</v>
      </c>
      <c r="AB49" s="6" t="s">
        <v>840</v>
      </c>
      <c r="AC49" s="6" t="s">
        <v>840</v>
      </c>
      <c r="AD49" s="6" t="s">
        <v>840</v>
      </c>
      <c r="AE49" s="6" t="s">
        <v>840</v>
      </c>
      <c r="AF49" s="6" t="s">
        <v>840</v>
      </c>
      <c r="AG49" s="6" t="s">
        <v>840</v>
      </c>
      <c r="AH49" s="6" t="s">
        <v>840</v>
      </c>
      <c r="AI49" s="6" t="s">
        <v>840</v>
      </c>
      <c r="AJ49" s="6" t="s">
        <v>840</v>
      </c>
      <c r="AT49" s="6" t="s">
        <v>921</v>
      </c>
      <c r="AU49" s="6" t="s">
        <v>923</v>
      </c>
      <c r="AV49" s="6" t="s">
        <v>923</v>
      </c>
      <c r="AW49" s="6" t="s">
        <v>204</v>
      </c>
      <c r="AX49" s="6" t="s">
        <v>929</v>
      </c>
    </row>
    <row r="50" spans="1:50" s="6" customFormat="1" x14ac:dyDescent="0.25">
      <c r="A50" s="6" t="s">
        <v>61</v>
      </c>
      <c r="B50" s="6" t="s">
        <v>73</v>
      </c>
      <c r="C50" s="6" t="str">
        <f t="shared" si="7"/>
        <v>SSA_CCF_RASTER_E_BEGIN_TITO_CLRS_NOM_LFM_0400_CBO3_LLC_DAT_RASTER_PRE_REPAIR</v>
      </c>
      <c r="D50" s="6" t="s">
        <v>189</v>
      </c>
      <c r="E50" s="6" t="s">
        <v>197</v>
      </c>
      <c r="F50" s="6" t="s">
        <v>205</v>
      </c>
      <c r="G50" s="6" t="s">
        <v>208</v>
      </c>
      <c r="H50" s="6" t="s">
        <v>210</v>
      </c>
      <c r="I50" s="6" t="s">
        <v>211</v>
      </c>
      <c r="J50" s="6" t="s">
        <v>220</v>
      </c>
      <c r="K50" s="6" t="s">
        <v>223</v>
      </c>
      <c r="L50" s="6" t="s">
        <v>225</v>
      </c>
      <c r="M50" s="6" t="s">
        <v>268</v>
      </c>
      <c r="N50" s="6" t="s">
        <v>516</v>
      </c>
      <c r="O50" s="6" t="s">
        <v>517</v>
      </c>
      <c r="P50" s="6" t="s">
        <v>529</v>
      </c>
      <c r="Q50" s="6" t="s">
        <v>685</v>
      </c>
      <c r="R50" s="6" t="s">
        <v>687</v>
      </c>
      <c r="S50" s="6" t="s">
        <v>734</v>
      </c>
      <c r="T50" s="6" t="s">
        <v>837</v>
      </c>
      <c r="U50" s="6" t="s">
        <v>841</v>
      </c>
      <c r="V50" s="6" t="s">
        <v>837</v>
      </c>
      <c r="W50" s="6" t="s">
        <v>844</v>
      </c>
      <c r="X50" s="6" t="s">
        <v>840</v>
      </c>
      <c r="Y50" s="6">
        <f t="shared" si="0"/>
        <v>5</v>
      </c>
      <c r="Z50" s="6" t="s">
        <v>840</v>
      </c>
      <c r="AA50" s="6" t="s">
        <v>840</v>
      </c>
      <c r="AB50" s="6" t="s">
        <v>840</v>
      </c>
      <c r="AC50" s="6" t="s">
        <v>840</v>
      </c>
      <c r="AD50" s="6" t="s">
        <v>840</v>
      </c>
      <c r="AE50" s="6" t="s">
        <v>840</v>
      </c>
    </row>
    <row r="51" spans="1:50" s="4" customFormat="1" x14ac:dyDescent="0.25">
      <c r="A51" s="4" t="s">
        <v>61</v>
      </c>
      <c r="B51" s="4" t="s">
        <v>70</v>
      </c>
      <c r="C51" s="4" t="s">
        <v>84</v>
      </c>
      <c r="E51" s="4" t="s">
        <v>192</v>
      </c>
      <c r="Y51" s="4">
        <f t="shared" si="0"/>
        <v>0</v>
      </c>
    </row>
    <row r="52" spans="1:50" s="2" customFormat="1" x14ac:dyDescent="0.25">
      <c r="A52" s="2" t="s">
        <v>61</v>
      </c>
      <c r="B52" s="2" t="s">
        <v>66</v>
      </c>
      <c r="C52" s="2" t="s">
        <v>85</v>
      </c>
      <c r="E52" s="2" t="s">
        <v>192</v>
      </c>
      <c r="W52" s="2" t="s">
        <v>844</v>
      </c>
      <c r="X52" s="2" t="s">
        <v>842</v>
      </c>
      <c r="Y52" s="2">
        <f t="shared" si="0"/>
        <v>2</v>
      </c>
      <c r="Z52" s="2" t="s">
        <v>840</v>
      </c>
      <c r="AA52" s="2" t="str">
        <f>$C59</f>
        <v>CCF_REPAIRABLE</v>
      </c>
      <c r="AB52" s="2" t="str">
        <f>$C59</f>
        <v>CCF_REPAIRABLE</v>
      </c>
    </row>
    <row r="53" spans="1:50" s="6" customFormat="1" x14ac:dyDescent="0.25">
      <c r="A53" s="6" t="s">
        <v>61</v>
      </c>
      <c r="B53" s="6" t="s">
        <v>71</v>
      </c>
      <c r="C53" s="6" t="str">
        <f>D53&amp;"_"&amp;E53&amp;"_"&amp;F53&amp;"_"&amp;G53&amp;"_"&amp;A53&amp;"_"&amp;H53&amp;"_"&amp;I53&amp;"_"&amp;J53&amp;"_"&amp;K53&amp;"_"&amp;L53&amp;"_"&amp;M53</f>
        <v>SSA_CORE_HRY_E_BEGIN_TITO_CR_NOM_LFM_0400_MLC_REPAIR_PRE_REPAIR</v>
      </c>
      <c r="D53" s="6" t="s">
        <v>189</v>
      </c>
      <c r="E53" s="6" t="s">
        <v>196</v>
      </c>
      <c r="F53" s="6" t="s">
        <v>204</v>
      </c>
      <c r="G53" s="6" t="s">
        <v>208</v>
      </c>
      <c r="H53" s="6" t="s">
        <v>210</v>
      </c>
      <c r="I53" s="6" t="s">
        <v>212</v>
      </c>
      <c r="J53" s="6" t="s">
        <v>220</v>
      </c>
      <c r="K53" s="6" t="s">
        <v>223</v>
      </c>
      <c r="L53" s="6" t="s">
        <v>225</v>
      </c>
      <c r="M53" s="6" t="s">
        <v>269</v>
      </c>
      <c r="N53" s="6" t="s">
        <v>516</v>
      </c>
      <c r="O53" s="6" t="s">
        <v>518</v>
      </c>
      <c r="P53" s="6" t="s">
        <v>530</v>
      </c>
      <c r="Q53" s="6" t="s">
        <v>685</v>
      </c>
      <c r="R53" s="6" t="s">
        <v>688</v>
      </c>
      <c r="S53" s="6" t="s">
        <v>727</v>
      </c>
      <c r="T53" s="6" t="s">
        <v>837</v>
      </c>
      <c r="U53" s="6" t="s">
        <v>841</v>
      </c>
      <c r="V53" s="6" t="s">
        <v>837</v>
      </c>
      <c r="W53" s="6" t="s">
        <v>843</v>
      </c>
      <c r="X53" s="6" t="s">
        <v>842</v>
      </c>
      <c r="Y53" s="6">
        <f t="shared" si="0"/>
        <v>10</v>
      </c>
      <c r="Z53" s="6" t="s">
        <v>851</v>
      </c>
      <c r="AA53" s="6" t="str">
        <f>$C54</f>
        <v>SSA_CORE_RASTER_E_BEGIN_TITO_CR_NOM_LFM_0400_MLC_RASTER_PRE_REPAIR_CORE0_PBP1</v>
      </c>
      <c r="AB53" s="6" t="s">
        <v>840</v>
      </c>
      <c r="AC53" s="6" t="s">
        <v>840</v>
      </c>
      <c r="AD53" s="6" t="s">
        <v>840</v>
      </c>
      <c r="AE53" s="6" t="s">
        <v>840</v>
      </c>
      <c r="AF53" s="6" t="s">
        <v>840</v>
      </c>
      <c r="AG53" s="6" t="s">
        <v>840</v>
      </c>
      <c r="AH53" s="6" t="s">
        <v>840</v>
      </c>
      <c r="AI53" s="6" t="s">
        <v>840</v>
      </c>
      <c r="AJ53" s="6" t="s">
        <v>840</v>
      </c>
      <c r="AT53" s="6" t="s">
        <v>921</v>
      </c>
      <c r="AU53" s="6" t="s">
        <v>923</v>
      </c>
      <c r="AV53" s="6" t="s">
        <v>923</v>
      </c>
      <c r="AW53" s="6" t="s">
        <v>204</v>
      </c>
      <c r="AX53" s="6" t="s">
        <v>929</v>
      </c>
    </row>
    <row r="54" spans="1:50" s="6" customFormat="1" x14ac:dyDescent="0.25">
      <c r="A54" s="6" t="s">
        <v>61</v>
      </c>
      <c r="B54" s="6" t="s">
        <v>73</v>
      </c>
      <c r="C54" s="6" t="str">
        <f>D54&amp;"_"&amp;E54&amp;"_"&amp;F54&amp;"_"&amp;G54&amp;"_"&amp;A54&amp;"_"&amp;H54&amp;"_"&amp;I54&amp;"_"&amp;J54&amp;"_"&amp;K54&amp;"_"&amp;L54&amp;"_"&amp;M54</f>
        <v>SSA_CORE_RASTER_E_BEGIN_TITO_CR_NOM_LFM_0400_MLC_RASTER_PRE_REPAIR_CORE0_PBP1</v>
      </c>
      <c r="D54" s="6" t="s">
        <v>189</v>
      </c>
      <c r="E54" s="6" t="s">
        <v>196</v>
      </c>
      <c r="F54" s="6" t="s">
        <v>205</v>
      </c>
      <c r="G54" s="6" t="s">
        <v>208</v>
      </c>
      <c r="H54" s="6" t="s">
        <v>210</v>
      </c>
      <c r="I54" s="6" t="s">
        <v>212</v>
      </c>
      <c r="J54" s="6" t="s">
        <v>220</v>
      </c>
      <c r="K54" s="6" t="s">
        <v>223</v>
      </c>
      <c r="L54" s="6" t="s">
        <v>225</v>
      </c>
      <c r="M54" s="6" t="s">
        <v>270</v>
      </c>
      <c r="N54" s="6" t="s">
        <v>516</v>
      </c>
      <c r="O54" s="6" t="s">
        <v>518</v>
      </c>
      <c r="P54" s="6" t="s">
        <v>531</v>
      </c>
      <c r="Q54" s="6" t="s">
        <v>685</v>
      </c>
      <c r="R54" s="6" t="s">
        <v>688</v>
      </c>
      <c r="S54" s="6" t="s">
        <v>728</v>
      </c>
      <c r="T54" s="6" t="s">
        <v>837</v>
      </c>
      <c r="U54" s="6" t="s">
        <v>841</v>
      </c>
      <c r="V54" s="6" t="s">
        <v>837</v>
      </c>
      <c r="W54" s="6" t="s">
        <v>842</v>
      </c>
      <c r="X54" s="6" t="s">
        <v>840</v>
      </c>
      <c r="Y54" s="6">
        <f t="shared" si="0"/>
        <v>5</v>
      </c>
      <c r="Z54" s="6" t="s">
        <v>840</v>
      </c>
      <c r="AA54" s="6" t="str">
        <f>$C55</f>
        <v>SSA_CORE_RASTER_E_BEGIN_TITO_CR_NOM_LFM_0400_MLC_RASTER_PRE_REPAIR_CORE1_PBP1</v>
      </c>
      <c r="AB54" s="6" t="str">
        <f t="shared" ref="AB54:AE56" si="12">$C55</f>
        <v>SSA_CORE_RASTER_E_BEGIN_TITO_CR_NOM_LFM_0400_MLC_RASTER_PRE_REPAIR_CORE1_PBP1</v>
      </c>
      <c r="AC54" s="6" t="str">
        <f t="shared" si="12"/>
        <v>SSA_CORE_RASTER_E_BEGIN_TITO_CR_NOM_LFM_0400_MLC_RASTER_PRE_REPAIR_CORE1_PBP1</v>
      </c>
      <c r="AD54" s="6" t="str">
        <f t="shared" si="12"/>
        <v>SSA_CORE_RASTER_E_BEGIN_TITO_CR_NOM_LFM_0400_MLC_RASTER_PRE_REPAIR_CORE1_PBP1</v>
      </c>
      <c r="AE54" s="6" t="str">
        <f t="shared" si="12"/>
        <v>SSA_CORE_RASTER_E_BEGIN_TITO_CR_NOM_LFM_0400_MLC_RASTER_PRE_REPAIR_CORE1_PBP1</v>
      </c>
    </row>
    <row r="55" spans="1:50" s="6" customFormat="1" x14ac:dyDescent="0.25">
      <c r="A55" s="6" t="s">
        <v>61</v>
      </c>
      <c r="B55" s="6" t="s">
        <v>73</v>
      </c>
      <c r="C55" s="6" t="str">
        <f>D55&amp;"_"&amp;E55&amp;"_"&amp;F55&amp;"_"&amp;G55&amp;"_"&amp;A55&amp;"_"&amp;H55&amp;"_"&amp;I55&amp;"_"&amp;J55&amp;"_"&amp;K55&amp;"_"&amp;L55&amp;"_"&amp;M55</f>
        <v>SSA_CORE_RASTER_E_BEGIN_TITO_CR_NOM_LFM_0400_MLC_RASTER_PRE_REPAIR_CORE1_PBP1</v>
      </c>
      <c r="D55" s="6" t="s">
        <v>189</v>
      </c>
      <c r="E55" s="6" t="s">
        <v>196</v>
      </c>
      <c r="F55" s="6" t="s">
        <v>205</v>
      </c>
      <c r="G55" s="6" t="s">
        <v>208</v>
      </c>
      <c r="H55" s="6" t="s">
        <v>210</v>
      </c>
      <c r="I55" s="6" t="s">
        <v>212</v>
      </c>
      <c r="J55" s="6" t="s">
        <v>220</v>
      </c>
      <c r="K55" s="6" t="s">
        <v>223</v>
      </c>
      <c r="L55" s="6" t="s">
        <v>225</v>
      </c>
      <c r="M55" s="6" t="s">
        <v>271</v>
      </c>
      <c r="N55" s="6" t="s">
        <v>516</v>
      </c>
      <c r="O55" s="6" t="s">
        <v>518</v>
      </c>
      <c r="P55" s="6" t="s">
        <v>532</v>
      </c>
      <c r="Q55" s="6" t="s">
        <v>685</v>
      </c>
      <c r="R55" s="6" t="s">
        <v>688</v>
      </c>
      <c r="S55" s="6" t="s">
        <v>730</v>
      </c>
      <c r="T55" s="6" t="s">
        <v>837</v>
      </c>
      <c r="U55" s="6" t="s">
        <v>841</v>
      </c>
      <c r="V55" s="6" t="s">
        <v>837</v>
      </c>
      <c r="W55" s="6" t="s">
        <v>840</v>
      </c>
      <c r="X55" s="6" t="s">
        <v>840</v>
      </c>
      <c r="Y55" s="6">
        <f t="shared" si="0"/>
        <v>5</v>
      </c>
      <c r="Z55" s="6" t="s">
        <v>840</v>
      </c>
      <c r="AA55" s="6" t="str">
        <f>$C56</f>
        <v>SSA_CORE_RASTER_E_BEGIN_TITO_CR_NOM_LFM_0400_MLC_RASTER_PRE_REPAIR_CORE2_PBP1</v>
      </c>
      <c r="AB55" s="6" t="str">
        <f t="shared" si="12"/>
        <v>SSA_CORE_RASTER_E_BEGIN_TITO_CR_NOM_LFM_0400_MLC_RASTER_PRE_REPAIR_CORE2_PBP1</v>
      </c>
      <c r="AC55" s="6" t="str">
        <f t="shared" si="12"/>
        <v>SSA_CORE_RASTER_E_BEGIN_TITO_CR_NOM_LFM_0400_MLC_RASTER_PRE_REPAIR_CORE2_PBP1</v>
      </c>
      <c r="AD55" s="6" t="str">
        <f t="shared" si="12"/>
        <v>SSA_CORE_RASTER_E_BEGIN_TITO_CR_NOM_LFM_0400_MLC_RASTER_PRE_REPAIR_CORE2_PBP1</v>
      </c>
      <c r="AE55" s="6" t="str">
        <f t="shared" si="12"/>
        <v>SSA_CORE_RASTER_E_BEGIN_TITO_CR_NOM_LFM_0400_MLC_RASTER_PRE_REPAIR_CORE2_PBP1</v>
      </c>
    </row>
    <row r="56" spans="1:50" s="6" customFormat="1" x14ac:dyDescent="0.25">
      <c r="A56" s="6" t="s">
        <v>61</v>
      </c>
      <c r="B56" s="6" t="s">
        <v>73</v>
      </c>
      <c r="C56" s="6" t="str">
        <f>D56&amp;"_"&amp;E56&amp;"_"&amp;F56&amp;"_"&amp;G56&amp;"_"&amp;A56&amp;"_"&amp;H56&amp;"_"&amp;I56&amp;"_"&amp;J56&amp;"_"&amp;K56&amp;"_"&amp;L56&amp;"_"&amp;M56</f>
        <v>SSA_CORE_RASTER_E_BEGIN_TITO_CR_NOM_LFM_0400_MLC_RASTER_PRE_REPAIR_CORE2_PBP1</v>
      </c>
      <c r="D56" s="6" t="s">
        <v>189</v>
      </c>
      <c r="E56" s="6" t="s">
        <v>196</v>
      </c>
      <c r="F56" s="6" t="s">
        <v>205</v>
      </c>
      <c r="G56" s="6" t="s">
        <v>208</v>
      </c>
      <c r="H56" s="6" t="s">
        <v>210</v>
      </c>
      <c r="I56" s="6" t="s">
        <v>212</v>
      </c>
      <c r="J56" s="6" t="s">
        <v>220</v>
      </c>
      <c r="K56" s="6" t="s">
        <v>223</v>
      </c>
      <c r="L56" s="6" t="s">
        <v>225</v>
      </c>
      <c r="M56" s="6" t="s">
        <v>272</v>
      </c>
      <c r="N56" s="6" t="s">
        <v>516</v>
      </c>
      <c r="O56" s="6" t="s">
        <v>518</v>
      </c>
      <c r="P56" s="6" t="s">
        <v>533</v>
      </c>
      <c r="Q56" s="6" t="s">
        <v>685</v>
      </c>
      <c r="R56" s="6" t="s">
        <v>688</v>
      </c>
      <c r="S56" s="6" t="s">
        <v>731</v>
      </c>
      <c r="T56" s="6" t="s">
        <v>837</v>
      </c>
      <c r="U56" s="6" t="s">
        <v>841</v>
      </c>
      <c r="V56" s="6" t="s">
        <v>837</v>
      </c>
      <c r="W56" s="6" t="s">
        <v>843</v>
      </c>
      <c r="X56" s="6" t="s">
        <v>840</v>
      </c>
      <c r="Y56" s="6">
        <f t="shared" si="0"/>
        <v>5</v>
      </c>
      <c r="Z56" s="6" t="s">
        <v>840</v>
      </c>
      <c r="AA56" s="6" t="str">
        <f>$C57</f>
        <v>SSA_CORE_RASTER_E_BEGIN_TITO_CR_NOM_LFM_0400_MLC_RASTER_PRE_REPAIR_CORE3_PBP1</v>
      </c>
      <c r="AB56" s="6" t="str">
        <f t="shared" si="12"/>
        <v>SSA_CORE_RASTER_E_BEGIN_TITO_CR_NOM_LFM_0400_MLC_RASTER_PRE_REPAIR_CORE3_PBP1</v>
      </c>
      <c r="AC56" s="6" t="str">
        <f t="shared" si="12"/>
        <v>SSA_CORE_RASTER_E_BEGIN_TITO_CR_NOM_LFM_0400_MLC_RASTER_PRE_REPAIR_CORE3_PBP1</v>
      </c>
      <c r="AD56" s="6" t="str">
        <f t="shared" si="12"/>
        <v>SSA_CORE_RASTER_E_BEGIN_TITO_CR_NOM_LFM_0400_MLC_RASTER_PRE_REPAIR_CORE3_PBP1</v>
      </c>
      <c r="AE56" s="6" t="str">
        <f t="shared" si="12"/>
        <v>SSA_CORE_RASTER_E_BEGIN_TITO_CR_NOM_LFM_0400_MLC_RASTER_PRE_REPAIR_CORE3_PBP1</v>
      </c>
    </row>
    <row r="57" spans="1:50" s="6" customFormat="1" x14ac:dyDescent="0.25">
      <c r="A57" s="6" t="s">
        <v>61</v>
      </c>
      <c r="B57" s="6" t="s">
        <v>73</v>
      </c>
      <c r="C57" s="6" t="str">
        <f>D57&amp;"_"&amp;E57&amp;"_"&amp;F57&amp;"_"&amp;G57&amp;"_"&amp;A57&amp;"_"&amp;H57&amp;"_"&amp;I57&amp;"_"&amp;J57&amp;"_"&amp;K57&amp;"_"&amp;L57&amp;"_"&amp;M57</f>
        <v>SSA_CORE_RASTER_E_BEGIN_TITO_CR_NOM_LFM_0400_MLC_RASTER_PRE_REPAIR_CORE3_PBP1</v>
      </c>
      <c r="D57" s="6" t="s">
        <v>189</v>
      </c>
      <c r="E57" s="6" t="s">
        <v>196</v>
      </c>
      <c r="F57" s="6" t="s">
        <v>205</v>
      </c>
      <c r="G57" s="6" t="s">
        <v>208</v>
      </c>
      <c r="H57" s="6" t="s">
        <v>210</v>
      </c>
      <c r="I57" s="6" t="s">
        <v>212</v>
      </c>
      <c r="J57" s="6" t="s">
        <v>220</v>
      </c>
      <c r="K57" s="6" t="s">
        <v>223</v>
      </c>
      <c r="L57" s="6" t="s">
        <v>225</v>
      </c>
      <c r="M57" s="6" t="s">
        <v>273</v>
      </c>
      <c r="N57" s="6" t="s">
        <v>516</v>
      </c>
      <c r="O57" s="6" t="s">
        <v>518</v>
      </c>
      <c r="P57" s="6" t="s">
        <v>534</v>
      </c>
      <c r="Q57" s="6" t="s">
        <v>685</v>
      </c>
      <c r="R57" s="6" t="s">
        <v>688</v>
      </c>
      <c r="S57" s="6" t="s">
        <v>732</v>
      </c>
      <c r="T57" s="6" t="s">
        <v>837</v>
      </c>
      <c r="U57" s="6" t="s">
        <v>841</v>
      </c>
      <c r="V57" s="6" t="s">
        <v>837</v>
      </c>
      <c r="W57" s="6" t="s">
        <v>844</v>
      </c>
      <c r="X57" s="6" t="s">
        <v>840</v>
      </c>
      <c r="Y57" s="6">
        <f t="shared" si="0"/>
        <v>5</v>
      </c>
      <c r="Z57" s="6" t="s">
        <v>840</v>
      </c>
      <c r="AA57" s="6" t="s">
        <v>840</v>
      </c>
      <c r="AB57" s="6" t="s">
        <v>840</v>
      </c>
      <c r="AC57" s="6" t="s">
        <v>840</v>
      </c>
      <c r="AD57" s="6" t="s">
        <v>840</v>
      </c>
      <c r="AE57" s="6" t="s">
        <v>840</v>
      </c>
    </row>
    <row r="58" spans="1:50" s="4" customFormat="1" x14ac:dyDescent="0.25">
      <c r="A58" s="4" t="s">
        <v>61</v>
      </c>
      <c r="B58" s="4" t="s">
        <v>70</v>
      </c>
      <c r="C58" s="4" t="s">
        <v>86</v>
      </c>
      <c r="E58" s="4" t="s">
        <v>192</v>
      </c>
      <c r="Y58" s="4">
        <f t="shared" si="0"/>
        <v>0</v>
      </c>
    </row>
    <row r="59" spans="1:50" s="2" customFormat="1" x14ac:dyDescent="0.25">
      <c r="A59" s="2" t="s">
        <v>61</v>
      </c>
      <c r="B59" s="2" t="s">
        <v>66</v>
      </c>
      <c r="C59" s="2" t="s">
        <v>87</v>
      </c>
      <c r="E59" s="2" t="s">
        <v>192</v>
      </c>
      <c r="W59" s="2" t="s">
        <v>845</v>
      </c>
      <c r="X59" s="2" t="s">
        <v>842</v>
      </c>
      <c r="Y59" s="2">
        <f t="shared" si="0"/>
        <v>2</v>
      </c>
      <c r="Z59" s="2" t="s">
        <v>840</v>
      </c>
      <c r="AA59" s="2" t="str">
        <f>$C121</f>
        <v>GFX_REPAIRABLE</v>
      </c>
      <c r="AB59" s="2" t="str">
        <f>$C121</f>
        <v>GFX_REPAIRABLE</v>
      </c>
    </row>
    <row r="60" spans="1:50" s="2" customFormat="1" x14ac:dyDescent="0.25">
      <c r="A60" s="2" t="s">
        <v>61</v>
      </c>
      <c r="B60" s="2" t="s">
        <v>66</v>
      </c>
      <c r="C60" s="2" t="s">
        <v>88</v>
      </c>
      <c r="E60" s="2" t="s">
        <v>192</v>
      </c>
      <c r="W60" s="2" t="s">
        <v>842</v>
      </c>
      <c r="X60" s="2" t="s">
        <v>842</v>
      </c>
      <c r="Y60" s="2">
        <f t="shared" si="0"/>
        <v>2</v>
      </c>
      <c r="Z60" s="2" t="s">
        <v>840</v>
      </c>
      <c r="AA60" s="2" t="str">
        <f>$C98</f>
        <v>CCF_VFDM</v>
      </c>
      <c r="AB60" s="2" t="str">
        <f>$C98</f>
        <v>CCF_VFDM</v>
      </c>
    </row>
    <row r="61" spans="1:50" s="6" customFormat="1" x14ac:dyDescent="0.25">
      <c r="A61" s="6" t="s">
        <v>61</v>
      </c>
      <c r="B61" s="6" t="s">
        <v>71</v>
      </c>
      <c r="C61" s="6" t="str">
        <f t="shared" ref="C61:C96" si="13">D61&amp;"_"&amp;E61&amp;"_"&amp;F61&amp;"_"&amp;G61&amp;"_"&amp;A61&amp;"_"&amp;H61&amp;"_"&amp;I61&amp;"_"&amp;J61&amp;"_"&amp;K61&amp;"_"&amp;L61&amp;"_"&amp;M61</f>
        <v>SSA_CCF_HRY_E_BEGIN_TITO_CLRS_NOM_LFM_0400_CBO0_LLC_DAT_BHRY_PMA0_BP0</v>
      </c>
      <c r="D61" s="6" t="s">
        <v>189</v>
      </c>
      <c r="E61" s="6" t="s">
        <v>197</v>
      </c>
      <c r="F61" s="6" t="s">
        <v>204</v>
      </c>
      <c r="G61" s="6" t="s">
        <v>208</v>
      </c>
      <c r="H61" s="6" t="s">
        <v>210</v>
      </c>
      <c r="I61" s="6" t="s">
        <v>211</v>
      </c>
      <c r="J61" s="6" t="s">
        <v>220</v>
      </c>
      <c r="K61" s="6" t="s">
        <v>223</v>
      </c>
      <c r="L61" s="6" t="s">
        <v>225</v>
      </c>
      <c r="M61" s="6" t="s">
        <v>274</v>
      </c>
      <c r="N61" s="6" t="s">
        <v>516</v>
      </c>
      <c r="O61" s="6" t="s">
        <v>517</v>
      </c>
      <c r="P61" s="6" t="s">
        <v>522</v>
      </c>
      <c r="Q61" s="6" t="s">
        <v>685</v>
      </c>
      <c r="R61" s="6" t="s">
        <v>687</v>
      </c>
      <c r="S61" s="6" t="s">
        <v>697</v>
      </c>
      <c r="T61" s="6" t="s">
        <v>837</v>
      </c>
      <c r="U61" s="6" t="s">
        <v>839</v>
      </c>
      <c r="V61" s="6" t="s">
        <v>837</v>
      </c>
      <c r="W61" s="6" t="s">
        <v>842</v>
      </c>
      <c r="X61" s="6" t="s">
        <v>842</v>
      </c>
      <c r="Y61" s="6">
        <f t="shared" si="0"/>
        <v>10</v>
      </c>
      <c r="Z61" s="6" t="s">
        <v>851</v>
      </c>
      <c r="AA61" s="6" t="str">
        <f t="shared" ref="AA61:AA94" si="14">$C62</f>
        <v>SSA_CCF_HRY_E_BEGIN_TITO_CLRS_NOM_LFM_0400_CBO0_LLC_DAT_BISR_PMA0_BP0</v>
      </c>
      <c r="AB61" s="6" t="str">
        <f>$C63</f>
        <v>SSA_CCF_HRY_E_BEGIN_TITO_CLRS_NOM_LFM_0400_CBO0_LLC_TAG_BHRY_PMA0_BP2</v>
      </c>
      <c r="AC61" s="6" t="str">
        <f t="shared" ref="AC61:AC94" si="15">$C62</f>
        <v>SSA_CCF_HRY_E_BEGIN_TITO_CLRS_NOM_LFM_0400_CBO0_LLC_DAT_BISR_PMA0_BP0</v>
      </c>
      <c r="AD61" s="6" t="str">
        <f t="shared" ref="AD61:AJ61" si="16">$C63</f>
        <v>SSA_CCF_HRY_E_BEGIN_TITO_CLRS_NOM_LFM_0400_CBO0_LLC_TAG_BHRY_PMA0_BP2</v>
      </c>
      <c r="AE61" s="6" t="str">
        <f t="shared" si="16"/>
        <v>SSA_CCF_HRY_E_BEGIN_TITO_CLRS_NOM_LFM_0400_CBO0_LLC_TAG_BHRY_PMA0_BP2</v>
      </c>
      <c r="AF61" s="6" t="str">
        <f t="shared" si="16"/>
        <v>SSA_CCF_HRY_E_BEGIN_TITO_CLRS_NOM_LFM_0400_CBO0_LLC_TAG_BHRY_PMA0_BP2</v>
      </c>
      <c r="AG61" s="6" t="str">
        <f t="shared" si="16"/>
        <v>SSA_CCF_HRY_E_BEGIN_TITO_CLRS_NOM_LFM_0400_CBO0_LLC_TAG_BHRY_PMA0_BP2</v>
      </c>
      <c r="AH61" s="6" t="str">
        <f t="shared" si="16"/>
        <v>SSA_CCF_HRY_E_BEGIN_TITO_CLRS_NOM_LFM_0400_CBO0_LLC_TAG_BHRY_PMA0_BP2</v>
      </c>
      <c r="AI61" s="6" t="str">
        <f t="shared" si="16"/>
        <v>SSA_CCF_HRY_E_BEGIN_TITO_CLRS_NOM_LFM_0400_CBO0_LLC_TAG_BHRY_PMA0_BP2</v>
      </c>
      <c r="AJ61" s="6" t="str">
        <f t="shared" si="16"/>
        <v>SSA_CCF_HRY_E_BEGIN_TITO_CLRS_NOM_LFM_0400_CBO0_LLC_TAG_BHRY_PMA0_BP2</v>
      </c>
      <c r="AT61" s="6" t="s">
        <v>921</v>
      </c>
      <c r="AU61" s="6" t="s">
        <v>923</v>
      </c>
      <c r="AV61" s="6" t="s">
        <v>923</v>
      </c>
      <c r="AW61" s="6" t="s">
        <v>204</v>
      </c>
      <c r="AX61" s="6" t="s">
        <v>929</v>
      </c>
    </row>
    <row r="62" spans="1:50" s="6" customFormat="1" x14ac:dyDescent="0.25">
      <c r="A62" s="6" t="s">
        <v>61</v>
      </c>
      <c r="B62" s="6" t="s">
        <v>71</v>
      </c>
      <c r="C62" s="6" t="str">
        <f t="shared" si="13"/>
        <v>SSA_CCF_HRY_E_BEGIN_TITO_CLRS_NOM_LFM_0400_CBO0_LLC_DAT_BISR_PMA0_BP0</v>
      </c>
      <c r="D62" s="6" t="s">
        <v>189</v>
      </c>
      <c r="E62" s="6" t="s">
        <v>197</v>
      </c>
      <c r="F62" s="6" t="s">
        <v>204</v>
      </c>
      <c r="G62" s="6" t="s">
        <v>208</v>
      </c>
      <c r="H62" s="6" t="s">
        <v>210</v>
      </c>
      <c r="I62" s="6" t="s">
        <v>211</v>
      </c>
      <c r="J62" s="6" t="s">
        <v>220</v>
      </c>
      <c r="K62" s="6" t="s">
        <v>223</v>
      </c>
      <c r="L62" s="6" t="s">
        <v>225</v>
      </c>
      <c r="M62" s="6" t="s">
        <v>275</v>
      </c>
      <c r="N62" s="6" t="s">
        <v>516</v>
      </c>
      <c r="O62" s="6" t="s">
        <v>517</v>
      </c>
      <c r="P62" s="6" t="s">
        <v>535</v>
      </c>
      <c r="Q62" s="6" t="s">
        <v>685</v>
      </c>
      <c r="R62" s="6" t="s">
        <v>687</v>
      </c>
      <c r="S62" s="6" t="s">
        <v>698</v>
      </c>
      <c r="T62" s="6" t="s">
        <v>837</v>
      </c>
      <c r="U62" s="6" t="s">
        <v>839</v>
      </c>
      <c r="V62" s="6" t="s">
        <v>837</v>
      </c>
      <c r="W62" s="6" t="s">
        <v>842</v>
      </c>
      <c r="X62" s="6" t="s">
        <v>840</v>
      </c>
      <c r="Y62" s="6">
        <f t="shared" si="0"/>
        <v>10</v>
      </c>
      <c r="Z62" s="6" t="s">
        <v>851</v>
      </c>
      <c r="AA62" s="6" t="str">
        <f t="shared" si="14"/>
        <v>SSA_CCF_HRY_E_BEGIN_TITO_CLRS_NOM_LFM_0400_CBO0_LLC_TAG_BHRY_PMA0_BP2</v>
      </c>
      <c r="AB62" s="6" t="str">
        <f>$C63</f>
        <v>SSA_CCF_HRY_E_BEGIN_TITO_CLRS_NOM_LFM_0400_CBO0_LLC_TAG_BHRY_PMA0_BP2</v>
      </c>
      <c r="AC62" s="6" t="str">
        <f t="shared" si="15"/>
        <v>SSA_CCF_HRY_E_BEGIN_TITO_CLRS_NOM_LFM_0400_CBO0_LLC_TAG_BHRY_PMA0_BP2</v>
      </c>
      <c r="AD62" s="6" t="str">
        <f t="shared" ref="AD62:AJ62" si="17">$C63</f>
        <v>SSA_CCF_HRY_E_BEGIN_TITO_CLRS_NOM_LFM_0400_CBO0_LLC_TAG_BHRY_PMA0_BP2</v>
      </c>
      <c r="AE62" s="6" t="str">
        <f t="shared" si="17"/>
        <v>SSA_CCF_HRY_E_BEGIN_TITO_CLRS_NOM_LFM_0400_CBO0_LLC_TAG_BHRY_PMA0_BP2</v>
      </c>
      <c r="AF62" s="6" t="str">
        <f t="shared" si="17"/>
        <v>SSA_CCF_HRY_E_BEGIN_TITO_CLRS_NOM_LFM_0400_CBO0_LLC_TAG_BHRY_PMA0_BP2</v>
      </c>
      <c r="AG62" s="6" t="str">
        <f t="shared" si="17"/>
        <v>SSA_CCF_HRY_E_BEGIN_TITO_CLRS_NOM_LFM_0400_CBO0_LLC_TAG_BHRY_PMA0_BP2</v>
      </c>
      <c r="AH62" s="6" t="str">
        <f t="shared" si="17"/>
        <v>SSA_CCF_HRY_E_BEGIN_TITO_CLRS_NOM_LFM_0400_CBO0_LLC_TAG_BHRY_PMA0_BP2</v>
      </c>
      <c r="AI62" s="6" t="str">
        <f t="shared" si="17"/>
        <v>SSA_CCF_HRY_E_BEGIN_TITO_CLRS_NOM_LFM_0400_CBO0_LLC_TAG_BHRY_PMA0_BP2</v>
      </c>
      <c r="AJ62" s="6" t="str">
        <f t="shared" si="17"/>
        <v>SSA_CCF_HRY_E_BEGIN_TITO_CLRS_NOM_LFM_0400_CBO0_LLC_TAG_BHRY_PMA0_BP2</v>
      </c>
      <c r="AT62" s="6" t="s">
        <v>921</v>
      </c>
      <c r="AU62" s="6" t="s">
        <v>923</v>
      </c>
      <c r="AV62" s="6" t="s">
        <v>923</v>
      </c>
      <c r="AW62" s="6" t="s">
        <v>926</v>
      </c>
      <c r="AX62" s="6" t="s">
        <v>929</v>
      </c>
    </row>
    <row r="63" spans="1:50" s="6" customFormat="1" x14ac:dyDescent="0.25">
      <c r="A63" s="6" t="s">
        <v>61</v>
      </c>
      <c r="B63" s="6" t="s">
        <v>71</v>
      </c>
      <c r="C63" s="6" t="str">
        <f t="shared" si="13"/>
        <v>SSA_CCF_HRY_E_BEGIN_TITO_CLRS_NOM_LFM_0400_CBO0_LLC_TAG_BHRY_PMA0_BP2</v>
      </c>
      <c r="D63" s="6" t="s">
        <v>189</v>
      </c>
      <c r="E63" s="6" t="s">
        <v>197</v>
      </c>
      <c r="F63" s="6" t="s">
        <v>204</v>
      </c>
      <c r="G63" s="6" t="s">
        <v>208</v>
      </c>
      <c r="H63" s="6" t="s">
        <v>210</v>
      </c>
      <c r="I63" s="6" t="s">
        <v>211</v>
      </c>
      <c r="J63" s="6" t="s">
        <v>220</v>
      </c>
      <c r="K63" s="6" t="s">
        <v>223</v>
      </c>
      <c r="L63" s="6" t="s">
        <v>225</v>
      </c>
      <c r="M63" s="6" t="s">
        <v>276</v>
      </c>
      <c r="N63" s="6" t="s">
        <v>516</v>
      </c>
      <c r="O63" s="6" t="s">
        <v>517</v>
      </c>
      <c r="P63" s="6" t="s">
        <v>536</v>
      </c>
      <c r="Q63" s="6" t="s">
        <v>685</v>
      </c>
      <c r="R63" s="6" t="s">
        <v>687</v>
      </c>
      <c r="S63" s="6" t="s">
        <v>699</v>
      </c>
      <c r="T63" s="6" t="s">
        <v>837</v>
      </c>
      <c r="U63" s="6" t="s">
        <v>839</v>
      </c>
      <c r="V63" s="6" t="s">
        <v>837</v>
      </c>
      <c r="W63" s="6" t="s">
        <v>840</v>
      </c>
      <c r="X63" s="6" t="s">
        <v>842</v>
      </c>
      <c r="Y63" s="6">
        <f t="shared" si="0"/>
        <v>10</v>
      </c>
      <c r="Z63" s="6" t="s">
        <v>851</v>
      </c>
      <c r="AA63" s="6" t="str">
        <f t="shared" si="14"/>
        <v>SSA_CCF_HRY_E_BEGIN_TITO_CLRS_NOM_LFM_0400_CBO0_LLC_TAG_BISR_PMA0_BP2</v>
      </c>
      <c r="AB63" s="6" t="str">
        <f>$C65</f>
        <v>SSA_CCF_HRY_E_BEGIN_TITO_SAN_NOM_LFM_0400_CBO0_SAR_BHRY_PMA0_BP6</v>
      </c>
      <c r="AC63" s="6" t="str">
        <f t="shared" si="15"/>
        <v>SSA_CCF_HRY_E_BEGIN_TITO_CLRS_NOM_LFM_0400_CBO0_LLC_TAG_BISR_PMA0_BP2</v>
      </c>
      <c r="AD63" s="6" t="str">
        <f t="shared" ref="AD63:AJ63" si="18">$C65</f>
        <v>SSA_CCF_HRY_E_BEGIN_TITO_SAN_NOM_LFM_0400_CBO0_SAR_BHRY_PMA0_BP6</v>
      </c>
      <c r="AE63" s="6" t="str">
        <f t="shared" si="18"/>
        <v>SSA_CCF_HRY_E_BEGIN_TITO_SAN_NOM_LFM_0400_CBO0_SAR_BHRY_PMA0_BP6</v>
      </c>
      <c r="AF63" s="6" t="str">
        <f t="shared" si="18"/>
        <v>SSA_CCF_HRY_E_BEGIN_TITO_SAN_NOM_LFM_0400_CBO0_SAR_BHRY_PMA0_BP6</v>
      </c>
      <c r="AG63" s="6" t="str">
        <f t="shared" si="18"/>
        <v>SSA_CCF_HRY_E_BEGIN_TITO_SAN_NOM_LFM_0400_CBO0_SAR_BHRY_PMA0_BP6</v>
      </c>
      <c r="AH63" s="6" t="str">
        <f t="shared" si="18"/>
        <v>SSA_CCF_HRY_E_BEGIN_TITO_SAN_NOM_LFM_0400_CBO0_SAR_BHRY_PMA0_BP6</v>
      </c>
      <c r="AI63" s="6" t="str">
        <f t="shared" si="18"/>
        <v>SSA_CCF_HRY_E_BEGIN_TITO_SAN_NOM_LFM_0400_CBO0_SAR_BHRY_PMA0_BP6</v>
      </c>
      <c r="AJ63" s="6" t="str">
        <f t="shared" si="18"/>
        <v>SSA_CCF_HRY_E_BEGIN_TITO_SAN_NOM_LFM_0400_CBO0_SAR_BHRY_PMA0_BP6</v>
      </c>
      <c r="AT63" s="6" t="s">
        <v>921</v>
      </c>
      <c r="AU63" s="6" t="s">
        <v>923</v>
      </c>
      <c r="AV63" s="6" t="s">
        <v>923</v>
      </c>
      <c r="AW63" s="6" t="s">
        <v>204</v>
      </c>
      <c r="AX63" s="6" t="s">
        <v>929</v>
      </c>
    </row>
    <row r="64" spans="1:50" s="6" customFormat="1" x14ac:dyDescent="0.25">
      <c r="A64" s="6" t="s">
        <v>61</v>
      </c>
      <c r="B64" s="6" t="s">
        <v>71</v>
      </c>
      <c r="C64" s="6" t="str">
        <f t="shared" si="13"/>
        <v>SSA_CCF_HRY_E_BEGIN_TITO_CLRS_NOM_LFM_0400_CBO0_LLC_TAG_BISR_PMA0_BP2</v>
      </c>
      <c r="D64" s="6" t="s">
        <v>189</v>
      </c>
      <c r="E64" s="6" t="s">
        <v>197</v>
      </c>
      <c r="F64" s="6" t="s">
        <v>204</v>
      </c>
      <c r="G64" s="6" t="s">
        <v>208</v>
      </c>
      <c r="H64" s="6" t="s">
        <v>210</v>
      </c>
      <c r="I64" s="6" t="s">
        <v>211</v>
      </c>
      <c r="J64" s="6" t="s">
        <v>220</v>
      </c>
      <c r="K64" s="6" t="s">
        <v>223</v>
      </c>
      <c r="L64" s="6" t="s">
        <v>225</v>
      </c>
      <c r="M64" s="6" t="s">
        <v>277</v>
      </c>
      <c r="N64" s="6" t="s">
        <v>516</v>
      </c>
      <c r="O64" s="6" t="s">
        <v>517</v>
      </c>
      <c r="P64" s="6" t="s">
        <v>537</v>
      </c>
      <c r="Q64" s="6" t="s">
        <v>685</v>
      </c>
      <c r="R64" s="6" t="s">
        <v>687</v>
      </c>
      <c r="S64" s="6" t="s">
        <v>700</v>
      </c>
      <c r="T64" s="6" t="s">
        <v>837</v>
      </c>
      <c r="U64" s="6" t="s">
        <v>839</v>
      </c>
      <c r="V64" s="6" t="s">
        <v>837</v>
      </c>
      <c r="W64" s="6" t="s">
        <v>840</v>
      </c>
      <c r="X64" s="6" t="s">
        <v>840</v>
      </c>
      <c r="Y64" s="6">
        <f t="shared" si="0"/>
        <v>10</v>
      </c>
      <c r="Z64" s="6" t="s">
        <v>851</v>
      </c>
      <c r="AA64" s="6" t="str">
        <f t="shared" si="14"/>
        <v>SSA_CCF_HRY_E_BEGIN_TITO_SAN_NOM_LFM_0400_CBO0_SAR_BHRY_PMA0_BP6</v>
      </c>
      <c r="AB64" s="6" t="str">
        <f>$C65</f>
        <v>SSA_CCF_HRY_E_BEGIN_TITO_SAN_NOM_LFM_0400_CBO0_SAR_BHRY_PMA0_BP6</v>
      </c>
      <c r="AC64" s="6" t="str">
        <f t="shared" si="15"/>
        <v>SSA_CCF_HRY_E_BEGIN_TITO_SAN_NOM_LFM_0400_CBO0_SAR_BHRY_PMA0_BP6</v>
      </c>
      <c r="AD64" s="6" t="str">
        <f t="shared" ref="AD64:AJ64" si="19">$C65</f>
        <v>SSA_CCF_HRY_E_BEGIN_TITO_SAN_NOM_LFM_0400_CBO0_SAR_BHRY_PMA0_BP6</v>
      </c>
      <c r="AE64" s="6" t="str">
        <f t="shared" si="19"/>
        <v>SSA_CCF_HRY_E_BEGIN_TITO_SAN_NOM_LFM_0400_CBO0_SAR_BHRY_PMA0_BP6</v>
      </c>
      <c r="AF64" s="6" t="str">
        <f t="shared" si="19"/>
        <v>SSA_CCF_HRY_E_BEGIN_TITO_SAN_NOM_LFM_0400_CBO0_SAR_BHRY_PMA0_BP6</v>
      </c>
      <c r="AG64" s="6" t="str">
        <f t="shared" si="19"/>
        <v>SSA_CCF_HRY_E_BEGIN_TITO_SAN_NOM_LFM_0400_CBO0_SAR_BHRY_PMA0_BP6</v>
      </c>
      <c r="AH64" s="6" t="str">
        <f t="shared" si="19"/>
        <v>SSA_CCF_HRY_E_BEGIN_TITO_SAN_NOM_LFM_0400_CBO0_SAR_BHRY_PMA0_BP6</v>
      </c>
      <c r="AI64" s="6" t="str">
        <f t="shared" si="19"/>
        <v>SSA_CCF_HRY_E_BEGIN_TITO_SAN_NOM_LFM_0400_CBO0_SAR_BHRY_PMA0_BP6</v>
      </c>
      <c r="AJ64" s="6" t="str">
        <f t="shared" si="19"/>
        <v>SSA_CCF_HRY_E_BEGIN_TITO_SAN_NOM_LFM_0400_CBO0_SAR_BHRY_PMA0_BP6</v>
      </c>
      <c r="AT64" s="6" t="s">
        <v>921</v>
      </c>
      <c r="AU64" s="6" t="s">
        <v>923</v>
      </c>
      <c r="AV64" s="6" t="s">
        <v>923</v>
      </c>
      <c r="AW64" s="6" t="s">
        <v>926</v>
      </c>
      <c r="AX64" s="6" t="s">
        <v>929</v>
      </c>
    </row>
    <row r="65" spans="1:50" s="6" customFormat="1" x14ac:dyDescent="0.25">
      <c r="A65" s="6" t="s">
        <v>61</v>
      </c>
      <c r="B65" s="6" t="s">
        <v>71</v>
      </c>
      <c r="C65" s="6" t="str">
        <f t="shared" si="13"/>
        <v>SSA_CCF_HRY_E_BEGIN_TITO_SAN_NOM_LFM_0400_CBO0_SAR_BHRY_PMA0_BP6</v>
      </c>
      <c r="D65" s="6" t="s">
        <v>189</v>
      </c>
      <c r="E65" s="6" t="s">
        <v>197</v>
      </c>
      <c r="F65" s="6" t="s">
        <v>204</v>
      </c>
      <c r="G65" s="6" t="s">
        <v>208</v>
      </c>
      <c r="H65" s="6" t="s">
        <v>210</v>
      </c>
      <c r="I65" s="6" t="s">
        <v>213</v>
      </c>
      <c r="J65" s="6" t="s">
        <v>220</v>
      </c>
      <c r="K65" s="6" t="s">
        <v>223</v>
      </c>
      <c r="L65" s="6" t="s">
        <v>225</v>
      </c>
      <c r="M65" s="6" t="s">
        <v>278</v>
      </c>
      <c r="N65" s="6" t="s">
        <v>516</v>
      </c>
      <c r="O65" s="6" t="s">
        <v>517</v>
      </c>
      <c r="P65" s="6" t="s">
        <v>538</v>
      </c>
      <c r="Q65" s="6" t="s">
        <v>685</v>
      </c>
      <c r="R65" s="6" t="s">
        <v>687</v>
      </c>
      <c r="S65" s="6" t="s">
        <v>701</v>
      </c>
      <c r="T65" s="6" t="s">
        <v>837</v>
      </c>
      <c r="U65" s="6" t="s">
        <v>839</v>
      </c>
      <c r="V65" s="6" t="s">
        <v>837</v>
      </c>
      <c r="W65" s="6" t="s">
        <v>843</v>
      </c>
      <c r="X65" s="6" t="s">
        <v>842</v>
      </c>
      <c r="Y65" s="6">
        <f t="shared" si="0"/>
        <v>10</v>
      </c>
      <c r="Z65" s="6" t="s">
        <v>851</v>
      </c>
      <c r="AA65" s="6" t="str">
        <f t="shared" si="14"/>
        <v>SSA_CCF_HRY_E_BEGIN_TITO_SAN_NOM_LFM_0400_CBO0_SAR_BISR_PMA0_BP6</v>
      </c>
      <c r="AB65" s="6" t="str">
        <f>$C67</f>
        <v>LSA_CCF_HRY_E_BEGIN_TITO_CLR_NOM_LFM_0400_CBO0_LSA_ALL_BHRY_PMA0_BP4</v>
      </c>
      <c r="AC65" s="6" t="str">
        <f t="shared" si="15"/>
        <v>SSA_CCF_HRY_E_BEGIN_TITO_SAN_NOM_LFM_0400_CBO0_SAR_BISR_PMA0_BP6</v>
      </c>
      <c r="AD65" s="6" t="str">
        <f t="shared" ref="AD65:AJ65" si="20">$C67</f>
        <v>LSA_CCF_HRY_E_BEGIN_TITO_CLR_NOM_LFM_0400_CBO0_LSA_ALL_BHRY_PMA0_BP4</v>
      </c>
      <c r="AE65" s="6" t="str">
        <f t="shared" si="20"/>
        <v>LSA_CCF_HRY_E_BEGIN_TITO_CLR_NOM_LFM_0400_CBO0_LSA_ALL_BHRY_PMA0_BP4</v>
      </c>
      <c r="AF65" s="6" t="str">
        <f t="shared" si="20"/>
        <v>LSA_CCF_HRY_E_BEGIN_TITO_CLR_NOM_LFM_0400_CBO0_LSA_ALL_BHRY_PMA0_BP4</v>
      </c>
      <c r="AG65" s="6" t="str">
        <f t="shared" si="20"/>
        <v>LSA_CCF_HRY_E_BEGIN_TITO_CLR_NOM_LFM_0400_CBO0_LSA_ALL_BHRY_PMA0_BP4</v>
      </c>
      <c r="AH65" s="6" t="str">
        <f t="shared" si="20"/>
        <v>LSA_CCF_HRY_E_BEGIN_TITO_CLR_NOM_LFM_0400_CBO0_LSA_ALL_BHRY_PMA0_BP4</v>
      </c>
      <c r="AI65" s="6" t="str">
        <f t="shared" si="20"/>
        <v>LSA_CCF_HRY_E_BEGIN_TITO_CLR_NOM_LFM_0400_CBO0_LSA_ALL_BHRY_PMA0_BP4</v>
      </c>
      <c r="AJ65" s="6" t="str">
        <f t="shared" si="20"/>
        <v>LSA_CCF_HRY_E_BEGIN_TITO_CLR_NOM_LFM_0400_CBO0_LSA_ALL_BHRY_PMA0_BP4</v>
      </c>
      <c r="AT65" s="6" t="s">
        <v>922</v>
      </c>
      <c r="AU65" s="6" t="s">
        <v>923</v>
      </c>
      <c r="AV65" s="6" t="s">
        <v>923</v>
      </c>
      <c r="AW65" s="6" t="s">
        <v>204</v>
      </c>
      <c r="AX65" s="6" t="s">
        <v>929</v>
      </c>
    </row>
    <row r="66" spans="1:50" s="6" customFormat="1" x14ac:dyDescent="0.25">
      <c r="A66" s="6" t="s">
        <v>61</v>
      </c>
      <c r="B66" s="6" t="s">
        <v>71</v>
      </c>
      <c r="C66" s="6" t="str">
        <f t="shared" si="13"/>
        <v>SSA_CCF_HRY_E_BEGIN_TITO_SAN_NOM_LFM_0400_CBO0_SAR_BISR_PMA0_BP6</v>
      </c>
      <c r="D66" s="6" t="s">
        <v>189</v>
      </c>
      <c r="E66" s="6" t="s">
        <v>197</v>
      </c>
      <c r="F66" s="6" t="s">
        <v>204</v>
      </c>
      <c r="G66" s="6" t="s">
        <v>208</v>
      </c>
      <c r="H66" s="6" t="s">
        <v>210</v>
      </c>
      <c r="I66" s="6" t="s">
        <v>213</v>
      </c>
      <c r="J66" s="6" t="s">
        <v>220</v>
      </c>
      <c r="K66" s="6" t="s">
        <v>223</v>
      </c>
      <c r="L66" s="6" t="s">
        <v>225</v>
      </c>
      <c r="M66" s="6" t="s">
        <v>279</v>
      </c>
      <c r="N66" s="6" t="s">
        <v>516</v>
      </c>
      <c r="O66" s="6" t="s">
        <v>517</v>
      </c>
      <c r="P66" s="6" t="s">
        <v>539</v>
      </c>
      <c r="Q66" s="6" t="s">
        <v>685</v>
      </c>
      <c r="R66" s="6" t="s">
        <v>687</v>
      </c>
      <c r="S66" s="6" t="s">
        <v>702</v>
      </c>
      <c r="T66" s="6" t="s">
        <v>837</v>
      </c>
      <c r="U66" s="6" t="s">
        <v>839</v>
      </c>
      <c r="V66" s="6" t="s">
        <v>837</v>
      </c>
      <c r="W66" s="6" t="s">
        <v>843</v>
      </c>
      <c r="X66" s="6" t="s">
        <v>840</v>
      </c>
      <c r="Y66" s="6">
        <f t="shared" ref="Y66:Y129" si="21">COUNTA(AA66:AJ66)</f>
        <v>10</v>
      </c>
      <c r="Z66" s="6" t="s">
        <v>851</v>
      </c>
      <c r="AA66" s="6" t="str">
        <f t="shared" si="14"/>
        <v>LSA_CCF_HRY_E_BEGIN_TITO_CLR_NOM_LFM_0400_CBO0_LSA_ALL_BHRY_PMA0_BP4</v>
      </c>
      <c r="AB66" s="6" t="str">
        <f>$C67</f>
        <v>LSA_CCF_HRY_E_BEGIN_TITO_CLR_NOM_LFM_0400_CBO0_LSA_ALL_BHRY_PMA0_BP4</v>
      </c>
      <c r="AC66" s="6" t="str">
        <f t="shared" si="15"/>
        <v>LSA_CCF_HRY_E_BEGIN_TITO_CLR_NOM_LFM_0400_CBO0_LSA_ALL_BHRY_PMA0_BP4</v>
      </c>
      <c r="AD66" s="6" t="str">
        <f t="shared" ref="AD66:AJ66" si="22">$C67</f>
        <v>LSA_CCF_HRY_E_BEGIN_TITO_CLR_NOM_LFM_0400_CBO0_LSA_ALL_BHRY_PMA0_BP4</v>
      </c>
      <c r="AE66" s="6" t="str">
        <f t="shared" si="22"/>
        <v>LSA_CCF_HRY_E_BEGIN_TITO_CLR_NOM_LFM_0400_CBO0_LSA_ALL_BHRY_PMA0_BP4</v>
      </c>
      <c r="AF66" s="6" t="str">
        <f t="shared" si="22"/>
        <v>LSA_CCF_HRY_E_BEGIN_TITO_CLR_NOM_LFM_0400_CBO0_LSA_ALL_BHRY_PMA0_BP4</v>
      </c>
      <c r="AG66" s="6" t="str">
        <f t="shared" si="22"/>
        <v>LSA_CCF_HRY_E_BEGIN_TITO_CLR_NOM_LFM_0400_CBO0_LSA_ALL_BHRY_PMA0_BP4</v>
      </c>
      <c r="AH66" s="6" t="str">
        <f t="shared" si="22"/>
        <v>LSA_CCF_HRY_E_BEGIN_TITO_CLR_NOM_LFM_0400_CBO0_LSA_ALL_BHRY_PMA0_BP4</v>
      </c>
      <c r="AI66" s="6" t="str">
        <f t="shared" si="22"/>
        <v>LSA_CCF_HRY_E_BEGIN_TITO_CLR_NOM_LFM_0400_CBO0_LSA_ALL_BHRY_PMA0_BP4</v>
      </c>
      <c r="AJ66" s="6" t="str">
        <f t="shared" si="22"/>
        <v>LSA_CCF_HRY_E_BEGIN_TITO_CLR_NOM_LFM_0400_CBO0_LSA_ALL_BHRY_PMA0_BP4</v>
      </c>
      <c r="AT66" s="6" t="s">
        <v>922</v>
      </c>
      <c r="AU66" s="6" t="s">
        <v>923</v>
      </c>
      <c r="AV66" s="6" t="s">
        <v>923</v>
      </c>
      <c r="AW66" s="6" t="s">
        <v>926</v>
      </c>
      <c r="AX66" s="6" t="s">
        <v>929</v>
      </c>
    </row>
    <row r="67" spans="1:50" s="6" customFormat="1" x14ac:dyDescent="0.25">
      <c r="A67" s="6" t="s">
        <v>61</v>
      </c>
      <c r="B67" s="6" t="s">
        <v>71</v>
      </c>
      <c r="C67" s="6" t="str">
        <f t="shared" si="13"/>
        <v>LSA_CCF_HRY_E_BEGIN_TITO_CLR_NOM_LFM_0400_CBO0_LSA_ALL_BHRY_PMA0_BP4</v>
      </c>
      <c r="D67" s="6" t="s">
        <v>190</v>
      </c>
      <c r="E67" s="6" t="s">
        <v>197</v>
      </c>
      <c r="F67" s="6" t="s">
        <v>204</v>
      </c>
      <c r="G67" s="6" t="s">
        <v>208</v>
      </c>
      <c r="H67" s="6" t="s">
        <v>210</v>
      </c>
      <c r="I67" s="6" t="s">
        <v>214</v>
      </c>
      <c r="J67" s="6" t="s">
        <v>220</v>
      </c>
      <c r="K67" s="6" t="s">
        <v>223</v>
      </c>
      <c r="L67" s="6" t="s">
        <v>225</v>
      </c>
      <c r="M67" s="6" t="s">
        <v>280</v>
      </c>
      <c r="N67" s="6" t="s">
        <v>516</v>
      </c>
      <c r="O67" s="6" t="s">
        <v>517</v>
      </c>
      <c r="P67" s="6" t="s">
        <v>540</v>
      </c>
      <c r="Q67" s="6" t="s">
        <v>686</v>
      </c>
      <c r="R67" s="6" t="s">
        <v>687</v>
      </c>
      <c r="S67" s="6" t="s">
        <v>703</v>
      </c>
      <c r="T67" s="6" t="s">
        <v>837</v>
      </c>
      <c r="U67" s="6" t="s">
        <v>839</v>
      </c>
      <c r="V67" s="6" t="s">
        <v>837</v>
      </c>
      <c r="W67" s="6" t="s">
        <v>842</v>
      </c>
      <c r="X67" s="6" t="s">
        <v>842</v>
      </c>
      <c r="Y67" s="6">
        <f t="shared" si="21"/>
        <v>10</v>
      </c>
      <c r="Z67" s="6" t="s">
        <v>851</v>
      </c>
      <c r="AA67" s="6" t="str">
        <f t="shared" si="14"/>
        <v>LSA_CCF_RASTER_E_BEGIN_TITO_CLR_NOM_LFM_0400_CBO0_LSA_ALL_STEP0</v>
      </c>
      <c r="AB67" s="6" t="str">
        <f>$C71</f>
        <v>SSA_CCF_HRY_E_BEGIN_TITO_CLRS_NOM_LFM_0400_CBO1_LLC_DAT_BHRY_PMA0_BP1</v>
      </c>
      <c r="AC67" s="6" t="str">
        <f t="shared" si="15"/>
        <v>LSA_CCF_RASTER_E_BEGIN_TITO_CLR_NOM_LFM_0400_CBO0_LSA_ALL_STEP0</v>
      </c>
      <c r="AD67" s="6" t="str">
        <f>$C68</f>
        <v>LSA_CCF_RASTER_E_BEGIN_TITO_CLR_NOM_LFM_0400_CBO0_LSA_ALL_STEP0</v>
      </c>
      <c r="AE67" s="6" t="str">
        <f>$C68</f>
        <v>LSA_CCF_RASTER_E_BEGIN_TITO_CLR_NOM_LFM_0400_CBO0_LSA_ALL_STEP0</v>
      </c>
      <c r="AF67" s="6" t="str">
        <f>$C68</f>
        <v>LSA_CCF_RASTER_E_BEGIN_TITO_CLR_NOM_LFM_0400_CBO0_LSA_ALL_STEP0</v>
      </c>
      <c r="AG67" s="6" t="str">
        <f>$C68</f>
        <v>LSA_CCF_RASTER_E_BEGIN_TITO_CLR_NOM_LFM_0400_CBO0_LSA_ALL_STEP0</v>
      </c>
      <c r="AH67" s="6" t="str">
        <f>$C68</f>
        <v>LSA_CCF_RASTER_E_BEGIN_TITO_CLR_NOM_LFM_0400_CBO0_LSA_ALL_STEP0</v>
      </c>
      <c r="AI67" s="6" t="str">
        <f>$C71</f>
        <v>SSA_CCF_HRY_E_BEGIN_TITO_CLRS_NOM_LFM_0400_CBO1_LLC_DAT_BHRY_PMA0_BP1</v>
      </c>
      <c r="AJ67" s="6" t="str">
        <f>$C68</f>
        <v>LSA_CCF_RASTER_E_BEGIN_TITO_CLR_NOM_LFM_0400_CBO0_LSA_ALL_STEP0</v>
      </c>
      <c r="AT67" s="6" t="s">
        <v>921</v>
      </c>
      <c r="AU67" s="6" t="s">
        <v>923</v>
      </c>
      <c r="AV67" s="6" t="s">
        <v>923</v>
      </c>
      <c r="AW67" s="6" t="s">
        <v>204</v>
      </c>
      <c r="AX67" s="6" t="s">
        <v>929</v>
      </c>
    </row>
    <row r="68" spans="1:50" s="6" customFormat="1" x14ac:dyDescent="0.25">
      <c r="A68" s="6" t="s">
        <v>61</v>
      </c>
      <c r="B68" s="6" t="s">
        <v>73</v>
      </c>
      <c r="C68" s="6" t="str">
        <f t="shared" si="13"/>
        <v>LSA_CCF_RASTER_E_BEGIN_TITO_CLR_NOM_LFM_0400_CBO0_LSA_ALL_STEP0</v>
      </c>
      <c r="D68" s="6" t="s">
        <v>190</v>
      </c>
      <c r="E68" s="6" t="s">
        <v>197</v>
      </c>
      <c r="F68" s="6" t="s">
        <v>205</v>
      </c>
      <c r="G68" s="6" t="s">
        <v>208</v>
      </c>
      <c r="H68" s="6" t="s">
        <v>210</v>
      </c>
      <c r="I68" s="6" t="s">
        <v>214</v>
      </c>
      <c r="J68" s="6" t="s">
        <v>220</v>
      </c>
      <c r="K68" s="6" t="s">
        <v>223</v>
      </c>
      <c r="L68" s="6" t="s">
        <v>225</v>
      </c>
      <c r="M68" s="6" t="s">
        <v>281</v>
      </c>
      <c r="N68" s="6" t="s">
        <v>516</v>
      </c>
      <c r="O68" s="6" t="s">
        <v>517</v>
      </c>
      <c r="P68" s="6" t="s">
        <v>541</v>
      </c>
      <c r="Q68" s="6" t="s">
        <v>686</v>
      </c>
      <c r="R68" s="6" t="s">
        <v>687</v>
      </c>
      <c r="S68" s="6" t="s">
        <v>704</v>
      </c>
      <c r="T68" s="6" t="s">
        <v>837</v>
      </c>
      <c r="U68" s="6" t="s">
        <v>839</v>
      </c>
      <c r="V68" s="6" t="s">
        <v>837</v>
      </c>
      <c r="W68" s="6" t="s">
        <v>844</v>
      </c>
      <c r="X68" s="6" t="s">
        <v>842</v>
      </c>
      <c r="Y68" s="6">
        <f t="shared" si="21"/>
        <v>5</v>
      </c>
      <c r="Z68" s="6" t="s">
        <v>840</v>
      </c>
      <c r="AA68" s="6" t="str">
        <f t="shared" si="14"/>
        <v>LSA_CCF_RASTER_E_BEGIN_TITO_CLR_NOM_LFM_0400_CBO0_LSA_ALL_STEP1</v>
      </c>
      <c r="AB68" s="6" t="str">
        <f>$C69</f>
        <v>LSA_CCF_RASTER_E_BEGIN_TITO_CLR_NOM_LFM_0400_CBO0_LSA_ALL_STEP1</v>
      </c>
      <c r="AC68" s="6" t="str">
        <f t="shared" si="15"/>
        <v>LSA_CCF_RASTER_E_BEGIN_TITO_CLR_NOM_LFM_0400_CBO0_LSA_ALL_STEP1</v>
      </c>
      <c r="AD68" s="6" t="str">
        <f t="shared" ref="AD68:AE70" si="23">$C69</f>
        <v>LSA_CCF_RASTER_E_BEGIN_TITO_CLR_NOM_LFM_0400_CBO0_LSA_ALL_STEP1</v>
      </c>
      <c r="AE68" s="6" t="str">
        <f t="shared" si="23"/>
        <v>LSA_CCF_RASTER_E_BEGIN_TITO_CLR_NOM_LFM_0400_CBO0_LSA_ALL_STEP1</v>
      </c>
    </row>
    <row r="69" spans="1:50" s="6" customFormat="1" x14ac:dyDescent="0.25">
      <c r="A69" s="6" t="s">
        <v>61</v>
      </c>
      <c r="B69" s="6" t="s">
        <v>73</v>
      </c>
      <c r="C69" s="6" t="str">
        <f t="shared" si="13"/>
        <v>LSA_CCF_RASTER_E_BEGIN_TITO_CLR_NOM_LFM_0400_CBO0_LSA_ALL_STEP1</v>
      </c>
      <c r="D69" s="6" t="s">
        <v>190</v>
      </c>
      <c r="E69" s="6" t="s">
        <v>197</v>
      </c>
      <c r="F69" s="6" t="s">
        <v>205</v>
      </c>
      <c r="G69" s="6" t="s">
        <v>208</v>
      </c>
      <c r="H69" s="6" t="s">
        <v>210</v>
      </c>
      <c r="I69" s="6" t="s">
        <v>214</v>
      </c>
      <c r="J69" s="6" t="s">
        <v>220</v>
      </c>
      <c r="K69" s="6" t="s">
        <v>223</v>
      </c>
      <c r="L69" s="6" t="s">
        <v>225</v>
      </c>
      <c r="M69" s="6" t="s">
        <v>282</v>
      </c>
      <c r="N69" s="6" t="s">
        <v>516</v>
      </c>
      <c r="O69" s="6" t="s">
        <v>517</v>
      </c>
      <c r="P69" s="6" t="s">
        <v>542</v>
      </c>
      <c r="Q69" s="6" t="s">
        <v>686</v>
      </c>
      <c r="R69" s="6" t="s">
        <v>687</v>
      </c>
      <c r="S69" s="6" t="s">
        <v>705</v>
      </c>
      <c r="T69" s="6" t="s">
        <v>837</v>
      </c>
      <c r="U69" s="6" t="s">
        <v>839</v>
      </c>
      <c r="V69" s="6" t="s">
        <v>837</v>
      </c>
      <c r="W69" s="6" t="s">
        <v>845</v>
      </c>
      <c r="X69" s="6" t="s">
        <v>842</v>
      </c>
      <c r="Y69" s="6">
        <f t="shared" si="21"/>
        <v>5</v>
      </c>
      <c r="Z69" s="6" t="s">
        <v>840</v>
      </c>
      <c r="AA69" s="6" t="str">
        <f t="shared" si="14"/>
        <v>LSA_CCF_HRY_E_BEGIN_TITO_CLR_NOM_LFM_0400_CBO0_LSA_ALL_BISR_PMA0_BP4</v>
      </c>
      <c r="AB69" s="6" t="str">
        <f>$C70</f>
        <v>LSA_CCF_HRY_E_BEGIN_TITO_CLR_NOM_LFM_0400_CBO0_LSA_ALL_BISR_PMA0_BP4</v>
      </c>
      <c r="AC69" s="6" t="str">
        <f t="shared" si="15"/>
        <v>LSA_CCF_HRY_E_BEGIN_TITO_CLR_NOM_LFM_0400_CBO0_LSA_ALL_BISR_PMA0_BP4</v>
      </c>
      <c r="AD69" s="6" t="str">
        <f t="shared" si="23"/>
        <v>LSA_CCF_HRY_E_BEGIN_TITO_CLR_NOM_LFM_0400_CBO0_LSA_ALL_BISR_PMA0_BP4</v>
      </c>
      <c r="AE69" s="6" t="str">
        <f t="shared" si="23"/>
        <v>LSA_CCF_HRY_E_BEGIN_TITO_CLR_NOM_LFM_0400_CBO0_LSA_ALL_BISR_PMA0_BP4</v>
      </c>
    </row>
    <row r="70" spans="1:50" s="6" customFormat="1" x14ac:dyDescent="0.25">
      <c r="A70" s="6" t="s">
        <v>61</v>
      </c>
      <c r="B70" s="6" t="s">
        <v>71</v>
      </c>
      <c r="C70" s="6" t="str">
        <f t="shared" si="13"/>
        <v>LSA_CCF_HRY_E_BEGIN_TITO_CLR_NOM_LFM_0400_CBO0_LSA_ALL_BISR_PMA0_BP4</v>
      </c>
      <c r="D70" s="6" t="s">
        <v>190</v>
      </c>
      <c r="E70" s="6" t="s">
        <v>197</v>
      </c>
      <c r="F70" s="6" t="s">
        <v>204</v>
      </c>
      <c r="G70" s="6" t="s">
        <v>208</v>
      </c>
      <c r="H70" s="6" t="s">
        <v>210</v>
      </c>
      <c r="I70" s="6" t="s">
        <v>214</v>
      </c>
      <c r="J70" s="6" t="s">
        <v>220</v>
      </c>
      <c r="K70" s="6" t="s">
        <v>223</v>
      </c>
      <c r="L70" s="6" t="s">
        <v>225</v>
      </c>
      <c r="M70" s="6" t="s">
        <v>283</v>
      </c>
      <c r="N70" s="6" t="s">
        <v>516</v>
      </c>
      <c r="O70" s="6" t="s">
        <v>517</v>
      </c>
      <c r="P70" s="6" t="s">
        <v>543</v>
      </c>
      <c r="Q70" s="6" t="s">
        <v>686</v>
      </c>
      <c r="R70" s="6" t="s">
        <v>687</v>
      </c>
      <c r="S70" s="6" t="s">
        <v>706</v>
      </c>
      <c r="T70" s="6" t="s">
        <v>837</v>
      </c>
      <c r="U70" s="6" t="s">
        <v>839</v>
      </c>
      <c r="V70" s="6" t="s">
        <v>837</v>
      </c>
      <c r="W70" s="6" t="s">
        <v>845</v>
      </c>
      <c r="X70" s="6" t="s">
        <v>840</v>
      </c>
      <c r="Y70" s="6">
        <f t="shared" si="21"/>
        <v>10</v>
      </c>
      <c r="Z70" s="6" t="s">
        <v>851</v>
      </c>
      <c r="AA70" s="6" t="str">
        <f t="shared" si="14"/>
        <v>SSA_CCF_HRY_E_BEGIN_TITO_CLRS_NOM_LFM_0400_CBO1_LLC_DAT_BHRY_PMA0_BP1</v>
      </c>
      <c r="AB70" s="6" t="str">
        <f>$C71</f>
        <v>SSA_CCF_HRY_E_BEGIN_TITO_CLRS_NOM_LFM_0400_CBO1_LLC_DAT_BHRY_PMA0_BP1</v>
      </c>
      <c r="AC70" s="6" t="str">
        <f t="shared" si="15"/>
        <v>SSA_CCF_HRY_E_BEGIN_TITO_CLRS_NOM_LFM_0400_CBO1_LLC_DAT_BHRY_PMA0_BP1</v>
      </c>
      <c r="AD70" s="6" t="str">
        <f t="shared" si="23"/>
        <v>SSA_CCF_HRY_E_BEGIN_TITO_CLRS_NOM_LFM_0400_CBO1_LLC_DAT_BHRY_PMA0_BP1</v>
      </c>
      <c r="AE70" s="6" t="str">
        <f t="shared" si="23"/>
        <v>SSA_CCF_HRY_E_BEGIN_TITO_CLRS_NOM_LFM_0400_CBO1_LLC_DAT_BHRY_PMA0_BP1</v>
      </c>
      <c r="AF70" s="6" t="str">
        <f>$C71</f>
        <v>SSA_CCF_HRY_E_BEGIN_TITO_CLRS_NOM_LFM_0400_CBO1_LLC_DAT_BHRY_PMA0_BP1</v>
      </c>
      <c r="AG70" s="6" t="str">
        <f>$C71</f>
        <v>SSA_CCF_HRY_E_BEGIN_TITO_CLRS_NOM_LFM_0400_CBO1_LLC_DAT_BHRY_PMA0_BP1</v>
      </c>
      <c r="AH70" s="6" t="str">
        <f>$C71</f>
        <v>SSA_CCF_HRY_E_BEGIN_TITO_CLRS_NOM_LFM_0400_CBO1_LLC_DAT_BHRY_PMA0_BP1</v>
      </c>
      <c r="AI70" s="6" t="str">
        <f>$C71</f>
        <v>SSA_CCF_HRY_E_BEGIN_TITO_CLRS_NOM_LFM_0400_CBO1_LLC_DAT_BHRY_PMA0_BP1</v>
      </c>
      <c r="AJ70" s="6" t="str">
        <f>$C71</f>
        <v>SSA_CCF_HRY_E_BEGIN_TITO_CLRS_NOM_LFM_0400_CBO1_LLC_DAT_BHRY_PMA0_BP1</v>
      </c>
      <c r="AT70" s="6" t="s">
        <v>921</v>
      </c>
      <c r="AU70" s="6" t="s">
        <v>923</v>
      </c>
      <c r="AV70" s="6" t="s">
        <v>923</v>
      </c>
      <c r="AW70" s="6" t="s">
        <v>926</v>
      </c>
      <c r="AX70" s="6" t="s">
        <v>929</v>
      </c>
    </row>
    <row r="71" spans="1:50" s="6" customFormat="1" x14ac:dyDescent="0.25">
      <c r="A71" s="6" t="s">
        <v>61</v>
      </c>
      <c r="B71" s="6" t="s">
        <v>71</v>
      </c>
      <c r="C71" s="6" t="str">
        <f t="shared" si="13"/>
        <v>SSA_CCF_HRY_E_BEGIN_TITO_CLRS_NOM_LFM_0400_CBO1_LLC_DAT_BHRY_PMA0_BP1</v>
      </c>
      <c r="D71" s="6" t="s">
        <v>189</v>
      </c>
      <c r="E71" s="6" t="s">
        <v>197</v>
      </c>
      <c r="F71" s="6" t="s">
        <v>204</v>
      </c>
      <c r="G71" s="6" t="s">
        <v>208</v>
      </c>
      <c r="H71" s="6" t="s">
        <v>210</v>
      </c>
      <c r="I71" s="6" t="s">
        <v>211</v>
      </c>
      <c r="J71" s="6" t="s">
        <v>220</v>
      </c>
      <c r="K71" s="6" t="s">
        <v>223</v>
      </c>
      <c r="L71" s="6" t="s">
        <v>225</v>
      </c>
      <c r="M71" s="6" t="s">
        <v>284</v>
      </c>
      <c r="N71" s="6" t="s">
        <v>516</v>
      </c>
      <c r="O71" s="6" t="s">
        <v>517</v>
      </c>
      <c r="P71" s="6" t="s">
        <v>524</v>
      </c>
      <c r="Q71" s="6" t="s">
        <v>685</v>
      </c>
      <c r="R71" s="6" t="s">
        <v>687</v>
      </c>
      <c r="S71" s="6" t="s">
        <v>707</v>
      </c>
      <c r="T71" s="6" t="s">
        <v>837</v>
      </c>
      <c r="U71" s="6" t="s">
        <v>839</v>
      </c>
      <c r="V71" s="6" t="s">
        <v>837</v>
      </c>
      <c r="W71" s="6" t="s">
        <v>846</v>
      </c>
      <c r="X71" s="6" t="s">
        <v>842</v>
      </c>
      <c r="Y71" s="6">
        <f t="shared" si="21"/>
        <v>10</v>
      </c>
      <c r="Z71" s="6" t="s">
        <v>851</v>
      </c>
      <c r="AA71" s="6" t="str">
        <f t="shared" si="14"/>
        <v>SSA_CCF_HRY_E_BEGIN_TITO_CLRS_NOM_LFM_0400_CBO1_LLC_DAT_BISR_PMA0_BP1</v>
      </c>
      <c r="AB71" s="6" t="str">
        <f>$C73</f>
        <v>SSA_CCF_HRY_E_BEGIN_TITO_CLRS_NOM_LFM_0400_CBO1_LLC_TAG_BHRY_PMA0_BP3</v>
      </c>
      <c r="AC71" s="6" t="str">
        <f t="shared" si="15"/>
        <v>SSA_CCF_HRY_E_BEGIN_TITO_CLRS_NOM_LFM_0400_CBO1_LLC_DAT_BISR_PMA0_BP1</v>
      </c>
      <c r="AD71" s="6" t="str">
        <f t="shared" ref="AD71:AJ71" si="24">$C73</f>
        <v>SSA_CCF_HRY_E_BEGIN_TITO_CLRS_NOM_LFM_0400_CBO1_LLC_TAG_BHRY_PMA0_BP3</v>
      </c>
      <c r="AE71" s="6" t="str">
        <f t="shared" si="24"/>
        <v>SSA_CCF_HRY_E_BEGIN_TITO_CLRS_NOM_LFM_0400_CBO1_LLC_TAG_BHRY_PMA0_BP3</v>
      </c>
      <c r="AF71" s="6" t="str">
        <f t="shared" si="24"/>
        <v>SSA_CCF_HRY_E_BEGIN_TITO_CLRS_NOM_LFM_0400_CBO1_LLC_TAG_BHRY_PMA0_BP3</v>
      </c>
      <c r="AG71" s="6" t="str">
        <f t="shared" si="24"/>
        <v>SSA_CCF_HRY_E_BEGIN_TITO_CLRS_NOM_LFM_0400_CBO1_LLC_TAG_BHRY_PMA0_BP3</v>
      </c>
      <c r="AH71" s="6" t="str">
        <f t="shared" si="24"/>
        <v>SSA_CCF_HRY_E_BEGIN_TITO_CLRS_NOM_LFM_0400_CBO1_LLC_TAG_BHRY_PMA0_BP3</v>
      </c>
      <c r="AI71" s="6" t="str">
        <f t="shared" si="24"/>
        <v>SSA_CCF_HRY_E_BEGIN_TITO_CLRS_NOM_LFM_0400_CBO1_LLC_TAG_BHRY_PMA0_BP3</v>
      </c>
      <c r="AJ71" s="6" t="str">
        <f t="shared" si="24"/>
        <v>SSA_CCF_HRY_E_BEGIN_TITO_CLRS_NOM_LFM_0400_CBO1_LLC_TAG_BHRY_PMA0_BP3</v>
      </c>
      <c r="AT71" s="6" t="s">
        <v>921</v>
      </c>
      <c r="AU71" s="6" t="s">
        <v>923</v>
      </c>
      <c r="AV71" s="6" t="s">
        <v>923</v>
      </c>
      <c r="AW71" s="6" t="s">
        <v>204</v>
      </c>
      <c r="AX71" s="6" t="s">
        <v>929</v>
      </c>
    </row>
    <row r="72" spans="1:50" s="6" customFormat="1" x14ac:dyDescent="0.25">
      <c r="A72" s="6" t="s">
        <v>61</v>
      </c>
      <c r="B72" s="6" t="s">
        <v>71</v>
      </c>
      <c r="C72" s="6" t="str">
        <f t="shared" si="13"/>
        <v>SSA_CCF_HRY_E_BEGIN_TITO_CLRS_NOM_LFM_0400_CBO1_LLC_DAT_BISR_PMA0_BP1</v>
      </c>
      <c r="D72" s="6" t="s">
        <v>189</v>
      </c>
      <c r="E72" s="6" t="s">
        <v>197</v>
      </c>
      <c r="F72" s="6" t="s">
        <v>204</v>
      </c>
      <c r="G72" s="6" t="s">
        <v>208</v>
      </c>
      <c r="H72" s="6" t="s">
        <v>210</v>
      </c>
      <c r="I72" s="6" t="s">
        <v>211</v>
      </c>
      <c r="J72" s="6" t="s">
        <v>220</v>
      </c>
      <c r="K72" s="6" t="s">
        <v>223</v>
      </c>
      <c r="L72" s="6" t="s">
        <v>225</v>
      </c>
      <c r="M72" s="6" t="s">
        <v>285</v>
      </c>
      <c r="N72" s="6" t="s">
        <v>516</v>
      </c>
      <c r="O72" s="6" t="s">
        <v>517</v>
      </c>
      <c r="P72" s="6" t="s">
        <v>544</v>
      </c>
      <c r="Q72" s="6" t="s">
        <v>685</v>
      </c>
      <c r="R72" s="6" t="s">
        <v>687</v>
      </c>
      <c r="S72" s="6" t="s">
        <v>708</v>
      </c>
      <c r="T72" s="6" t="s">
        <v>837</v>
      </c>
      <c r="U72" s="6" t="s">
        <v>839</v>
      </c>
      <c r="V72" s="6" t="s">
        <v>837</v>
      </c>
      <c r="W72" s="6" t="s">
        <v>846</v>
      </c>
      <c r="X72" s="6" t="s">
        <v>840</v>
      </c>
      <c r="Y72" s="6">
        <f t="shared" si="21"/>
        <v>10</v>
      </c>
      <c r="Z72" s="6" t="s">
        <v>851</v>
      </c>
      <c r="AA72" s="6" t="str">
        <f t="shared" si="14"/>
        <v>SSA_CCF_HRY_E_BEGIN_TITO_CLRS_NOM_LFM_0400_CBO1_LLC_TAG_BHRY_PMA0_BP3</v>
      </c>
      <c r="AB72" s="6" t="str">
        <f>$C73</f>
        <v>SSA_CCF_HRY_E_BEGIN_TITO_CLRS_NOM_LFM_0400_CBO1_LLC_TAG_BHRY_PMA0_BP3</v>
      </c>
      <c r="AC72" s="6" t="str">
        <f t="shared" si="15"/>
        <v>SSA_CCF_HRY_E_BEGIN_TITO_CLRS_NOM_LFM_0400_CBO1_LLC_TAG_BHRY_PMA0_BP3</v>
      </c>
      <c r="AD72" s="6" t="str">
        <f t="shared" ref="AD72:AJ72" si="25">$C73</f>
        <v>SSA_CCF_HRY_E_BEGIN_TITO_CLRS_NOM_LFM_0400_CBO1_LLC_TAG_BHRY_PMA0_BP3</v>
      </c>
      <c r="AE72" s="6" t="str">
        <f t="shared" si="25"/>
        <v>SSA_CCF_HRY_E_BEGIN_TITO_CLRS_NOM_LFM_0400_CBO1_LLC_TAG_BHRY_PMA0_BP3</v>
      </c>
      <c r="AF72" s="6" t="str">
        <f t="shared" si="25"/>
        <v>SSA_CCF_HRY_E_BEGIN_TITO_CLRS_NOM_LFM_0400_CBO1_LLC_TAG_BHRY_PMA0_BP3</v>
      </c>
      <c r="AG72" s="6" t="str">
        <f t="shared" si="25"/>
        <v>SSA_CCF_HRY_E_BEGIN_TITO_CLRS_NOM_LFM_0400_CBO1_LLC_TAG_BHRY_PMA0_BP3</v>
      </c>
      <c r="AH72" s="6" t="str">
        <f t="shared" si="25"/>
        <v>SSA_CCF_HRY_E_BEGIN_TITO_CLRS_NOM_LFM_0400_CBO1_LLC_TAG_BHRY_PMA0_BP3</v>
      </c>
      <c r="AI72" s="6" t="str">
        <f t="shared" si="25"/>
        <v>SSA_CCF_HRY_E_BEGIN_TITO_CLRS_NOM_LFM_0400_CBO1_LLC_TAG_BHRY_PMA0_BP3</v>
      </c>
      <c r="AJ72" s="6" t="str">
        <f t="shared" si="25"/>
        <v>SSA_CCF_HRY_E_BEGIN_TITO_CLRS_NOM_LFM_0400_CBO1_LLC_TAG_BHRY_PMA0_BP3</v>
      </c>
      <c r="AT72" s="6" t="s">
        <v>921</v>
      </c>
      <c r="AU72" s="6" t="s">
        <v>923</v>
      </c>
      <c r="AV72" s="6" t="s">
        <v>923</v>
      </c>
      <c r="AW72" s="6" t="s">
        <v>926</v>
      </c>
      <c r="AX72" s="6" t="s">
        <v>929</v>
      </c>
    </row>
    <row r="73" spans="1:50" s="6" customFormat="1" x14ac:dyDescent="0.25">
      <c r="A73" s="6" t="s">
        <v>61</v>
      </c>
      <c r="B73" s="6" t="s">
        <v>71</v>
      </c>
      <c r="C73" s="6" t="str">
        <f t="shared" si="13"/>
        <v>SSA_CCF_HRY_E_BEGIN_TITO_CLRS_NOM_LFM_0400_CBO1_LLC_TAG_BHRY_PMA0_BP3</v>
      </c>
      <c r="D73" s="6" t="s">
        <v>189</v>
      </c>
      <c r="E73" s="6" t="s">
        <v>197</v>
      </c>
      <c r="F73" s="6" t="s">
        <v>204</v>
      </c>
      <c r="G73" s="6" t="s">
        <v>208</v>
      </c>
      <c r="H73" s="6" t="s">
        <v>210</v>
      </c>
      <c r="I73" s="6" t="s">
        <v>211</v>
      </c>
      <c r="J73" s="6" t="s">
        <v>220</v>
      </c>
      <c r="K73" s="6" t="s">
        <v>223</v>
      </c>
      <c r="L73" s="6" t="s">
        <v>225</v>
      </c>
      <c r="M73" s="6" t="s">
        <v>286</v>
      </c>
      <c r="N73" s="6" t="s">
        <v>516</v>
      </c>
      <c r="O73" s="6" t="s">
        <v>517</v>
      </c>
      <c r="P73" s="6" t="s">
        <v>545</v>
      </c>
      <c r="Q73" s="6" t="s">
        <v>685</v>
      </c>
      <c r="R73" s="6" t="s">
        <v>687</v>
      </c>
      <c r="S73" s="6" t="s">
        <v>709</v>
      </c>
      <c r="T73" s="6" t="s">
        <v>837</v>
      </c>
      <c r="U73" s="6" t="s">
        <v>839</v>
      </c>
      <c r="V73" s="6" t="s">
        <v>837</v>
      </c>
      <c r="W73" s="6" t="s">
        <v>847</v>
      </c>
      <c r="X73" s="6" t="s">
        <v>842</v>
      </c>
      <c r="Y73" s="6">
        <f t="shared" si="21"/>
        <v>10</v>
      </c>
      <c r="Z73" s="6" t="s">
        <v>851</v>
      </c>
      <c r="AA73" s="6" t="str">
        <f t="shared" si="14"/>
        <v>SSA_CCF_HRY_E_BEGIN_TITO_CLRS_NOM_LFM_0400_CBO1_LLC_TAG_BISR_PMA0_BP3</v>
      </c>
      <c r="AB73" s="6" t="str">
        <f>$C75</f>
        <v>LSA_CCF_HRY_E_BEGIN_TITO_CLRS_NOM_LFM_0400_CBO1_LSA_ALL_BHRY_PMA0_BP5</v>
      </c>
      <c r="AC73" s="6" t="str">
        <f t="shared" si="15"/>
        <v>SSA_CCF_HRY_E_BEGIN_TITO_CLRS_NOM_LFM_0400_CBO1_LLC_TAG_BISR_PMA0_BP3</v>
      </c>
      <c r="AD73" s="6" t="str">
        <f t="shared" ref="AD73:AJ73" si="26">$C75</f>
        <v>LSA_CCF_HRY_E_BEGIN_TITO_CLRS_NOM_LFM_0400_CBO1_LSA_ALL_BHRY_PMA0_BP5</v>
      </c>
      <c r="AE73" s="6" t="str">
        <f t="shared" si="26"/>
        <v>LSA_CCF_HRY_E_BEGIN_TITO_CLRS_NOM_LFM_0400_CBO1_LSA_ALL_BHRY_PMA0_BP5</v>
      </c>
      <c r="AF73" s="6" t="str">
        <f t="shared" si="26"/>
        <v>LSA_CCF_HRY_E_BEGIN_TITO_CLRS_NOM_LFM_0400_CBO1_LSA_ALL_BHRY_PMA0_BP5</v>
      </c>
      <c r="AG73" s="6" t="str">
        <f t="shared" si="26"/>
        <v>LSA_CCF_HRY_E_BEGIN_TITO_CLRS_NOM_LFM_0400_CBO1_LSA_ALL_BHRY_PMA0_BP5</v>
      </c>
      <c r="AH73" s="6" t="str">
        <f t="shared" si="26"/>
        <v>LSA_CCF_HRY_E_BEGIN_TITO_CLRS_NOM_LFM_0400_CBO1_LSA_ALL_BHRY_PMA0_BP5</v>
      </c>
      <c r="AI73" s="6" t="str">
        <f t="shared" si="26"/>
        <v>LSA_CCF_HRY_E_BEGIN_TITO_CLRS_NOM_LFM_0400_CBO1_LSA_ALL_BHRY_PMA0_BP5</v>
      </c>
      <c r="AJ73" s="6" t="str">
        <f t="shared" si="26"/>
        <v>LSA_CCF_HRY_E_BEGIN_TITO_CLRS_NOM_LFM_0400_CBO1_LSA_ALL_BHRY_PMA0_BP5</v>
      </c>
      <c r="AT73" s="6" t="s">
        <v>921</v>
      </c>
      <c r="AU73" s="6" t="s">
        <v>923</v>
      </c>
      <c r="AV73" s="6" t="s">
        <v>923</v>
      </c>
      <c r="AW73" s="6" t="s">
        <v>204</v>
      </c>
      <c r="AX73" s="6" t="s">
        <v>929</v>
      </c>
    </row>
    <row r="74" spans="1:50" s="6" customFormat="1" x14ac:dyDescent="0.25">
      <c r="A74" s="6" t="s">
        <v>61</v>
      </c>
      <c r="B74" s="6" t="s">
        <v>71</v>
      </c>
      <c r="C74" s="6" t="str">
        <f t="shared" si="13"/>
        <v>SSA_CCF_HRY_E_BEGIN_TITO_CLRS_NOM_LFM_0400_CBO1_LLC_TAG_BISR_PMA0_BP3</v>
      </c>
      <c r="D74" s="6" t="s">
        <v>189</v>
      </c>
      <c r="E74" s="6" t="s">
        <v>197</v>
      </c>
      <c r="F74" s="6" t="s">
        <v>204</v>
      </c>
      <c r="G74" s="6" t="s">
        <v>208</v>
      </c>
      <c r="H74" s="6" t="s">
        <v>210</v>
      </c>
      <c r="I74" s="6" t="s">
        <v>211</v>
      </c>
      <c r="J74" s="6" t="s">
        <v>220</v>
      </c>
      <c r="K74" s="6" t="s">
        <v>223</v>
      </c>
      <c r="L74" s="6" t="s">
        <v>225</v>
      </c>
      <c r="M74" s="6" t="s">
        <v>287</v>
      </c>
      <c r="N74" s="6" t="s">
        <v>516</v>
      </c>
      <c r="O74" s="6" t="s">
        <v>517</v>
      </c>
      <c r="P74" s="6" t="s">
        <v>546</v>
      </c>
      <c r="Q74" s="6" t="s">
        <v>685</v>
      </c>
      <c r="R74" s="6" t="s">
        <v>687</v>
      </c>
      <c r="S74" s="6" t="s">
        <v>710</v>
      </c>
      <c r="T74" s="6" t="s">
        <v>837</v>
      </c>
      <c r="U74" s="6" t="s">
        <v>839</v>
      </c>
      <c r="V74" s="6" t="s">
        <v>837</v>
      </c>
      <c r="W74" s="6" t="s">
        <v>847</v>
      </c>
      <c r="X74" s="6" t="s">
        <v>840</v>
      </c>
      <c r="Y74" s="6">
        <f t="shared" si="21"/>
        <v>10</v>
      </c>
      <c r="Z74" s="6" t="s">
        <v>851</v>
      </c>
      <c r="AA74" s="6" t="str">
        <f t="shared" si="14"/>
        <v>LSA_CCF_HRY_E_BEGIN_TITO_CLRS_NOM_LFM_0400_CBO1_LSA_ALL_BHRY_PMA0_BP5</v>
      </c>
      <c r="AB74" s="6" t="str">
        <f>$C75</f>
        <v>LSA_CCF_HRY_E_BEGIN_TITO_CLRS_NOM_LFM_0400_CBO1_LSA_ALL_BHRY_PMA0_BP5</v>
      </c>
      <c r="AC74" s="6" t="str">
        <f t="shared" si="15"/>
        <v>LSA_CCF_HRY_E_BEGIN_TITO_CLRS_NOM_LFM_0400_CBO1_LSA_ALL_BHRY_PMA0_BP5</v>
      </c>
      <c r="AD74" s="6" t="str">
        <f t="shared" ref="AD74:AJ74" si="27">$C75</f>
        <v>LSA_CCF_HRY_E_BEGIN_TITO_CLRS_NOM_LFM_0400_CBO1_LSA_ALL_BHRY_PMA0_BP5</v>
      </c>
      <c r="AE74" s="6" t="str">
        <f t="shared" si="27"/>
        <v>LSA_CCF_HRY_E_BEGIN_TITO_CLRS_NOM_LFM_0400_CBO1_LSA_ALL_BHRY_PMA0_BP5</v>
      </c>
      <c r="AF74" s="6" t="str">
        <f t="shared" si="27"/>
        <v>LSA_CCF_HRY_E_BEGIN_TITO_CLRS_NOM_LFM_0400_CBO1_LSA_ALL_BHRY_PMA0_BP5</v>
      </c>
      <c r="AG74" s="6" t="str">
        <f t="shared" si="27"/>
        <v>LSA_CCF_HRY_E_BEGIN_TITO_CLRS_NOM_LFM_0400_CBO1_LSA_ALL_BHRY_PMA0_BP5</v>
      </c>
      <c r="AH74" s="6" t="str">
        <f t="shared" si="27"/>
        <v>LSA_CCF_HRY_E_BEGIN_TITO_CLRS_NOM_LFM_0400_CBO1_LSA_ALL_BHRY_PMA0_BP5</v>
      </c>
      <c r="AI74" s="6" t="str">
        <f t="shared" si="27"/>
        <v>LSA_CCF_HRY_E_BEGIN_TITO_CLRS_NOM_LFM_0400_CBO1_LSA_ALL_BHRY_PMA0_BP5</v>
      </c>
      <c r="AJ74" s="6" t="str">
        <f t="shared" si="27"/>
        <v>LSA_CCF_HRY_E_BEGIN_TITO_CLRS_NOM_LFM_0400_CBO1_LSA_ALL_BHRY_PMA0_BP5</v>
      </c>
      <c r="AT74" s="6" t="s">
        <v>921</v>
      </c>
      <c r="AU74" s="6" t="s">
        <v>923</v>
      </c>
      <c r="AV74" s="6" t="s">
        <v>923</v>
      </c>
      <c r="AW74" s="6" t="s">
        <v>926</v>
      </c>
      <c r="AX74" s="6" t="s">
        <v>929</v>
      </c>
    </row>
    <row r="75" spans="1:50" s="6" customFormat="1" x14ac:dyDescent="0.25">
      <c r="A75" s="6" t="s">
        <v>61</v>
      </c>
      <c r="B75" s="6" t="s">
        <v>71</v>
      </c>
      <c r="C75" s="6" t="str">
        <f t="shared" si="13"/>
        <v>LSA_CCF_HRY_E_BEGIN_TITO_CLRS_NOM_LFM_0400_CBO1_LSA_ALL_BHRY_PMA0_BP5</v>
      </c>
      <c r="D75" s="6" t="s">
        <v>190</v>
      </c>
      <c r="E75" s="6" t="s">
        <v>197</v>
      </c>
      <c r="F75" s="6" t="s">
        <v>204</v>
      </c>
      <c r="G75" s="6" t="s">
        <v>208</v>
      </c>
      <c r="H75" s="6" t="s">
        <v>210</v>
      </c>
      <c r="I75" s="6" t="s">
        <v>211</v>
      </c>
      <c r="J75" s="6" t="s">
        <v>220</v>
      </c>
      <c r="K75" s="6" t="s">
        <v>223</v>
      </c>
      <c r="L75" s="6" t="s">
        <v>225</v>
      </c>
      <c r="M75" s="6" t="s">
        <v>288</v>
      </c>
      <c r="N75" s="6" t="s">
        <v>516</v>
      </c>
      <c r="O75" s="6" t="s">
        <v>517</v>
      </c>
      <c r="P75" s="6" t="s">
        <v>547</v>
      </c>
      <c r="Q75" s="6" t="s">
        <v>686</v>
      </c>
      <c r="R75" s="6" t="s">
        <v>687</v>
      </c>
      <c r="S75" s="6" t="s">
        <v>711</v>
      </c>
      <c r="T75" s="6" t="s">
        <v>837</v>
      </c>
      <c r="U75" s="6" t="s">
        <v>839</v>
      </c>
      <c r="V75" s="6" t="s">
        <v>837</v>
      </c>
      <c r="W75" s="6" t="s">
        <v>842</v>
      </c>
      <c r="X75" s="6" t="s">
        <v>842</v>
      </c>
      <c r="Y75" s="6">
        <f t="shared" si="21"/>
        <v>10</v>
      </c>
      <c r="Z75" s="6" t="s">
        <v>851</v>
      </c>
      <c r="AA75" s="6" t="str">
        <f t="shared" si="14"/>
        <v>LSA_CCF_RASTER_E_BEGIN_TITO_CLR_NOM_LFM_0400_CBO1_LSA_ALL_STEP0</v>
      </c>
      <c r="AB75" s="6" t="str">
        <f>$C79</f>
        <v>SSA_CCF_HRY_E_BEGIN_TITO_CLRS_NOM_LFM_0400_CBO2_LLC_DAT_BHRY_PMA0_BP0</v>
      </c>
      <c r="AC75" s="6" t="str">
        <f t="shared" si="15"/>
        <v>LSA_CCF_RASTER_E_BEGIN_TITO_CLR_NOM_LFM_0400_CBO1_LSA_ALL_STEP0</v>
      </c>
      <c r="AD75" s="6" t="str">
        <f>$C76</f>
        <v>LSA_CCF_RASTER_E_BEGIN_TITO_CLR_NOM_LFM_0400_CBO1_LSA_ALL_STEP0</v>
      </c>
      <c r="AE75" s="6" t="str">
        <f>$C76</f>
        <v>LSA_CCF_RASTER_E_BEGIN_TITO_CLR_NOM_LFM_0400_CBO1_LSA_ALL_STEP0</v>
      </c>
      <c r="AF75" s="6" t="str">
        <f>$C76</f>
        <v>LSA_CCF_RASTER_E_BEGIN_TITO_CLR_NOM_LFM_0400_CBO1_LSA_ALL_STEP0</v>
      </c>
      <c r="AG75" s="6" t="str">
        <f>$C76</f>
        <v>LSA_CCF_RASTER_E_BEGIN_TITO_CLR_NOM_LFM_0400_CBO1_LSA_ALL_STEP0</v>
      </c>
      <c r="AH75" s="6" t="str">
        <f>$C76</f>
        <v>LSA_CCF_RASTER_E_BEGIN_TITO_CLR_NOM_LFM_0400_CBO1_LSA_ALL_STEP0</v>
      </c>
      <c r="AI75" s="6" t="str">
        <f>$C79</f>
        <v>SSA_CCF_HRY_E_BEGIN_TITO_CLRS_NOM_LFM_0400_CBO2_LLC_DAT_BHRY_PMA0_BP0</v>
      </c>
      <c r="AJ75" s="6" t="str">
        <f>$C76</f>
        <v>LSA_CCF_RASTER_E_BEGIN_TITO_CLR_NOM_LFM_0400_CBO1_LSA_ALL_STEP0</v>
      </c>
      <c r="AT75" s="6" t="s">
        <v>921</v>
      </c>
      <c r="AU75" s="6" t="s">
        <v>923</v>
      </c>
      <c r="AV75" s="6" t="s">
        <v>923</v>
      </c>
      <c r="AW75" s="6" t="s">
        <v>204</v>
      </c>
      <c r="AX75" s="6" t="s">
        <v>929</v>
      </c>
    </row>
    <row r="76" spans="1:50" s="6" customFormat="1" x14ac:dyDescent="0.25">
      <c r="A76" s="6" t="s">
        <v>61</v>
      </c>
      <c r="B76" s="6" t="s">
        <v>73</v>
      </c>
      <c r="C76" s="6" t="str">
        <f t="shared" si="13"/>
        <v>LSA_CCF_RASTER_E_BEGIN_TITO_CLR_NOM_LFM_0400_CBO1_LSA_ALL_STEP0</v>
      </c>
      <c r="D76" s="6" t="s">
        <v>190</v>
      </c>
      <c r="E76" s="6" t="s">
        <v>197</v>
      </c>
      <c r="F76" s="6" t="s">
        <v>205</v>
      </c>
      <c r="G76" s="6" t="s">
        <v>208</v>
      </c>
      <c r="H76" s="6" t="s">
        <v>210</v>
      </c>
      <c r="I76" s="6" t="s">
        <v>214</v>
      </c>
      <c r="J76" s="6" t="s">
        <v>220</v>
      </c>
      <c r="K76" s="6" t="s">
        <v>223</v>
      </c>
      <c r="L76" s="6" t="s">
        <v>225</v>
      </c>
      <c r="M76" s="6" t="s">
        <v>289</v>
      </c>
      <c r="N76" s="6" t="s">
        <v>516</v>
      </c>
      <c r="O76" s="6" t="s">
        <v>517</v>
      </c>
      <c r="P76" s="6" t="s">
        <v>548</v>
      </c>
      <c r="Q76" s="6" t="s">
        <v>686</v>
      </c>
      <c r="R76" s="6" t="s">
        <v>687</v>
      </c>
      <c r="S76" s="6" t="s">
        <v>712</v>
      </c>
      <c r="T76" s="6" t="s">
        <v>837</v>
      </c>
      <c r="U76" s="6" t="s">
        <v>839</v>
      </c>
      <c r="V76" s="6" t="s">
        <v>837</v>
      </c>
      <c r="W76" s="6" t="s">
        <v>848</v>
      </c>
      <c r="X76" s="6" t="s">
        <v>842</v>
      </c>
      <c r="Y76" s="6">
        <f t="shared" si="21"/>
        <v>5</v>
      </c>
      <c r="Z76" s="6" t="s">
        <v>840</v>
      </c>
      <c r="AA76" s="6" t="str">
        <f t="shared" si="14"/>
        <v>LSA_CCF_RASTER_E_BEGIN_TITO_CLR_NOM_LFM_0400_CBO1_LSA_ALL_STEP1</v>
      </c>
      <c r="AB76" s="6" t="str">
        <f>$C77</f>
        <v>LSA_CCF_RASTER_E_BEGIN_TITO_CLR_NOM_LFM_0400_CBO1_LSA_ALL_STEP1</v>
      </c>
      <c r="AC76" s="6" t="str">
        <f t="shared" si="15"/>
        <v>LSA_CCF_RASTER_E_BEGIN_TITO_CLR_NOM_LFM_0400_CBO1_LSA_ALL_STEP1</v>
      </c>
      <c r="AD76" s="6" t="str">
        <f t="shared" ref="AD76:AE78" si="28">$C77</f>
        <v>LSA_CCF_RASTER_E_BEGIN_TITO_CLR_NOM_LFM_0400_CBO1_LSA_ALL_STEP1</v>
      </c>
      <c r="AE76" s="6" t="str">
        <f t="shared" si="28"/>
        <v>LSA_CCF_RASTER_E_BEGIN_TITO_CLR_NOM_LFM_0400_CBO1_LSA_ALL_STEP1</v>
      </c>
    </row>
    <row r="77" spans="1:50" s="6" customFormat="1" x14ac:dyDescent="0.25">
      <c r="A77" s="6" t="s">
        <v>61</v>
      </c>
      <c r="B77" s="6" t="s">
        <v>73</v>
      </c>
      <c r="C77" s="6" t="str">
        <f t="shared" si="13"/>
        <v>LSA_CCF_RASTER_E_BEGIN_TITO_CLR_NOM_LFM_0400_CBO1_LSA_ALL_STEP1</v>
      </c>
      <c r="D77" s="6" t="s">
        <v>190</v>
      </c>
      <c r="E77" s="6" t="s">
        <v>197</v>
      </c>
      <c r="F77" s="6" t="s">
        <v>205</v>
      </c>
      <c r="G77" s="6" t="s">
        <v>208</v>
      </c>
      <c r="H77" s="6" t="s">
        <v>210</v>
      </c>
      <c r="I77" s="6" t="s">
        <v>214</v>
      </c>
      <c r="J77" s="6" t="s">
        <v>220</v>
      </c>
      <c r="K77" s="6" t="s">
        <v>223</v>
      </c>
      <c r="L77" s="6" t="s">
        <v>225</v>
      </c>
      <c r="M77" s="6" t="s">
        <v>290</v>
      </c>
      <c r="N77" s="6" t="s">
        <v>516</v>
      </c>
      <c r="O77" s="6" t="s">
        <v>517</v>
      </c>
      <c r="P77" s="6" t="s">
        <v>549</v>
      </c>
      <c r="Q77" s="6" t="s">
        <v>686</v>
      </c>
      <c r="R77" s="6" t="s">
        <v>687</v>
      </c>
      <c r="S77" s="6" t="s">
        <v>713</v>
      </c>
      <c r="T77" s="6" t="s">
        <v>837</v>
      </c>
      <c r="U77" s="6" t="s">
        <v>839</v>
      </c>
      <c r="V77" s="6" t="s">
        <v>837</v>
      </c>
      <c r="W77" s="6" t="s">
        <v>849</v>
      </c>
      <c r="X77" s="6" t="s">
        <v>842</v>
      </c>
      <c r="Y77" s="6">
        <f t="shared" si="21"/>
        <v>5</v>
      </c>
      <c r="Z77" s="6" t="s">
        <v>840</v>
      </c>
      <c r="AA77" s="6" t="str">
        <f t="shared" si="14"/>
        <v>LSA_CCF_HRY_E_BEGIN_TITO_CLRS_NOM_LFM_0400_CBO1_LSA_ALL_BISR_PMA0_BP5</v>
      </c>
      <c r="AB77" s="6" t="str">
        <f>$C78</f>
        <v>LSA_CCF_HRY_E_BEGIN_TITO_CLRS_NOM_LFM_0400_CBO1_LSA_ALL_BISR_PMA0_BP5</v>
      </c>
      <c r="AC77" s="6" t="str">
        <f t="shared" si="15"/>
        <v>LSA_CCF_HRY_E_BEGIN_TITO_CLRS_NOM_LFM_0400_CBO1_LSA_ALL_BISR_PMA0_BP5</v>
      </c>
      <c r="AD77" s="6" t="str">
        <f t="shared" si="28"/>
        <v>LSA_CCF_HRY_E_BEGIN_TITO_CLRS_NOM_LFM_0400_CBO1_LSA_ALL_BISR_PMA0_BP5</v>
      </c>
      <c r="AE77" s="6" t="str">
        <f t="shared" si="28"/>
        <v>LSA_CCF_HRY_E_BEGIN_TITO_CLRS_NOM_LFM_0400_CBO1_LSA_ALL_BISR_PMA0_BP5</v>
      </c>
    </row>
    <row r="78" spans="1:50" s="6" customFormat="1" x14ac:dyDescent="0.25">
      <c r="A78" s="6" t="s">
        <v>61</v>
      </c>
      <c r="B78" s="6" t="s">
        <v>71</v>
      </c>
      <c r="C78" s="6" t="str">
        <f t="shared" si="13"/>
        <v>LSA_CCF_HRY_E_BEGIN_TITO_CLRS_NOM_LFM_0400_CBO1_LSA_ALL_BISR_PMA0_BP5</v>
      </c>
      <c r="D78" s="6" t="s">
        <v>190</v>
      </c>
      <c r="E78" s="6" t="s">
        <v>197</v>
      </c>
      <c r="F78" s="6" t="s">
        <v>204</v>
      </c>
      <c r="G78" s="6" t="s">
        <v>208</v>
      </c>
      <c r="H78" s="6" t="s">
        <v>210</v>
      </c>
      <c r="I78" s="6" t="s">
        <v>211</v>
      </c>
      <c r="J78" s="6" t="s">
        <v>220</v>
      </c>
      <c r="K78" s="6" t="s">
        <v>223</v>
      </c>
      <c r="L78" s="6" t="s">
        <v>225</v>
      </c>
      <c r="M78" s="6" t="s">
        <v>291</v>
      </c>
      <c r="N78" s="6" t="s">
        <v>516</v>
      </c>
      <c r="O78" s="6" t="s">
        <v>517</v>
      </c>
      <c r="P78" s="6" t="s">
        <v>550</v>
      </c>
      <c r="Q78" s="6" t="s">
        <v>686</v>
      </c>
      <c r="R78" s="6" t="s">
        <v>687</v>
      </c>
      <c r="S78" s="6" t="s">
        <v>714</v>
      </c>
      <c r="T78" s="6" t="s">
        <v>837</v>
      </c>
      <c r="U78" s="6" t="s">
        <v>839</v>
      </c>
      <c r="V78" s="6" t="s">
        <v>837</v>
      </c>
      <c r="W78" s="6" t="s">
        <v>849</v>
      </c>
      <c r="X78" s="6" t="s">
        <v>840</v>
      </c>
      <c r="Y78" s="6">
        <f t="shared" si="21"/>
        <v>10</v>
      </c>
      <c r="Z78" s="6" t="s">
        <v>851</v>
      </c>
      <c r="AA78" s="6" t="str">
        <f t="shared" si="14"/>
        <v>SSA_CCF_HRY_E_BEGIN_TITO_CLRS_NOM_LFM_0400_CBO2_LLC_DAT_BHRY_PMA0_BP0</v>
      </c>
      <c r="AB78" s="6" t="str">
        <f>$C79</f>
        <v>SSA_CCF_HRY_E_BEGIN_TITO_CLRS_NOM_LFM_0400_CBO2_LLC_DAT_BHRY_PMA0_BP0</v>
      </c>
      <c r="AC78" s="6" t="str">
        <f t="shared" si="15"/>
        <v>SSA_CCF_HRY_E_BEGIN_TITO_CLRS_NOM_LFM_0400_CBO2_LLC_DAT_BHRY_PMA0_BP0</v>
      </c>
      <c r="AD78" s="6" t="str">
        <f t="shared" si="28"/>
        <v>SSA_CCF_HRY_E_BEGIN_TITO_CLRS_NOM_LFM_0400_CBO2_LLC_DAT_BHRY_PMA0_BP0</v>
      </c>
      <c r="AE78" s="6" t="str">
        <f t="shared" si="28"/>
        <v>SSA_CCF_HRY_E_BEGIN_TITO_CLRS_NOM_LFM_0400_CBO2_LLC_DAT_BHRY_PMA0_BP0</v>
      </c>
      <c r="AF78" s="6" t="str">
        <f>$C79</f>
        <v>SSA_CCF_HRY_E_BEGIN_TITO_CLRS_NOM_LFM_0400_CBO2_LLC_DAT_BHRY_PMA0_BP0</v>
      </c>
      <c r="AG78" s="6" t="str">
        <f>$C79</f>
        <v>SSA_CCF_HRY_E_BEGIN_TITO_CLRS_NOM_LFM_0400_CBO2_LLC_DAT_BHRY_PMA0_BP0</v>
      </c>
      <c r="AH78" s="6" t="str">
        <f>$C79</f>
        <v>SSA_CCF_HRY_E_BEGIN_TITO_CLRS_NOM_LFM_0400_CBO2_LLC_DAT_BHRY_PMA0_BP0</v>
      </c>
      <c r="AI78" s="6" t="str">
        <f>$C79</f>
        <v>SSA_CCF_HRY_E_BEGIN_TITO_CLRS_NOM_LFM_0400_CBO2_LLC_DAT_BHRY_PMA0_BP0</v>
      </c>
      <c r="AJ78" s="6" t="str">
        <f>$C79</f>
        <v>SSA_CCF_HRY_E_BEGIN_TITO_CLRS_NOM_LFM_0400_CBO2_LLC_DAT_BHRY_PMA0_BP0</v>
      </c>
      <c r="AT78" s="6" t="s">
        <v>921</v>
      </c>
      <c r="AU78" s="6" t="s">
        <v>923</v>
      </c>
      <c r="AV78" s="6" t="s">
        <v>923</v>
      </c>
      <c r="AW78" s="6" t="s">
        <v>926</v>
      </c>
      <c r="AX78" s="6" t="s">
        <v>929</v>
      </c>
    </row>
    <row r="79" spans="1:50" s="6" customFormat="1" x14ac:dyDescent="0.25">
      <c r="A79" s="6" t="s">
        <v>61</v>
      </c>
      <c r="B79" s="6" t="s">
        <v>71</v>
      </c>
      <c r="C79" s="6" t="str">
        <f t="shared" si="13"/>
        <v>SSA_CCF_HRY_E_BEGIN_TITO_CLRS_NOM_LFM_0400_CBO2_LLC_DAT_BHRY_PMA0_BP0</v>
      </c>
      <c r="D79" s="6" t="s">
        <v>189</v>
      </c>
      <c r="E79" s="6" t="s">
        <v>197</v>
      </c>
      <c r="F79" s="6" t="s">
        <v>204</v>
      </c>
      <c r="G79" s="6" t="s">
        <v>208</v>
      </c>
      <c r="H79" s="6" t="s">
        <v>210</v>
      </c>
      <c r="I79" s="6" t="s">
        <v>211</v>
      </c>
      <c r="J79" s="6" t="s">
        <v>220</v>
      </c>
      <c r="K79" s="6" t="s">
        <v>223</v>
      </c>
      <c r="L79" s="6" t="s">
        <v>225</v>
      </c>
      <c r="M79" s="6" t="s">
        <v>292</v>
      </c>
      <c r="N79" s="6" t="s">
        <v>516</v>
      </c>
      <c r="O79" s="6" t="s">
        <v>517</v>
      </c>
      <c r="P79" s="6" t="s">
        <v>526</v>
      </c>
      <c r="Q79" s="6" t="s">
        <v>685</v>
      </c>
      <c r="R79" s="6" t="s">
        <v>687</v>
      </c>
      <c r="S79" s="6" t="s">
        <v>715</v>
      </c>
      <c r="T79" s="6" t="s">
        <v>837</v>
      </c>
      <c r="U79" s="6" t="s">
        <v>839</v>
      </c>
      <c r="V79" s="6" t="s">
        <v>837</v>
      </c>
      <c r="W79" s="6" t="s">
        <v>842</v>
      </c>
      <c r="X79" s="6" t="s">
        <v>843</v>
      </c>
      <c r="Y79" s="6">
        <f t="shared" si="21"/>
        <v>10</v>
      </c>
      <c r="Z79" s="6" t="s">
        <v>851</v>
      </c>
      <c r="AA79" s="6" t="str">
        <f t="shared" si="14"/>
        <v>SSA_CCF_HRY_E_BEGIN_TITO_CLRS_NOM_LFM_0400_CBO2_LLC_DAT_BISR_PMA0_BP0</v>
      </c>
      <c r="AB79" s="6" t="str">
        <f>$C81</f>
        <v>SSA_CCF_HRY_E_BEGIN_TITO_CLRS_NOM_LFM_0400_CBO2_LLC_TAG_BHRY_PMA0_BP2</v>
      </c>
      <c r="AC79" s="6" t="str">
        <f t="shared" si="15"/>
        <v>SSA_CCF_HRY_E_BEGIN_TITO_CLRS_NOM_LFM_0400_CBO2_LLC_DAT_BISR_PMA0_BP0</v>
      </c>
      <c r="AD79" s="6" t="str">
        <f t="shared" ref="AD79:AJ79" si="29">$C81</f>
        <v>SSA_CCF_HRY_E_BEGIN_TITO_CLRS_NOM_LFM_0400_CBO2_LLC_TAG_BHRY_PMA0_BP2</v>
      </c>
      <c r="AE79" s="6" t="str">
        <f t="shared" si="29"/>
        <v>SSA_CCF_HRY_E_BEGIN_TITO_CLRS_NOM_LFM_0400_CBO2_LLC_TAG_BHRY_PMA0_BP2</v>
      </c>
      <c r="AF79" s="6" t="str">
        <f t="shared" si="29"/>
        <v>SSA_CCF_HRY_E_BEGIN_TITO_CLRS_NOM_LFM_0400_CBO2_LLC_TAG_BHRY_PMA0_BP2</v>
      </c>
      <c r="AG79" s="6" t="str">
        <f t="shared" si="29"/>
        <v>SSA_CCF_HRY_E_BEGIN_TITO_CLRS_NOM_LFM_0400_CBO2_LLC_TAG_BHRY_PMA0_BP2</v>
      </c>
      <c r="AH79" s="6" t="str">
        <f t="shared" si="29"/>
        <v>SSA_CCF_HRY_E_BEGIN_TITO_CLRS_NOM_LFM_0400_CBO2_LLC_TAG_BHRY_PMA0_BP2</v>
      </c>
      <c r="AI79" s="6" t="str">
        <f t="shared" si="29"/>
        <v>SSA_CCF_HRY_E_BEGIN_TITO_CLRS_NOM_LFM_0400_CBO2_LLC_TAG_BHRY_PMA0_BP2</v>
      </c>
      <c r="AJ79" s="6" t="str">
        <f t="shared" si="29"/>
        <v>SSA_CCF_HRY_E_BEGIN_TITO_CLRS_NOM_LFM_0400_CBO2_LLC_TAG_BHRY_PMA0_BP2</v>
      </c>
      <c r="AT79" s="6" t="s">
        <v>921</v>
      </c>
      <c r="AU79" s="6" t="s">
        <v>923</v>
      </c>
      <c r="AV79" s="6" t="s">
        <v>923</v>
      </c>
      <c r="AW79" s="6" t="s">
        <v>204</v>
      </c>
      <c r="AX79" s="6" t="s">
        <v>929</v>
      </c>
    </row>
    <row r="80" spans="1:50" s="6" customFormat="1" x14ac:dyDescent="0.25">
      <c r="A80" s="6" t="s">
        <v>61</v>
      </c>
      <c r="B80" s="6" t="s">
        <v>71</v>
      </c>
      <c r="C80" s="6" t="str">
        <f t="shared" si="13"/>
        <v>SSA_CCF_HRY_E_BEGIN_TITO_CLRS_NOM_LFM_0400_CBO2_LLC_DAT_BISR_PMA0_BP0</v>
      </c>
      <c r="D80" s="6" t="s">
        <v>189</v>
      </c>
      <c r="E80" s="6" t="s">
        <v>197</v>
      </c>
      <c r="F80" s="6" t="s">
        <v>204</v>
      </c>
      <c r="G80" s="6" t="s">
        <v>208</v>
      </c>
      <c r="H80" s="6" t="s">
        <v>210</v>
      </c>
      <c r="I80" s="6" t="s">
        <v>211</v>
      </c>
      <c r="J80" s="6" t="s">
        <v>220</v>
      </c>
      <c r="K80" s="6" t="s">
        <v>223</v>
      </c>
      <c r="L80" s="6" t="s">
        <v>225</v>
      </c>
      <c r="M80" s="6" t="s">
        <v>293</v>
      </c>
      <c r="N80" s="6" t="s">
        <v>516</v>
      </c>
      <c r="O80" s="6" t="s">
        <v>517</v>
      </c>
      <c r="P80" s="6" t="s">
        <v>551</v>
      </c>
      <c r="Q80" s="6" t="s">
        <v>685</v>
      </c>
      <c r="R80" s="6" t="s">
        <v>687</v>
      </c>
      <c r="S80" s="6" t="s">
        <v>717</v>
      </c>
      <c r="T80" s="6" t="s">
        <v>837</v>
      </c>
      <c r="U80" s="6" t="s">
        <v>839</v>
      </c>
      <c r="V80" s="6" t="s">
        <v>837</v>
      </c>
      <c r="W80" s="6" t="s">
        <v>842</v>
      </c>
      <c r="X80" s="6" t="s">
        <v>844</v>
      </c>
      <c r="Y80" s="6">
        <f t="shared" si="21"/>
        <v>10</v>
      </c>
      <c r="Z80" s="6" t="s">
        <v>851</v>
      </c>
      <c r="AA80" s="6" t="str">
        <f t="shared" si="14"/>
        <v>SSA_CCF_HRY_E_BEGIN_TITO_CLRS_NOM_LFM_0400_CBO2_LLC_TAG_BHRY_PMA0_BP2</v>
      </c>
      <c r="AB80" s="6" t="str">
        <f>$C81</f>
        <v>SSA_CCF_HRY_E_BEGIN_TITO_CLRS_NOM_LFM_0400_CBO2_LLC_TAG_BHRY_PMA0_BP2</v>
      </c>
      <c r="AC80" s="6" t="str">
        <f t="shared" si="15"/>
        <v>SSA_CCF_HRY_E_BEGIN_TITO_CLRS_NOM_LFM_0400_CBO2_LLC_TAG_BHRY_PMA0_BP2</v>
      </c>
      <c r="AD80" s="6" t="str">
        <f t="shared" ref="AD80:AJ80" si="30">$C81</f>
        <v>SSA_CCF_HRY_E_BEGIN_TITO_CLRS_NOM_LFM_0400_CBO2_LLC_TAG_BHRY_PMA0_BP2</v>
      </c>
      <c r="AE80" s="6" t="str">
        <f t="shared" si="30"/>
        <v>SSA_CCF_HRY_E_BEGIN_TITO_CLRS_NOM_LFM_0400_CBO2_LLC_TAG_BHRY_PMA0_BP2</v>
      </c>
      <c r="AF80" s="6" t="str">
        <f t="shared" si="30"/>
        <v>SSA_CCF_HRY_E_BEGIN_TITO_CLRS_NOM_LFM_0400_CBO2_LLC_TAG_BHRY_PMA0_BP2</v>
      </c>
      <c r="AG80" s="6" t="str">
        <f t="shared" si="30"/>
        <v>SSA_CCF_HRY_E_BEGIN_TITO_CLRS_NOM_LFM_0400_CBO2_LLC_TAG_BHRY_PMA0_BP2</v>
      </c>
      <c r="AH80" s="6" t="str">
        <f t="shared" si="30"/>
        <v>SSA_CCF_HRY_E_BEGIN_TITO_CLRS_NOM_LFM_0400_CBO2_LLC_TAG_BHRY_PMA0_BP2</v>
      </c>
      <c r="AI80" s="6" t="str">
        <f t="shared" si="30"/>
        <v>SSA_CCF_HRY_E_BEGIN_TITO_CLRS_NOM_LFM_0400_CBO2_LLC_TAG_BHRY_PMA0_BP2</v>
      </c>
      <c r="AJ80" s="6" t="str">
        <f t="shared" si="30"/>
        <v>SSA_CCF_HRY_E_BEGIN_TITO_CLRS_NOM_LFM_0400_CBO2_LLC_TAG_BHRY_PMA0_BP2</v>
      </c>
      <c r="AT80" s="6" t="s">
        <v>921</v>
      </c>
      <c r="AU80" s="6" t="s">
        <v>923</v>
      </c>
      <c r="AV80" s="6" t="s">
        <v>923</v>
      </c>
      <c r="AW80" s="6" t="s">
        <v>926</v>
      </c>
      <c r="AX80" s="6" t="s">
        <v>929</v>
      </c>
    </row>
    <row r="81" spans="1:50" s="6" customFormat="1" x14ac:dyDescent="0.25">
      <c r="A81" s="6" t="s">
        <v>61</v>
      </c>
      <c r="B81" s="6" t="s">
        <v>71</v>
      </c>
      <c r="C81" s="6" t="str">
        <f t="shared" si="13"/>
        <v>SSA_CCF_HRY_E_BEGIN_TITO_CLRS_NOM_LFM_0400_CBO2_LLC_TAG_BHRY_PMA0_BP2</v>
      </c>
      <c r="D81" s="6" t="s">
        <v>189</v>
      </c>
      <c r="E81" s="6" t="s">
        <v>197</v>
      </c>
      <c r="F81" s="6" t="s">
        <v>204</v>
      </c>
      <c r="G81" s="6" t="s">
        <v>208</v>
      </c>
      <c r="H81" s="6" t="s">
        <v>210</v>
      </c>
      <c r="I81" s="6" t="s">
        <v>211</v>
      </c>
      <c r="J81" s="6" t="s">
        <v>220</v>
      </c>
      <c r="K81" s="6" t="s">
        <v>223</v>
      </c>
      <c r="L81" s="6" t="s">
        <v>225</v>
      </c>
      <c r="M81" s="6" t="s">
        <v>294</v>
      </c>
      <c r="N81" s="6" t="s">
        <v>516</v>
      </c>
      <c r="O81" s="6" t="s">
        <v>517</v>
      </c>
      <c r="P81" s="6" t="s">
        <v>552</v>
      </c>
      <c r="Q81" s="6" t="s">
        <v>685</v>
      </c>
      <c r="R81" s="6" t="s">
        <v>687</v>
      </c>
      <c r="S81" s="6" t="s">
        <v>718</v>
      </c>
      <c r="T81" s="6" t="s">
        <v>837</v>
      </c>
      <c r="U81" s="6" t="s">
        <v>839</v>
      </c>
      <c r="V81" s="6" t="s">
        <v>837</v>
      </c>
      <c r="W81" s="6" t="s">
        <v>840</v>
      </c>
      <c r="X81" s="6" t="s">
        <v>843</v>
      </c>
      <c r="Y81" s="6">
        <f t="shared" si="21"/>
        <v>10</v>
      </c>
      <c r="Z81" s="6" t="s">
        <v>851</v>
      </c>
      <c r="AA81" s="6" t="str">
        <f t="shared" si="14"/>
        <v>SSA_CCF_HRY_E_BEGIN_TITO_CLRS_NOM_LFM_0400_CBO2_LLC_TAG_BISR_PMA0_BP2</v>
      </c>
      <c r="AB81" s="6" t="str">
        <f>$C83</f>
        <v>SSA_CCF_HRY_E_BEGIN_TITO_SAN_NOM_LFM_0400_CBO2_SAR_BHRY_PMA0_BP6</v>
      </c>
      <c r="AC81" s="6" t="str">
        <f t="shared" si="15"/>
        <v>SSA_CCF_HRY_E_BEGIN_TITO_CLRS_NOM_LFM_0400_CBO2_LLC_TAG_BISR_PMA0_BP2</v>
      </c>
      <c r="AD81" s="6" t="str">
        <f t="shared" ref="AD81:AJ81" si="31">$C83</f>
        <v>SSA_CCF_HRY_E_BEGIN_TITO_SAN_NOM_LFM_0400_CBO2_SAR_BHRY_PMA0_BP6</v>
      </c>
      <c r="AE81" s="6" t="str">
        <f t="shared" si="31"/>
        <v>SSA_CCF_HRY_E_BEGIN_TITO_SAN_NOM_LFM_0400_CBO2_SAR_BHRY_PMA0_BP6</v>
      </c>
      <c r="AF81" s="6" t="str">
        <f t="shared" si="31"/>
        <v>SSA_CCF_HRY_E_BEGIN_TITO_SAN_NOM_LFM_0400_CBO2_SAR_BHRY_PMA0_BP6</v>
      </c>
      <c r="AG81" s="6" t="str">
        <f t="shared" si="31"/>
        <v>SSA_CCF_HRY_E_BEGIN_TITO_SAN_NOM_LFM_0400_CBO2_SAR_BHRY_PMA0_BP6</v>
      </c>
      <c r="AH81" s="6" t="str">
        <f t="shared" si="31"/>
        <v>SSA_CCF_HRY_E_BEGIN_TITO_SAN_NOM_LFM_0400_CBO2_SAR_BHRY_PMA0_BP6</v>
      </c>
      <c r="AI81" s="6" t="str">
        <f t="shared" si="31"/>
        <v>SSA_CCF_HRY_E_BEGIN_TITO_SAN_NOM_LFM_0400_CBO2_SAR_BHRY_PMA0_BP6</v>
      </c>
      <c r="AJ81" s="6" t="str">
        <f t="shared" si="31"/>
        <v>SSA_CCF_HRY_E_BEGIN_TITO_SAN_NOM_LFM_0400_CBO2_SAR_BHRY_PMA0_BP6</v>
      </c>
      <c r="AT81" s="6" t="s">
        <v>921</v>
      </c>
      <c r="AU81" s="6" t="s">
        <v>923</v>
      </c>
      <c r="AV81" s="6" t="s">
        <v>923</v>
      </c>
      <c r="AW81" s="6" t="s">
        <v>204</v>
      </c>
      <c r="AX81" s="6" t="s">
        <v>929</v>
      </c>
    </row>
    <row r="82" spans="1:50" s="6" customFormat="1" x14ac:dyDescent="0.25">
      <c r="A82" s="6" t="s">
        <v>61</v>
      </c>
      <c r="B82" s="6" t="s">
        <v>71</v>
      </c>
      <c r="C82" s="6" t="str">
        <f t="shared" si="13"/>
        <v>SSA_CCF_HRY_E_BEGIN_TITO_CLRS_NOM_LFM_0400_CBO2_LLC_TAG_BISR_PMA0_BP2</v>
      </c>
      <c r="D82" s="6" t="s">
        <v>189</v>
      </c>
      <c r="E82" s="6" t="s">
        <v>197</v>
      </c>
      <c r="F82" s="6" t="s">
        <v>204</v>
      </c>
      <c r="G82" s="6" t="s">
        <v>208</v>
      </c>
      <c r="H82" s="6" t="s">
        <v>210</v>
      </c>
      <c r="I82" s="6" t="s">
        <v>211</v>
      </c>
      <c r="J82" s="6" t="s">
        <v>220</v>
      </c>
      <c r="K82" s="6" t="s">
        <v>223</v>
      </c>
      <c r="L82" s="6" t="s">
        <v>225</v>
      </c>
      <c r="M82" s="6" t="s">
        <v>295</v>
      </c>
      <c r="N82" s="6" t="s">
        <v>516</v>
      </c>
      <c r="O82" s="6" t="s">
        <v>517</v>
      </c>
      <c r="P82" s="6" t="s">
        <v>553</v>
      </c>
      <c r="Q82" s="6" t="s">
        <v>685</v>
      </c>
      <c r="R82" s="6" t="s">
        <v>687</v>
      </c>
      <c r="S82" s="6" t="s">
        <v>719</v>
      </c>
      <c r="T82" s="6" t="s">
        <v>837</v>
      </c>
      <c r="U82" s="6" t="s">
        <v>839</v>
      </c>
      <c r="V82" s="6" t="s">
        <v>837</v>
      </c>
      <c r="W82" s="6" t="s">
        <v>840</v>
      </c>
      <c r="X82" s="6" t="s">
        <v>844</v>
      </c>
      <c r="Y82" s="6">
        <f t="shared" si="21"/>
        <v>10</v>
      </c>
      <c r="Z82" s="6" t="s">
        <v>851</v>
      </c>
      <c r="AA82" s="6" t="str">
        <f t="shared" si="14"/>
        <v>SSA_CCF_HRY_E_BEGIN_TITO_SAN_NOM_LFM_0400_CBO2_SAR_BHRY_PMA0_BP6</v>
      </c>
      <c r="AB82" s="6" t="str">
        <f>$C83</f>
        <v>SSA_CCF_HRY_E_BEGIN_TITO_SAN_NOM_LFM_0400_CBO2_SAR_BHRY_PMA0_BP6</v>
      </c>
      <c r="AC82" s="6" t="str">
        <f t="shared" si="15"/>
        <v>SSA_CCF_HRY_E_BEGIN_TITO_SAN_NOM_LFM_0400_CBO2_SAR_BHRY_PMA0_BP6</v>
      </c>
      <c r="AD82" s="6" t="str">
        <f t="shared" ref="AD82:AJ82" si="32">$C83</f>
        <v>SSA_CCF_HRY_E_BEGIN_TITO_SAN_NOM_LFM_0400_CBO2_SAR_BHRY_PMA0_BP6</v>
      </c>
      <c r="AE82" s="6" t="str">
        <f t="shared" si="32"/>
        <v>SSA_CCF_HRY_E_BEGIN_TITO_SAN_NOM_LFM_0400_CBO2_SAR_BHRY_PMA0_BP6</v>
      </c>
      <c r="AF82" s="6" t="str">
        <f t="shared" si="32"/>
        <v>SSA_CCF_HRY_E_BEGIN_TITO_SAN_NOM_LFM_0400_CBO2_SAR_BHRY_PMA0_BP6</v>
      </c>
      <c r="AG82" s="6" t="str">
        <f t="shared" si="32"/>
        <v>SSA_CCF_HRY_E_BEGIN_TITO_SAN_NOM_LFM_0400_CBO2_SAR_BHRY_PMA0_BP6</v>
      </c>
      <c r="AH82" s="6" t="str">
        <f t="shared" si="32"/>
        <v>SSA_CCF_HRY_E_BEGIN_TITO_SAN_NOM_LFM_0400_CBO2_SAR_BHRY_PMA0_BP6</v>
      </c>
      <c r="AI82" s="6" t="str">
        <f t="shared" si="32"/>
        <v>SSA_CCF_HRY_E_BEGIN_TITO_SAN_NOM_LFM_0400_CBO2_SAR_BHRY_PMA0_BP6</v>
      </c>
      <c r="AJ82" s="6" t="str">
        <f t="shared" si="32"/>
        <v>SSA_CCF_HRY_E_BEGIN_TITO_SAN_NOM_LFM_0400_CBO2_SAR_BHRY_PMA0_BP6</v>
      </c>
      <c r="AT82" s="6" t="s">
        <v>921</v>
      </c>
      <c r="AU82" s="6" t="s">
        <v>923</v>
      </c>
      <c r="AV82" s="6" t="s">
        <v>923</v>
      </c>
      <c r="AW82" s="6" t="s">
        <v>926</v>
      </c>
      <c r="AX82" s="6" t="s">
        <v>929</v>
      </c>
    </row>
    <row r="83" spans="1:50" s="6" customFormat="1" x14ac:dyDescent="0.25">
      <c r="A83" s="6" t="s">
        <v>61</v>
      </c>
      <c r="B83" s="6" t="s">
        <v>71</v>
      </c>
      <c r="C83" s="6" t="str">
        <f t="shared" si="13"/>
        <v>SSA_CCF_HRY_E_BEGIN_TITO_SAN_NOM_LFM_0400_CBO2_SAR_BHRY_PMA0_BP6</v>
      </c>
      <c r="D83" s="6" t="s">
        <v>189</v>
      </c>
      <c r="E83" s="6" t="s">
        <v>197</v>
      </c>
      <c r="F83" s="6" t="s">
        <v>204</v>
      </c>
      <c r="G83" s="6" t="s">
        <v>208</v>
      </c>
      <c r="H83" s="6" t="s">
        <v>210</v>
      </c>
      <c r="I83" s="6" t="s">
        <v>213</v>
      </c>
      <c r="J83" s="6" t="s">
        <v>220</v>
      </c>
      <c r="K83" s="6" t="s">
        <v>223</v>
      </c>
      <c r="L83" s="6" t="s">
        <v>225</v>
      </c>
      <c r="M83" s="6" t="s">
        <v>296</v>
      </c>
      <c r="N83" s="6" t="s">
        <v>516</v>
      </c>
      <c r="O83" s="6" t="s">
        <v>517</v>
      </c>
      <c r="P83" s="6" t="s">
        <v>554</v>
      </c>
      <c r="Q83" s="6" t="s">
        <v>685</v>
      </c>
      <c r="R83" s="6" t="s">
        <v>687</v>
      </c>
      <c r="S83" s="6" t="s">
        <v>716</v>
      </c>
      <c r="T83" s="6" t="s">
        <v>837</v>
      </c>
      <c r="U83" s="6" t="s">
        <v>839</v>
      </c>
      <c r="V83" s="6" t="s">
        <v>837</v>
      </c>
      <c r="W83" s="6" t="s">
        <v>843</v>
      </c>
      <c r="X83" s="6" t="s">
        <v>843</v>
      </c>
      <c r="Y83" s="6">
        <f t="shared" si="21"/>
        <v>10</v>
      </c>
      <c r="Z83" s="6" t="s">
        <v>851</v>
      </c>
      <c r="AA83" s="6" t="str">
        <f t="shared" si="14"/>
        <v>SSA_CCF_HRY_E_BEGIN_TITO_SAN_NOM_LFM_0400_CBO2_SAR_BISR_PMA0_BP6</v>
      </c>
      <c r="AB83" s="6" t="str">
        <f>$C85</f>
        <v>LSA_CCF_HRY_E_BEGIN_TITO_CLR_NOM_LFM_0400_CBO2_LSA_ALL_BHRY_PMA0_BP4</v>
      </c>
      <c r="AC83" s="6" t="str">
        <f t="shared" si="15"/>
        <v>SSA_CCF_HRY_E_BEGIN_TITO_SAN_NOM_LFM_0400_CBO2_SAR_BISR_PMA0_BP6</v>
      </c>
      <c r="AD83" s="6" t="str">
        <f t="shared" ref="AD83:AJ83" si="33">$C85</f>
        <v>LSA_CCF_HRY_E_BEGIN_TITO_CLR_NOM_LFM_0400_CBO2_LSA_ALL_BHRY_PMA0_BP4</v>
      </c>
      <c r="AE83" s="6" t="str">
        <f t="shared" si="33"/>
        <v>LSA_CCF_HRY_E_BEGIN_TITO_CLR_NOM_LFM_0400_CBO2_LSA_ALL_BHRY_PMA0_BP4</v>
      </c>
      <c r="AF83" s="6" t="str">
        <f t="shared" si="33"/>
        <v>LSA_CCF_HRY_E_BEGIN_TITO_CLR_NOM_LFM_0400_CBO2_LSA_ALL_BHRY_PMA0_BP4</v>
      </c>
      <c r="AG83" s="6" t="str">
        <f t="shared" si="33"/>
        <v>LSA_CCF_HRY_E_BEGIN_TITO_CLR_NOM_LFM_0400_CBO2_LSA_ALL_BHRY_PMA0_BP4</v>
      </c>
      <c r="AH83" s="6" t="str">
        <f t="shared" si="33"/>
        <v>LSA_CCF_HRY_E_BEGIN_TITO_CLR_NOM_LFM_0400_CBO2_LSA_ALL_BHRY_PMA0_BP4</v>
      </c>
      <c r="AI83" s="6" t="str">
        <f t="shared" si="33"/>
        <v>LSA_CCF_HRY_E_BEGIN_TITO_CLR_NOM_LFM_0400_CBO2_LSA_ALL_BHRY_PMA0_BP4</v>
      </c>
      <c r="AJ83" s="6" t="str">
        <f t="shared" si="33"/>
        <v>LSA_CCF_HRY_E_BEGIN_TITO_CLR_NOM_LFM_0400_CBO2_LSA_ALL_BHRY_PMA0_BP4</v>
      </c>
      <c r="AT83" s="6" t="s">
        <v>922</v>
      </c>
      <c r="AU83" s="6" t="s">
        <v>923</v>
      </c>
      <c r="AV83" s="6" t="s">
        <v>923</v>
      </c>
      <c r="AW83" s="6" t="s">
        <v>204</v>
      </c>
      <c r="AX83" s="6" t="s">
        <v>929</v>
      </c>
    </row>
    <row r="84" spans="1:50" s="6" customFormat="1" x14ac:dyDescent="0.25">
      <c r="A84" s="6" t="s">
        <v>61</v>
      </c>
      <c r="B84" s="6" t="s">
        <v>71</v>
      </c>
      <c r="C84" s="6" t="str">
        <f t="shared" si="13"/>
        <v>SSA_CCF_HRY_E_BEGIN_TITO_SAN_NOM_LFM_0400_CBO2_SAR_BISR_PMA0_BP6</v>
      </c>
      <c r="D84" s="6" t="s">
        <v>189</v>
      </c>
      <c r="E84" s="6" t="s">
        <v>197</v>
      </c>
      <c r="F84" s="6" t="s">
        <v>204</v>
      </c>
      <c r="G84" s="6" t="s">
        <v>208</v>
      </c>
      <c r="H84" s="6" t="s">
        <v>210</v>
      </c>
      <c r="I84" s="6" t="s">
        <v>213</v>
      </c>
      <c r="J84" s="6" t="s">
        <v>220</v>
      </c>
      <c r="K84" s="6" t="s">
        <v>223</v>
      </c>
      <c r="L84" s="6" t="s">
        <v>225</v>
      </c>
      <c r="M84" s="6" t="s">
        <v>297</v>
      </c>
      <c r="N84" s="6" t="s">
        <v>516</v>
      </c>
      <c r="O84" s="6" t="s">
        <v>517</v>
      </c>
      <c r="P84" s="6" t="s">
        <v>555</v>
      </c>
      <c r="Q84" s="6" t="s">
        <v>685</v>
      </c>
      <c r="R84" s="6" t="s">
        <v>687</v>
      </c>
      <c r="S84" s="6" t="s">
        <v>735</v>
      </c>
      <c r="T84" s="6" t="s">
        <v>837</v>
      </c>
      <c r="U84" s="6" t="s">
        <v>839</v>
      </c>
      <c r="V84" s="6" t="s">
        <v>837</v>
      </c>
      <c r="W84" s="6" t="s">
        <v>843</v>
      </c>
      <c r="X84" s="6" t="s">
        <v>844</v>
      </c>
      <c r="Y84" s="6">
        <f t="shared" si="21"/>
        <v>10</v>
      </c>
      <c r="Z84" s="6" t="s">
        <v>851</v>
      </c>
      <c r="AA84" s="6" t="str">
        <f t="shared" si="14"/>
        <v>LSA_CCF_HRY_E_BEGIN_TITO_CLR_NOM_LFM_0400_CBO2_LSA_ALL_BHRY_PMA0_BP4</v>
      </c>
      <c r="AB84" s="6" t="str">
        <f>$C85</f>
        <v>LSA_CCF_HRY_E_BEGIN_TITO_CLR_NOM_LFM_0400_CBO2_LSA_ALL_BHRY_PMA0_BP4</v>
      </c>
      <c r="AC84" s="6" t="str">
        <f t="shared" si="15"/>
        <v>LSA_CCF_HRY_E_BEGIN_TITO_CLR_NOM_LFM_0400_CBO2_LSA_ALL_BHRY_PMA0_BP4</v>
      </c>
      <c r="AD84" s="6" t="str">
        <f t="shared" ref="AD84:AJ84" si="34">$C85</f>
        <v>LSA_CCF_HRY_E_BEGIN_TITO_CLR_NOM_LFM_0400_CBO2_LSA_ALL_BHRY_PMA0_BP4</v>
      </c>
      <c r="AE84" s="6" t="str">
        <f t="shared" si="34"/>
        <v>LSA_CCF_HRY_E_BEGIN_TITO_CLR_NOM_LFM_0400_CBO2_LSA_ALL_BHRY_PMA0_BP4</v>
      </c>
      <c r="AF84" s="6" t="str">
        <f t="shared" si="34"/>
        <v>LSA_CCF_HRY_E_BEGIN_TITO_CLR_NOM_LFM_0400_CBO2_LSA_ALL_BHRY_PMA0_BP4</v>
      </c>
      <c r="AG84" s="6" t="str">
        <f t="shared" si="34"/>
        <v>LSA_CCF_HRY_E_BEGIN_TITO_CLR_NOM_LFM_0400_CBO2_LSA_ALL_BHRY_PMA0_BP4</v>
      </c>
      <c r="AH84" s="6" t="str">
        <f t="shared" si="34"/>
        <v>LSA_CCF_HRY_E_BEGIN_TITO_CLR_NOM_LFM_0400_CBO2_LSA_ALL_BHRY_PMA0_BP4</v>
      </c>
      <c r="AI84" s="6" t="str">
        <f t="shared" si="34"/>
        <v>LSA_CCF_HRY_E_BEGIN_TITO_CLR_NOM_LFM_0400_CBO2_LSA_ALL_BHRY_PMA0_BP4</v>
      </c>
      <c r="AJ84" s="6" t="str">
        <f t="shared" si="34"/>
        <v>LSA_CCF_HRY_E_BEGIN_TITO_CLR_NOM_LFM_0400_CBO2_LSA_ALL_BHRY_PMA0_BP4</v>
      </c>
      <c r="AT84" s="6" t="s">
        <v>922</v>
      </c>
      <c r="AU84" s="6" t="s">
        <v>923</v>
      </c>
      <c r="AV84" s="6" t="s">
        <v>923</v>
      </c>
      <c r="AW84" s="6" t="s">
        <v>926</v>
      </c>
      <c r="AX84" s="6" t="s">
        <v>929</v>
      </c>
    </row>
    <row r="85" spans="1:50" s="6" customFormat="1" x14ac:dyDescent="0.25">
      <c r="A85" s="6" t="s">
        <v>61</v>
      </c>
      <c r="B85" s="6" t="s">
        <v>71</v>
      </c>
      <c r="C85" s="6" t="str">
        <f t="shared" si="13"/>
        <v>LSA_CCF_HRY_E_BEGIN_TITO_CLR_NOM_LFM_0400_CBO2_LSA_ALL_BHRY_PMA0_BP4</v>
      </c>
      <c r="D85" s="6" t="s">
        <v>190</v>
      </c>
      <c r="E85" s="6" t="s">
        <v>197</v>
      </c>
      <c r="F85" s="6" t="s">
        <v>204</v>
      </c>
      <c r="G85" s="6" t="s">
        <v>208</v>
      </c>
      <c r="H85" s="6" t="s">
        <v>210</v>
      </c>
      <c r="I85" s="6" t="s">
        <v>214</v>
      </c>
      <c r="J85" s="6" t="s">
        <v>220</v>
      </c>
      <c r="K85" s="6" t="s">
        <v>223</v>
      </c>
      <c r="L85" s="6" t="s">
        <v>225</v>
      </c>
      <c r="M85" s="6" t="s">
        <v>298</v>
      </c>
      <c r="N85" s="6" t="s">
        <v>516</v>
      </c>
      <c r="O85" s="6" t="s">
        <v>517</v>
      </c>
      <c r="P85" s="6" t="s">
        <v>556</v>
      </c>
      <c r="Q85" s="6" t="s">
        <v>686</v>
      </c>
      <c r="R85" s="6" t="s">
        <v>687</v>
      </c>
      <c r="S85" s="6" t="s">
        <v>736</v>
      </c>
      <c r="T85" s="6" t="s">
        <v>837</v>
      </c>
      <c r="U85" s="6" t="s">
        <v>839</v>
      </c>
      <c r="V85" s="6" t="s">
        <v>837</v>
      </c>
      <c r="W85" s="6" t="s">
        <v>842</v>
      </c>
      <c r="X85" s="6" t="s">
        <v>842</v>
      </c>
      <c r="Y85" s="6">
        <f t="shared" si="21"/>
        <v>10</v>
      </c>
      <c r="Z85" s="6" t="s">
        <v>851</v>
      </c>
      <c r="AA85" s="6" t="str">
        <f t="shared" si="14"/>
        <v>LSA_CCF_RASTER_E_BEGIN_TITO_CLR_NOM_LFM_0400_CBO2_LSA_ALL_STEP0</v>
      </c>
      <c r="AB85" s="6" t="str">
        <f>$C89</f>
        <v>SSA_CCF_HRY_E_BEGIN_TITO_CLRS_NOM_LFM_0400_CBO3_LLC_DAT_BHRY_PMA0_BP1</v>
      </c>
      <c r="AC85" s="6" t="str">
        <f t="shared" si="15"/>
        <v>LSA_CCF_RASTER_E_BEGIN_TITO_CLR_NOM_LFM_0400_CBO2_LSA_ALL_STEP0</v>
      </c>
      <c r="AD85" s="6" t="str">
        <f>$C86</f>
        <v>LSA_CCF_RASTER_E_BEGIN_TITO_CLR_NOM_LFM_0400_CBO2_LSA_ALL_STEP0</v>
      </c>
      <c r="AE85" s="6" t="str">
        <f>$C86</f>
        <v>LSA_CCF_RASTER_E_BEGIN_TITO_CLR_NOM_LFM_0400_CBO2_LSA_ALL_STEP0</v>
      </c>
      <c r="AF85" s="6" t="str">
        <f>$C86</f>
        <v>LSA_CCF_RASTER_E_BEGIN_TITO_CLR_NOM_LFM_0400_CBO2_LSA_ALL_STEP0</v>
      </c>
      <c r="AG85" s="6" t="str">
        <f>$C86</f>
        <v>LSA_CCF_RASTER_E_BEGIN_TITO_CLR_NOM_LFM_0400_CBO2_LSA_ALL_STEP0</v>
      </c>
      <c r="AH85" s="6" t="str">
        <f>$C86</f>
        <v>LSA_CCF_RASTER_E_BEGIN_TITO_CLR_NOM_LFM_0400_CBO2_LSA_ALL_STEP0</v>
      </c>
      <c r="AI85" s="6" t="str">
        <f>$C89</f>
        <v>SSA_CCF_HRY_E_BEGIN_TITO_CLRS_NOM_LFM_0400_CBO3_LLC_DAT_BHRY_PMA0_BP1</v>
      </c>
      <c r="AJ85" s="6" t="str">
        <f>$C86</f>
        <v>LSA_CCF_RASTER_E_BEGIN_TITO_CLR_NOM_LFM_0400_CBO2_LSA_ALL_STEP0</v>
      </c>
      <c r="AT85" s="6" t="s">
        <v>921</v>
      </c>
      <c r="AU85" s="6" t="s">
        <v>923</v>
      </c>
      <c r="AV85" s="6" t="s">
        <v>923</v>
      </c>
      <c r="AW85" s="6" t="s">
        <v>204</v>
      </c>
      <c r="AX85" s="6" t="s">
        <v>929</v>
      </c>
    </row>
    <row r="86" spans="1:50" s="6" customFormat="1" x14ac:dyDescent="0.25">
      <c r="A86" s="6" t="s">
        <v>61</v>
      </c>
      <c r="B86" s="6" t="s">
        <v>73</v>
      </c>
      <c r="C86" s="6" t="str">
        <f t="shared" si="13"/>
        <v>LSA_CCF_RASTER_E_BEGIN_TITO_CLR_NOM_LFM_0400_CBO2_LSA_ALL_STEP0</v>
      </c>
      <c r="D86" s="6" t="s">
        <v>190</v>
      </c>
      <c r="E86" s="6" t="s">
        <v>197</v>
      </c>
      <c r="F86" s="6" t="s">
        <v>205</v>
      </c>
      <c r="G86" s="6" t="s">
        <v>208</v>
      </c>
      <c r="H86" s="6" t="s">
        <v>210</v>
      </c>
      <c r="I86" s="6" t="s">
        <v>214</v>
      </c>
      <c r="J86" s="6" t="s">
        <v>220</v>
      </c>
      <c r="K86" s="6" t="s">
        <v>223</v>
      </c>
      <c r="L86" s="6" t="s">
        <v>225</v>
      </c>
      <c r="M86" s="6" t="s">
        <v>299</v>
      </c>
      <c r="N86" s="6" t="s">
        <v>516</v>
      </c>
      <c r="O86" s="6" t="s">
        <v>517</v>
      </c>
      <c r="P86" s="6" t="s">
        <v>557</v>
      </c>
      <c r="Q86" s="6" t="s">
        <v>686</v>
      </c>
      <c r="R86" s="6" t="s">
        <v>687</v>
      </c>
      <c r="S86" s="6" t="s">
        <v>737</v>
      </c>
      <c r="T86" s="6" t="s">
        <v>837</v>
      </c>
      <c r="U86" s="6" t="s">
        <v>839</v>
      </c>
      <c r="V86" s="6" t="s">
        <v>837</v>
      </c>
      <c r="W86" s="6" t="s">
        <v>844</v>
      </c>
      <c r="X86" s="6" t="s">
        <v>842</v>
      </c>
      <c r="Y86" s="6">
        <f t="shared" si="21"/>
        <v>5</v>
      </c>
      <c r="Z86" s="6" t="s">
        <v>840</v>
      </c>
      <c r="AA86" s="6" t="str">
        <f t="shared" si="14"/>
        <v>LSA_CCF_RASTER_E_BEGIN_TITO_CLR_NOM_LFM_0400_CBO2_LSA_ALL_STEP1</v>
      </c>
      <c r="AB86" s="6" t="str">
        <f>$C87</f>
        <v>LSA_CCF_RASTER_E_BEGIN_TITO_CLR_NOM_LFM_0400_CBO2_LSA_ALL_STEP1</v>
      </c>
      <c r="AC86" s="6" t="str">
        <f t="shared" si="15"/>
        <v>LSA_CCF_RASTER_E_BEGIN_TITO_CLR_NOM_LFM_0400_CBO2_LSA_ALL_STEP1</v>
      </c>
      <c r="AD86" s="6" t="str">
        <f t="shared" ref="AD86:AE88" si="35">$C87</f>
        <v>LSA_CCF_RASTER_E_BEGIN_TITO_CLR_NOM_LFM_0400_CBO2_LSA_ALL_STEP1</v>
      </c>
      <c r="AE86" s="6" t="str">
        <f t="shared" si="35"/>
        <v>LSA_CCF_RASTER_E_BEGIN_TITO_CLR_NOM_LFM_0400_CBO2_LSA_ALL_STEP1</v>
      </c>
    </row>
    <row r="87" spans="1:50" s="6" customFormat="1" x14ac:dyDescent="0.25">
      <c r="A87" s="6" t="s">
        <v>61</v>
      </c>
      <c r="B87" s="6" t="s">
        <v>73</v>
      </c>
      <c r="C87" s="6" t="str">
        <f t="shared" si="13"/>
        <v>LSA_CCF_RASTER_E_BEGIN_TITO_CLR_NOM_LFM_0400_CBO2_LSA_ALL_STEP1</v>
      </c>
      <c r="D87" s="6" t="s">
        <v>190</v>
      </c>
      <c r="E87" s="6" t="s">
        <v>197</v>
      </c>
      <c r="F87" s="6" t="s">
        <v>205</v>
      </c>
      <c r="G87" s="6" t="s">
        <v>208</v>
      </c>
      <c r="H87" s="6" t="s">
        <v>210</v>
      </c>
      <c r="I87" s="6" t="s">
        <v>214</v>
      </c>
      <c r="J87" s="6" t="s">
        <v>220</v>
      </c>
      <c r="K87" s="6" t="s">
        <v>223</v>
      </c>
      <c r="L87" s="6" t="s">
        <v>225</v>
      </c>
      <c r="M87" s="6" t="s">
        <v>300</v>
      </c>
      <c r="N87" s="6" t="s">
        <v>516</v>
      </c>
      <c r="O87" s="6" t="s">
        <v>517</v>
      </c>
      <c r="P87" s="6" t="s">
        <v>558</v>
      </c>
      <c r="Q87" s="6" t="s">
        <v>686</v>
      </c>
      <c r="R87" s="6" t="s">
        <v>687</v>
      </c>
      <c r="S87" s="6" t="s">
        <v>738</v>
      </c>
      <c r="T87" s="6" t="s">
        <v>837</v>
      </c>
      <c r="U87" s="6" t="s">
        <v>839</v>
      </c>
      <c r="V87" s="6" t="s">
        <v>837</v>
      </c>
      <c r="W87" s="6" t="s">
        <v>845</v>
      </c>
      <c r="X87" s="6" t="s">
        <v>842</v>
      </c>
      <c r="Y87" s="6">
        <f t="shared" si="21"/>
        <v>5</v>
      </c>
      <c r="Z87" s="6" t="s">
        <v>840</v>
      </c>
      <c r="AA87" s="6" t="str">
        <f t="shared" si="14"/>
        <v>LSA_CCF_HRY_E_BEGIN_TITO_CLR_NOM_LFM_0400_CBO2_LSA_ALL_BISR_PMA0_BP4</v>
      </c>
      <c r="AB87" s="6" t="str">
        <f>$C88</f>
        <v>LSA_CCF_HRY_E_BEGIN_TITO_CLR_NOM_LFM_0400_CBO2_LSA_ALL_BISR_PMA0_BP4</v>
      </c>
      <c r="AC87" s="6" t="str">
        <f t="shared" si="15"/>
        <v>LSA_CCF_HRY_E_BEGIN_TITO_CLR_NOM_LFM_0400_CBO2_LSA_ALL_BISR_PMA0_BP4</v>
      </c>
      <c r="AD87" s="6" t="str">
        <f t="shared" si="35"/>
        <v>LSA_CCF_HRY_E_BEGIN_TITO_CLR_NOM_LFM_0400_CBO2_LSA_ALL_BISR_PMA0_BP4</v>
      </c>
      <c r="AE87" s="6" t="str">
        <f t="shared" si="35"/>
        <v>LSA_CCF_HRY_E_BEGIN_TITO_CLR_NOM_LFM_0400_CBO2_LSA_ALL_BISR_PMA0_BP4</v>
      </c>
    </row>
    <row r="88" spans="1:50" s="6" customFormat="1" x14ac:dyDescent="0.25">
      <c r="A88" s="6" t="s">
        <v>61</v>
      </c>
      <c r="B88" s="6" t="s">
        <v>71</v>
      </c>
      <c r="C88" s="6" t="str">
        <f t="shared" si="13"/>
        <v>LSA_CCF_HRY_E_BEGIN_TITO_CLR_NOM_LFM_0400_CBO2_LSA_ALL_BISR_PMA0_BP4</v>
      </c>
      <c r="D88" s="6" t="s">
        <v>190</v>
      </c>
      <c r="E88" s="6" t="s">
        <v>197</v>
      </c>
      <c r="F88" s="6" t="s">
        <v>204</v>
      </c>
      <c r="G88" s="6" t="s">
        <v>208</v>
      </c>
      <c r="H88" s="6" t="s">
        <v>210</v>
      </c>
      <c r="I88" s="6" t="s">
        <v>214</v>
      </c>
      <c r="J88" s="6" t="s">
        <v>220</v>
      </c>
      <c r="K88" s="6" t="s">
        <v>223</v>
      </c>
      <c r="L88" s="6" t="s">
        <v>225</v>
      </c>
      <c r="M88" s="6" t="s">
        <v>301</v>
      </c>
      <c r="N88" s="6" t="s">
        <v>516</v>
      </c>
      <c r="O88" s="6" t="s">
        <v>517</v>
      </c>
      <c r="P88" s="6" t="s">
        <v>559</v>
      </c>
      <c r="Q88" s="6" t="s">
        <v>686</v>
      </c>
      <c r="R88" s="6" t="s">
        <v>687</v>
      </c>
      <c r="S88" s="6" t="s">
        <v>739</v>
      </c>
      <c r="T88" s="6" t="s">
        <v>837</v>
      </c>
      <c r="U88" s="6" t="s">
        <v>839</v>
      </c>
      <c r="V88" s="6" t="s">
        <v>837</v>
      </c>
      <c r="W88" s="6" t="s">
        <v>845</v>
      </c>
      <c r="X88" s="6" t="s">
        <v>840</v>
      </c>
      <c r="Y88" s="6">
        <f t="shared" si="21"/>
        <v>10</v>
      </c>
      <c r="Z88" s="6" t="s">
        <v>851</v>
      </c>
      <c r="AA88" s="6" t="str">
        <f t="shared" si="14"/>
        <v>SSA_CCF_HRY_E_BEGIN_TITO_CLRS_NOM_LFM_0400_CBO3_LLC_DAT_BHRY_PMA0_BP1</v>
      </c>
      <c r="AB88" s="6" t="str">
        <f>$C89</f>
        <v>SSA_CCF_HRY_E_BEGIN_TITO_CLRS_NOM_LFM_0400_CBO3_LLC_DAT_BHRY_PMA0_BP1</v>
      </c>
      <c r="AC88" s="6" t="str">
        <f t="shared" si="15"/>
        <v>SSA_CCF_HRY_E_BEGIN_TITO_CLRS_NOM_LFM_0400_CBO3_LLC_DAT_BHRY_PMA0_BP1</v>
      </c>
      <c r="AD88" s="6" t="str">
        <f t="shared" si="35"/>
        <v>SSA_CCF_HRY_E_BEGIN_TITO_CLRS_NOM_LFM_0400_CBO3_LLC_DAT_BHRY_PMA0_BP1</v>
      </c>
      <c r="AE88" s="6" t="str">
        <f t="shared" si="35"/>
        <v>SSA_CCF_HRY_E_BEGIN_TITO_CLRS_NOM_LFM_0400_CBO3_LLC_DAT_BHRY_PMA0_BP1</v>
      </c>
      <c r="AF88" s="6" t="str">
        <f>$C89</f>
        <v>SSA_CCF_HRY_E_BEGIN_TITO_CLRS_NOM_LFM_0400_CBO3_LLC_DAT_BHRY_PMA0_BP1</v>
      </c>
      <c r="AG88" s="6" t="str">
        <f>$C89</f>
        <v>SSA_CCF_HRY_E_BEGIN_TITO_CLRS_NOM_LFM_0400_CBO3_LLC_DAT_BHRY_PMA0_BP1</v>
      </c>
      <c r="AH88" s="6" t="str">
        <f>$C89</f>
        <v>SSA_CCF_HRY_E_BEGIN_TITO_CLRS_NOM_LFM_0400_CBO3_LLC_DAT_BHRY_PMA0_BP1</v>
      </c>
      <c r="AI88" s="6" t="str">
        <f>$C89</f>
        <v>SSA_CCF_HRY_E_BEGIN_TITO_CLRS_NOM_LFM_0400_CBO3_LLC_DAT_BHRY_PMA0_BP1</v>
      </c>
      <c r="AJ88" s="6" t="str">
        <f>$C89</f>
        <v>SSA_CCF_HRY_E_BEGIN_TITO_CLRS_NOM_LFM_0400_CBO3_LLC_DAT_BHRY_PMA0_BP1</v>
      </c>
      <c r="AT88" s="6" t="s">
        <v>921</v>
      </c>
      <c r="AU88" s="6" t="s">
        <v>923</v>
      </c>
      <c r="AV88" s="6" t="s">
        <v>923</v>
      </c>
      <c r="AW88" s="6" t="s">
        <v>926</v>
      </c>
      <c r="AX88" s="6" t="s">
        <v>929</v>
      </c>
    </row>
    <row r="89" spans="1:50" s="6" customFormat="1" x14ac:dyDescent="0.25">
      <c r="A89" s="6" t="s">
        <v>61</v>
      </c>
      <c r="B89" s="6" t="s">
        <v>71</v>
      </c>
      <c r="C89" s="6" t="str">
        <f t="shared" si="13"/>
        <v>SSA_CCF_HRY_E_BEGIN_TITO_CLRS_NOM_LFM_0400_CBO3_LLC_DAT_BHRY_PMA0_BP1</v>
      </c>
      <c r="D89" s="6" t="s">
        <v>189</v>
      </c>
      <c r="E89" s="6" t="s">
        <v>197</v>
      </c>
      <c r="F89" s="6" t="s">
        <v>204</v>
      </c>
      <c r="G89" s="6" t="s">
        <v>208</v>
      </c>
      <c r="H89" s="6" t="s">
        <v>210</v>
      </c>
      <c r="I89" s="6" t="s">
        <v>211</v>
      </c>
      <c r="J89" s="6" t="s">
        <v>220</v>
      </c>
      <c r="K89" s="6" t="s">
        <v>223</v>
      </c>
      <c r="L89" s="6" t="s">
        <v>225</v>
      </c>
      <c r="M89" s="6" t="s">
        <v>302</v>
      </c>
      <c r="N89" s="6" t="s">
        <v>516</v>
      </c>
      <c r="O89" s="6" t="s">
        <v>517</v>
      </c>
      <c r="P89" s="6" t="s">
        <v>528</v>
      </c>
      <c r="Q89" s="6" t="s">
        <v>685</v>
      </c>
      <c r="R89" s="6" t="s">
        <v>687</v>
      </c>
      <c r="S89" s="6" t="s">
        <v>740</v>
      </c>
      <c r="T89" s="6" t="s">
        <v>837</v>
      </c>
      <c r="U89" s="6" t="s">
        <v>839</v>
      </c>
      <c r="V89" s="6" t="s">
        <v>837</v>
      </c>
      <c r="W89" s="6" t="s">
        <v>846</v>
      </c>
      <c r="X89" s="6" t="s">
        <v>842</v>
      </c>
      <c r="Y89" s="6">
        <f t="shared" si="21"/>
        <v>10</v>
      </c>
      <c r="Z89" s="6" t="s">
        <v>851</v>
      </c>
      <c r="AA89" s="6" t="str">
        <f t="shared" si="14"/>
        <v>SSA_CCF_HRY_E_BEGIN_TITO_CLRS_NOM_LFM_0400_CBO3_LLC_DAT_BISR_PMA0_BP1</v>
      </c>
      <c r="AB89" s="6" t="str">
        <f>$C91</f>
        <v>SSA_CCF_HRY_E_BEGIN_TITO_CLRS_NOM_LFM_0400_CBO3_LLC_TAG_BHRY_PMA0_BP3</v>
      </c>
      <c r="AC89" s="6" t="str">
        <f t="shared" si="15"/>
        <v>SSA_CCF_HRY_E_BEGIN_TITO_CLRS_NOM_LFM_0400_CBO3_LLC_DAT_BISR_PMA0_BP1</v>
      </c>
      <c r="AD89" s="6" t="str">
        <f t="shared" ref="AD89:AJ89" si="36">$C91</f>
        <v>SSA_CCF_HRY_E_BEGIN_TITO_CLRS_NOM_LFM_0400_CBO3_LLC_TAG_BHRY_PMA0_BP3</v>
      </c>
      <c r="AE89" s="6" t="str">
        <f t="shared" si="36"/>
        <v>SSA_CCF_HRY_E_BEGIN_TITO_CLRS_NOM_LFM_0400_CBO3_LLC_TAG_BHRY_PMA0_BP3</v>
      </c>
      <c r="AF89" s="6" t="str">
        <f t="shared" si="36"/>
        <v>SSA_CCF_HRY_E_BEGIN_TITO_CLRS_NOM_LFM_0400_CBO3_LLC_TAG_BHRY_PMA0_BP3</v>
      </c>
      <c r="AG89" s="6" t="str">
        <f t="shared" si="36"/>
        <v>SSA_CCF_HRY_E_BEGIN_TITO_CLRS_NOM_LFM_0400_CBO3_LLC_TAG_BHRY_PMA0_BP3</v>
      </c>
      <c r="AH89" s="6" t="str">
        <f t="shared" si="36"/>
        <v>SSA_CCF_HRY_E_BEGIN_TITO_CLRS_NOM_LFM_0400_CBO3_LLC_TAG_BHRY_PMA0_BP3</v>
      </c>
      <c r="AI89" s="6" t="str">
        <f t="shared" si="36"/>
        <v>SSA_CCF_HRY_E_BEGIN_TITO_CLRS_NOM_LFM_0400_CBO3_LLC_TAG_BHRY_PMA0_BP3</v>
      </c>
      <c r="AJ89" s="6" t="str">
        <f t="shared" si="36"/>
        <v>SSA_CCF_HRY_E_BEGIN_TITO_CLRS_NOM_LFM_0400_CBO3_LLC_TAG_BHRY_PMA0_BP3</v>
      </c>
      <c r="AT89" s="6" t="s">
        <v>921</v>
      </c>
      <c r="AU89" s="6" t="s">
        <v>923</v>
      </c>
      <c r="AV89" s="6" t="s">
        <v>923</v>
      </c>
      <c r="AW89" s="6" t="s">
        <v>204</v>
      </c>
      <c r="AX89" s="6" t="s">
        <v>929</v>
      </c>
    </row>
    <row r="90" spans="1:50" s="6" customFormat="1" x14ac:dyDescent="0.25">
      <c r="A90" s="6" t="s">
        <v>61</v>
      </c>
      <c r="B90" s="6" t="s">
        <v>71</v>
      </c>
      <c r="C90" s="6" t="str">
        <f t="shared" si="13"/>
        <v>SSA_CCF_HRY_E_BEGIN_TITO_CLRS_NOM_LFM_0400_CBO3_LLC_DAT_BISR_PMA0_BP1</v>
      </c>
      <c r="D90" s="6" t="s">
        <v>189</v>
      </c>
      <c r="E90" s="6" t="s">
        <v>197</v>
      </c>
      <c r="F90" s="6" t="s">
        <v>204</v>
      </c>
      <c r="G90" s="6" t="s">
        <v>208</v>
      </c>
      <c r="H90" s="6" t="s">
        <v>210</v>
      </c>
      <c r="I90" s="6" t="s">
        <v>211</v>
      </c>
      <c r="J90" s="6" t="s">
        <v>220</v>
      </c>
      <c r="K90" s="6" t="s">
        <v>223</v>
      </c>
      <c r="L90" s="6" t="s">
        <v>225</v>
      </c>
      <c r="M90" s="6" t="s">
        <v>303</v>
      </c>
      <c r="N90" s="6" t="s">
        <v>516</v>
      </c>
      <c r="O90" s="6" t="s">
        <v>517</v>
      </c>
      <c r="P90" s="6" t="s">
        <v>560</v>
      </c>
      <c r="Q90" s="6" t="s">
        <v>685</v>
      </c>
      <c r="R90" s="6" t="s">
        <v>687</v>
      </c>
      <c r="S90" s="6" t="s">
        <v>741</v>
      </c>
      <c r="T90" s="6" t="s">
        <v>837</v>
      </c>
      <c r="U90" s="6" t="s">
        <v>839</v>
      </c>
      <c r="V90" s="6" t="s">
        <v>837</v>
      </c>
      <c r="W90" s="6" t="s">
        <v>846</v>
      </c>
      <c r="X90" s="6" t="s">
        <v>840</v>
      </c>
      <c r="Y90" s="6">
        <f t="shared" si="21"/>
        <v>10</v>
      </c>
      <c r="Z90" s="6" t="s">
        <v>851</v>
      </c>
      <c r="AA90" s="6" t="str">
        <f t="shared" si="14"/>
        <v>SSA_CCF_HRY_E_BEGIN_TITO_CLRS_NOM_LFM_0400_CBO3_LLC_TAG_BHRY_PMA0_BP3</v>
      </c>
      <c r="AB90" s="6" t="str">
        <f>$C91</f>
        <v>SSA_CCF_HRY_E_BEGIN_TITO_CLRS_NOM_LFM_0400_CBO3_LLC_TAG_BHRY_PMA0_BP3</v>
      </c>
      <c r="AC90" s="6" t="str">
        <f t="shared" si="15"/>
        <v>SSA_CCF_HRY_E_BEGIN_TITO_CLRS_NOM_LFM_0400_CBO3_LLC_TAG_BHRY_PMA0_BP3</v>
      </c>
      <c r="AD90" s="6" t="str">
        <f t="shared" ref="AD90:AJ90" si="37">$C91</f>
        <v>SSA_CCF_HRY_E_BEGIN_TITO_CLRS_NOM_LFM_0400_CBO3_LLC_TAG_BHRY_PMA0_BP3</v>
      </c>
      <c r="AE90" s="6" t="str">
        <f t="shared" si="37"/>
        <v>SSA_CCF_HRY_E_BEGIN_TITO_CLRS_NOM_LFM_0400_CBO3_LLC_TAG_BHRY_PMA0_BP3</v>
      </c>
      <c r="AF90" s="6" t="str">
        <f t="shared" si="37"/>
        <v>SSA_CCF_HRY_E_BEGIN_TITO_CLRS_NOM_LFM_0400_CBO3_LLC_TAG_BHRY_PMA0_BP3</v>
      </c>
      <c r="AG90" s="6" t="str">
        <f t="shared" si="37"/>
        <v>SSA_CCF_HRY_E_BEGIN_TITO_CLRS_NOM_LFM_0400_CBO3_LLC_TAG_BHRY_PMA0_BP3</v>
      </c>
      <c r="AH90" s="6" t="str">
        <f t="shared" si="37"/>
        <v>SSA_CCF_HRY_E_BEGIN_TITO_CLRS_NOM_LFM_0400_CBO3_LLC_TAG_BHRY_PMA0_BP3</v>
      </c>
      <c r="AI90" s="6" t="str">
        <f t="shared" si="37"/>
        <v>SSA_CCF_HRY_E_BEGIN_TITO_CLRS_NOM_LFM_0400_CBO3_LLC_TAG_BHRY_PMA0_BP3</v>
      </c>
      <c r="AJ90" s="6" t="str">
        <f t="shared" si="37"/>
        <v>SSA_CCF_HRY_E_BEGIN_TITO_CLRS_NOM_LFM_0400_CBO3_LLC_TAG_BHRY_PMA0_BP3</v>
      </c>
      <c r="AT90" s="6" t="s">
        <v>921</v>
      </c>
      <c r="AU90" s="6" t="s">
        <v>923</v>
      </c>
      <c r="AV90" s="6" t="s">
        <v>923</v>
      </c>
      <c r="AW90" s="6" t="s">
        <v>926</v>
      </c>
      <c r="AX90" s="6" t="s">
        <v>929</v>
      </c>
    </row>
    <row r="91" spans="1:50" s="6" customFormat="1" x14ac:dyDescent="0.25">
      <c r="A91" s="6" t="s">
        <v>61</v>
      </c>
      <c r="B91" s="6" t="s">
        <v>71</v>
      </c>
      <c r="C91" s="6" t="str">
        <f t="shared" si="13"/>
        <v>SSA_CCF_HRY_E_BEGIN_TITO_CLRS_NOM_LFM_0400_CBO3_LLC_TAG_BHRY_PMA0_BP3</v>
      </c>
      <c r="D91" s="6" t="s">
        <v>189</v>
      </c>
      <c r="E91" s="6" t="s">
        <v>197</v>
      </c>
      <c r="F91" s="6" t="s">
        <v>204</v>
      </c>
      <c r="G91" s="6" t="s">
        <v>208</v>
      </c>
      <c r="H91" s="6" t="s">
        <v>210</v>
      </c>
      <c r="I91" s="6" t="s">
        <v>211</v>
      </c>
      <c r="J91" s="6" t="s">
        <v>220</v>
      </c>
      <c r="K91" s="6" t="s">
        <v>223</v>
      </c>
      <c r="L91" s="6" t="s">
        <v>225</v>
      </c>
      <c r="M91" s="6" t="s">
        <v>304</v>
      </c>
      <c r="N91" s="6" t="s">
        <v>516</v>
      </c>
      <c r="O91" s="6" t="s">
        <v>517</v>
      </c>
      <c r="P91" s="6" t="s">
        <v>561</v>
      </c>
      <c r="Q91" s="6" t="s">
        <v>685</v>
      </c>
      <c r="R91" s="6" t="s">
        <v>687</v>
      </c>
      <c r="S91" s="6" t="s">
        <v>742</v>
      </c>
      <c r="T91" s="6" t="s">
        <v>837</v>
      </c>
      <c r="U91" s="6" t="s">
        <v>839</v>
      </c>
      <c r="V91" s="6" t="s">
        <v>837</v>
      </c>
      <c r="W91" s="6" t="s">
        <v>847</v>
      </c>
      <c r="X91" s="6" t="s">
        <v>842</v>
      </c>
      <c r="Y91" s="6">
        <f t="shared" si="21"/>
        <v>10</v>
      </c>
      <c r="Z91" s="6" t="s">
        <v>851</v>
      </c>
      <c r="AA91" s="6" t="str">
        <f t="shared" si="14"/>
        <v>SSA_CCF_HRY_E_BEGIN_TITO_CLRS_NOM_LFM_0400_CBO3_LLC_TAG_BISR_PMA0_BP3</v>
      </c>
      <c r="AB91" s="6" t="str">
        <f>$C93</f>
        <v>LSA_CCF_HRY_E_BEGIN_TITO_CLRS_NOM_LFM_0400_CBO3_LSA_ALL_BHRY_PMA0_BP5</v>
      </c>
      <c r="AC91" s="6" t="str">
        <f t="shared" si="15"/>
        <v>SSA_CCF_HRY_E_BEGIN_TITO_CLRS_NOM_LFM_0400_CBO3_LLC_TAG_BISR_PMA0_BP3</v>
      </c>
      <c r="AD91" s="6" t="str">
        <f t="shared" ref="AD91:AJ91" si="38">$C93</f>
        <v>LSA_CCF_HRY_E_BEGIN_TITO_CLRS_NOM_LFM_0400_CBO3_LSA_ALL_BHRY_PMA0_BP5</v>
      </c>
      <c r="AE91" s="6" t="str">
        <f t="shared" si="38"/>
        <v>LSA_CCF_HRY_E_BEGIN_TITO_CLRS_NOM_LFM_0400_CBO3_LSA_ALL_BHRY_PMA0_BP5</v>
      </c>
      <c r="AF91" s="6" t="str">
        <f t="shared" si="38"/>
        <v>LSA_CCF_HRY_E_BEGIN_TITO_CLRS_NOM_LFM_0400_CBO3_LSA_ALL_BHRY_PMA0_BP5</v>
      </c>
      <c r="AG91" s="6" t="str">
        <f t="shared" si="38"/>
        <v>LSA_CCF_HRY_E_BEGIN_TITO_CLRS_NOM_LFM_0400_CBO3_LSA_ALL_BHRY_PMA0_BP5</v>
      </c>
      <c r="AH91" s="6" t="str">
        <f t="shared" si="38"/>
        <v>LSA_CCF_HRY_E_BEGIN_TITO_CLRS_NOM_LFM_0400_CBO3_LSA_ALL_BHRY_PMA0_BP5</v>
      </c>
      <c r="AI91" s="6" t="str">
        <f t="shared" si="38"/>
        <v>LSA_CCF_HRY_E_BEGIN_TITO_CLRS_NOM_LFM_0400_CBO3_LSA_ALL_BHRY_PMA0_BP5</v>
      </c>
      <c r="AJ91" s="6" t="str">
        <f t="shared" si="38"/>
        <v>LSA_CCF_HRY_E_BEGIN_TITO_CLRS_NOM_LFM_0400_CBO3_LSA_ALL_BHRY_PMA0_BP5</v>
      </c>
      <c r="AT91" s="6" t="s">
        <v>921</v>
      </c>
      <c r="AU91" s="6" t="s">
        <v>923</v>
      </c>
      <c r="AV91" s="6" t="s">
        <v>923</v>
      </c>
      <c r="AW91" s="6" t="s">
        <v>204</v>
      </c>
      <c r="AX91" s="6" t="s">
        <v>929</v>
      </c>
    </row>
    <row r="92" spans="1:50" s="6" customFormat="1" x14ac:dyDescent="0.25">
      <c r="A92" s="6" t="s">
        <v>61</v>
      </c>
      <c r="B92" s="6" t="s">
        <v>71</v>
      </c>
      <c r="C92" s="6" t="str">
        <f t="shared" si="13"/>
        <v>SSA_CCF_HRY_E_BEGIN_TITO_CLRS_NOM_LFM_0400_CBO3_LLC_TAG_BISR_PMA0_BP3</v>
      </c>
      <c r="D92" s="6" t="s">
        <v>189</v>
      </c>
      <c r="E92" s="6" t="s">
        <v>197</v>
      </c>
      <c r="F92" s="6" t="s">
        <v>204</v>
      </c>
      <c r="G92" s="6" t="s">
        <v>208</v>
      </c>
      <c r="H92" s="6" t="s">
        <v>210</v>
      </c>
      <c r="I92" s="6" t="s">
        <v>211</v>
      </c>
      <c r="J92" s="6" t="s">
        <v>220</v>
      </c>
      <c r="K92" s="6" t="s">
        <v>223</v>
      </c>
      <c r="L92" s="6" t="s">
        <v>225</v>
      </c>
      <c r="M92" s="6" t="s">
        <v>305</v>
      </c>
      <c r="N92" s="6" t="s">
        <v>516</v>
      </c>
      <c r="O92" s="6" t="s">
        <v>517</v>
      </c>
      <c r="P92" s="6" t="s">
        <v>562</v>
      </c>
      <c r="Q92" s="6" t="s">
        <v>685</v>
      </c>
      <c r="R92" s="6" t="s">
        <v>687</v>
      </c>
      <c r="S92" s="6" t="s">
        <v>743</v>
      </c>
      <c r="T92" s="6" t="s">
        <v>837</v>
      </c>
      <c r="U92" s="6" t="s">
        <v>839</v>
      </c>
      <c r="V92" s="6" t="s">
        <v>837</v>
      </c>
      <c r="W92" s="6" t="s">
        <v>847</v>
      </c>
      <c r="X92" s="6" t="s">
        <v>840</v>
      </c>
      <c r="Y92" s="6">
        <f t="shared" si="21"/>
        <v>10</v>
      </c>
      <c r="Z92" s="6" t="s">
        <v>851</v>
      </c>
      <c r="AA92" s="6" t="str">
        <f t="shared" si="14"/>
        <v>LSA_CCF_HRY_E_BEGIN_TITO_CLRS_NOM_LFM_0400_CBO3_LSA_ALL_BHRY_PMA0_BP5</v>
      </c>
      <c r="AB92" s="6" t="str">
        <f>$C93</f>
        <v>LSA_CCF_HRY_E_BEGIN_TITO_CLRS_NOM_LFM_0400_CBO3_LSA_ALL_BHRY_PMA0_BP5</v>
      </c>
      <c r="AC92" s="6" t="str">
        <f t="shared" si="15"/>
        <v>LSA_CCF_HRY_E_BEGIN_TITO_CLRS_NOM_LFM_0400_CBO3_LSA_ALL_BHRY_PMA0_BP5</v>
      </c>
      <c r="AD92" s="6" t="str">
        <f t="shared" ref="AD92:AJ92" si="39">$C93</f>
        <v>LSA_CCF_HRY_E_BEGIN_TITO_CLRS_NOM_LFM_0400_CBO3_LSA_ALL_BHRY_PMA0_BP5</v>
      </c>
      <c r="AE92" s="6" t="str">
        <f t="shared" si="39"/>
        <v>LSA_CCF_HRY_E_BEGIN_TITO_CLRS_NOM_LFM_0400_CBO3_LSA_ALL_BHRY_PMA0_BP5</v>
      </c>
      <c r="AF92" s="6" t="str">
        <f t="shared" si="39"/>
        <v>LSA_CCF_HRY_E_BEGIN_TITO_CLRS_NOM_LFM_0400_CBO3_LSA_ALL_BHRY_PMA0_BP5</v>
      </c>
      <c r="AG92" s="6" t="str">
        <f t="shared" si="39"/>
        <v>LSA_CCF_HRY_E_BEGIN_TITO_CLRS_NOM_LFM_0400_CBO3_LSA_ALL_BHRY_PMA0_BP5</v>
      </c>
      <c r="AH92" s="6" t="str">
        <f t="shared" si="39"/>
        <v>LSA_CCF_HRY_E_BEGIN_TITO_CLRS_NOM_LFM_0400_CBO3_LSA_ALL_BHRY_PMA0_BP5</v>
      </c>
      <c r="AI92" s="6" t="str">
        <f t="shared" si="39"/>
        <v>LSA_CCF_HRY_E_BEGIN_TITO_CLRS_NOM_LFM_0400_CBO3_LSA_ALL_BHRY_PMA0_BP5</v>
      </c>
      <c r="AJ92" s="6" t="str">
        <f t="shared" si="39"/>
        <v>LSA_CCF_HRY_E_BEGIN_TITO_CLRS_NOM_LFM_0400_CBO3_LSA_ALL_BHRY_PMA0_BP5</v>
      </c>
      <c r="AT92" s="6" t="s">
        <v>921</v>
      </c>
      <c r="AU92" s="6" t="s">
        <v>923</v>
      </c>
      <c r="AV92" s="6" t="s">
        <v>923</v>
      </c>
      <c r="AW92" s="6" t="s">
        <v>926</v>
      </c>
      <c r="AX92" s="6" t="s">
        <v>929</v>
      </c>
    </row>
    <row r="93" spans="1:50" s="6" customFormat="1" x14ac:dyDescent="0.25">
      <c r="A93" s="6" t="s">
        <v>61</v>
      </c>
      <c r="B93" s="6" t="s">
        <v>71</v>
      </c>
      <c r="C93" s="6" t="str">
        <f t="shared" si="13"/>
        <v>LSA_CCF_HRY_E_BEGIN_TITO_CLRS_NOM_LFM_0400_CBO3_LSA_ALL_BHRY_PMA0_BP5</v>
      </c>
      <c r="D93" s="6" t="s">
        <v>190</v>
      </c>
      <c r="E93" s="6" t="s">
        <v>197</v>
      </c>
      <c r="F93" s="6" t="s">
        <v>204</v>
      </c>
      <c r="G93" s="6" t="s">
        <v>208</v>
      </c>
      <c r="H93" s="6" t="s">
        <v>210</v>
      </c>
      <c r="I93" s="6" t="s">
        <v>211</v>
      </c>
      <c r="J93" s="6" t="s">
        <v>220</v>
      </c>
      <c r="K93" s="6" t="s">
        <v>223</v>
      </c>
      <c r="L93" s="6" t="s">
        <v>225</v>
      </c>
      <c r="M93" s="6" t="s">
        <v>306</v>
      </c>
      <c r="N93" s="6" t="s">
        <v>516</v>
      </c>
      <c r="O93" s="6" t="s">
        <v>517</v>
      </c>
      <c r="P93" s="6" t="s">
        <v>563</v>
      </c>
      <c r="Q93" s="6" t="s">
        <v>686</v>
      </c>
      <c r="R93" s="6" t="s">
        <v>687</v>
      </c>
      <c r="S93" s="6" t="s">
        <v>744</v>
      </c>
      <c r="T93" s="6" t="s">
        <v>837</v>
      </c>
      <c r="U93" s="6" t="s">
        <v>839</v>
      </c>
      <c r="V93" s="6" t="s">
        <v>837</v>
      </c>
      <c r="W93" s="6" t="s">
        <v>842</v>
      </c>
      <c r="X93" s="6" t="s">
        <v>842</v>
      </c>
      <c r="Y93" s="6">
        <f t="shared" si="21"/>
        <v>10</v>
      </c>
      <c r="Z93" s="6" t="s">
        <v>851</v>
      </c>
      <c r="AA93" s="6" t="str">
        <f t="shared" si="14"/>
        <v>LSA_CCF_RASTER_E_BEGIN_TITO_CLR_NOM_LFM_0400_CBO3_LSA_ALL_STEP0</v>
      </c>
      <c r="AB93" s="6" t="s">
        <v>840</v>
      </c>
      <c r="AC93" s="6" t="str">
        <f t="shared" si="15"/>
        <v>LSA_CCF_RASTER_E_BEGIN_TITO_CLR_NOM_LFM_0400_CBO3_LSA_ALL_STEP0</v>
      </c>
      <c r="AD93" s="6" t="str">
        <f>$C94</f>
        <v>LSA_CCF_RASTER_E_BEGIN_TITO_CLR_NOM_LFM_0400_CBO3_LSA_ALL_STEP0</v>
      </c>
      <c r="AE93" s="6" t="str">
        <f>$C94</f>
        <v>LSA_CCF_RASTER_E_BEGIN_TITO_CLR_NOM_LFM_0400_CBO3_LSA_ALL_STEP0</v>
      </c>
      <c r="AF93" s="6" t="str">
        <f>$C94</f>
        <v>LSA_CCF_RASTER_E_BEGIN_TITO_CLR_NOM_LFM_0400_CBO3_LSA_ALL_STEP0</v>
      </c>
      <c r="AG93" s="6" t="str">
        <f>$C94</f>
        <v>LSA_CCF_RASTER_E_BEGIN_TITO_CLR_NOM_LFM_0400_CBO3_LSA_ALL_STEP0</v>
      </c>
      <c r="AH93" s="6" t="str">
        <f>$C94</f>
        <v>LSA_CCF_RASTER_E_BEGIN_TITO_CLR_NOM_LFM_0400_CBO3_LSA_ALL_STEP0</v>
      </c>
      <c r="AI93" s="6" t="s">
        <v>840</v>
      </c>
      <c r="AJ93" s="6" t="str">
        <f>$C94</f>
        <v>LSA_CCF_RASTER_E_BEGIN_TITO_CLR_NOM_LFM_0400_CBO3_LSA_ALL_STEP0</v>
      </c>
      <c r="AT93" s="6" t="s">
        <v>921</v>
      </c>
      <c r="AU93" s="6" t="s">
        <v>923</v>
      </c>
      <c r="AV93" s="6" t="s">
        <v>923</v>
      </c>
      <c r="AW93" s="6" t="s">
        <v>204</v>
      </c>
      <c r="AX93" s="6" t="s">
        <v>929</v>
      </c>
    </row>
    <row r="94" spans="1:50" s="6" customFormat="1" x14ac:dyDescent="0.25">
      <c r="A94" s="6" t="s">
        <v>61</v>
      </c>
      <c r="B94" s="6" t="s">
        <v>73</v>
      </c>
      <c r="C94" s="6" t="str">
        <f t="shared" si="13"/>
        <v>LSA_CCF_RASTER_E_BEGIN_TITO_CLR_NOM_LFM_0400_CBO3_LSA_ALL_STEP0</v>
      </c>
      <c r="D94" s="6" t="s">
        <v>190</v>
      </c>
      <c r="E94" s="6" t="s">
        <v>197</v>
      </c>
      <c r="F94" s="6" t="s">
        <v>205</v>
      </c>
      <c r="G94" s="6" t="s">
        <v>208</v>
      </c>
      <c r="H94" s="6" t="s">
        <v>210</v>
      </c>
      <c r="I94" s="6" t="s">
        <v>214</v>
      </c>
      <c r="J94" s="6" t="s">
        <v>220</v>
      </c>
      <c r="K94" s="6" t="s">
        <v>223</v>
      </c>
      <c r="L94" s="6" t="s">
        <v>225</v>
      </c>
      <c r="M94" s="6" t="s">
        <v>307</v>
      </c>
      <c r="N94" s="6" t="s">
        <v>516</v>
      </c>
      <c r="O94" s="6" t="s">
        <v>517</v>
      </c>
      <c r="P94" s="6" t="s">
        <v>564</v>
      </c>
      <c r="Q94" s="6" t="s">
        <v>686</v>
      </c>
      <c r="R94" s="6" t="s">
        <v>687</v>
      </c>
      <c r="S94" s="6" t="s">
        <v>745</v>
      </c>
      <c r="T94" s="6" t="s">
        <v>837</v>
      </c>
      <c r="U94" s="6" t="s">
        <v>839</v>
      </c>
      <c r="V94" s="6" t="s">
        <v>837</v>
      </c>
      <c r="W94" s="6" t="s">
        <v>848</v>
      </c>
      <c r="X94" s="6" t="s">
        <v>842</v>
      </c>
      <c r="Y94" s="6">
        <f t="shared" si="21"/>
        <v>5</v>
      </c>
      <c r="Z94" s="6" t="s">
        <v>840</v>
      </c>
      <c r="AA94" s="6" t="str">
        <f t="shared" si="14"/>
        <v>LSA_CCF_RASTER_E_BEGIN_TITO_CLR_NOM_LFM_0400_CBO3_LSA_ALL_STEP1</v>
      </c>
      <c r="AB94" s="6" t="str">
        <f>$C95</f>
        <v>LSA_CCF_RASTER_E_BEGIN_TITO_CLR_NOM_LFM_0400_CBO3_LSA_ALL_STEP1</v>
      </c>
      <c r="AC94" s="6" t="str">
        <f t="shared" si="15"/>
        <v>LSA_CCF_RASTER_E_BEGIN_TITO_CLR_NOM_LFM_0400_CBO3_LSA_ALL_STEP1</v>
      </c>
      <c r="AD94" s="6" t="str">
        <f>$C95</f>
        <v>LSA_CCF_RASTER_E_BEGIN_TITO_CLR_NOM_LFM_0400_CBO3_LSA_ALL_STEP1</v>
      </c>
      <c r="AE94" s="6" t="str">
        <f>$C95</f>
        <v>LSA_CCF_RASTER_E_BEGIN_TITO_CLR_NOM_LFM_0400_CBO3_LSA_ALL_STEP1</v>
      </c>
    </row>
    <row r="95" spans="1:50" s="6" customFormat="1" x14ac:dyDescent="0.25">
      <c r="A95" s="6" t="s">
        <v>61</v>
      </c>
      <c r="B95" s="6" t="s">
        <v>73</v>
      </c>
      <c r="C95" s="6" t="str">
        <f t="shared" si="13"/>
        <v>LSA_CCF_RASTER_E_BEGIN_TITO_CLR_NOM_LFM_0400_CBO3_LSA_ALL_STEP1</v>
      </c>
      <c r="D95" s="6" t="s">
        <v>190</v>
      </c>
      <c r="E95" s="6" t="s">
        <v>197</v>
      </c>
      <c r="F95" s="6" t="s">
        <v>205</v>
      </c>
      <c r="G95" s="6" t="s">
        <v>208</v>
      </c>
      <c r="H95" s="6" t="s">
        <v>210</v>
      </c>
      <c r="I95" s="6" t="s">
        <v>214</v>
      </c>
      <c r="J95" s="6" t="s">
        <v>220</v>
      </c>
      <c r="K95" s="6" t="s">
        <v>223</v>
      </c>
      <c r="L95" s="6" t="s">
        <v>225</v>
      </c>
      <c r="M95" s="6" t="s">
        <v>308</v>
      </c>
      <c r="N95" s="6" t="s">
        <v>516</v>
      </c>
      <c r="O95" s="6" t="s">
        <v>517</v>
      </c>
      <c r="P95" s="6" t="s">
        <v>565</v>
      </c>
      <c r="Q95" s="6" t="s">
        <v>686</v>
      </c>
      <c r="R95" s="6" t="s">
        <v>687</v>
      </c>
      <c r="S95" s="6" t="s">
        <v>746</v>
      </c>
      <c r="T95" s="6" t="s">
        <v>837</v>
      </c>
      <c r="U95" s="6" t="s">
        <v>839</v>
      </c>
      <c r="V95" s="6" t="s">
        <v>837</v>
      </c>
      <c r="W95" s="6" t="s">
        <v>849</v>
      </c>
      <c r="X95" s="6" t="s">
        <v>842</v>
      </c>
      <c r="Y95" s="6">
        <f t="shared" si="21"/>
        <v>5</v>
      </c>
      <c r="Z95" s="6" t="s">
        <v>840</v>
      </c>
      <c r="AA95" s="6" t="s">
        <v>840</v>
      </c>
      <c r="AB95" s="6" t="s">
        <v>840</v>
      </c>
      <c r="AC95" s="6" t="s">
        <v>840</v>
      </c>
      <c r="AD95" s="6" t="s">
        <v>840</v>
      </c>
      <c r="AE95" s="6" t="s">
        <v>840</v>
      </c>
    </row>
    <row r="96" spans="1:50" s="6" customFormat="1" x14ac:dyDescent="0.25">
      <c r="A96" s="6" t="s">
        <v>61</v>
      </c>
      <c r="B96" s="6" t="s">
        <v>71</v>
      </c>
      <c r="C96" s="6" t="str">
        <f t="shared" si="13"/>
        <v>LSA_CCF_HRY_E_BEGIN_TITO_CLRS_NOM_LFM_0400_CBO3_LSA_ALL_BISR_PMA0_BP5</v>
      </c>
      <c r="D96" s="6" t="s">
        <v>190</v>
      </c>
      <c r="E96" s="6" t="s">
        <v>197</v>
      </c>
      <c r="F96" s="6" t="s">
        <v>204</v>
      </c>
      <c r="G96" s="6" t="s">
        <v>208</v>
      </c>
      <c r="H96" s="6" t="s">
        <v>210</v>
      </c>
      <c r="I96" s="6" t="s">
        <v>211</v>
      </c>
      <c r="J96" s="6" t="s">
        <v>220</v>
      </c>
      <c r="K96" s="6" t="s">
        <v>223</v>
      </c>
      <c r="L96" s="6" t="s">
        <v>225</v>
      </c>
      <c r="M96" s="6" t="s">
        <v>309</v>
      </c>
      <c r="N96" s="6" t="s">
        <v>516</v>
      </c>
      <c r="O96" s="6" t="s">
        <v>517</v>
      </c>
      <c r="P96" s="6" t="s">
        <v>566</v>
      </c>
      <c r="Q96" s="6" t="s">
        <v>686</v>
      </c>
      <c r="R96" s="6" t="s">
        <v>687</v>
      </c>
      <c r="S96" s="6" t="s">
        <v>747</v>
      </c>
      <c r="T96" s="6" t="s">
        <v>837</v>
      </c>
      <c r="U96" s="6" t="s">
        <v>839</v>
      </c>
      <c r="V96" s="6" t="s">
        <v>837</v>
      </c>
      <c r="W96" s="6" t="s">
        <v>849</v>
      </c>
      <c r="X96" s="6" t="s">
        <v>840</v>
      </c>
      <c r="Y96" s="6">
        <f t="shared" si="21"/>
        <v>10</v>
      </c>
      <c r="Z96" s="6" t="s">
        <v>851</v>
      </c>
      <c r="AA96" s="6" t="s">
        <v>840</v>
      </c>
      <c r="AB96" s="6" t="s">
        <v>840</v>
      </c>
      <c r="AC96" s="6" t="s">
        <v>840</v>
      </c>
      <c r="AD96" s="6" t="s">
        <v>840</v>
      </c>
      <c r="AE96" s="6" t="s">
        <v>840</v>
      </c>
      <c r="AF96" s="6" t="s">
        <v>840</v>
      </c>
      <c r="AG96" s="6" t="s">
        <v>840</v>
      </c>
      <c r="AH96" s="6" t="s">
        <v>840</v>
      </c>
      <c r="AI96" s="6" t="s">
        <v>840</v>
      </c>
      <c r="AJ96" s="6" t="s">
        <v>840</v>
      </c>
      <c r="AT96" s="6" t="s">
        <v>921</v>
      </c>
      <c r="AU96" s="6" t="s">
        <v>923</v>
      </c>
      <c r="AV96" s="6" t="s">
        <v>923</v>
      </c>
      <c r="AW96" s="6" t="s">
        <v>926</v>
      </c>
      <c r="AX96" s="6" t="s">
        <v>929</v>
      </c>
    </row>
    <row r="97" spans="1:54" s="4" customFormat="1" x14ac:dyDescent="0.25">
      <c r="A97" s="4" t="s">
        <v>61</v>
      </c>
      <c r="B97" s="4" t="s">
        <v>70</v>
      </c>
      <c r="C97" s="4" t="s">
        <v>89</v>
      </c>
      <c r="E97" s="4" t="s">
        <v>192</v>
      </c>
      <c r="Y97" s="4">
        <f t="shared" si="21"/>
        <v>0</v>
      </c>
    </row>
    <row r="98" spans="1:54" s="2" customFormat="1" x14ac:dyDescent="0.25">
      <c r="A98" s="2" t="s">
        <v>61</v>
      </c>
      <c r="B98" s="2" t="s">
        <v>66</v>
      </c>
      <c r="C98" s="2" t="s">
        <v>90</v>
      </c>
      <c r="E98" s="2" t="s">
        <v>192</v>
      </c>
      <c r="W98" s="2" t="s">
        <v>840</v>
      </c>
      <c r="X98" s="2" t="s">
        <v>842</v>
      </c>
      <c r="Y98" s="2">
        <f t="shared" si="21"/>
        <v>3</v>
      </c>
      <c r="Z98" s="2" t="s">
        <v>850</v>
      </c>
      <c r="AA98" s="2" t="str">
        <f>$C104</f>
        <v>CCF_POST_REPAIR</v>
      </c>
      <c r="AB98" s="2" t="str">
        <f>$C104</f>
        <v>CCF_POST_REPAIR</v>
      </c>
      <c r="AC98" s="2" t="s">
        <v>840</v>
      </c>
    </row>
    <row r="99" spans="1:54" s="6" customFormat="1" x14ac:dyDescent="0.25">
      <c r="A99" s="6" t="s">
        <v>61</v>
      </c>
      <c r="B99" s="6" t="s">
        <v>67</v>
      </c>
      <c r="C99" s="6" t="str">
        <f>D99&amp;"_"&amp;E99&amp;"_"&amp;F99&amp;"_"&amp;G99&amp;"_"&amp;A99&amp;"_"&amp;H99&amp;"_"&amp;I99&amp;"_"&amp;J99&amp;"_"&amp;K99&amp;"_"&amp;L99&amp;"_"&amp;M99</f>
        <v>ALL_COMMON_SCREEN_E_BEGIN_X_CLRS_X_X_0400_JOIN_BISR</v>
      </c>
      <c r="D99" s="6" t="s">
        <v>188</v>
      </c>
      <c r="E99" s="6" t="s">
        <v>192</v>
      </c>
      <c r="F99" s="6" t="s">
        <v>199</v>
      </c>
      <c r="G99" s="6" t="s">
        <v>208</v>
      </c>
      <c r="H99" s="6" t="s">
        <v>193</v>
      </c>
      <c r="I99" s="6" t="s">
        <v>211</v>
      </c>
      <c r="J99" s="6" t="s">
        <v>193</v>
      </c>
      <c r="K99" s="6" t="s">
        <v>193</v>
      </c>
      <c r="L99" s="6" t="s">
        <v>225</v>
      </c>
      <c r="M99" s="6" t="s">
        <v>310</v>
      </c>
      <c r="N99" s="6" t="s">
        <v>515</v>
      </c>
      <c r="O99" s="6" t="s">
        <v>515</v>
      </c>
      <c r="P99" s="6" t="s">
        <v>515</v>
      </c>
      <c r="Q99" s="6" t="s">
        <v>685</v>
      </c>
      <c r="R99" s="6" t="s">
        <v>687</v>
      </c>
      <c r="S99" s="6" t="s">
        <v>748</v>
      </c>
      <c r="T99" s="6" t="s">
        <v>837</v>
      </c>
      <c r="U99" s="6" t="s">
        <v>839</v>
      </c>
      <c r="V99" s="6" t="s">
        <v>837</v>
      </c>
      <c r="W99" s="6" t="s">
        <v>842</v>
      </c>
      <c r="X99" s="6" t="s">
        <v>842</v>
      </c>
      <c r="Y99" s="6">
        <f t="shared" si="21"/>
        <v>3</v>
      </c>
      <c r="Z99" s="6" t="s">
        <v>840</v>
      </c>
      <c r="AA99" s="6" t="str">
        <f>$C100</f>
        <v>ALL_CCF_VFDM_E_BEGIN_X_CLRS_X_X_0400_ALL</v>
      </c>
      <c r="AB99" s="6" t="str">
        <f>$C100</f>
        <v>ALL_CCF_VFDM_E_BEGIN_X_CLRS_X_X_0400_ALL</v>
      </c>
      <c r="AC99" s="6" t="str">
        <f>$C100</f>
        <v>ALL_CCF_VFDM_E_BEGIN_X_CLRS_X_X_0400_ALL</v>
      </c>
      <c r="AK99" s="6" t="s">
        <v>856</v>
      </c>
      <c r="AL99" s="6" t="s">
        <v>867</v>
      </c>
    </row>
    <row r="100" spans="1:54" s="6" customFormat="1" x14ac:dyDescent="0.25">
      <c r="A100" s="6" t="s">
        <v>61</v>
      </c>
      <c r="B100" s="6" t="s">
        <v>68</v>
      </c>
      <c r="C100" s="6" t="str">
        <f>D100&amp;"_"&amp;E100&amp;"_"&amp;F100&amp;"_"&amp;G100&amp;"_"&amp;A100&amp;"_"&amp;H100&amp;"_"&amp;I100&amp;"_"&amp;J100&amp;"_"&amp;K100&amp;"_"&amp;L100&amp;"_"&amp;M100</f>
        <v>ALL_CCF_VFDM_E_BEGIN_X_CLRS_X_X_0400_ALL</v>
      </c>
      <c r="D100" s="6" t="s">
        <v>188</v>
      </c>
      <c r="E100" s="6" t="s">
        <v>197</v>
      </c>
      <c r="F100" s="6" t="s">
        <v>200</v>
      </c>
      <c r="G100" s="6" t="s">
        <v>208</v>
      </c>
      <c r="H100" s="6" t="s">
        <v>193</v>
      </c>
      <c r="I100" s="6" t="s">
        <v>211</v>
      </c>
      <c r="J100" s="6" t="s">
        <v>193</v>
      </c>
      <c r="K100" s="6" t="s">
        <v>193</v>
      </c>
      <c r="L100" s="6" t="s">
        <v>225</v>
      </c>
      <c r="M100" s="6" t="s">
        <v>188</v>
      </c>
      <c r="N100" s="6" t="s">
        <v>515</v>
      </c>
      <c r="O100" s="6" t="s">
        <v>515</v>
      </c>
      <c r="P100" s="6" t="s">
        <v>515</v>
      </c>
      <c r="Q100" s="6" t="s">
        <v>685</v>
      </c>
      <c r="R100" s="6" t="s">
        <v>687</v>
      </c>
      <c r="S100" s="6" t="s">
        <v>749</v>
      </c>
      <c r="T100" s="6" t="s">
        <v>837</v>
      </c>
      <c r="U100" s="6" t="s">
        <v>839</v>
      </c>
      <c r="V100" s="6" t="s">
        <v>837</v>
      </c>
      <c r="W100" s="6" t="s">
        <v>840</v>
      </c>
      <c r="X100" s="6" t="s">
        <v>842</v>
      </c>
      <c r="Y100" s="6">
        <f t="shared" si="21"/>
        <v>3</v>
      </c>
      <c r="Z100" s="6" t="s">
        <v>850</v>
      </c>
      <c r="AA100" s="6" t="str">
        <f>$C101</f>
        <v>ALL_CCF_UF_K_BEGIN_X_CLRS_X_X_0400_VFDM_UF</v>
      </c>
      <c r="AB100" s="6" t="str">
        <f>$C101</f>
        <v>ALL_CCF_UF_K_BEGIN_X_CLRS_X_X_0400_VFDM_UF</v>
      </c>
      <c r="AC100" s="6" t="s">
        <v>843</v>
      </c>
      <c r="AM100" s="6" t="s">
        <v>872</v>
      </c>
      <c r="AN100" s="6" t="s">
        <v>886</v>
      </c>
      <c r="AO100" s="6" t="s">
        <v>893</v>
      </c>
    </row>
    <row r="101" spans="1:54" s="6" customFormat="1" x14ac:dyDescent="0.25">
      <c r="A101" s="6" t="s">
        <v>61</v>
      </c>
      <c r="B101" s="6" t="s">
        <v>74</v>
      </c>
      <c r="C101" s="6" t="str">
        <f>D101&amp;"_"&amp;E101&amp;"_"&amp;F101&amp;"_"&amp;G101&amp;"_"&amp;A101&amp;"_"&amp;H101&amp;"_"&amp;I101&amp;"_"&amp;J101&amp;"_"&amp;K101&amp;"_"&amp;L101&amp;"_"&amp;M101</f>
        <v>ALL_CCF_UF_K_BEGIN_X_CLRS_X_X_0400_VFDM_UF</v>
      </c>
      <c r="D101" s="6" t="s">
        <v>188</v>
      </c>
      <c r="E101" s="6" t="s">
        <v>197</v>
      </c>
      <c r="F101" s="6" t="s">
        <v>206</v>
      </c>
      <c r="G101" s="6" t="s">
        <v>209</v>
      </c>
      <c r="H101" s="6" t="s">
        <v>193</v>
      </c>
      <c r="I101" s="6" t="s">
        <v>211</v>
      </c>
      <c r="J101" s="6" t="s">
        <v>193</v>
      </c>
      <c r="K101" s="6" t="s">
        <v>193</v>
      </c>
      <c r="L101" s="6" t="s">
        <v>225</v>
      </c>
      <c r="M101" s="6" t="s">
        <v>311</v>
      </c>
      <c r="N101" s="6" t="s">
        <v>515</v>
      </c>
      <c r="O101" s="6" t="s">
        <v>515</v>
      </c>
      <c r="P101" s="6" t="s">
        <v>515</v>
      </c>
      <c r="Q101" s="6" t="s">
        <v>684</v>
      </c>
      <c r="R101" s="6" t="s">
        <v>685</v>
      </c>
      <c r="S101" s="6" t="s">
        <v>750</v>
      </c>
      <c r="T101" s="6" t="s">
        <v>837</v>
      </c>
      <c r="U101" s="6" t="s">
        <v>839</v>
      </c>
      <c r="V101" s="6" t="s">
        <v>838</v>
      </c>
      <c r="W101" s="6" t="s">
        <v>843</v>
      </c>
      <c r="X101" s="6" t="s">
        <v>842</v>
      </c>
      <c r="Y101" s="6">
        <f t="shared" si="21"/>
        <v>3</v>
      </c>
      <c r="Z101" s="6" t="s">
        <v>850</v>
      </c>
      <c r="AA101" s="6" t="str">
        <f>$C102</f>
        <v>ALL_CCF_PATMOD_E_BEGIN_TITO_X_MAX_LFM_0400_REPAIR</v>
      </c>
      <c r="AB101" s="6" t="str">
        <f>$C102</f>
        <v>ALL_CCF_PATMOD_E_BEGIN_TITO_X_MAX_LFM_0400_REPAIR</v>
      </c>
      <c r="AC101" s="6" t="str">
        <f>$C102</f>
        <v>ALL_CCF_PATMOD_E_BEGIN_TITO_X_MAX_LFM_0400_REPAIR</v>
      </c>
      <c r="BB101" s="6" t="s">
        <v>935</v>
      </c>
    </row>
    <row r="102" spans="1:54" s="6" customFormat="1" x14ac:dyDescent="0.25">
      <c r="A102" s="6" t="s">
        <v>61</v>
      </c>
      <c r="B102" s="6" t="s">
        <v>69</v>
      </c>
      <c r="C102" s="6" t="str">
        <f>D102&amp;"_"&amp;E102&amp;"_"&amp;F102&amp;"_"&amp;G102&amp;"_"&amp;A102&amp;"_"&amp;H102&amp;"_"&amp;I102&amp;"_"&amp;J102&amp;"_"&amp;K102&amp;"_"&amp;L102&amp;"_"&amp;M102</f>
        <v>ALL_CCF_PATMOD_E_BEGIN_TITO_X_MAX_LFM_0400_REPAIR</v>
      </c>
      <c r="D102" s="6" t="s">
        <v>188</v>
      </c>
      <c r="E102" s="6" t="s">
        <v>197</v>
      </c>
      <c r="F102" s="6" t="s">
        <v>201</v>
      </c>
      <c r="G102" s="6" t="s">
        <v>208</v>
      </c>
      <c r="H102" s="6" t="s">
        <v>210</v>
      </c>
      <c r="I102" s="6" t="s">
        <v>193</v>
      </c>
      <c r="J102" s="6" t="s">
        <v>221</v>
      </c>
      <c r="K102" s="6" t="s">
        <v>223</v>
      </c>
      <c r="L102" s="6" t="s">
        <v>225</v>
      </c>
      <c r="M102" s="6" t="s">
        <v>203</v>
      </c>
      <c r="N102" s="6" t="s">
        <v>515</v>
      </c>
      <c r="O102" s="6" t="s">
        <v>515</v>
      </c>
      <c r="P102" s="6" t="s">
        <v>515</v>
      </c>
      <c r="Q102" s="6" t="s">
        <v>685</v>
      </c>
      <c r="R102" s="6" t="s">
        <v>687</v>
      </c>
      <c r="S102" s="6" t="s">
        <v>751</v>
      </c>
      <c r="T102" s="6" t="s">
        <v>837</v>
      </c>
      <c r="U102" s="6" t="s">
        <v>839</v>
      </c>
      <c r="V102" s="6" t="s">
        <v>837</v>
      </c>
      <c r="W102" s="6" t="s">
        <v>844</v>
      </c>
      <c r="X102" s="6" t="s">
        <v>842</v>
      </c>
      <c r="Y102" s="6">
        <f t="shared" si="21"/>
        <v>3</v>
      </c>
      <c r="Z102" s="6" t="s">
        <v>840</v>
      </c>
      <c r="AA102" s="6" t="s">
        <v>840</v>
      </c>
      <c r="AB102" s="6" t="s">
        <v>840</v>
      </c>
      <c r="AC102" s="6" t="s">
        <v>840</v>
      </c>
      <c r="AP102" s="6" t="s">
        <v>898</v>
      </c>
      <c r="AQ102" s="6" t="s">
        <v>907</v>
      </c>
      <c r="AS102" s="6" t="s">
        <v>914</v>
      </c>
    </row>
    <row r="103" spans="1:54" s="4" customFormat="1" x14ac:dyDescent="0.25">
      <c r="A103" s="4" t="s">
        <v>61</v>
      </c>
      <c r="B103" s="4" t="s">
        <v>70</v>
      </c>
      <c r="C103" s="4" t="s">
        <v>91</v>
      </c>
      <c r="E103" s="4" t="s">
        <v>192</v>
      </c>
      <c r="Y103" s="4">
        <f t="shared" si="21"/>
        <v>0</v>
      </c>
    </row>
    <row r="104" spans="1:54" s="2" customFormat="1" x14ac:dyDescent="0.25">
      <c r="A104" s="2" t="s">
        <v>61</v>
      </c>
      <c r="B104" s="2" t="s">
        <v>66</v>
      </c>
      <c r="C104" s="2" t="s">
        <v>92</v>
      </c>
      <c r="E104" s="2" t="s">
        <v>192</v>
      </c>
      <c r="W104" s="2" t="s">
        <v>843</v>
      </c>
      <c r="X104" s="2" t="s">
        <v>842</v>
      </c>
      <c r="Y104" s="2">
        <f t="shared" si="21"/>
        <v>2</v>
      </c>
      <c r="Z104" s="2" t="s">
        <v>840</v>
      </c>
      <c r="AA104" s="2" t="s">
        <v>840</v>
      </c>
      <c r="AB104" s="2" t="s">
        <v>840</v>
      </c>
    </row>
    <row r="105" spans="1:54" s="6" customFormat="1" x14ac:dyDescent="0.25">
      <c r="A105" s="6" t="s">
        <v>61</v>
      </c>
      <c r="B105" s="6" t="s">
        <v>71</v>
      </c>
      <c r="C105" s="6" t="str">
        <f t="shared" ref="C105:C118" si="40">D105&amp;"_"&amp;E105&amp;"_"&amp;F105&amp;"_"&amp;G105&amp;"_"&amp;A105&amp;"_"&amp;H105&amp;"_"&amp;I105&amp;"_"&amp;J105&amp;"_"&amp;K105&amp;"_"&amp;L105&amp;"_"&amp;M105</f>
        <v>SSA_CCF_HRY_E_BEGIN_TITO_CLRS_NOM_LFM_0400_CBO0_LLC_DAT_POST_REPAIR_PMA0_BP0</v>
      </c>
      <c r="D105" s="6" t="s">
        <v>189</v>
      </c>
      <c r="E105" s="6" t="s">
        <v>197</v>
      </c>
      <c r="F105" s="6" t="s">
        <v>204</v>
      </c>
      <c r="G105" s="6" t="s">
        <v>208</v>
      </c>
      <c r="H105" s="6" t="s">
        <v>210</v>
      </c>
      <c r="I105" s="6" t="s">
        <v>211</v>
      </c>
      <c r="J105" s="6" t="s">
        <v>220</v>
      </c>
      <c r="K105" s="6" t="s">
        <v>223</v>
      </c>
      <c r="L105" s="6" t="s">
        <v>225</v>
      </c>
      <c r="M105" s="6" t="s">
        <v>312</v>
      </c>
      <c r="N105" s="6" t="s">
        <v>516</v>
      </c>
      <c r="O105" s="6" t="s">
        <v>517</v>
      </c>
      <c r="P105" s="6" t="s">
        <v>522</v>
      </c>
      <c r="Q105" s="6" t="s">
        <v>685</v>
      </c>
      <c r="R105" s="6" t="s">
        <v>687</v>
      </c>
      <c r="S105" s="6" t="s">
        <v>720</v>
      </c>
      <c r="T105" s="6" t="s">
        <v>837</v>
      </c>
      <c r="U105" s="6" t="s">
        <v>839</v>
      </c>
      <c r="V105" s="6" t="s">
        <v>837</v>
      </c>
      <c r="W105" s="6" t="s">
        <v>842</v>
      </c>
      <c r="X105" s="6" t="s">
        <v>842</v>
      </c>
      <c r="Y105" s="6">
        <f t="shared" si="21"/>
        <v>10</v>
      </c>
      <c r="Z105" s="6" t="s">
        <v>851</v>
      </c>
      <c r="AA105" s="6" t="str">
        <f t="shared" ref="AA105:AA117" si="41">$C106</f>
        <v>SSA_CCF_HRY_E_BEGIN_TITO_CLRS_NOM_LFM_0400_CBO0_LLC_TAG_POST_REPAIR_PMA0_BP2</v>
      </c>
      <c r="AB105" s="6" t="str">
        <f t="shared" ref="AB105:AB117" si="42">$C106</f>
        <v>SSA_CCF_HRY_E_BEGIN_TITO_CLRS_NOM_LFM_0400_CBO0_LLC_TAG_POST_REPAIR_PMA0_BP2</v>
      </c>
      <c r="AC105" s="6" t="str">
        <f t="shared" ref="AC105:AC117" si="43">$C106</f>
        <v>SSA_CCF_HRY_E_BEGIN_TITO_CLRS_NOM_LFM_0400_CBO0_LLC_TAG_POST_REPAIR_PMA0_BP2</v>
      </c>
      <c r="AD105" s="6" t="str">
        <f t="shared" ref="AD105:AD117" si="44">$C106</f>
        <v>SSA_CCF_HRY_E_BEGIN_TITO_CLRS_NOM_LFM_0400_CBO0_LLC_TAG_POST_REPAIR_PMA0_BP2</v>
      </c>
      <c r="AE105" s="6" t="str">
        <f t="shared" ref="AE105:AE117" si="45">$C106</f>
        <v>SSA_CCF_HRY_E_BEGIN_TITO_CLRS_NOM_LFM_0400_CBO0_LLC_TAG_POST_REPAIR_PMA0_BP2</v>
      </c>
      <c r="AF105" s="6" t="str">
        <f t="shared" ref="AF105:AF117" si="46">$C106</f>
        <v>SSA_CCF_HRY_E_BEGIN_TITO_CLRS_NOM_LFM_0400_CBO0_LLC_TAG_POST_REPAIR_PMA0_BP2</v>
      </c>
      <c r="AG105" s="6" t="str">
        <f t="shared" ref="AG105:AG117" si="47">$C106</f>
        <v>SSA_CCF_HRY_E_BEGIN_TITO_CLRS_NOM_LFM_0400_CBO0_LLC_TAG_POST_REPAIR_PMA0_BP2</v>
      </c>
      <c r="AH105" s="6" t="str">
        <f t="shared" ref="AH105:AH117" si="48">$C106</f>
        <v>SSA_CCF_HRY_E_BEGIN_TITO_CLRS_NOM_LFM_0400_CBO0_LLC_TAG_POST_REPAIR_PMA0_BP2</v>
      </c>
      <c r="AI105" s="6" t="str">
        <f t="shared" ref="AI105:AI117" si="49">$C106</f>
        <v>SSA_CCF_HRY_E_BEGIN_TITO_CLRS_NOM_LFM_0400_CBO0_LLC_TAG_POST_REPAIR_PMA0_BP2</v>
      </c>
      <c r="AJ105" s="6" t="str">
        <f t="shared" ref="AJ105:AJ117" si="50">$C106</f>
        <v>SSA_CCF_HRY_E_BEGIN_TITO_CLRS_NOM_LFM_0400_CBO0_LLC_TAG_POST_REPAIR_PMA0_BP2</v>
      </c>
      <c r="AT105" s="6" t="s">
        <v>921</v>
      </c>
      <c r="AU105" s="6" t="s">
        <v>923</v>
      </c>
      <c r="AV105" s="6" t="s">
        <v>923</v>
      </c>
      <c r="AW105" s="6" t="s">
        <v>927</v>
      </c>
      <c r="AX105" s="6" t="s">
        <v>930</v>
      </c>
    </row>
    <row r="106" spans="1:54" s="6" customFormat="1" x14ac:dyDescent="0.25">
      <c r="A106" s="6" t="s">
        <v>61</v>
      </c>
      <c r="B106" s="6" t="s">
        <v>71</v>
      </c>
      <c r="C106" s="6" t="str">
        <f t="shared" si="40"/>
        <v>SSA_CCF_HRY_E_BEGIN_TITO_CLRS_NOM_LFM_0400_CBO0_LLC_TAG_POST_REPAIR_PMA0_BP2</v>
      </c>
      <c r="D106" s="6" t="s">
        <v>189</v>
      </c>
      <c r="E106" s="6" t="s">
        <v>197</v>
      </c>
      <c r="F106" s="6" t="s">
        <v>204</v>
      </c>
      <c r="G106" s="6" t="s">
        <v>208</v>
      </c>
      <c r="H106" s="6" t="s">
        <v>210</v>
      </c>
      <c r="I106" s="6" t="s">
        <v>211</v>
      </c>
      <c r="J106" s="6" t="s">
        <v>220</v>
      </c>
      <c r="K106" s="6" t="s">
        <v>223</v>
      </c>
      <c r="L106" s="6" t="s">
        <v>225</v>
      </c>
      <c r="M106" s="6" t="s">
        <v>313</v>
      </c>
      <c r="N106" s="6" t="s">
        <v>516</v>
      </c>
      <c r="O106" s="6" t="s">
        <v>517</v>
      </c>
      <c r="P106" s="6" t="s">
        <v>536</v>
      </c>
      <c r="Q106" s="6" t="s">
        <v>685</v>
      </c>
      <c r="R106" s="6" t="s">
        <v>687</v>
      </c>
      <c r="S106" s="6" t="s">
        <v>721</v>
      </c>
      <c r="T106" s="6" t="s">
        <v>837</v>
      </c>
      <c r="U106" s="6" t="s">
        <v>839</v>
      </c>
      <c r="V106" s="6" t="s">
        <v>837</v>
      </c>
      <c r="W106" s="6" t="s">
        <v>840</v>
      </c>
      <c r="X106" s="6" t="s">
        <v>842</v>
      </c>
      <c r="Y106" s="6">
        <f t="shared" si="21"/>
        <v>10</v>
      </c>
      <c r="Z106" s="6" t="s">
        <v>851</v>
      </c>
      <c r="AA106" s="6" t="str">
        <f t="shared" si="41"/>
        <v>SSA_CCF_HRY_E_BEGIN_TITO_SAN_NOM_LFM_0400_CBO0_SAR_POST_REPAIR_PMA0_BP6</v>
      </c>
      <c r="AB106" s="6" t="str">
        <f t="shared" si="42"/>
        <v>SSA_CCF_HRY_E_BEGIN_TITO_SAN_NOM_LFM_0400_CBO0_SAR_POST_REPAIR_PMA0_BP6</v>
      </c>
      <c r="AC106" s="6" t="str">
        <f t="shared" si="43"/>
        <v>SSA_CCF_HRY_E_BEGIN_TITO_SAN_NOM_LFM_0400_CBO0_SAR_POST_REPAIR_PMA0_BP6</v>
      </c>
      <c r="AD106" s="6" t="str">
        <f t="shared" si="44"/>
        <v>SSA_CCF_HRY_E_BEGIN_TITO_SAN_NOM_LFM_0400_CBO0_SAR_POST_REPAIR_PMA0_BP6</v>
      </c>
      <c r="AE106" s="6" t="str">
        <f t="shared" si="45"/>
        <v>SSA_CCF_HRY_E_BEGIN_TITO_SAN_NOM_LFM_0400_CBO0_SAR_POST_REPAIR_PMA0_BP6</v>
      </c>
      <c r="AF106" s="6" t="str">
        <f t="shared" si="46"/>
        <v>SSA_CCF_HRY_E_BEGIN_TITO_SAN_NOM_LFM_0400_CBO0_SAR_POST_REPAIR_PMA0_BP6</v>
      </c>
      <c r="AG106" s="6" t="str">
        <f t="shared" si="47"/>
        <v>SSA_CCF_HRY_E_BEGIN_TITO_SAN_NOM_LFM_0400_CBO0_SAR_POST_REPAIR_PMA0_BP6</v>
      </c>
      <c r="AH106" s="6" t="str">
        <f t="shared" si="48"/>
        <v>SSA_CCF_HRY_E_BEGIN_TITO_SAN_NOM_LFM_0400_CBO0_SAR_POST_REPAIR_PMA0_BP6</v>
      </c>
      <c r="AI106" s="6" t="str">
        <f t="shared" si="49"/>
        <v>SSA_CCF_HRY_E_BEGIN_TITO_SAN_NOM_LFM_0400_CBO0_SAR_POST_REPAIR_PMA0_BP6</v>
      </c>
      <c r="AJ106" s="6" t="str">
        <f t="shared" si="50"/>
        <v>SSA_CCF_HRY_E_BEGIN_TITO_SAN_NOM_LFM_0400_CBO0_SAR_POST_REPAIR_PMA0_BP6</v>
      </c>
      <c r="AT106" s="6" t="s">
        <v>921</v>
      </c>
      <c r="AU106" s="6" t="s">
        <v>923</v>
      </c>
      <c r="AV106" s="6" t="s">
        <v>923</v>
      </c>
      <c r="AW106" s="6" t="s">
        <v>927</v>
      </c>
      <c r="AX106" s="6" t="s">
        <v>930</v>
      </c>
    </row>
    <row r="107" spans="1:54" s="6" customFormat="1" x14ac:dyDescent="0.25">
      <c r="A107" s="6" t="s">
        <v>61</v>
      </c>
      <c r="B107" s="6" t="s">
        <v>71</v>
      </c>
      <c r="C107" s="6" t="str">
        <f t="shared" si="40"/>
        <v>SSA_CCF_HRY_E_BEGIN_TITO_SAN_NOM_LFM_0400_CBO0_SAR_POST_REPAIR_PMA0_BP6</v>
      </c>
      <c r="D107" s="6" t="s">
        <v>189</v>
      </c>
      <c r="E107" s="6" t="s">
        <v>197</v>
      </c>
      <c r="F107" s="6" t="s">
        <v>204</v>
      </c>
      <c r="G107" s="6" t="s">
        <v>208</v>
      </c>
      <c r="H107" s="6" t="s">
        <v>210</v>
      </c>
      <c r="I107" s="6" t="s">
        <v>213</v>
      </c>
      <c r="J107" s="6" t="s">
        <v>220</v>
      </c>
      <c r="K107" s="6" t="s">
        <v>223</v>
      </c>
      <c r="L107" s="6" t="s">
        <v>225</v>
      </c>
      <c r="M107" s="6" t="s">
        <v>314</v>
      </c>
      <c r="N107" s="6" t="s">
        <v>516</v>
      </c>
      <c r="O107" s="6" t="s">
        <v>517</v>
      </c>
      <c r="P107" s="6" t="s">
        <v>538</v>
      </c>
      <c r="Q107" s="6" t="s">
        <v>685</v>
      </c>
      <c r="R107" s="6" t="s">
        <v>687</v>
      </c>
      <c r="S107" s="6" t="s">
        <v>722</v>
      </c>
      <c r="T107" s="6" t="s">
        <v>837</v>
      </c>
      <c r="U107" s="6" t="s">
        <v>839</v>
      </c>
      <c r="V107" s="6" t="s">
        <v>837</v>
      </c>
      <c r="W107" s="6" t="s">
        <v>843</v>
      </c>
      <c r="X107" s="6" t="s">
        <v>842</v>
      </c>
      <c r="Y107" s="6">
        <f t="shared" si="21"/>
        <v>10</v>
      </c>
      <c r="Z107" s="6" t="s">
        <v>851</v>
      </c>
      <c r="AA107" s="6" t="str">
        <f t="shared" si="41"/>
        <v>LSA_CCF_HRY_E_BEGIN_TITO_CLR_NOM_LFM_0400_CBO0_LSA_ALL_POST_REPAIR_PMA0_BP4</v>
      </c>
      <c r="AB107" s="6" t="str">
        <f t="shared" si="42"/>
        <v>LSA_CCF_HRY_E_BEGIN_TITO_CLR_NOM_LFM_0400_CBO0_LSA_ALL_POST_REPAIR_PMA0_BP4</v>
      </c>
      <c r="AC107" s="6" t="str">
        <f t="shared" si="43"/>
        <v>LSA_CCF_HRY_E_BEGIN_TITO_CLR_NOM_LFM_0400_CBO0_LSA_ALL_POST_REPAIR_PMA0_BP4</v>
      </c>
      <c r="AD107" s="6" t="str">
        <f t="shared" si="44"/>
        <v>LSA_CCF_HRY_E_BEGIN_TITO_CLR_NOM_LFM_0400_CBO0_LSA_ALL_POST_REPAIR_PMA0_BP4</v>
      </c>
      <c r="AE107" s="6" t="str">
        <f t="shared" si="45"/>
        <v>LSA_CCF_HRY_E_BEGIN_TITO_CLR_NOM_LFM_0400_CBO0_LSA_ALL_POST_REPAIR_PMA0_BP4</v>
      </c>
      <c r="AF107" s="6" t="str">
        <f t="shared" si="46"/>
        <v>LSA_CCF_HRY_E_BEGIN_TITO_CLR_NOM_LFM_0400_CBO0_LSA_ALL_POST_REPAIR_PMA0_BP4</v>
      </c>
      <c r="AG107" s="6" t="str">
        <f t="shared" si="47"/>
        <v>LSA_CCF_HRY_E_BEGIN_TITO_CLR_NOM_LFM_0400_CBO0_LSA_ALL_POST_REPAIR_PMA0_BP4</v>
      </c>
      <c r="AH107" s="6" t="str">
        <f t="shared" si="48"/>
        <v>LSA_CCF_HRY_E_BEGIN_TITO_CLR_NOM_LFM_0400_CBO0_LSA_ALL_POST_REPAIR_PMA0_BP4</v>
      </c>
      <c r="AI107" s="6" t="str">
        <f t="shared" si="49"/>
        <v>LSA_CCF_HRY_E_BEGIN_TITO_CLR_NOM_LFM_0400_CBO0_LSA_ALL_POST_REPAIR_PMA0_BP4</v>
      </c>
      <c r="AJ107" s="6" t="str">
        <f t="shared" si="50"/>
        <v>LSA_CCF_HRY_E_BEGIN_TITO_CLR_NOM_LFM_0400_CBO0_LSA_ALL_POST_REPAIR_PMA0_BP4</v>
      </c>
      <c r="AT107" s="6" t="s">
        <v>922</v>
      </c>
      <c r="AU107" s="6" t="s">
        <v>923</v>
      </c>
      <c r="AV107" s="6" t="s">
        <v>923</v>
      </c>
      <c r="AW107" s="6" t="s">
        <v>927</v>
      </c>
      <c r="AX107" s="6" t="s">
        <v>930</v>
      </c>
    </row>
    <row r="108" spans="1:54" s="6" customFormat="1" x14ac:dyDescent="0.25">
      <c r="A108" s="6" t="s">
        <v>61</v>
      </c>
      <c r="B108" s="6" t="s">
        <v>71</v>
      </c>
      <c r="C108" s="6" t="str">
        <f t="shared" si="40"/>
        <v>LSA_CCF_HRY_E_BEGIN_TITO_CLR_NOM_LFM_0400_CBO0_LSA_ALL_POST_REPAIR_PMA0_BP4</v>
      </c>
      <c r="D108" s="6" t="s">
        <v>190</v>
      </c>
      <c r="E108" s="6" t="s">
        <v>197</v>
      </c>
      <c r="F108" s="6" t="s">
        <v>204</v>
      </c>
      <c r="G108" s="6" t="s">
        <v>208</v>
      </c>
      <c r="H108" s="6" t="s">
        <v>210</v>
      </c>
      <c r="I108" s="6" t="s">
        <v>214</v>
      </c>
      <c r="J108" s="6" t="s">
        <v>220</v>
      </c>
      <c r="K108" s="6" t="s">
        <v>223</v>
      </c>
      <c r="L108" s="6" t="s">
        <v>225</v>
      </c>
      <c r="M108" s="6" t="s">
        <v>315</v>
      </c>
      <c r="N108" s="6" t="s">
        <v>516</v>
      </c>
      <c r="O108" s="6" t="s">
        <v>517</v>
      </c>
      <c r="P108" s="6" t="s">
        <v>540</v>
      </c>
      <c r="Q108" s="6" t="s">
        <v>686</v>
      </c>
      <c r="R108" s="6" t="s">
        <v>687</v>
      </c>
      <c r="S108" s="6" t="s">
        <v>723</v>
      </c>
      <c r="T108" s="6" t="s">
        <v>837</v>
      </c>
      <c r="U108" s="6" t="s">
        <v>839</v>
      </c>
      <c r="V108" s="6" t="s">
        <v>837</v>
      </c>
      <c r="W108" s="6" t="s">
        <v>844</v>
      </c>
      <c r="X108" s="6" t="s">
        <v>842</v>
      </c>
      <c r="Y108" s="6">
        <f t="shared" si="21"/>
        <v>10</v>
      </c>
      <c r="Z108" s="6" t="s">
        <v>851</v>
      </c>
      <c r="AA108" s="6" t="str">
        <f t="shared" si="41"/>
        <v>SSA_CCF_HRY_E_BEGIN_TITO_CLRS_NOM_LFM_0400_CBO1_LLC_DAT_POST_REPAIR_PMA0_BP1</v>
      </c>
      <c r="AB108" s="6" t="str">
        <f t="shared" si="42"/>
        <v>SSA_CCF_HRY_E_BEGIN_TITO_CLRS_NOM_LFM_0400_CBO1_LLC_DAT_POST_REPAIR_PMA0_BP1</v>
      </c>
      <c r="AC108" s="6" t="str">
        <f t="shared" si="43"/>
        <v>SSA_CCF_HRY_E_BEGIN_TITO_CLRS_NOM_LFM_0400_CBO1_LLC_DAT_POST_REPAIR_PMA0_BP1</v>
      </c>
      <c r="AD108" s="6" t="str">
        <f t="shared" si="44"/>
        <v>SSA_CCF_HRY_E_BEGIN_TITO_CLRS_NOM_LFM_0400_CBO1_LLC_DAT_POST_REPAIR_PMA0_BP1</v>
      </c>
      <c r="AE108" s="6" t="str">
        <f t="shared" si="45"/>
        <v>SSA_CCF_HRY_E_BEGIN_TITO_CLRS_NOM_LFM_0400_CBO1_LLC_DAT_POST_REPAIR_PMA0_BP1</v>
      </c>
      <c r="AF108" s="6" t="str">
        <f t="shared" si="46"/>
        <v>SSA_CCF_HRY_E_BEGIN_TITO_CLRS_NOM_LFM_0400_CBO1_LLC_DAT_POST_REPAIR_PMA0_BP1</v>
      </c>
      <c r="AG108" s="6" t="str">
        <f t="shared" si="47"/>
        <v>SSA_CCF_HRY_E_BEGIN_TITO_CLRS_NOM_LFM_0400_CBO1_LLC_DAT_POST_REPAIR_PMA0_BP1</v>
      </c>
      <c r="AH108" s="6" t="str">
        <f t="shared" si="48"/>
        <v>SSA_CCF_HRY_E_BEGIN_TITO_CLRS_NOM_LFM_0400_CBO1_LLC_DAT_POST_REPAIR_PMA0_BP1</v>
      </c>
      <c r="AI108" s="6" t="str">
        <f t="shared" si="49"/>
        <v>SSA_CCF_HRY_E_BEGIN_TITO_CLRS_NOM_LFM_0400_CBO1_LLC_DAT_POST_REPAIR_PMA0_BP1</v>
      </c>
      <c r="AJ108" s="6" t="str">
        <f t="shared" si="50"/>
        <v>SSA_CCF_HRY_E_BEGIN_TITO_CLRS_NOM_LFM_0400_CBO1_LLC_DAT_POST_REPAIR_PMA0_BP1</v>
      </c>
      <c r="AT108" s="6" t="s">
        <v>921</v>
      </c>
      <c r="AU108" s="6" t="s">
        <v>923</v>
      </c>
      <c r="AV108" s="6" t="s">
        <v>923</v>
      </c>
      <c r="AW108" s="6" t="s">
        <v>927</v>
      </c>
      <c r="AX108" s="6" t="s">
        <v>930</v>
      </c>
    </row>
    <row r="109" spans="1:54" s="6" customFormat="1" x14ac:dyDescent="0.25">
      <c r="A109" s="6" t="s">
        <v>61</v>
      </c>
      <c r="B109" s="6" t="s">
        <v>71</v>
      </c>
      <c r="C109" s="6" t="str">
        <f t="shared" si="40"/>
        <v>SSA_CCF_HRY_E_BEGIN_TITO_CLRS_NOM_LFM_0400_CBO1_LLC_DAT_POST_REPAIR_PMA0_BP1</v>
      </c>
      <c r="D109" s="6" t="s">
        <v>189</v>
      </c>
      <c r="E109" s="6" t="s">
        <v>197</v>
      </c>
      <c r="F109" s="6" t="s">
        <v>204</v>
      </c>
      <c r="G109" s="6" t="s">
        <v>208</v>
      </c>
      <c r="H109" s="6" t="s">
        <v>210</v>
      </c>
      <c r="I109" s="6" t="s">
        <v>211</v>
      </c>
      <c r="J109" s="6" t="s">
        <v>220</v>
      </c>
      <c r="K109" s="6" t="s">
        <v>223</v>
      </c>
      <c r="L109" s="6" t="s">
        <v>225</v>
      </c>
      <c r="M109" s="6" t="s">
        <v>316</v>
      </c>
      <c r="N109" s="6" t="s">
        <v>516</v>
      </c>
      <c r="O109" s="6" t="s">
        <v>517</v>
      </c>
      <c r="P109" s="6" t="s">
        <v>524</v>
      </c>
      <c r="Q109" s="6" t="s">
        <v>685</v>
      </c>
      <c r="R109" s="6" t="s">
        <v>687</v>
      </c>
      <c r="S109" s="6" t="s">
        <v>724</v>
      </c>
      <c r="T109" s="6" t="s">
        <v>837</v>
      </c>
      <c r="U109" s="6" t="s">
        <v>839</v>
      </c>
      <c r="V109" s="6" t="s">
        <v>837</v>
      </c>
      <c r="W109" s="6" t="s">
        <v>845</v>
      </c>
      <c r="X109" s="6" t="s">
        <v>842</v>
      </c>
      <c r="Y109" s="6">
        <f t="shared" si="21"/>
        <v>10</v>
      </c>
      <c r="Z109" s="6" t="s">
        <v>851</v>
      </c>
      <c r="AA109" s="6" t="str">
        <f t="shared" si="41"/>
        <v>SSA_CCF_HRY_E_BEGIN_TITO_CLRS_NOM_LFM_0400_CBO1_LLC_TAG_POST_REPAIR_PMA0_BP3</v>
      </c>
      <c r="AB109" s="6" t="str">
        <f t="shared" si="42"/>
        <v>SSA_CCF_HRY_E_BEGIN_TITO_CLRS_NOM_LFM_0400_CBO1_LLC_TAG_POST_REPAIR_PMA0_BP3</v>
      </c>
      <c r="AC109" s="6" t="str">
        <f t="shared" si="43"/>
        <v>SSA_CCF_HRY_E_BEGIN_TITO_CLRS_NOM_LFM_0400_CBO1_LLC_TAG_POST_REPAIR_PMA0_BP3</v>
      </c>
      <c r="AD109" s="6" t="str">
        <f t="shared" si="44"/>
        <v>SSA_CCF_HRY_E_BEGIN_TITO_CLRS_NOM_LFM_0400_CBO1_LLC_TAG_POST_REPAIR_PMA0_BP3</v>
      </c>
      <c r="AE109" s="6" t="str">
        <f t="shared" si="45"/>
        <v>SSA_CCF_HRY_E_BEGIN_TITO_CLRS_NOM_LFM_0400_CBO1_LLC_TAG_POST_REPAIR_PMA0_BP3</v>
      </c>
      <c r="AF109" s="6" t="str">
        <f t="shared" si="46"/>
        <v>SSA_CCF_HRY_E_BEGIN_TITO_CLRS_NOM_LFM_0400_CBO1_LLC_TAG_POST_REPAIR_PMA0_BP3</v>
      </c>
      <c r="AG109" s="6" t="str">
        <f t="shared" si="47"/>
        <v>SSA_CCF_HRY_E_BEGIN_TITO_CLRS_NOM_LFM_0400_CBO1_LLC_TAG_POST_REPAIR_PMA0_BP3</v>
      </c>
      <c r="AH109" s="6" t="str">
        <f t="shared" si="48"/>
        <v>SSA_CCF_HRY_E_BEGIN_TITO_CLRS_NOM_LFM_0400_CBO1_LLC_TAG_POST_REPAIR_PMA0_BP3</v>
      </c>
      <c r="AI109" s="6" t="str">
        <f t="shared" si="49"/>
        <v>SSA_CCF_HRY_E_BEGIN_TITO_CLRS_NOM_LFM_0400_CBO1_LLC_TAG_POST_REPAIR_PMA0_BP3</v>
      </c>
      <c r="AJ109" s="6" t="str">
        <f t="shared" si="50"/>
        <v>SSA_CCF_HRY_E_BEGIN_TITO_CLRS_NOM_LFM_0400_CBO1_LLC_TAG_POST_REPAIR_PMA0_BP3</v>
      </c>
      <c r="AT109" s="6" t="s">
        <v>921</v>
      </c>
      <c r="AU109" s="6" t="s">
        <v>923</v>
      </c>
      <c r="AV109" s="6" t="s">
        <v>923</v>
      </c>
      <c r="AW109" s="6" t="s">
        <v>927</v>
      </c>
      <c r="AX109" s="6" t="s">
        <v>930</v>
      </c>
    </row>
    <row r="110" spans="1:54" s="6" customFormat="1" x14ac:dyDescent="0.25">
      <c r="A110" s="6" t="s">
        <v>61</v>
      </c>
      <c r="B110" s="6" t="s">
        <v>71</v>
      </c>
      <c r="C110" s="6" t="str">
        <f t="shared" si="40"/>
        <v>SSA_CCF_HRY_E_BEGIN_TITO_CLRS_NOM_LFM_0400_CBO1_LLC_TAG_POST_REPAIR_PMA0_BP3</v>
      </c>
      <c r="D110" s="6" t="s">
        <v>189</v>
      </c>
      <c r="E110" s="6" t="s">
        <v>197</v>
      </c>
      <c r="F110" s="6" t="s">
        <v>204</v>
      </c>
      <c r="G110" s="6" t="s">
        <v>208</v>
      </c>
      <c r="H110" s="6" t="s">
        <v>210</v>
      </c>
      <c r="I110" s="6" t="s">
        <v>211</v>
      </c>
      <c r="J110" s="6" t="s">
        <v>220</v>
      </c>
      <c r="K110" s="6" t="s">
        <v>223</v>
      </c>
      <c r="L110" s="6" t="s">
        <v>225</v>
      </c>
      <c r="M110" s="6" t="s">
        <v>317</v>
      </c>
      <c r="N110" s="6" t="s">
        <v>516</v>
      </c>
      <c r="O110" s="6" t="s">
        <v>517</v>
      </c>
      <c r="P110" s="6" t="s">
        <v>545</v>
      </c>
      <c r="Q110" s="6" t="s">
        <v>685</v>
      </c>
      <c r="R110" s="6" t="s">
        <v>687</v>
      </c>
      <c r="S110" s="6" t="s">
        <v>725</v>
      </c>
      <c r="T110" s="6" t="s">
        <v>837</v>
      </c>
      <c r="U110" s="6" t="s">
        <v>839</v>
      </c>
      <c r="V110" s="6" t="s">
        <v>837</v>
      </c>
      <c r="W110" s="6" t="s">
        <v>846</v>
      </c>
      <c r="X110" s="6" t="s">
        <v>842</v>
      </c>
      <c r="Y110" s="6">
        <f t="shared" si="21"/>
        <v>10</v>
      </c>
      <c r="Z110" s="6" t="s">
        <v>851</v>
      </c>
      <c r="AA110" s="6" t="str">
        <f t="shared" si="41"/>
        <v>LSA_CCF_HRY_E_BEGIN_TITO_CLR_NOM_LFM_0400_CBO1_LSA_ALL_POST_REPAIR_PMA0_BP5</v>
      </c>
      <c r="AB110" s="6" t="str">
        <f t="shared" si="42"/>
        <v>LSA_CCF_HRY_E_BEGIN_TITO_CLR_NOM_LFM_0400_CBO1_LSA_ALL_POST_REPAIR_PMA0_BP5</v>
      </c>
      <c r="AC110" s="6" t="str">
        <f t="shared" si="43"/>
        <v>LSA_CCF_HRY_E_BEGIN_TITO_CLR_NOM_LFM_0400_CBO1_LSA_ALL_POST_REPAIR_PMA0_BP5</v>
      </c>
      <c r="AD110" s="6" t="str">
        <f t="shared" si="44"/>
        <v>LSA_CCF_HRY_E_BEGIN_TITO_CLR_NOM_LFM_0400_CBO1_LSA_ALL_POST_REPAIR_PMA0_BP5</v>
      </c>
      <c r="AE110" s="6" t="str">
        <f t="shared" si="45"/>
        <v>LSA_CCF_HRY_E_BEGIN_TITO_CLR_NOM_LFM_0400_CBO1_LSA_ALL_POST_REPAIR_PMA0_BP5</v>
      </c>
      <c r="AF110" s="6" t="str">
        <f t="shared" si="46"/>
        <v>LSA_CCF_HRY_E_BEGIN_TITO_CLR_NOM_LFM_0400_CBO1_LSA_ALL_POST_REPAIR_PMA0_BP5</v>
      </c>
      <c r="AG110" s="6" t="str">
        <f t="shared" si="47"/>
        <v>LSA_CCF_HRY_E_BEGIN_TITO_CLR_NOM_LFM_0400_CBO1_LSA_ALL_POST_REPAIR_PMA0_BP5</v>
      </c>
      <c r="AH110" s="6" t="str">
        <f t="shared" si="48"/>
        <v>LSA_CCF_HRY_E_BEGIN_TITO_CLR_NOM_LFM_0400_CBO1_LSA_ALL_POST_REPAIR_PMA0_BP5</v>
      </c>
      <c r="AI110" s="6" t="str">
        <f t="shared" si="49"/>
        <v>LSA_CCF_HRY_E_BEGIN_TITO_CLR_NOM_LFM_0400_CBO1_LSA_ALL_POST_REPAIR_PMA0_BP5</v>
      </c>
      <c r="AJ110" s="6" t="str">
        <f t="shared" si="50"/>
        <v>LSA_CCF_HRY_E_BEGIN_TITO_CLR_NOM_LFM_0400_CBO1_LSA_ALL_POST_REPAIR_PMA0_BP5</v>
      </c>
      <c r="AT110" s="6" t="s">
        <v>921</v>
      </c>
      <c r="AU110" s="6" t="s">
        <v>923</v>
      </c>
      <c r="AV110" s="6" t="s">
        <v>923</v>
      </c>
      <c r="AW110" s="6" t="s">
        <v>927</v>
      </c>
      <c r="AX110" s="6" t="s">
        <v>930</v>
      </c>
    </row>
    <row r="111" spans="1:54" s="6" customFormat="1" x14ac:dyDescent="0.25">
      <c r="A111" s="6" t="s">
        <v>61</v>
      </c>
      <c r="B111" s="6" t="s">
        <v>71</v>
      </c>
      <c r="C111" s="6" t="str">
        <f t="shared" si="40"/>
        <v>LSA_CCF_HRY_E_BEGIN_TITO_CLR_NOM_LFM_0400_CBO1_LSA_ALL_POST_REPAIR_PMA0_BP5</v>
      </c>
      <c r="D111" s="6" t="s">
        <v>190</v>
      </c>
      <c r="E111" s="6" t="s">
        <v>197</v>
      </c>
      <c r="F111" s="6" t="s">
        <v>204</v>
      </c>
      <c r="G111" s="6" t="s">
        <v>208</v>
      </c>
      <c r="H111" s="6" t="s">
        <v>210</v>
      </c>
      <c r="I111" s="6" t="s">
        <v>214</v>
      </c>
      <c r="J111" s="6" t="s">
        <v>220</v>
      </c>
      <c r="K111" s="6" t="s">
        <v>223</v>
      </c>
      <c r="L111" s="6" t="s">
        <v>225</v>
      </c>
      <c r="M111" s="6" t="s">
        <v>318</v>
      </c>
      <c r="N111" s="6" t="s">
        <v>516</v>
      </c>
      <c r="O111" s="6" t="s">
        <v>517</v>
      </c>
      <c r="P111" s="6" t="s">
        <v>547</v>
      </c>
      <c r="Q111" s="6" t="s">
        <v>686</v>
      </c>
      <c r="R111" s="6" t="s">
        <v>687</v>
      </c>
      <c r="S111" s="6" t="s">
        <v>752</v>
      </c>
      <c r="T111" s="6" t="s">
        <v>837</v>
      </c>
      <c r="U111" s="6" t="s">
        <v>839</v>
      </c>
      <c r="V111" s="6" t="s">
        <v>837</v>
      </c>
      <c r="W111" s="6" t="s">
        <v>847</v>
      </c>
      <c r="X111" s="6" t="s">
        <v>842</v>
      </c>
      <c r="Y111" s="6">
        <f t="shared" si="21"/>
        <v>10</v>
      </c>
      <c r="Z111" s="6" t="s">
        <v>851</v>
      </c>
      <c r="AA111" s="6" t="str">
        <f t="shared" si="41"/>
        <v>SSA_CCF_HRY_E_BEGIN_TITO_CLRS_NOM_LFM_0400_CBO2_LLC_DAT_POST_REPAIR_PMA1_BP0</v>
      </c>
      <c r="AB111" s="6" t="str">
        <f t="shared" si="42"/>
        <v>SSA_CCF_HRY_E_BEGIN_TITO_CLRS_NOM_LFM_0400_CBO2_LLC_DAT_POST_REPAIR_PMA1_BP0</v>
      </c>
      <c r="AC111" s="6" t="str">
        <f t="shared" si="43"/>
        <v>SSA_CCF_HRY_E_BEGIN_TITO_CLRS_NOM_LFM_0400_CBO2_LLC_DAT_POST_REPAIR_PMA1_BP0</v>
      </c>
      <c r="AD111" s="6" t="str">
        <f t="shared" si="44"/>
        <v>SSA_CCF_HRY_E_BEGIN_TITO_CLRS_NOM_LFM_0400_CBO2_LLC_DAT_POST_REPAIR_PMA1_BP0</v>
      </c>
      <c r="AE111" s="6" t="str">
        <f t="shared" si="45"/>
        <v>SSA_CCF_HRY_E_BEGIN_TITO_CLRS_NOM_LFM_0400_CBO2_LLC_DAT_POST_REPAIR_PMA1_BP0</v>
      </c>
      <c r="AF111" s="6" t="str">
        <f t="shared" si="46"/>
        <v>SSA_CCF_HRY_E_BEGIN_TITO_CLRS_NOM_LFM_0400_CBO2_LLC_DAT_POST_REPAIR_PMA1_BP0</v>
      </c>
      <c r="AG111" s="6" t="str">
        <f t="shared" si="47"/>
        <v>SSA_CCF_HRY_E_BEGIN_TITO_CLRS_NOM_LFM_0400_CBO2_LLC_DAT_POST_REPAIR_PMA1_BP0</v>
      </c>
      <c r="AH111" s="6" t="str">
        <f t="shared" si="48"/>
        <v>SSA_CCF_HRY_E_BEGIN_TITO_CLRS_NOM_LFM_0400_CBO2_LLC_DAT_POST_REPAIR_PMA1_BP0</v>
      </c>
      <c r="AI111" s="6" t="str">
        <f t="shared" si="49"/>
        <v>SSA_CCF_HRY_E_BEGIN_TITO_CLRS_NOM_LFM_0400_CBO2_LLC_DAT_POST_REPAIR_PMA1_BP0</v>
      </c>
      <c r="AJ111" s="6" t="str">
        <f t="shared" si="50"/>
        <v>SSA_CCF_HRY_E_BEGIN_TITO_CLRS_NOM_LFM_0400_CBO2_LLC_DAT_POST_REPAIR_PMA1_BP0</v>
      </c>
      <c r="AT111" s="6" t="s">
        <v>921</v>
      </c>
      <c r="AU111" s="6" t="s">
        <v>923</v>
      </c>
      <c r="AV111" s="6" t="s">
        <v>923</v>
      </c>
      <c r="AW111" s="6" t="s">
        <v>927</v>
      </c>
      <c r="AX111" s="6" t="s">
        <v>930</v>
      </c>
    </row>
    <row r="112" spans="1:54" s="6" customFormat="1" x14ac:dyDescent="0.25">
      <c r="A112" s="6" t="s">
        <v>61</v>
      </c>
      <c r="B112" s="6" t="s">
        <v>71</v>
      </c>
      <c r="C112" s="6" t="str">
        <f t="shared" si="40"/>
        <v>SSA_CCF_HRY_E_BEGIN_TITO_CLRS_NOM_LFM_0400_CBO2_LLC_DAT_POST_REPAIR_PMA1_BP0</v>
      </c>
      <c r="D112" s="6" t="s">
        <v>189</v>
      </c>
      <c r="E112" s="6" t="s">
        <v>197</v>
      </c>
      <c r="F112" s="6" t="s">
        <v>204</v>
      </c>
      <c r="G112" s="6" t="s">
        <v>208</v>
      </c>
      <c r="H112" s="6" t="s">
        <v>210</v>
      </c>
      <c r="I112" s="6" t="s">
        <v>211</v>
      </c>
      <c r="J112" s="6" t="s">
        <v>220</v>
      </c>
      <c r="K112" s="6" t="s">
        <v>223</v>
      </c>
      <c r="L112" s="6" t="s">
        <v>225</v>
      </c>
      <c r="M112" s="6" t="s">
        <v>319</v>
      </c>
      <c r="N112" s="6" t="s">
        <v>516</v>
      </c>
      <c r="O112" s="6" t="s">
        <v>517</v>
      </c>
      <c r="P112" s="6" t="s">
        <v>526</v>
      </c>
      <c r="Q112" s="6" t="s">
        <v>685</v>
      </c>
      <c r="R112" s="6" t="s">
        <v>687</v>
      </c>
      <c r="S112" s="6" t="s">
        <v>753</v>
      </c>
      <c r="T112" s="6" t="s">
        <v>837</v>
      </c>
      <c r="U112" s="6" t="s">
        <v>839</v>
      </c>
      <c r="V112" s="6" t="s">
        <v>837</v>
      </c>
      <c r="W112" s="6" t="s">
        <v>842</v>
      </c>
      <c r="X112" s="6" t="s">
        <v>840</v>
      </c>
      <c r="Y112" s="6">
        <f t="shared" si="21"/>
        <v>10</v>
      </c>
      <c r="Z112" s="6" t="s">
        <v>851</v>
      </c>
      <c r="AA112" s="6" t="str">
        <f t="shared" si="41"/>
        <v>SSA_CCF_HRY_E_BEGIN_TITO_CLRS_NOM_LFM_0400_CBO2_LLC_TAG_POST_REPAIR_PMA1_BP2</v>
      </c>
      <c r="AB112" s="6" t="str">
        <f t="shared" si="42"/>
        <v>SSA_CCF_HRY_E_BEGIN_TITO_CLRS_NOM_LFM_0400_CBO2_LLC_TAG_POST_REPAIR_PMA1_BP2</v>
      </c>
      <c r="AC112" s="6" t="str">
        <f t="shared" si="43"/>
        <v>SSA_CCF_HRY_E_BEGIN_TITO_CLRS_NOM_LFM_0400_CBO2_LLC_TAG_POST_REPAIR_PMA1_BP2</v>
      </c>
      <c r="AD112" s="6" t="str">
        <f t="shared" si="44"/>
        <v>SSA_CCF_HRY_E_BEGIN_TITO_CLRS_NOM_LFM_0400_CBO2_LLC_TAG_POST_REPAIR_PMA1_BP2</v>
      </c>
      <c r="AE112" s="6" t="str">
        <f t="shared" si="45"/>
        <v>SSA_CCF_HRY_E_BEGIN_TITO_CLRS_NOM_LFM_0400_CBO2_LLC_TAG_POST_REPAIR_PMA1_BP2</v>
      </c>
      <c r="AF112" s="6" t="str">
        <f t="shared" si="46"/>
        <v>SSA_CCF_HRY_E_BEGIN_TITO_CLRS_NOM_LFM_0400_CBO2_LLC_TAG_POST_REPAIR_PMA1_BP2</v>
      </c>
      <c r="AG112" s="6" t="str">
        <f t="shared" si="47"/>
        <v>SSA_CCF_HRY_E_BEGIN_TITO_CLRS_NOM_LFM_0400_CBO2_LLC_TAG_POST_REPAIR_PMA1_BP2</v>
      </c>
      <c r="AH112" s="6" t="str">
        <f t="shared" si="48"/>
        <v>SSA_CCF_HRY_E_BEGIN_TITO_CLRS_NOM_LFM_0400_CBO2_LLC_TAG_POST_REPAIR_PMA1_BP2</v>
      </c>
      <c r="AI112" s="6" t="str">
        <f t="shared" si="49"/>
        <v>SSA_CCF_HRY_E_BEGIN_TITO_CLRS_NOM_LFM_0400_CBO2_LLC_TAG_POST_REPAIR_PMA1_BP2</v>
      </c>
      <c r="AJ112" s="6" t="str">
        <f t="shared" si="50"/>
        <v>SSA_CCF_HRY_E_BEGIN_TITO_CLRS_NOM_LFM_0400_CBO2_LLC_TAG_POST_REPAIR_PMA1_BP2</v>
      </c>
      <c r="AT112" s="6" t="s">
        <v>921</v>
      </c>
      <c r="AU112" s="6" t="s">
        <v>923</v>
      </c>
      <c r="AV112" s="6" t="s">
        <v>923</v>
      </c>
      <c r="AW112" s="6" t="s">
        <v>927</v>
      </c>
      <c r="AX112" s="6" t="s">
        <v>930</v>
      </c>
    </row>
    <row r="113" spans="1:50" s="6" customFormat="1" x14ac:dyDescent="0.25">
      <c r="A113" s="6" t="s">
        <v>61</v>
      </c>
      <c r="B113" s="6" t="s">
        <v>71</v>
      </c>
      <c r="C113" s="6" t="str">
        <f t="shared" si="40"/>
        <v>SSA_CCF_HRY_E_BEGIN_TITO_CLRS_NOM_LFM_0400_CBO2_LLC_TAG_POST_REPAIR_PMA1_BP2</v>
      </c>
      <c r="D113" s="6" t="s">
        <v>189</v>
      </c>
      <c r="E113" s="6" t="s">
        <v>197</v>
      </c>
      <c r="F113" s="6" t="s">
        <v>204</v>
      </c>
      <c r="G113" s="6" t="s">
        <v>208</v>
      </c>
      <c r="H113" s="6" t="s">
        <v>210</v>
      </c>
      <c r="I113" s="6" t="s">
        <v>211</v>
      </c>
      <c r="J113" s="6" t="s">
        <v>220</v>
      </c>
      <c r="K113" s="6" t="s">
        <v>223</v>
      </c>
      <c r="L113" s="6" t="s">
        <v>225</v>
      </c>
      <c r="M113" s="6" t="s">
        <v>320</v>
      </c>
      <c r="N113" s="6" t="s">
        <v>516</v>
      </c>
      <c r="O113" s="6" t="s">
        <v>517</v>
      </c>
      <c r="P113" s="6" t="s">
        <v>552</v>
      </c>
      <c r="Q113" s="6" t="s">
        <v>685</v>
      </c>
      <c r="R113" s="6" t="s">
        <v>687</v>
      </c>
      <c r="S113" s="6" t="s">
        <v>754</v>
      </c>
      <c r="T113" s="6" t="s">
        <v>837</v>
      </c>
      <c r="U113" s="6" t="s">
        <v>839</v>
      </c>
      <c r="V113" s="6" t="s">
        <v>837</v>
      </c>
      <c r="W113" s="6" t="s">
        <v>840</v>
      </c>
      <c r="X113" s="6" t="s">
        <v>840</v>
      </c>
      <c r="Y113" s="6">
        <f t="shared" si="21"/>
        <v>10</v>
      </c>
      <c r="Z113" s="6" t="s">
        <v>851</v>
      </c>
      <c r="AA113" s="6" t="str">
        <f t="shared" si="41"/>
        <v>SSA_CCF_HRY_E_BEGIN_TITO_SAN_NOM_LFM_0400_CBO2_SAR_POST_REPAIR_PMA1_BP6</v>
      </c>
      <c r="AB113" s="6" t="str">
        <f t="shared" si="42"/>
        <v>SSA_CCF_HRY_E_BEGIN_TITO_SAN_NOM_LFM_0400_CBO2_SAR_POST_REPAIR_PMA1_BP6</v>
      </c>
      <c r="AC113" s="6" t="str">
        <f t="shared" si="43"/>
        <v>SSA_CCF_HRY_E_BEGIN_TITO_SAN_NOM_LFM_0400_CBO2_SAR_POST_REPAIR_PMA1_BP6</v>
      </c>
      <c r="AD113" s="6" t="str">
        <f t="shared" si="44"/>
        <v>SSA_CCF_HRY_E_BEGIN_TITO_SAN_NOM_LFM_0400_CBO2_SAR_POST_REPAIR_PMA1_BP6</v>
      </c>
      <c r="AE113" s="6" t="str">
        <f t="shared" si="45"/>
        <v>SSA_CCF_HRY_E_BEGIN_TITO_SAN_NOM_LFM_0400_CBO2_SAR_POST_REPAIR_PMA1_BP6</v>
      </c>
      <c r="AF113" s="6" t="str">
        <f t="shared" si="46"/>
        <v>SSA_CCF_HRY_E_BEGIN_TITO_SAN_NOM_LFM_0400_CBO2_SAR_POST_REPAIR_PMA1_BP6</v>
      </c>
      <c r="AG113" s="6" t="str">
        <f t="shared" si="47"/>
        <v>SSA_CCF_HRY_E_BEGIN_TITO_SAN_NOM_LFM_0400_CBO2_SAR_POST_REPAIR_PMA1_BP6</v>
      </c>
      <c r="AH113" s="6" t="str">
        <f t="shared" si="48"/>
        <v>SSA_CCF_HRY_E_BEGIN_TITO_SAN_NOM_LFM_0400_CBO2_SAR_POST_REPAIR_PMA1_BP6</v>
      </c>
      <c r="AI113" s="6" t="str">
        <f t="shared" si="49"/>
        <v>SSA_CCF_HRY_E_BEGIN_TITO_SAN_NOM_LFM_0400_CBO2_SAR_POST_REPAIR_PMA1_BP6</v>
      </c>
      <c r="AJ113" s="6" t="str">
        <f t="shared" si="50"/>
        <v>SSA_CCF_HRY_E_BEGIN_TITO_SAN_NOM_LFM_0400_CBO2_SAR_POST_REPAIR_PMA1_BP6</v>
      </c>
      <c r="AT113" s="6" t="s">
        <v>921</v>
      </c>
      <c r="AU113" s="6" t="s">
        <v>923</v>
      </c>
      <c r="AV113" s="6" t="s">
        <v>923</v>
      </c>
      <c r="AW113" s="6" t="s">
        <v>927</v>
      </c>
      <c r="AX113" s="6" t="s">
        <v>930</v>
      </c>
    </row>
    <row r="114" spans="1:50" s="6" customFormat="1" x14ac:dyDescent="0.25">
      <c r="A114" s="6" t="s">
        <v>61</v>
      </c>
      <c r="B114" s="6" t="s">
        <v>71</v>
      </c>
      <c r="C114" s="6" t="str">
        <f t="shared" si="40"/>
        <v>SSA_CCF_HRY_E_BEGIN_TITO_SAN_NOM_LFM_0400_CBO2_SAR_POST_REPAIR_PMA1_BP6</v>
      </c>
      <c r="D114" s="6" t="s">
        <v>189</v>
      </c>
      <c r="E114" s="6" t="s">
        <v>197</v>
      </c>
      <c r="F114" s="6" t="s">
        <v>204</v>
      </c>
      <c r="G114" s="6" t="s">
        <v>208</v>
      </c>
      <c r="H114" s="6" t="s">
        <v>210</v>
      </c>
      <c r="I114" s="6" t="s">
        <v>213</v>
      </c>
      <c r="J114" s="6" t="s">
        <v>220</v>
      </c>
      <c r="K114" s="6" t="s">
        <v>223</v>
      </c>
      <c r="L114" s="6" t="s">
        <v>225</v>
      </c>
      <c r="M114" s="6" t="s">
        <v>321</v>
      </c>
      <c r="N114" s="6" t="s">
        <v>516</v>
      </c>
      <c r="O114" s="6" t="s">
        <v>517</v>
      </c>
      <c r="P114" s="6" t="s">
        <v>554</v>
      </c>
      <c r="Q114" s="6" t="s">
        <v>685</v>
      </c>
      <c r="R114" s="6" t="s">
        <v>687</v>
      </c>
      <c r="S114" s="6" t="s">
        <v>755</v>
      </c>
      <c r="T114" s="6" t="s">
        <v>837</v>
      </c>
      <c r="U114" s="6" t="s">
        <v>839</v>
      </c>
      <c r="V114" s="6" t="s">
        <v>837</v>
      </c>
      <c r="W114" s="6" t="s">
        <v>843</v>
      </c>
      <c r="X114" s="6" t="s">
        <v>840</v>
      </c>
      <c r="Y114" s="6">
        <f t="shared" si="21"/>
        <v>10</v>
      </c>
      <c r="Z114" s="6" t="s">
        <v>851</v>
      </c>
      <c r="AA114" s="6" t="str">
        <f t="shared" si="41"/>
        <v>LSA_CCF_HRY_E_BEGIN_TITO_CLR_NOM_LFM_0400_CBO2_LSA_ALL_POST_REPAIR_PMA1_BP4</v>
      </c>
      <c r="AB114" s="6" t="str">
        <f t="shared" si="42"/>
        <v>LSA_CCF_HRY_E_BEGIN_TITO_CLR_NOM_LFM_0400_CBO2_LSA_ALL_POST_REPAIR_PMA1_BP4</v>
      </c>
      <c r="AC114" s="6" t="str">
        <f t="shared" si="43"/>
        <v>LSA_CCF_HRY_E_BEGIN_TITO_CLR_NOM_LFM_0400_CBO2_LSA_ALL_POST_REPAIR_PMA1_BP4</v>
      </c>
      <c r="AD114" s="6" t="str">
        <f t="shared" si="44"/>
        <v>LSA_CCF_HRY_E_BEGIN_TITO_CLR_NOM_LFM_0400_CBO2_LSA_ALL_POST_REPAIR_PMA1_BP4</v>
      </c>
      <c r="AE114" s="6" t="str">
        <f t="shared" si="45"/>
        <v>LSA_CCF_HRY_E_BEGIN_TITO_CLR_NOM_LFM_0400_CBO2_LSA_ALL_POST_REPAIR_PMA1_BP4</v>
      </c>
      <c r="AF114" s="6" t="str">
        <f t="shared" si="46"/>
        <v>LSA_CCF_HRY_E_BEGIN_TITO_CLR_NOM_LFM_0400_CBO2_LSA_ALL_POST_REPAIR_PMA1_BP4</v>
      </c>
      <c r="AG114" s="6" t="str">
        <f t="shared" si="47"/>
        <v>LSA_CCF_HRY_E_BEGIN_TITO_CLR_NOM_LFM_0400_CBO2_LSA_ALL_POST_REPAIR_PMA1_BP4</v>
      </c>
      <c r="AH114" s="6" t="str">
        <f t="shared" si="48"/>
        <v>LSA_CCF_HRY_E_BEGIN_TITO_CLR_NOM_LFM_0400_CBO2_LSA_ALL_POST_REPAIR_PMA1_BP4</v>
      </c>
      <c r="AI114" s="6" t="str">
        <f t="shared" si="49"/>
        <v>LSA_CCF_HRY_E_BEGIN_TITO_CLR_NOM_LFM_0400_CBO2_LSA_ALL_POST_REPAIR_PMA1_BP4</v>
      </c>
      <c r="AJ114" s="6" t="str">
        <f t="shared" si="50"/>
        <v>LSA_CCF_HRY_E_BEGIN_TITO_CLR_NOM_LFM_0400_CBO2_LSA_ALL_POST_REPAIR_PMA1_BP4</v>
      </c>
      <c r="AT114" s="6" t="s">
        <v>922</v>
      </c>
      <c r="AU114" s="6" t="s">
        <v>923</v>
      </c>
      <c r="AV114" s="6" t="s">
        <v>923</v>
      </c>
      <c r="AW114" s="6" t="s">
        <v>927</v>
      </c>
      <c r="AX114" s="6" t="s">
        <v>930</v>
      </c>
    </row>
    <row r="115" spans="1:50" s="6" customFormat="1" x14ac:dyDescent="0.25">
      <c r="A115" s="6" t="s">
        <v>61</v>
      </c>
      <c r="B115" s="6" t="s">
        <v>71</v>
      </c>
      <c r="C115" s="6" t="str">
        <f t="shared" si="40"/>
        <v>LSA_CCF_HRY_E_BEGIN_TITO_CLR_NOM_LFM_0400_CBO2_LSA_ALL_POST_REPAIR_PMA1_BP4</v>
      </c>
      <c r="D115" s="6" t="s">
        <v>190</v>
      </c>
      <c r="E115" s="6" t="s">
        <v>197</v>
      </c>
      <c r="F115" s="6" t="s">
        <v>204</v>
      </c>
      <c r="G115" s="6" t="s">
        <v>208</v>
      </c>
      <c r="H115" s="6" t="s">
        <v>210</v>
      </c>
      <c r="I115" s="6" t="s">
        <v>214</v>
      </c>
      <c r="J115" s="6" t="s">
        <v>220</v>
      </c>
      <c r="K115" s="6" t="s">
        <v>223</v>
      </c>
      <c r="L115" s="6" t="s">
        <v>225</v>
      </c>
      <c r="M115" s="6" t="s">
        <v>322</v>
      </c>
      <c r="N115" s="6" t="s">
        <v>516</v>
      </c>
      <c r="O115" s="6" t="s">
        <v>517</v>
      </c>
      <c r="P115" s="6" t="s">
        <v>556</v>
      </c>
      <c r="Q115" s="6" t="s">
        <v>686</v>
      </c>
      <c r="R115" s="6" t="s">
        <v>687</v>
      </c>
      <c r="S115" s="6" t="s">
        <v>756</v>
      </c>
      <c r="T115" s="6" t="s">
        <v>837</v>
      </c>
      <c r="U115" s="6" t="s">
        <v>839</v>
      </c>
      <c r="V115" s="6" t="s">
        <v>837</v>
      </c>
      <c r="W115" s="6" t="s">
        <v>844</v>
      </c>
      <c r="X115" s="6" t="s">
        <v>840</v>
      </c>
      <c r="Y115" s="6">
        <f t="shared" si="21"/>
        <v>10</v>
      </c>
      <c r="Z115" s="6" t="s">
        <v>851</v>
      </c>
      <c r="AA115" s="6" t="str">
        <f t="shared" si="41"/>
        <v>SSA_CCF_HRY_E_BEGIN_TITO_CLRS_NOM_LFM_0400_CBO3_LLC_DAT_POST_REPAIR_PMA1_BP1</v>
      </c>
      <c r="AB115" s="6" t="str">
        <f t="shared" si="42"/>
        <v>SSA_CCF_HRY_E_BEGIN_TITO_CLRS_NOM_LFM_0400_CBO3_LLC_DAT_POST_REPAIR_PMA1_BP1</v>
      </c>
      <c r="AC115" s="6" t="str">
        <f t="shared" si="43"/>
        <v>SSA_CCF_HRY_E_BEGIN_TITO_CLRS_NOM_LFM_0400_CBO3_LLC_DAT_POST_REPAIR_PMA1_BP1</v>
      </c>
      <c r="AD115" s="6" t="str">
        <f t="shared" si="44"/>
        <v>SSA_CCF_HRY_E_BEGIN_TITO_CLRS_NOM_LFM_0400_CBO3_LLC_DAT_POST_REPAIR_PMA1_BP1</v>
      </c>
      <c r="AE115" s="6" t="str">
        <f t="shared" si="45"/>
        <v>SSA_CCF_HRY_E_BEGIN_TITO_CLRS_NOM_LFM_0400_CBO3_LLC_DAT_POST_REPAIR_PMA1_BP1</v>
      </c>
      <c r="AF115" s="6" t="str">
        <f t="shared" si="46"/>
        <v>SSA_CCF_HRY_E_BEGIN_TITO_CLRS_NOM_LFM_0400_CBO3_LLC_DAT_POST_REPAIR_PMA1_BP1</v>
      </c>
      <c r="AG115" s="6" t="str">
        <f t="shared" si="47"/>
        <v>SSA_CCF_HRY_E_BEGIN_TITO_CLRS_NOM_LFM_0400_CBO3_LLC_DAT_POST_REPAIR_PMA1_BP1</v>
      </c>
      <c r="AH115" s="6" t="str">
        <f t="shared" si="48"/>
        <v>SSA_CCF_HRY_E_BEGIN_TITO_CLRS_NOM_LFM_0400_CBO3_LLC_DAT_POST_REPAIR_PMA1_BP1</v>
      </c>
      <c r="AI115" s="6" t="str">
        <f t="shared" si="49"/>
        <v>SSA_CCF_HRY_E_BEGIN_TITO_CLRS_NOM_LFM_0400_CBO3_LLC_DAT_POST_REPAIR_PMA1_BP1</v>
      </c>
      <c r="AJ115" s="6" t="str">
        <f t="shared" si="50"/>
        <v>SSA_CCF_HRY_E_BEGIN_TITO_CLRS_NOM_LFM_0400_CBO3_LLC_DAT_POST_REPAIR_PMA1_BP1</v>
      </c>
      <c r="AT115" s="6" t="s">
        <v>921</v>
      </c>
      <c r="AU115" s="6" t="s">
        <v>923</v>
      </c>
      <c r="AV115" s="6" t="s">
        <v>923</v>
      </c>
      <c r="AW115" s="6" t="s">
        <v>927</v>
      </c>
      <c r="AX115" s="6" t="s">
        <v>930</v>
      </c>
    </row>
    <row r="116" spans="1:50" s="6" customFormat="1" x14ac:dyDescent="0.25">
      <c r="A116" s="6" t="s">
        <v>61</v>
      </c>
      <c r="B116" s="6" t="s">
        <v>71</v>
      </c>
      <c r="C116" s="6" t="str">
        <f t="shared" si="40"/>
        <v>SSA_CCF_HRY_E_BEGIN_TITO_CLRS_NOM_LFM_0400_CBO3_LLC_DAT_POST_REPAIR_PMA1_BP1</v>
      </c>
      <c r="D116" s="6" t="s">
        <v>189</v>
      </c>
      <c r="E116" s="6" t="s">
        <v>197</v>
      </c>
      <c r="F116" s="6" t="s">
        <v>204</v>
      </c>
      <c r="G116" s="6" t="s">
        <v>208</v>
      </c>
      <c r="H116" s="6" t="s">
        <v>210</v>
      </c>
      <c r="I116" s="6" t="s">
        <v>211</v>
      </c>
      <c r="J116" s="6" t="s">
        <v>220</v>
      </c>
      <c r="K116" s="6" t="s">
        <v>223</v>
      </c>
      <c r="L116" s="6" t="s">
        <v>225</v>
      </c>
      <c r="M116" s="6" t="s">
        <v>323</v>
      </c>
      <c r="N116" s="6" t="s">
        <v>516</v>
      </c>
      <c r="O116" s="6" t="s">
        <v>517</v>
      </c>
      <c r="P116" s="6" t="s">
        <v>528</v>
      </c>
      <c r="Q116" s="6" t="s">
        <v>685</v>
      </c>
      <c r="R116" s="6" t="s">
        <v>687</v>
      </c>
      <c r="S116" s="6" t="s">
        <v>757</v>
      </c>
      <c r="T116" s="6" t="s">
        <v>837</v>
      </c>
      <c r="U116" s="6" t="s">
        <v>839</v>
      </c>
      <c r="V116" s="6" t="s">
        <v>837</v>
      </c>
      <c r="W116" s="6" t="s">
        <v>845</v>
      </c>
      <c r="X116" s="6" t="s">
        <v>840</v>
      </c>
      <c r="Y116" s="6">
        <f t="shared" si="21"/>
        <v>10</v>
      </c>
      <c r="Z116" s="6" t="s">
        <v>851</v>
      </c>
      <c r="AA116" s="6" t="str">
        <f t="shared" si="41"/>
        <v>SSA_CCF_HRY_E_BEGIN_TITO_CLRS_NOM_LFM_0400_CBO3_LLC_TAG_POST_REPAIR_PMA1_BP3</v>
      </c>
      <c r="AB116" s="6" t="str">
        <f t="shared" si="42"/>
        <v>SSA_CCF_HRY_E_BEGIN_TITO_CLRS_NOM_LFM_0400_CBO3_LLC_TAG_POST_REPAIR_PMA1_BP3</v>
      </c>
      <c r="AC116" s="6" t="str">
        <f t="shared" si="43"/>
        <v>SSA_CCF_HRY_E_BEGIN_TITO_CLRS_NOM_LFM_0400_CBO3_LLC_TAG_POST_REPAIR_PMA1_BP3</v>
      </c>
      <c r="AD116" s="6" t="str">
        <f t="shared" si="44"/>
        <v>SSA_CCF_HRY_E_BEGIN_TITO_CLRS_NOM_LFM_0400_CBO3_LLC_TAG_POST_REPAIR_PMA1_BP3</v>
      </c>
      <c r="AE116" s="6" t="str">
        <f t="shared" si="45"/>
        <v>SSA_CCF_HRY_E_BEGIN_TITO_CLRS_NOM_LFM_0400_CBO3_LLC_TAG_POST_REPAIR_PMA1_BP3</v>
      </c>
      <c r="AF116" s="6" t="str">
        <f t="shared" si="46"/>
        <v>SSA_CCF_HRY_E_BEGIN_TITO_CLRS_NOM_LFM_0400_CBO3_LLC_TAG_POST_REPAIR_PMA1_BP3</v>
      </c>
      <c r="AG116" s="6" t="str">
        <f t="shared" si="47"/>
        <v>SSA_CCF_HRY_E_BEGIN_TITO_CLRS_NOM_LFM_0400_CBO3_LLC_TAG_POST_REPAIR_PMA1_BP3</v>
      </c>
      <c r="AH116" s="6" t="str">
        <f t="shared" si="48"/>
        <v>SSA_CCF_HRY_E_BEGIN_TITO_CLRS_NOM_LFM_0400_CBO3_LLC_TAG_POST_REPAIR_PMA1_BP3</v>
      </c>
      <c r="AI116" s="6" t="str">
        <f t="shared" si="49"/>
        <v>SSA_CCF_HRY_E_BEGIN_TITO_CLRS_NOM_LFM_0400_CBO3_LLC_TAG_POST_REPAIR_PMA1_BP3</v>
      </c>
      <c r="AJ116" s="6" t="str">
        <f t="shared" si="50"/>
        <v>SSA_CCF_HRY_E_BEGIN_TITO_CLRS_NOM_LFM_0400_CBO3_LLC_TAG_POST_REPAIR_PMA1_BP3</v>
      </c>
      <c r="AT116" s="6" t="s">
        <v>921</v>
      </c>
      <c r="AU116" s="6" t="s">
        <v>923</v>
      </c>
      <c r="AV116" s="6" t="s">
        <v>923</v>
      </c>
      <c r="AW116" s="6" t="s">
        <v>927</v>
      </c>
      <c r="AX116" s="6" t="s">
        <v>930</v>
      </c>
    </row>
    <row r="117" spans="1:50" s="6" customFormat="1" x14ac:dyDescent="0.25">
      <c r="A117" s="6" t="s">
        <v>61</v>
      </c>
      <c r="B117" s="6" t="s">
        <v>71</v>
      </c>
      <c r="C117" s="6" t="str">
        <f t="shared" si="40"/>
        <v>SSA_CCF_HRY_E_BEGIN_TITO_CLRS_NOM_LFM_0400_CBO3_LLC_TAG_POST_REPAIR_PMA1_BP3</v>
      </c>
      <c r="D117" s="6" t="s">
        <v>189</v>
      </c>
      <c r="E117" s="6" t="s">
        <v>197</v>
      </c>
      <c r="F117" s="6" t="s">
        <v>204</v>
      </c>
      <c r="G117" s="6" t="s">
        <v>208</v>
      </c>
      <c r="H117" s="6" t="s">
        <v>210</v>
      </c>
      <c r="I117" s="6" t="s">
        <v>211</v>
      </c>
      <c r="J117" s="6" t="s">
        <v>220</v>
      </c>
      <c r="K117" s="6" t="s">
        <v>223</v>
      </c>
      <c r="L117" s="6" t="s">
        <v>225</v>
      </c>
      <c r="M117" s="6" t="s">
        <v>324</v>
      </c>
      <c r="N117" s="6" t="s">
        <v>516</v>
      </c>
      <c r="O117" s="6" t="s">
        <v>517</v>
      </c>
      <c r="P117" s="6" t="s">
        <v>561</v>
      </c>
      <c r="Q117" s="6" t="s">
        <v>685</v>
      </c>
      <c r="R117" s="6" t="s">
        <v>687</v>
      </c>
      <c r="S117" s="6" t="s">
        <v>758</v>
      </c>
      <c r="T117" s="6" t="s">
        <v>837</v>
      </c>
      <c r="U117" s="6" t="s">
        <v>839</v>
      </c>
      <c r="V117" s="6" t="s">
        <v>837</v>
      </c>
      <c r="W117" s="6" t="s">
        <v>846</v>
      </c>
      <c r="X117" s="6" t="s">
        <v>840</v>
      </c>
      <c r="Y117" s="6">
        <f t="shared" si="21"/>
        <v>10</v>
      </c>
      <c r="Z117" s="6" t="s">
        <v>851</v>
      </c>
      <c r="AA117" s="6" t="str">
        <f t="shared" si="41"/>
        <v>LSA_CCF_HRY_E_BEGIN_TITO_CLR_NOM_LFM_0400_CBO3_LSA_ALL_POST_REPAIR_PMA1_BP5</v>
      </c>
      <c r="AB117" s="6" t="str">
        <f t="shared" si="42"/>
        <v>LSA_CCF_HRY_E_BEGIN_TITO_CLR_NOM_LFM_0400_CBO3_LSA_ALL_POST_REPAIR_PMA1_BP5</v>
      </c>
      <c r="AC117" s="6" t="str">
        <f t="shared" si="43"/>
        <v>LSA_CCF_HRY_E_BEGIN_TITO_CLR_NOM_LFM_0400_CBO3_LSA_ALL_POST_REPAIR_PMA1_BP5</v>
      </c>
      <c r="AD117" s="6" t="str">
        <f t="shared" si="44"/>
        <v>LSA_CCF_HRY_E_BEGIN_TITO_CLR_NOM_LFM_0400_CBO3_LSA_ALL_POST_REPAIR_PMA1_BP5</v>
      </c>
      <c r="AE117" s="6" t="str">
        <f t="shared" si="45"/>
        <v>LSA_CCF_HRY_E_BEGIN_TITO_CLR_NOM_LFM_0400_CBO3_LSA_ALL_POST_REPAIR_PMA1_BP5</v>
      </c>
      <c r="AF117" s="6" t="str">
        <f t="shared" si="46"/>
        <v>LSA_CCF_HRY_E_BEGIN_TITO_CLR_NOM_LFM_0400_CBO3_LSA_ALL_POST_REPAIR_PMA1_BP5</v>
      </c>
      <c r="AG117" s="6" t="str">
        <f t="shared" si="47"/>
        <v>LSA_CCF_HRY_E_BEGIN_TITO_CLR_NOM_LFM_0400_CBO3_LSA_ALL_POST_REPAIR_PMA1_BP5</v>
      </c>
      <c r="AH117" s="6" t="str">
        <f t="shared" si="48"/>
        <v>LSA_CCF_HRY_E_BEGIN_TITO_CLR_NOM_LFM_0400_CBO3_LSA_ALL_POST_REPAIR_PMA1_BP5</v>
      </c>
      <c r="AI117" s="6" t="str">
        <f t="shared" si="49"/>
        <v>LSA_CCF_HRY_E_BEGIN_TITO_CLR_NOM_LFM_0400_CBO3_LSA_ALL_POST_REPAIR_PMA1_BP5</v>
      </c>
      <c r="AJ117" s="6" t="str">
        <f t="shared" si="50"/>
        <v>LSA_CCF_HRY_E_BEGIN_TITO_CLR_NOM_LFM_0400_CBO3_LSA_ALL_POST_REPAIR_PMA1_BP5</v>
      </c>
      <c r="AT117" s="6" t="s">
        <v>921</v>
      </c>
      <c r="AU117" s="6" t="s">
        <v>923</v>
      </c>
      <c r="AV117" s="6" t="s">
        <v>923</v>
      </c>
      <c r="AW117" s="6" t="s">
        <v>927</v>
      </c>
      <c r="AX117" s="6" t="s">
        <v>930</v>
      </c>
    </row>
    <row r="118" spans="1:50" s="6" customFormat="1" x14ac:dyDescent="0.25">
      <c r="A118" s="6" t="s">
        <v>61</v>
      </c>
      <c r="B118" s="6" t="s">
        <v>71</v>
      </c>
      <c r="C118" s="6" t="str">
        <f t="shared" si="40"/>
        <v>LSA_CCF_HRY_E_BEGIN_TITO_CLR_NOM_LFM_0400_CBO3_LSA_ALL_POST_REPAIR_PMA1_BP5</v>
      </c>
      <c r="D118" s="6" t="s">
        <v>190</v>
      </c>
      <c r="E118" s="6" t="s">
        <v>197</v>
      </c>
      <c r="F118" s="6" t="s">
        <v>204</v>
      </c>
      <c r="G118" s="6" t="s">
        <v>208</v>
      </c>
      <c r="H118" s="6" t="s">
        <v>210</v>
      </c>
      <c r="I118" s="6" t="s">
        <v>214</v>
      </c>
      <c r="J118" s="6" t="s">
        <v>220</v>
      </c>
      <c r="K118" s="6" t="s">
        <v>223</v>
      </c>
      <c r="L118" s="6" t="s">
        <v>225</v>
      </c>
      <c r="M118" s="6" t="s">
        <v>325</v>
      </c>
      <c r="N118" s="6" t="s">
        <v>516</v>
      </c>
      <c r="O118" s="6" t="s">
        <v>517</v>
      </c>
      <c r="P118" s="6" t="s">
        <v>563</v>
      </c>
      <c r="Q118" s="6" t="s">
        <v>686</v>
      </c>
      <c r="R118" s="6" t="s">
        <v>687</v>
      </c>
      <c r="S118" s="6" t="s">
        <v>759</v>
      </c>
      <c r="T118" s="6" t="s">
        <v>837</v>
      </c>
      <c r="U118" s="6" t="s">
        <v>839</v>
      </c>
      <c r="V118" s="6" t="s">
        <v>837</v>
      </c>
      <c r="W118" s="6" t="s">
        <v>847</v>
      </c>
      <c r="X118" s="6" t="s">
        <v>840</v>
      </c>
      <c r="Y118" s="6">
        <f t="shared" si="21"/>
        <v>10</v>
      </c>
      <c r="Z118" s="6" t="s">
        <v>851</v>
      </c>
      <c r="AA118" s="6" t="s">
        <v>840</v>
      </c>
      <c r="AB118" s="6" t="s">
        <v>840</v>
      </c>
      <c r="AC118" s="6" t="s">
        <v>840</v>
      </c>
      <c r="AD118" s="6" t="s">
        <v>840</v>
      </c>
      <c r="AE118" s="6" t="s">
        <v>840</v>
      </c>
      <c r="AF118" s="6" t="s">
        <v>840</v>
      </c>
      <c r="AG118" s="6" t="s">
        <v>840</v>
      </c>
      <c r="AH118" s="6" t="s">
        <v>840</v>
      </c>
      <c r="AI118" s="6" t="s">
        <v>840</v>
      </c>
      <c r="AJ118" s="6" t="s">
        <v>840</v>
      </c>
      <c r="AT118" s="6" t="s">
        <v>921</v>
      </c>
      <c r="AU118" s="6" t="s">
        <v>923</v>
      </c>
      <c r="AV118" s="6" t="s">
        <v>923</v>
      </c>
      <c r="AW118" s="6" t="s">
        <v>927</v>
      </c>
      <c r="AX118" s="6" t="s">
        <v>930</v>
      </c>
    </row>
    <row r="119" spans="1:50" s="4" customFormat="1" x14ac:dyDescent="0.25">
      <c r="A119" s="4" t="s">
        <v>61</v>
      </c>
      <c r="B119" s="4" t="s">
        <v>70</v>
      </c>
      <c r="C119" s="4" t="s">
        <v>93</v>
      </c>
      <c r="E119" s="4" t="s">
        <v>192</v>
      </c>
      <c r="Y119" s="4">
        <f t="shared" si="21"/>
        <v>0</v>
      </c>
    </row>
    <row r="120" spans="1:50" s="4" customFormat="1" x14ac:dyDescent="0.25">
      <c r="A120" s="4" t="s">
        <v>61</v>
      </c>
      <c r="B120" s="4" t="s">
        <v>70</v>
      </c>
      <c r="C120" s="4" t="s">
        <v>94</v>
      </c>
      <c r="E120" s="4" t="s">
        <v>192</v>
      </c>
      <c r="Y120" s="4">
        <f t="shared" si="21"/>
        <v>0</v>
      </c>
    </row>
    <row r="121" spans="1:50" s="2" customFormat="1" x14ac:dyDescent="0.25">
      <c r="A121" s="2" t="s">
        <v>61</v>
      </c>
      <c r="B121" s="2" t="s">
        <v>66</v>
      </c>
      <c r="C121" s="2" t="s">
        <v>95</v>
      </c>
      <c r="E121" s="2" t="s">
        <v>192</v>
      </c>
      <c r="W121" s="2" t="s">
        <v>846</v>
      </c>
      <c r="X121" s="2" t="s">
        <v>842</v>
      </c>
      <c r="Y121" s="2">
        <f t="shared" si="21"/>
        <v>2</v>
      </c>
      <c r="Z121" s="2" t="s">
        <v>840</v>
      </c>
      <c r="AA121" s="2" t="str">
        <f>$C205</f>
        <v>SOC_REPAIRABLE</v>
      </c>
      <c r="AB121" s="2" t="str">
        <f>$C205</f>
        <v>SOC_REPAIRABLE</v>
      </c>
    </row>
    <row r="122" spans="1:50" s="6" customFormat="1" x14ac:dyDescent="0.25">
      <c r="A122" s="6" t="s">
        <v>61</v>
      </c>
      <c r="B122" s="6" t="s">
        <v>69</v>
      </c>
      <c r="C122" s="6" t="str">
        <f>D122&amp;"_"&amp;E122&amp;"_"&amp;F122&amp;"_"&amp;G122&amp;"_"&amp;A122&amp;"_"&amp;H122&amp;"_"&amp;I122&amp;"_"&amp;J122&amp;"_"&amp;K122&amp;"_"&amp;L122&amp;"_"&amp;M122</f>
        <v>ALL_GFX_PATMOD_K_BEGIN_X_X_X_X_X_RESET_FREQ</v>
      </c>
      <c r="D122" s="6" t="s">
        <v>188</v>
      </c>
      <c r="E122" s="6" t="s">
        <v>194</v>
      </c>
      <c r="F122" s="6" t="s">
        <v>201</v>
      </c>
      <c r="G122" s="6" t="s">
        <v>209</v>
      </c>
      <c r="H122" s="6" t="s">
        <v>193</v>
      </c>
      <c r="I122" s="6" t="s">
        <v>193</v>
      </c>
      <c r="J122" s="6" t="s">
        <v>193</v>
      </c>
      <c r="K122" s="6" t="s">
        <v>193</v>
      </c>
      <c r="L122" s="6" t="s">
        <v>193</v>
      </c>
      <c r="M122" s="6" t="s">
        <v>260</v>
      </c>
      <c r="N122" s="6" t="s">
        <v>515</v>
      </c>
      <c r="O122" s="6" t="s">
        <v>515</v>
      </c>
      <c r="P122" s="6" t="s">
        <v>515</v>
      </c>
      <c r="Q122" s="6" t="s">
        <v>684</v>
      </c>
      <c r="R122" s="6" t="s">
        <v>689</v>
      </c>
      <c r="S122" s="6" t="s">
        <v>760</v>
      </c>
      <c r="T122" s="6" t="s">
        <v>837</v>
      </c>
      <c r="U122" s="6" t="s">
        <v>839</v>
      </c>
      <c r="V122" s="6" t="s">
        <v>838</v>
      </c>
      <c r="W122" s="6" t="s">
        <v>842</v>
      </c>
      <c r="X122" s="6" t="s">
        <v>842</v>
      </c>
      <c r="Y122" s="6">
        <f t="shared" si="21"/>
        <v>2</v>
      </c>
      <c r="Z122" s="6" t="s">
        <v>840</v>
      </c>
      <c r="AA122" s="6" t="str">
        <f>$C123</f>
        <v>DE_BISR</v>
      </c>
      <c r="AB122" s="6" t="str">
        <f>$C123</f>
        <v>DE_BISR</v>
      </c>
      <c r="AP122" s="6" t="s">
        <v>899</v>
      </c>
      <c r="AQ122" s="6" t="s">
        <v>906</v>
      </c>
      <c r="AR122" s="6" t="s">
        <v>910</v>
      </c>
    </row>
    <row r="123" spans="1:50" s="2" customFormat="1" x14ac:dyDescent="0.25">
      <c r="A123" s="2" t="s">
        <v>61</v>
      </c>
      <c r="B123" s="2" t="s">
        <v>66</v>
      </c>
      <c r="C123" s="2" t="s">
        <v>96</v>
      </c>
      <c r="E123" s="2" t="s">
        <v>192</v>
      </c>
      <c r="W123" s="2" t="s">
        <v>840</v>
      </c>
      <c r="X123" s="2" t="s">
        <v>842</v>
      </c>
      <c r="Y123" s="2">
        <f t="shared" si="21"/>
        <v>2</v>
      </c>
      <c r="Z123" s="2" t="s">
        <v>840</v>
      </c>
      <c r="AA123" s="2" t="str">
        <f>$C137</f>
        <v>DE_VFDM</v>
      </c>
      <c r="AB123" s="2" t="str">
        <f>$C137</f>
        <v>DE_VFDM</v>
      </c>
    </row>
    <row r="124" spans="1:50" s="6" customFormat="1" x14ac:dyDescent="0.25">
      <c r="A124" s="6" t="s">
        <v>61</v>
      </c>
      <c r="B124" s="6" t="s">
        <v>71</v>
      </c>
      <c r="C124" s="6" t="str">
        <f t="shared" ref="C124:C135" si="51">D124&amp;"_"&amp;E124&amp;"_"&amp;F124&amp;"_"&amp;G124&amp;"_"&amp;A124&amp;"_"&amp;H124&amp;"_"&amp;I124&amp;"_"&amp;J124&amp;"_"&amp;K124&amp;"_"&amp;L124&amp;"_"&amp;M124</f>
        <v>XSA_GFX_HRY_E_BEGIN_TITO_SACD_NOM_LFM_0320_DISP0_BHRY_DEBS_BP0</v>
      </c>
      <c r="D124" s="6" t="s">
        <v>186</v>
      </c>
      <c r="E124" s="6" t="s">
        <v>194</v>
      </c>
      <c r="F124" s="6" t="s">
        <v>204</v>
      </c>
      <c r="G124" s="6" t="s">
        <v>208</v>
      </c>
      <c r="H124" s="6" t="s">
        <v>210</v>
      </c>
      <c r="I124" s="6" t="s">
        <v>215</v>
      </c>
      <c r="J124" s="6" t="s">
        <v>220</v>
      </c>
      <c r="K124" s="6" t="s">
        <v>223</v>
      </c>
      <c r="L124" s="6" t="s">
        <v>226</v>
      </c>
      <c r="M124" s="6" t="s">
        <v>326</v>
      </c>
      <c r="N124" s="6" t="s">
        <v>516</v>
      </c>
      <c r="O124" s="6" t="s">
        <v>519</v>
      </c>
      <c r="P124" s="6" t="s">
        <v>567</v>
      </c>
      <c r="Q124" s="6" t="s">
        <v>685</v>
      </c>
      <c r="R124" s="6" t="s">
        <v>689</v>
      </c>
      <c r="S124" s="6" t="s">
        <v>697</v>
      </c>
      <c r="T124" s="6" t="s">
        <v>837</v>
      </c>
      <c r="U124" s="6" t="s">
        <v>839</v>
      </c>
      <c r="V124" s="6" t="s">
        <v>837</v>
      </c>
      <c r="W124" s="6" t="s">
        <v>842</v>
      </c>
      <c r="X124" s="6" t="s">
        <v>842</v>
      </c>
      <c r="Y124" s="6">
        <f t="shared" si="21"/>
        <v>10</v>
      </c>
      <c r="Z124" s="6" t="s">
        <v>851</v>
      </c>
      <c r="AA124" s="6" t="str">
        <f t="shared" ref="AA124:AA134" si="52">$C125</f>
        <v>XSA_GFX_HRY_E_BEGIN_TITO_SACD_NOM_LFM_0320_DISP0_BISR_DEBS_BP0</v>
      </c>
      <c r="AB124" s="6" t="str">
        <f>$C126</f>
        <v>XSA_GFX_HRY_E_BEGIN_TITO_SACD_NOM_LFM_0320_DISP1_BHRY_DEBS_BP1</v>
      </c>
      <c r="AC124" s="6" t="str">
        <f t="shared" ref="AC124:AC134" si="53">$C125</f>
        <v>XSA_GFX_HRY_E_BEGIN_TITO_SACD_NOM_LFM_0320_DISP0_BISR_DEBS_BP0</v>
      </c>
      <c r="AD124" s="6" t="str">
        <f t="shared" ref="AD124:AD134" si="54">$C125</f>
        <v>XSA_GFX_HRY_E_BEGIN_TITO_SACD_NOM_LFM_0320_DISP0_BISR_DEBS_BP0</v>
      </c>
      <c r="AE124" s="6" t="str">
        <f t="shared" ref="AE124:AE134" si="55">$C125</f>
        <v>XSA_GFX_HRY_E_BEGIN_TITO_SACD_NOM_LFM_0320_DISP0_BISR_DEBS_BP0</v>
      </c>
      <c r="AF124" s="6" t="str">
        <f t="shared" ref="AF124:AF134" si="56">$C125</f>
        <v>XSA_GFX_HRY_E_BEGIN_TITO_SACD_NOM_LFM_0320_DISP0_BISR_DEBS_BP0</v>
      </c>
      <c r="AG124" s="6" t="str">
        <f t="shared" ref="AG124:AG134" si="57">$C125</f>
        <v>XSA_GFX_HRY_E_BEGIN_TITO_SACD_NOM_LFM_0320_DISP0_BISR_DEBS_BP0</v>
      </c>
      <c r="AH124" s="6" t="str">
        <f t="shared" ref="AH124:AH134" si="58">$C125</f>
        <v>XSA_GFX_HRY_E_BEGIN_TITO_SACD_NOM_LFM_0320_DISP0_BISR_DEBS_BP0</v>
      </c>
      <c r="AI124" s="6" t="str">
        <f>$C126</f>
        <v>XSA_GFX_HRY_E_BEGIN_TITO_SACD_NOM_LFM_0320_DISP1_BHRY_DEBS_BP1</v>
      </c>
      <c r="AJ124" s="6" t="str">
        <f t="shared" ref="AJ124:AJ134" si="59">$C125</f>
        <v>XSA_GFX_HRY_E_BEGIN_TITO_SACD_NOM_LFM_0320_DISP0_BISR_DEBS_BP0</v>
      </c>
      <c r="AT124" s="6" t="s">
        <v>922</v>
      </c>
      <c r="AU124" s="6" t="s">
        <v>923</v>
      </c>
      <c r="AV124" s="6" t="s">
        <v>923</v>
      </c>
      <c r="AW124" s="6" t="s">
        <v>204</v>
      </c>
      <c r="AX124" s="6" t="s">
        <v>929</v>
      </c>
    </row>
    <row r="125" spans="1:50" s="6" customFormat="1" x14ac:dyDescent="0.25">
      <c r="A125" s="6" t="s">
        <v>61</v>
      </c>
      <c r="B125" s="6" t="s">
        <v>71</v>
      </c>
      <c r="C125" s="6" t="str">
        <f t="shared" si="51"/>
        <v>XSA_GFX_HRY_E_BEGIN_TITO_SACD_NOM_LFM_0320_DISP0_BISR_DEBS_BP0</v>
      </c>
      <c r="D125" s="6" t="s">
        <v>186</v>
      </c>
      <c r="E125" s="6" t="s">
        <v>194</v>
      </c>
      <c r="F125" s="6" t="s">
        <v>204</v>
      </c>
      <c r="G125" s="6" t="s">
        <v>208</v>
      </c>
      <c r="H125" s="6" t="s">
        <v>210</v>
      </c>
      <c r="I125" s="6" t="s">
        <v>215</v>
      </c>
      <c r="J125" s="6" t="s">
        <v>220</v>
      </c>
      <c r="K125" s="6" t="s">
        <v>223</v>
      </c>
      <c r="L125" s="6" t="s">
        <v>226</v>
      </c>
      <c r="M125" s="6" t="s">
        <v>327</v>
      </c>
      <c r="N125" s="6" t="s">
        <v>516</v>
      </c>
      <c r="O125" s="6" t="s">
        <v>519</v>
      </c>
      <c r="P125" s="6" t="s">
        <v>568</v>
      </c>
      <c r="Q125" s="6" t="s">
        <v>685</v>
      </c>
      <c r="R125" s="6" t="s">
        <v>689</v>
      </c>
      <c r="S125" s="6" t="s">
        <v>698</v>
      </c>
      <c r="T125" s="6" t="s">
        <v>837</v>
      </c>
      <c r="U125" s="6" t="s">
        <v>839</v>
      </c>
      <c r="V125" s="6" t="s">
        <v>837</v>
      </c>
      <c r="W125" s="6" t="s">
        <v>842</v>
      </c>
      <c r="X125" s="6" t="s">
        <v>840</v>
      </c>
      <c r="Y125" s="6">
        <f t="shared" si="21"/>
        <v>10</v>
      </c>
      <c r="Z125" s="6" t="s">
        <v>851</v>
      </c>
      <c r="AA125" s="6" t="str">
        <f t="shared" si="52"/>
        <v>XSA_GFX_HRY_E_BEGIN_TITO_SACD_NOM_LFM_0320_DISP1_BHRY_DEBS_BP1</v>
      </c>
      <c r="AB125" s="6" t="str">
        <f>$C126</f>
        <v>XSA_GFX_HRY_E_BEGIN_TITO_SACD_NOM_LFM_0320_DISP1_BHRY_DEBS_BP1</v>
      </c>
      <c r="AC125" s="6" t="str">
        <f t="shared" si="53"/>
        <v>XSA_GFX_HRY_E_BEGIN_TITO_SACD_NOM_LFM_0320_DISP1_BHRY_DEBS_BP1</v>
      </c>
      <c r="AD125" s="6" t="str">
        <f t="shared" si="54"/>
        <v>XSA_GFX_HRY_E_BEGIN_TITO_SACD_NOM_LFM_0320_DISP1_BHRY_DEBS_BP1</v>
      </c>
      <c r="AE125" s="6" t="str">
        <f t="shared" si="55"/>
        <v>XSA_GFX_HRY_E_BEGIN_TITO_SACD_NOM_LFM_0320_DISP1_BHRY_DEBS_BP1</v>
      </c>
      <c r="AF125" s="6" t="str">
        <f t="shared" si="56"/>
        <v>XSA_GFX_HRY_E_BEGIN_TITO_SACD_NOM_LFM_0320_DISP1_BHRY_DEBS_BP1</v>
      </c>
      <c r="AG125" s="6" t="str">
        <f t="shared" si="57"/>
        <v>XSA_GFX_HRY_E_BEGIN_TITO_SACD_NOM_LFM_0320_DISP1_BHRY_DEBS_BP1</v>
      </c>
      <c r="AH125" s="6" t="str">
        <f t="shared" si="58"/>
        <v>XSA_GFX_HRY_E_BEGIN_TITO_SACD_NOM_LFM_0320_DISP1_BHRY_DEBS_BP1</v>
      </c>
      <c r="AI125" s="6" t="str">
        <f>$C126</f>
        <v>XSA_GFX_HRY_E_BEGIN_TITO_SACD_NOM_LFM_0320_DISP1_BHRY_DEBS_BP1</v>
      </c>
      <c r="AJ125" s="6" t="str">
        <f t="shared" si="59"/>
        <v>XSA_GFX_HRY_E_BEGIN_TITO_SACD_NOM_LFM_0320_DISP1_BHRY_DEBS_BP1</v>
      </c>
      <c r="AT125" s="6" t="s">
        <v>922</v>
      </c>
      <c r="AU125" s="6" t="s">
        <v>923</v>
      </c>
      <c r="AV125" s="6" t="s">
        <v>923</v>
      </c>
      <c r="AW125" s="6" t="s">
        <v>926</v>
      </c>
      <c r="AX125" s="6" t="s">
        <v>929</v>
      </c>
    </row>
    <row r="126" spans="1:50" s="6" customFormat="1" x14ac:dyDescent="0.25">
      <c r="A126" s="6" t="s">
        <v>61</v>
      </c>
      <c r="B126" s="6" t="s">
        <v>71</v>
      </c>
      <c r="C126" s="6" t="str">
        <f t="shared" si="51"/>
        <v>XSA_GFX_HRY_E_BEGIN_TITO_SACD_NOM_LFM_0320_DISP1_BHRY_DEBS_BP1</v>
      </c>
      <c r="D126" s="6" t="s">
        <v>186</v>
      </c>
      <c r="E126" s="6" t="s">
        <v>194</v>
      </c>
      <c r="F126" s="6" t="s">
        <v>204</v>
      </c>
      <c r="G126" s="6" t="s">
        <v>208</v>
      </c>
      <c r="H126" s="6" t="s">
        <v>210</v>
      </c>
      <c r="I126" s="6" t="s">
        <v>215</v>
      </c>
      <c r="J126" s="6" t="s">
        <v>220</v>
      </c>
      <c r="K126" s="6" t="s">
        <v>223</v>
      </c>
      <c r="L126" s="6" t="s">
        <v>226</v>
      </c>
      <c r="M126" s="6" t="s">
        <v>328</v>
      </c>
      <c r="N126" s="6" t="s">
        <v>516</v>
      </c>
      <c r="O126" s="6" t="s">
        <v>519</v>
      </c>
      <c r="P126" s="6" t="s">
        <v>569</v>
      </c>
      <c r="Q126" s="6" t="s">
        <v>685</v>
      </c>
      <c r="R126" s="6" t="s">
        <v>689</v>
      </c>
      <c r="S126" s="6" t="s">
        <v>699</v>
      </c>
      <c r="T126" s="6" t="s">
        <v>837</v>
      </c>
      <c r="U126" s="6" t="s">
        <v>839</v>
      </c>
      <c r="V126" s="6" t="s">
        <v>837</v>
      </c>
      <c r="W126" s="6" t="s">
        <v>840</v>
      </c>
      <c r="X126" s="6" t="s">
        <v>842</v>
      </c>
      <c r="Y126" s="6">
        <f t="shared" si="21"/>
        <v>10</v>
      </c>
      <c r="Z126" s="6" t="s">
        <v>851</v>
      </c>
      <c r="AA126" s="6" t="str">
        <f t="shared" si="52"/>
        <v>XSA_GFX_HRY_E_BEGIN_TITO_SACD_NOM_LFM_0320_DISP1_BISR_DEBS_BP1</v>
      </c>
      <c r="AB126" s="6" t="str">
        <f>$C128</f>
        <v>XSA_GFX_HRY_E_BEGIN_TITO_SACD_NOM_LFM_0320_DISP2_BHRY_DEBS_BP2</v>
      </c>
      <c r="AC126" s="6" t="str">
        <f t="shared" si="53"/>
        <v>XSA_GFX_HRY_E_BEGIN_TITO_SACD_NOM_LFM_0320_DISP1_BISR_DEBS_BP1</v>
      </c>
      <c r="AD126" s="6" t="str">
        <f t="shared" si="54"/>
        <v>XSA_GFX_HRY_E_BEGIN_TITO_SACD_NOM_LFM_0320_DISP1_BISR_DEBS_BP1</v>
      </c>
      <c r="AE126" s="6" t="str">
        <f t="shared" si="55"/>
        <v>XSA_GFX_HRY_E_BEGIN_TITO_SACD_NOM_LFM_0320_DISP1_BISR_DEBS_BP1</v>
      </c>
      <c r="AF126" s="6" t="str">
        <f t="shared" si="56"/>
        <v>XSA_GFX_HRY_E_BEGIN_TITO_SACD_NOM_LFM_0320_DISP1_BISR_DEBS_BP1</v>
      </c>
      <c r="AG126" s="6" t="str">
        <f t="shared" si="57"/>
        <v>XSA_GFX_HRY_E_BEGIN_TITO_SACD_NOM_LFM_0320_DISP1_BISR_DEBS_BP1</v>
      </c>
      <c r="AH126" s="6" t="str">
        <f t="shared" si="58"/>
        <v>XSA_GFX_HRY_E_BEGIN_TITO_SACD_NOM_LFM_0320_DISP1_BISR_DEBS_BP1</v>
      </c>
      <c r="AI126" s="6" t="str">
        <f>$C128</f>
        <v>XSA_GFX_HRY_E_BEGIN_TITO_SACD_NOM_LFM_0320_DISP2_BHRY_DEBS_BP2</v>
      </c>
      <c r="AJ126" s="6" t="str">
        <f t="shared" si="59"/>
        <v>XSA_GFX_HRY_E_BEGIN_TITO_SACD_NOM_LFM_0320_DISP1_BISR_DEBS_BP1</v>
      </c>
      <c r="AT126" s="6" t="s">
        <v>922</v>
      </c>
      <c r="AU126" s="6" t="s">
        <v>923</v>
      </c>
      <c r="AV126" s="6" t="s">
        <v>923</v>
      </c>
      <c r="AW126" s="6" t="s">
        <v>204</v>
      </c>
      <c r="AX126" s="6" t="s">
        <v>929</v>
      </c>
    </row>
    <row r="127" spans="1:50" s="6" customFormat="1" x14ac:dyDescent="0.25">
      <c r="A127" s="6" t="s">
        <v>61</v>
      </c>
      <c r="B127" s="6" t="s">
        <v>71</v>
      </c>
      <c r="C127" s="6" t="str">
        <f t="shared" si="51"/>
        <v>XSA_GFX_HRY_E_BEGIN_TITO_SACD_NOM_LFM_0320_DISP1_BISR_DEBS_BP1</v>
      </c>
      <c r="D127" s="6" t="s">
        <v>186</v>
      </c>
      <c r="E127" s="6" t="s">
        <v>194</v>
      </c>
      <c r="F127" s="6" t="s">
        <v>204</v>
      </c>
      <c r="G127" s="6" t="s">
        <v>208</v>
      </c>
      <c r="H127" s="6" t="s">
        <v>210</v>
      </c>
      <c r="I127" s="6" t="s">
        <v>215</v>
      </c>
      <c r="J127" s="6" t="s">
        <v>220</v>
      </c>
      <c r="K127" s="6" t="s">
        <v>223</v>
      </c>
      <c r="L127" s="6" t="s">
        <v>226</v>
      </c>
      <c r="M127" s="6" t="s">
        <v>329</v>
      </c>
      <c r="N127" s="6" t="s">
        <v>516</v>
      </c>
      <c r="O127" s="6" t="s">
        <v>519</v>
      </c>
      <c r="P127" s="6" t="s">
        <v>570</v>
      </c>
      <c r="Q127" s="6" t="s">
        <v>685</v>
      </c>
      <c r="R127" s="6" t="s">
        <v>689</v>
      </c>
      <c r="S127" s="6" t="s">
        <v>700</v>
      </c>
      <c r="T127" s="6" t="s">
        <v>837</v>
      </c>
      <c r="U127" s="6" t="s">
        <v>839</v>
      </c>
      <c r="V127" s="6" t="s">
        <v>837</v>
      </c>
      <c r="W127" s="6" t="s">
        <v>840</v>
      </c>
      <c r="X127" s="6" t="s">
        <v>840</v>
      </c>
      <c r="Y127" s="6">
        <f t="shared" si="21"/>
        <v>10</v>
      </c>
      <c r="Z127" s="6" t="s">
        <v>851</v>
      </c>
      <c r="AA127" s="6" t="str">
        <f t="shared" si="52"/>
        <v>XSA_GFX_HRY_E_BEGIN_TITO_SACD_NOM_LFM_0320_DISP2_BHRY_DEBS_BP2</v>
      </c>
      <c r="AB127" s="6" t="str">
        <f>$C128</f>
        <v>XSA_GFX_HRY_E_BEGIN_TITO_SACD_NOM_LFM_0320_DISP2_BHRY_DEBS_BP2</v>
      </c>
      <c r="AC127" s="6" t="str">
        <f t="shared" si="53"/>
        <v>XSA_GFX_HRY_E_BEGIN_TITO_SACD_NOM_LFM_0320_DISP2_BHRY_DEBS_BP2</v>
      </c>
      <c r="AD127" s="6" t="str">
        <f t="shared" si="54"/>
        <v>XSA_GFX_HRY_E_BEGIN_TITO_SACD_NOM_LFM_0320_DISP2_BHRY_DEBS_BP2</v>
      </c>
      <c r="AE127" s="6" t="str">
        <f t="shared" si="55"/>
        <v>XSA_GFX_HRY_E_BEGIN_TITO_SACD_NOM_LFM_0320_DISP2_BHRY_DEBS_BP2</v>
      </c>
      <c r="AF127" s="6" t="str">
        <f t="shared" si="56"/>
        <v>XSA_GFX_HRY_E_BEGIN_TITO_SACD_NOM_LFM_0320_DISP2_BHRY_DEBS_BP2</v>
      </c>
      <c r="AG127" s="6" t="str">
        <f t="shared" si="57"/>
        <v>XSA_GFX_HRY_E_BEGIN_TITO_SACD_NOM_LFM_0320_DISP2_BHRY_DEBS_BP2</v>
      </c>
      <c r="AH127" s="6" t="str">
        <f t="shared" si="58"/>
        <v>XSA_GFX_HRY_E_BEGIN_TITO_SACD_NOM_LFM_0320_DISP2_BHRY_DEBS_BP2</v>
      </c>
      <c r="AI127" s="6" t="str">
        <f>$C128</f>
        <v>XSA_GFX_HRY_E_BEGIN_TITO_SACD_NOM_LFM_0320_DISP2_BHRY_DEBS_BP2</v>
      </c>
      <c r="AJ127" s="6" t="str">
        <f t="shared" si="59"/>
        <v>XSA_GFX_HRY_E_BEGIN_TITO_SACD_NOM_LFM_0320_DISP2_BHRY_DEBS_BP2</v>
      </c>
      <c r="AT127" s="6" t="s">
        <v>922</v>
      </c>
      <c r="AU127" s="6" t="s">
        <v>923</v>
      </c>
      <c r="AV127" s="6" t="s">
        <v>923</v>
      </c>
      <c r="AW127" s="6" t="s">
        <v>926</v>
      </c>
      <c r="AX127" s="6" t="s">
        <v>929</v>
      </c>
    </row>
    <row r="128" spans="1:50" s="6" customFormat="1" x14ac:dyDescent="0.25">
      <c r="A128" s="6" t="s">
        <v>61</v>
      </c>
      <c r="B128" s="6" t="s">
        <v>71</v>
      </c>
      <c r="C128" s="6" t="str">
        <f t="shared" si="51"/>
        <v>XSA_GFX_HRY_E_BEGIN_TITO_SACD_NOM_LFM_0320_DISP2_BHRY_DEBS_BP2</v>
      </c>
      <c r="D128" s="6" t="s">
        <v>186</v>
      </c>
      <c r="E128" s="6" t="s">
        <v>194</v>
      </c>
      <c r="F128" s="6" t="s">
        <v>204</v>
      </c>
      <c r="G128" s="6" t="s">
        <v>208</v>
      </c>
      <c r="H128" s="6" t="s">
        <v>210</v>
      </c>
      <c r="I128" s="6" t="s">
        <v>215</v>
      </c>
      <c r="J128" s="6" t="s">
        <v>220</v>
      </c>
      <c r="K128" s="6" t="s">
        <v>223</v>
      </c>
      <c r="L128" s="6" t="s">
        <v>226</v>
      </c>
      <c r="M128" s="6" t="s">
        <v>330</v>
      </c>
      <c r="N128" s="6" t="s">
        <v>516</v>
      </c>
      <c r="O128" s="6" t="s">
        <v>519</v>
      </c>
      <c r="P128" s="6" t="s">
        <v>571</v>
      </c>
      <c r="Q128" s="6" t="s">
        <v>685</v>
      </c>
      <c r="R128" s="6" t="s">
        <v>689</v>
      </c>
      <c r="S128" s="6" t="s">
        <v>701</v>
      </c>
      <c r="T128" s="6" t="s">
        <v>837</v>
      </c>
      <c r="U128" s="6" t="s">
        <v>839</v>
      </c>
      <c r="V128" s="6" t="s">
        <v>837</v>
      </c>
      <c r="W128" s="6" t="s">
        <v>843</v>
      </c>
      <c r="X128" s="6" t="s">
        <v>842</v>
      </c>
      <c r="Y128" s="6">
        <f t="shared" si="21"/>
        <v>10</v>
      </c>
      <c r="Z128" s="6" t="s">
        <v>851</v>
      </c>
      <c r="AA128" s="6" t="str">
        <f t="shared" si="52"/>
        <v>XSA_GFX_HRY_E_BEGIN_TITO_SACD_NOM_LFM_0320_DISP2_BISR_DEBS_BP2</v>
      </c>
      <c r="AB128" s="6" t="str">
        <f>$C130</f>
        <v>XSA_GFX_HRY_E_BEGIN_TITO_SACD_NOM_LFM_0320_DISP3_BHRY_DEBS_BP3</v>
      </c>
      <c r="AC128" s="6" t="str">
        <f t="shared" si="53"/>
        <v>XSA_GFX_HRY_E_BEGIN_TITO_SACD_NOM_LFM_0320_DISP2_BISR_DEBS_BP2</v>
      </c>
      <c r="AD128" s="6" t="str">
        <f t="shared" si="54"/>
        <v>XSA_GFX_HRY_E_BEGIN_TITO_SACD_NOM_LFM_0320_DISP2_BISR_DEBS_BP2</v>
      </c>
      <c r="AE128" s="6" t="str">
        <f t="shared" si="55"/>
        <v>XSA_GFX_HRY_E_BEGIN_TITO_SACD_NOM_LFM_0320_DISP2_BISR_DEBS_BP2</v>
      </c>
      <c r="AF128" s="6" t="str">
        <f t="shared" si="56"/>
        <v>XSA_GFX_HRY_E_BEGIN_TITO_SACD_NOM_LFM_0320_DISP2_BISR_DEBS_BP2</v>
      </c>
      <c r="AG128" s="6" t="str">
        <f t="shared" si="57"/>
        <v>XSA_GFX_HRY_E_BEGIN_TITO_SACD_NOM_LFM_0320_DISP2_BISR_DEBS_BP2</v>
      </c>
      <c r="AH128" s="6" t="str">
        <f t="shared" si="58"/>
        <v>XSA_GFX_HRY_E_BEGIN_TITO_SACD_NOM_LFM_0320_DISP2_BISR_DEBS_BP2</v>
      </c>
      <c r="AI128" s="6" t="str">
        <f>$C130</f>
        <v>XSA_GFX_HRY_E_BEGIN_TITO_SACD_NOM_LFM_0320_DISP3_BHRY_DEBS_BP3</v>
      </c>
      <c r="AJ128" s="6" t="str">
        <f t="shared" si="59"/>
        <v>XSA_GFX_HRY_E_BEGIN_TITO_SACD_NOM_LFM_0320_DISP2_BISR_DEBS_BP2</v>
      </c>
      <c r="AT128" s="6" t="s">
        <v>922</v>
      </c>
      <c r="AU128" s="6" t="s">
        <v>923</v>
      </c>
      <c r="AV128" s="6" t="s">
        <v>923</v>
      </c>
      <c r="AW128" s="6" t="s">
        <v>204</v>
      </c>
      <c r="AX128" s="6" t="s">
        <v>929</v>
      </c>
    </row>
    <row r="129" spans="1:54" s="6" customFormat="1" x14ac:dyDescent="0.25">
      <c r="A129" s="6" t="s">
        <v>61</v>
      </c>
      <c r="B129" s="6" t="s">
        <v>71</v>
      </c>
      <c r="C129" s="6" t="str">
        <f t="shared" si="51"/>
        <v>XSA_GFX_HRY_E_BEGIN_TITO_SACD_NOM_LFM_0320_DISP2_BISR_DEBS_BP2</v>
      </c>
      <c r="D129" s="6" t="s">
        <v>186</v>
      </c>
      <c r="E129" s="6" t="s">
        <v>194</v>
      </c>
      <c r="F129" s="6" t="s">
        <v>204</v>
      </c>
      <c r="G129" s="6" t="s">
        <v>208</v>
      </c>
      <c r="H129" s="6" t="s">
        <v>210</v>
      </c>
      <c r="I129" s="6" t="s">
        <v>215</v>
      </c>
      <c r="J129" s="6" t="s">
        <v>220</v>
      </c>
      <c r="K129" s="6" t="s">
        <v>223</v>
      </c>
      <c r="L129" s="6" t="s">
        <v>226</v>
      </c>
      <c r="M129" s="6" t="s">
        <v>331</v>
      </c>
      <c r="N129" s="6" t="s">
        <v>516</v>
      </c>
      <c r="O129" s="6" t="s">
        <v>519</v>
      </c>
      <c r="P129" s="6" t="s">
        <v>572</v>
      </c>
      <c r="Q129" s="6" t="s">
        <v>685</v>
      </c>
      <c r="R129" s="6" t="s">
        <v>689</v>
      </c>
      <c r="S129" s="6" t="s">
        <v>702</v>
      </c>
      <c r="T129" s="6" t="s">
        <v>837</v>
      </c>
      <c r="U129" s="6" t="s">
        <v>839</v>
      </c>
      <c r="V129" s="6" t="s">
        <v>837</v>
      </c>
      <c r="W129" s="6" t="s">
        <v>843</v>
      </c>
      <c r="X129" s="6" t="s">
        <v>840</v>
      </c>
      <c r="Y129" s="6">
        <f t="shared" si="21"/>
        <v>10</v>
      </c>
      <c r="Z129" s="6" t="s">
        <v>851</v>
      </c>
      <c r="AA129" s="6" t="str">
        <f t="shared" si="52"/>
        <v>XSA_GFX_HRY_E_BEGIN_TITO_SACD_NOM_LFM_0320_DISP3_BHRY_DEBS_BP3</v>
      </c>
      <c r="AB129" s="6" t="str">
        <f>$C130</f>
        <v>XSA_GFX_HRY_E_BEGIN_TITO_SACD_NOM_LFM_0320_DISP3_BHRY_DEBS_BP3</v>
      </c>
      <c r="AC129" s="6" t="str">
        <f t="shared" si="53"/>
        <v>XSA_GFX_HRY_E_BEGIN_TITO_SACD_NOM_LFM_0320_DISP3_BHRY_DEBS_BP3</v>
      </c>
      <c r="AD129" s="6" t="str">
        <f t="shared" si="54"/>
        <v>XSA_GFX_HRY_E_BEGIN_TITO_SACD_NOM_LFM_0320_DISP3_BHRY_DEBS_BP3</v>
      </c>
      <c r="AE129" s="6" t="str">
        <f t="shared" si="55"/>
        <v>XSA_GFX_HRY_E_BEGIN_TITO_SACD_NOM_LFM_0320_DISP3_BHRY_DEBS_BP3</v>
      </c>
      <c r="AF129" s="6" t="str">
        <f t="shared" si="56"/>
        <v>XSA_GFX_HRY_E_BEGIN_TITO_SACD_NOM_LFM_0320_DISP3_BHRY_DEBS_BP3</v>
      </c>
      <c r="AG129" s="6" t="str">
        <f t="shared" si="57"/>
        <v>XSA_GFX_HRY_E_BEGIN_TITO_SACD_NOM_LFM_0320_DISP3_BHRY_DEBS_BP3</v>
      </c>
      <c r="AH129" s="6" t="str">
        <f t="shared" si="58"/>
        <v>XSA_GFX_HRY_E_BEGIN_TITO_SACD_NOM_LFM_0320_DISP3_BHRY_DEBS_BP3</v>
      </c>
      <c r="AI129" s="6" t="str">
        <f>$C130</f>
        <v>XSA_GFX_HRY_E_BEGIN_TITO_SACD_NOM_LFM_0320_DISP3_BHRY_DEBS_BP3</v>
      </c>
      <c r="AJ129" s="6" t="str">
        <f t="shared" si="59"/>
        <v>XSA_GFX_HRY_E_BEGIN_TITO_SACD_NOM_LFM_0320_DISP3_BHRY_DEBS_BP3</v>
      </c>
      <c r="AT129" s="6" t="s">
        <v>922</v>
      </c>
      <c r="AU129" s="6" t="s">
        <v>923</v>
      </c>
      <c r="AV129" s="6" t="s">
        <v>923</v>
      </c>
      <c r="AW129" s="6" t="s">
        <v>926</v>
      </c>
      <c r="AX129" s="6" t="s">
        <v>929</v>
      </c>
    </row>
    <row r="130" spans="1:54" s="6" customFormat="1" x14ac:dyDescent="0.25">
      <c r="A130" s="6" t="s">
        <v>61</v>
      </c>
      <c r="B130" s="6" t="s">
        <v>71</v>
      </c>
      <c r="C130" s="6" t="str">
        <f t="shared" si="51"/>
        <v>XSA_GFX_HRY_E_BEGIN_TITO_SACD_NOM_LFM_0320_DISP3_BHRY_DEBS_BP3</v>
      </c>
      <c r="D130" s="6" t="s">
        <v>186</v>
      </c>
      <c r="E130" s="6" t="s">
        <v>194</v>
      </c>
      <c r="F130" s="6" t="s">
        <v>204</v>
      </c>
      <c r="G130" s="6" t="s">
        <v>208</v>
      </c>
      <c r="H130" s="6" t="s">
        <v>210</v>
      </c>
      <c r="I130" s="6" t="s">
        <v>215</v>
      </c>
      <c r="J130" s="6" t="s">
        <v>220</v>
      </c>
      <c r="K130" s="6" t="s">
        <v>223</v>
      </c>
      <c r="L130" s="6" t="s">
        <v>226</v>
      </c>
      <c r="M130" s="6" t="s">
        <v>332</v>
      </c>
      <c r="N130" s="6" t="s">
        <v>516</v>
      </c>
      <c r="O130" s="6" t="s">
        <v>519</v>
      </c>
      <c r="P130" s="6" t="s">
        <v>573</v>
      </c>
      <c r="Q130" s="6" t="s">
        <v>685</v>
      </c>
      <c r="R130" s="6" t="s">
        <v>689</v>
      </c>
      <c r="S130" s="6" t="s">
        <v>703</v>
      </c>
      <c r="T130" s="6" t="s">
        <v>837</v>
      </c>
      <c r="U130" s="6" t="s">
        <v>839</v>
      </c>
      <c r="V130" s="6" t="s">
        <v>837</v>
      </c>
      <c r="W130" s="6" t="s">
        <v>844</v>
      </c>
      <c r="X130" s="6" t="s">
        <v>842</v>
      </c>
      <c r="Y130" s="6">
        <f t="shared" ref="Y130:Y193" si="60">COUNTA(AA130:AJ130)</f>
        <v>10</v>
      </c>
      <c r="Z130" s="6" t="s">
        <v>851</v>
      </c>
      <c r="AA130" s="6" t="str">
        <f t="shared" si="52"/>
        <v>XSA_GFX_HRY_E_BEGIN_TITO_SACD_NOM_LFM_0320_DISP3_BISR_DEBS_BP3</v>
      </c>
      <c r="AB130" s="6" t="str">
        <f>$C132</f>
        <v>XSA_GFX_HRY_E_BEGIN_TITO_SACD_NOM_LFM_0320_DISP4_BHRY_DEBS_BP4</v>
      </c>
      <c r="AC130" s="6" t="str">
        <f t="shared" si="53"/>
        <v>XSA_GFX_HRY_E_BEGIN_TITO_SACD_NOM_LFM_0320_DISP3_BISR_DEBS_BP3</v>
      </c>
      <c r="AD130" s="6" t="str">
        <f t="shared" si="54"/>
        <v>XSA_GFX_HRY_E_BEGIN_TITO_SACD_NOM_LFM_0320_DISP3_BISR_DEBS_BP3</v>
      </c>
      <c r="AE130" s="6" t="str">
        <f t="shared" si="55"/>
        <v>XSA_GFX_HRY_E_BEGIN_TITO_SACD_NOM_LFM_0320_DISP3_BISR_DEBS_BP3</v>
      </c>
      <c r="AF130" s="6" t="str">
        <f t="shared" si="56"/>
        <v>XSA_GFX_HRY_E_BEGIN_TITO_SACD_NOM_LFM_0320_DISP3_BISR_DEBS_BP3</v>
      </c>
      <c r="AG130" s="6" t="str">
        <f t="shared" si="57"/>
        <v>XSA_GFX_HRY_E_BEGIN_TITO_SACD_NOM_LFM_0320_DISP3_BISR_DEBS_BP3</v>
      </c>
      <c r="AH130" s="6" t="str">
        <f t="shared" si="58"/>
        <v>XSA_GFX_HRY_E_BEGIN_TITO_SACD_NOM_LFM_0320_DISP3_BISR_DEBS_BP3</v>
      </c>
      <c r="AI130" s="6" t="str">
        <f>$C132</f>
        <v>XSA_GFX_HRY_E_BEGIN_TITO_SACD_NOM_LFM_0320_DISP4_BHRY_DEBS_BP4</v>
      </c>
      <c r="AJ130" s="6" t="str">
        <f t="shared" si="59"/>
        <v>XSA_GFX_HRY_E_BEGIN_TITO_SACD_NOM_LFM_0320_DISP3_BISR_DEBS_BP3</v>
      </c>
      <c r="AT130" s="6" t="s">
        <v>922</v>
      </c>
      <c r="AU130" s="6" t="s">
        <v>923</v>
      </c>
      <c r="AV130" s="6" t="s">
        <v>923</v>
      </c>
      <c r="AW130" s="6" t="s">
        <v>204</v>
      </c>
      <c r="AX130" s="6" t="s">
        <v>929</v>
      </c>
    </row>
    <row r="131" spans="1:54" s="6" customFormat="1" x14ac:dyDescent="0.25">
      <c r="A131" s="6" t="s">
        <v>61</v>
      </c>
      <c r="B131" s="6" t="s">
        <v>71</v>
      </c>
      <c r="C131" s="6" t="str">
        <f t="shared" si="51"/>
        <v>XSA_GFX_HRY_E_BEGIN_TITO_SACD_NOM_LFM_0320_DISP3_BISR_DEBS_BP3</v>
      </c>
      <c r="D131" s="6" t="s">
        <v>186</v>
      </c>
      <c r="E131" s="6" t="s">
        <v>194</v>
      </c>
      <c r="F131" s="6" t="s">
        <v>204</v>
      </c>
      <c r="G131" s="6" t="s">
        <v>208</v>
      </c>
      <c r="H131" s="6" t="s">
        <v>210</v>
      </c>
      <c r="I131" s="6" t="s">
        <v>215</v>
      </c>
      <c r="J131" s="6" t="s">
        <v>220</v>
      </c>
      <c r="K131" s="6" t="s">
        <v>223</v>
      </c>
      <c r="L131" s="6" t="s">
        <v>226</v>
      </c>
      <c r="M131" s="6" t="s">
        <v>333</v>
      </c>
      <c r="N131" s="6" t="s">
        <v>516</v>
      </c>
      <c r="O131" s="6" t="s">
        <v>519</v>
      </c>
      <c r="P131" s="6" t="s">
        <v>574</v>
      </c>
      <c r="Q131" s="6" t="s">
        <v>685</v>
      </c>
      <c r="R131" s="6" t="s">
        <v>689</v>
      </c>
      <c r="S131" s="6" t="s">
        <v>704</v>
      </c>
      <c r="T131" s="6" t="s">
        <v>837</v>
      </c>
      <c r="U131" s="6" t="s">
        <v>839</v>
      </c>
      <c r="V131" s="6" t="s">
        <v>837</v>
      </c>
      <c r="W131" s="6" t="s">
        <v>844</v>
      </c>
      <c r="X131" s="6" t="s">
        <v>840</v>
      </c>
      <c r="Y131" s="6">
        <f t="shared" si="60"/>
        <v>10</v>
      </c>
      <c r="Z131" s="6" t="s">
        <v>851</v>
      </c>
      <c r="AA131" s="6" t="str">
        <f t="shared" si="52"/>
        <v>XSA_GFX_HRY_E_BEGIN_TITO_SACD_NOM_LFM_0320_DISP4_BHRY_DEBS_BP4</v>
      </c>
      <c r="AB131" s="6" t="str">
        <f>$C132</f>
        <v>XSA_GFX_HRY_E_BEGIN_TITO_SACD_NOM_LFM_0320_DISP4_BHRY_DEBS_BP4</v>
      </c>
      <c r="AC131" s="6" t="str">
        <f t="shared" si="53"/>
        <v>XSA_GFX_HRY_E_BEGIN_TITO_SACD_NOM_LFM_0320_DISP4_BHRY_DEBS_BP4</v>
      </c>
      <c r="AD131" s="6" t="str">
        <f t="shared" si="54"/>
        <v>XSA_GFX_HRY_E_BEGIN_TITO_SACD_NOM_LFM_0320_DISP4_BHRY_DEBS_BP4</v>
      </c>
      <c r="AE131" s="6" t="str">
        <f t="shared" si="55"/>
        <v>XSA_GFX_HRY_E_BEGIN_TITO_SACD_NOM_LFM_0320_DISP4_BHRY_DEBS_BP4</v>
      </c>
      <c r="AF131" s="6" t="str">
        <f t="shared" si="56"/>
        <v>XSA_GFX_HRY_E_BEGIN_TITO_SACD_NOM_LFM_0320_DISP4_BHRY_DEBS_BP4</v>
      </c>
      <c r="AG131" s="6" t="str">
        <f t="shared" si="57"/>
        <v>XSA_GFX_HRY_E_BEGIN_TITO_SACD_NOM_LFM_0320_DISP4_BHRY_DEBS_BP4</v>
      </c>
      <c r="AH131" s="6" t="str">
        <f t="shared" si="58"/>
        <v>XSA_GFX_HRY_E_BEGIN_TITO_SACD_NOM_LFM_0320_DISP4_BHRY_DEBS_BP4</v>
      </c>
      <c r="AI131" s="6" t="str">
        <f>$C132</f>
        <v>XSA_GFX_HRY_E_BEGIN_TITO_SACD_NOM_LFM_0320_DISP4_BHRY_DEBS_BP4</v>
      </c>
      <c r="AJ131" s="6" t="str">
        <f t="shared" si="59"/>
        <v>XSA_GFX_HRY_E_BEGIN_TITO_SACD_NOM_LFM_0320_DISP4_BHRY_DEBS_BP4</v>
      </c>
      <c r="AT131" s="6" t="s">
        <v>922</v>
      </c>
      <c r="AU131" s="6" t="s">
        <v>923</v>
      </c>
      <c r="AV131" s="6" t="s">
        <v>923</v>
      </c>
      <c r="AW131" s="6" t="s">
        <v>926</v>
      </c>
      <c r="AX131" s="6" t="s">
        <v>929</v>
      </c>
    </row>
    <row r="132" spans="1:54" s="6" customFormat="1" x14ac:dyDescent="0.25">
      <c r="A132" s="6" t="s">
        <v>61</v>
      </c>
      <c r="B132" s="6" t="s">
        <v>71</v>
      </c>
      <c r="C132" s="6" t="str">
        <f t="shared" si="51"/>
        <v>XSA_GFX_HRY_E_BEGIN_TITO_SACD_NOM_LFM_0320_DISP4_BHRY_DEBS_BP4</v>
      </c>
      <c r="D132" s="6" t="s">
        <v>186</v>
      </c>
      <c r="E132" s="6" t="s">
        <v>194</v>
      </c>
      <c r="F132" s="6" t="s">
        <v>204</v>
      </c>
      <c r="G132" s="6" t="s">
        <v>208</v>
      </c>
      <c r="H132" s="6" t="s">
        <v>210</v>
      </c>
      <c r="I132" s="6" t="s">
        <v>215</v>
      </c>
      <c r="J132" s="6" t="s">
        <v>220</v>
      </c>
      <c r="K132" s="6" t="s">
        <v>223</v>
      </c>
      <c r="L132" s="6" t="s">
        <v>226</v>
      </c>
      <c r="M132" s="6" t="s">
        <v>334</v>
      </c>
      <c r="N132" s="6" t="s">
        <v>516</v>
      </c>
      <c r="O132" s="6" t="s">
        <v>519</v>
      </c>
      <c r="P132" s="6" t="s">
        <v>575</v>
      </c>
      <c r="Q132" s="6" t="s">
        <v>685</v>
      </c>
      <c r="R132" s="6" t="s">
        <v>689</v>
      </c>
      <c r="S132" s="6" t="s">
        <v>705</v>
      </c>
      <c r="T132" s="6" t="s">
        <v>837</v>
      </c>
      <c r="U132" s="6" t="s">
        <v>839</v>
      </c>
      <c r="V132" s="6" t="s">
        <v>837</v>
      </c>
      <c r="W132" s="6" t="s">
        <v>845</v>
      </c>
      <c r="X132" s="6" t="s">
        <v>842</v>
      </c>
      <c r="Y132" s="6">
        <f t="shared" si="60"/>
        <v>10</v>
      </c>
      <c r="Z132" s="6" t="s">
        <v>851</v>
      </c>
      <c r="AA132" s="6" t="str">
        <f t="shared" si="52"/>
        <v>XSA_GFX_HRY_E_BEGIN_TITO_SACD_NOM_LFM_0320_DISP4_BISR_DEBS_BP4</v>
      </c>
      <c r="AB132" s="6" t="str">
        <f>$C134</f>
        <v>XSA_GFX_HRY_E_BEGIN_TITO_SACD_NOM_LFM_0320_DISP5_BHRY_DEBS_BP5</v>
      </c>
      <c r="AC132" s="6" t="str">
        <f t="shared" si="53"/>
        <v>XSA_GFX_HRY_E_BEGIN_TITO_SACD_NOM_LFM_0320_DISP4_BISR_DEBS_BP4</v>
      </c>
      <c r="AD132" s="6" t="str">
        <f t="shared" si="54"/>
        <v>XSA_GFX_HRY_E_BEGIN_TITO_SACD_NOM_LFM_0320_DISP4_BISR_DEBS_BP4</v>
      </c>
      <c r="AE132" s="6" t="str">
        <f t="shared" si="55"/>
        <v>XSA_GFX_HRY_E_BEGIN_TITO_SACD_NOM_LFM_0320_DISP4_BISR_DEBS_BP4</v>
      </c>
      <c r="AF132" s="6" t="str">
        <f t="shared" si="56"/>
        <v>XSA_GFX_HRY_E_BEGIN_TITO_SACD_NOM_LFM_0320_DISP4_BISR_DEBS_BP4</v>
      </c>
      <c r="AG132" s="6" t="str">
        <f t="shared" si="57"/>
        <v>XSA_GFX_HRY_E_BEGIN_TITO_SACD_NOM_LFM_0320_DISP4_BISR_DEBS_BP4</v>
      </c>
      <c r="AH132" s="6" t="str">
        <f t="shared" si="58"/>
        <v>XSA_GFX_HRY_E_BEGIN_TITO_SACD_NOM_LFM_0320_DISP4_BISR_DEBS_BP4</v>
      </c>
      <c r="AI132" s="6" t="str">
        <f>$C134</f>
        <v>XSA_GFX_HRY_E_BEGIN_TITO_SACD_NOM_LFM_0320_DISP5_BHRY_DEBS_BP5</v>
      </c>
      <c r="AJ132" s="6" t="str">
        <f t="shared" si="59"/>
        <v>XSA_GFX_HRY_E_BEGIN_TITO_SACD_NOM_LFM_0320_DISP4_BISR_DEBS_BP4</v>
      </c>
      <c r="AT132" s="6" t="s">
        <v>922</v>
      </c>
      <c r="AU132" s="6" t="s">
        <v>923</v>
      </c>
      <c r="AV132" s="6" t="s">
        <v>923</v>
      </c>
      <c r="AW132" s="6" t="s">
        <v>204</v>
      </c>
      <c r="AX132" s="6" t="s">
        <v>929</v>
      </c>
    </row>
    <row r="133" spans="1:54" s="6" customFormat="1" x14ac:dyDescent="0.25">
      <c r="A133" s="6" t="s">
        <v>61</v>
      </c>
      <c r="B133" s="6" t="s">
        <v>71</v>
      </c>
      <c r="C133" s="6" t="str">
        <f t="shared" si="51"/>
        <v>XSA_GFX_HRY_E_BEGIN_TITO_SACD_NOM_LFM_0320_DISP4_BISR_DEBS_BP4</v>
      </c>
      <c r="D133" s="6" t="s">
        <v>186</v>
      </c>
      <c r="E133" s="6" t="s">
        <v>194</v>
      </c>
      <c r="F133" s="6" t="s">
        <v>204</v>
      </c>
      <c r="G133" s="6" t="s">
        <v>208</v>
      </c>
      <c r="H133" s="6" t="s">
        <v>210</v>
      </c>
      <c r="I133" s="6" t="s">
        <v>215</v>
      </c>
      <c r="J133" s="6" t="s">
        <v>220</v>
      </c>
      <c r="K133" s="6" t="s">
        <v>223</v>
      </c>
      <c r="L133" s="6" t="s">
        <v>226</v>
      </c>
      <c r="M133" s="6" t="s">
        <v>335</v>
      </c>
      <c r="N133" s="6" t="s">
        <v>516</v>
      </c>
      <c r="O133" s="6" t="s">
        <v>519</v>
      </c>
      <c r="P133" s="6" t="s">
        <v>576</v>
      </c>
      <c r="Q133" s="6" t="s">
        <v>685</v>
      </c>
      <c r="R133" s="6" t="s">
        <v>689</v>
      </c>
      <c r="S133" s="6" t="s">
        <v>706</v>
      </c>
      <c r="T133" s="6" t="s">
        <v>837</v>
      </c>
      <c r="U133" s="6" t="s">
        <v>839</v>
      </c>
      <c r="V133" s="6" t="s">
        <v>837</v>
      </c>
      <c r="W133" s="6" t="s">
        <v>845</v>
      </c>
      <c r="X133" s="6" t="s">
        <v>840</v>
      </c>
      <c r="Y133" s="6">
        <f t="shared" si="60"/>
        <v>10</v>
      </c>
      <c r="Z133" s="6" t="s">
        <v>851</v>
      </c>
      <c r="AA133" s="6" t="str">
        <f t="shared" si="52"/>
        <v>XSA_GFX_HRY_E_BEGIN_TITO_SACD_NOM_LFM_0320_DISP5_BHRY_DEBS_BP5</v>
      </c>
      <c r="AB133" s="6" t="str">
        <f>$C134</f>
        <v>XSA_GFX_HRY_E_BEGIN_TITO_SACD_NOM_LFM_0320_DISP5_BHRY_DEBS_BP5</v>
      </c>
      <c r="AC133" s="6" t="str">
        <f t="shared" si="53"/>
        <v>XSA_GFX_HRY_E_BEGIN_TITO_SACD_NOM_LFM_0320_DISP5_BHRY_DEBS_BP5</v>
      </c>
      <c r="AD133" s="6" t="str">
        <f t="shared" si="54"/>
        <v>XSA_GFX_HRY_E_BEGIN_TITO_SACD_NOM_LFM_0320_DISP5_BHRY_DEBS_BP5</v>
      </c>
      <c r="AE133" s="6" t="str">
        <f t="shared" si="55"/>
        <v>XSA_GFX_HRY_E_BEGIN_TITO_SACD_NOM_LFM_0320_DISP5_BHRY_DEBS_BP5</v>
      </c>
      <c r="AF133" s="6" t="str">
        <f t="shared" si="56"/>
        <v>XSA_GFX_HRY_E_BEGIN_TITO_SACD_NOM_LFM_0320_DISP5_BHRY_DEBS_BP5</v>
      </c>
      <c r="AG133" s="6" t="str">
        <f t="shared" si="57"/>
        <v>XSA_GFX_HRY_E_BEGIN_TITO_SACD_NOM_LFM_0320_DISP5_BHRY_DEBS_BP5</v>
      </c>
      <c r="AH133" s="6" t="str">
        <f t="shared" si="58"/>
        <v>XSA_GFX_HRY_E_BEGIN_TITO_SACD_NOM_LFM_0320_DISP5_BHRY_DEBS_BP5</v>
      </c>
      <c r="AI133" s="6" t="str">
        <f>$C134</f>
        <v>XSA_GFX_HRY_E_BEGIN_TITO_SACD_NOM_LFM_0320_DISP5_BHRY_DEBS_BP5</v>
      </c>
      <c r="AJ133" s="6" t="str">
        <f t="shared" si="59"/>
        <v>XSA_GFX_HRY_E_BEGIN_TITO_SACD_NOM_LFM_0320_DISP5_BHRY_DEBS_BP5</v>
      </c>
      <c r="AT133" s="6" t="s">
        <v>922</v>
      </c>
      <c r="AU133" s="6" t="s">
        <v>923</v>
      </c>
      <c r="AV133" s="6" t="s">
        <v>923</v>
      </c>
      <c r="AW133" s="6" t="s">
        <v>926</v>
      </c>
      <c r="AX133" s="6" t="s">
        <v>929</v>
      </c>
    </row>
    <row r="134" spans="1:54" s="6" customFormat="1" x14ac:dyDescent="0.25">
      <c r="A134" s="6" t="s">
        <v>61</v>
      </c>
      <c r="B134" s="6" t="s">
        <v>71</v>
      </c>
      <c r="C134" s="6" t="str">
        <f t="shared" si="51"/>
        <v>XSA_GFX_HRY_E_BEGIN_TITO_SACD_NOM_LFM_0320_DISP5_BHRY_DEBS_BP5</v>
      </c>
      <c r="D134" s="6" t="s">
        <v>186</v>
      </c>
      <c r="E134" s="6" t="s">
        <v>194</v>
      </c>
      <c r="F134" s="6" t="s">
        <v>204</v>
      </c>
      <c r="G134" s="6" t="s">
        <v>208</v>
      </c>
      <c r="H134" s="6" t="s">
        <v>210</v>
      </c>
      <c r="I134" s="6" t="s">
        <v>215</v>
      </c>
      <c r="J134" s="6" t="s">
        <v>220</v>
      </c>
      <c r="K134" s="6" t="s">
        <v>223</v>
      </c>
      <c r="L134" s="6" t="s">
        <v>226</v>
      </c>
      <c r="M134" s="6" t="s">
        <v>336</v>
      </c>
      <c r="N134" s="6" t="s">
        <v>516</v>
      </c>
      <c r="O134" s="6" t="s">
        <v>519</v>
      </c>
      <c r="P134" s="6" t="s">
        <v>577</v>
      </c>
      <c r="Q134" s="6" t="s">
        <v>685</v>
      </c>
      <c r="R134" s="6" t="s">
        <v>689</v>
      </c>
      <c r="S134" s="6" t="s">
        <v>707</v>
      </c>
      <c r="T134" s="6" t="s">
        <v>837</v>
      </c>
      <c r="U134" s="6" t="s">
        <v>839</v>
      </c>
      <c r="V134" s="6" t="s">
        <v>837</v>
      </c>
      <c r="W134" s="6" t="s">
        <v>846</v>
      </c>
      <c r="X134" s="6" t="s">
        <v>842</v>
      </c>
      <c r="Y134" s="6">
        <f t="shared" si="60"/>
        <v>10</v>
      </c>
      <c r="Z134" s="6" t="s">
        <v>851</v>
      </c>
      <c r="AA134" s="6" t="str">
        <f t="shared" si="52"/>
        <v>XSA_GFX_HRY_E_BEGIN_TITO_SACD_NOM_LFM_0320_DISP5_BISR_DEBS_BP5</v>
      </c>
      <c r="AB134" s="6" t="s">
        <v>840</v>
      </c>
      <c r="AC134" s="6" t="str">
        <f t="shared" si="53"/>
        <v>XSA_GFX_HRY_E_BEGIN_TITO_SACD_NOM_LFM_0320_DISP5_BISR_DEBS_BP5</v>
      </c>
      <c r="AD134" s="6" t="str">
        <f t="shared" si="54"/>
        <v>XSA_GFX_HRY_E_BEGIN_TITO_SACD_NOM_LFM_0320_DISP5_BISR_DEBS_BP5</v>
      </c>
      <c r="AE134" s="6" t="str">
        <f t="shared" si="55"/>
        <v>XSA_GFX_HRY_E_BEGIN_TITO_SACD_NOM_LFM_0320_DISP5_BISR_DEBS_BP5</v>
      </c>
      <c r="AF134" s="6" t="str">
        <f t="shared" si="56"/>
        <v>XSA_GFX_HRY_E_BEGIN_TITO_SACD_NOM_LFM_0320_DISP5_BISR_DEBS_BP5</v>
      </c>
      <c r="AG134" s="6" t="str">
        <f t="shared" si="57"/>
        <v>XSA_GFX_HRY_E_BEGIN_TITO_SACD_NOM_LFM_0320_DISP5_BISR_DEBS_BP5</v>
      </c>
      <c r="AH134" s="6" t="str">
        <f t="shared" si="58"/>
        <v>XSA_GFX_HRY_E_BEGIN_TITO_SACD_NOM_LFM_0320_DISP5_BISR_DEBS_BP5</v>
      </c>
      <c r="AI134" s="6" t="s">
        <v>840</v>
      </c>
      <c r="AJ134" s="6" t="str">
        <f t="shared" si="59"/>
        <v>XSA_GFX_HRY_E_BEGIN_TITO_SACD_NOM_LFM_0320_DISP5_BISR_DEBS_BP5</v>
      </c>
      <c r="AT134" s="6" t="s">
        <v>922</v>
      </c>
      <c r="AU134" s="6" t="s">
        <v>923</v>
      </c>
      <c r="AV134" s="6" t="s">
        <v>923</v>
      </c>
      <c r="AW134" s="6" t="s">
        <v>204</v>
      </c>
      <c r="AX134" s="6" t="s">
        <v>929</v>
      </c>
    </row>
    <row r="135" spans="1:54" s="6" customFormat="1" x14ac:dyDescent="0.25">
      <c r="A135" s="6" t="s">
        <v>61</v>
      </c>
      <c r="B135" s="6" t="s">
        <v>71</v>
      </c>
      <c r="C135" s="6" t="str">
        <f t="shared" si="51"/>
        <v>XSA_GFX_HRY_E_BEGIN_TITO_SACD_NOM_LFM_0320_DISP5_BISR_DEBS_BP5</v>
      </c>
      <c r="D135" s="6" t="s">
        <v>186</v>
      </c>
      <c r="E135" s="6" t="s">
        <v>194</v>
      </c>
      <c r="F135" s="6" t="s">
        <v>204</v>
      </c>
      <c r="G135" s="6" t="s">
        <v>208</v>
      </c>
      <c r="H135" s="6" t="s">
        <v>210</v>
      </c>
      <c r="I135" s="6" t="s">
        <v>215</v>
      </c>
      <c r="J135" s="6" t="s">
        <v>220</v>
      </c>
      <c r="K135" s="6" t="s">
        <v>223</v>
      </c>
      <c r="L135" s="6" t="s">
        <v>226</v>
      </c>
      <c r="M135" s="6" t="s">
        <v>337</v>
      </c>
      <c r="N135" s="6" t="s">
        <v>516</v>
      </c>
      <c r="O135" s="6" t="s">
        <v>519</v>
      </c>
      <c r="P135" s="6" t="s">
        <v>578</v>
      </c>
      <c r="Q135" s="6" t="s">
        <v>685</v>
      </c>
      <c r="R135" s="6" t="s">
        <v>689</v>
      </c>
      <c r="S135" s="6" t="s">
        <v>708</v>
      </c>
      <c r="T135" s="6" t="s">
        <v>837</v>
      </c>
      <c r="U135" s="6" t="s">
        <v>839</v>
      </c>
      <c r="V135" s="6" t="s">
        <v>837</v>
      </c>
      <c r="W135" s="6" t="s">
        <v>846</v>
      </c>
      <c r="X135" s="6" t="s">
        <v>840</v>
      </c>
      <c r="Y135" s="6">
        <f t="shared" si="60"/>
        <v>10</v>
      </c>
      <c r="Z135" s="6" t="s">
        <v>851</v>
      </c>
      <c r="AA135" s="6" t="s">
        <v>840</v>
      </c>
      <c r="AB135" s="6" t="s">
        <v>840</v>
      </c>
      <c r="AC135" s="6" t="s">
        <v>840</v>
      </c>
      <c r="AD135" s="6" t="s">
        <v>840</v>
      </c>
      <c r="AE135" s="6" t="s">
        <v>840</v>
      </c>
      <c r="AF135" s="6" t="s">
        <v>840</v>
      </c>
      <c r="AG135" s="6" t="s">
        <v>840</v>
      </c>
      <c r="AH135" s="6" t="s">
        <v>840</v>
      </c>
      <c r="AI135" s="6" t="s">
        <v>840</v>
      </c>
      <c r="AJ135" s="6" t="s">
        <v>840</v>
      </c>
      <c r="AT135" s="6" t="s">
        <v>922</v>
      </c>
      <c r="AU135" s="6" t="s">
        <v>923</v>
      </c>
      <c r="AV135" s="6" t="s">
        <v>923</v>
      </c>
      <c r="AW135" s="6" t="s">
        <v>926</v>
      </c>
      <c r="AX135" s="6" t="s">
        <v>929</v>
      </c>
    </row>
    <row r="136" spans="1:54" s="4" customFormat="1" x14ac:dyDescent="0.25">
      <c r="A136" s="4" t="s">
        <v>61</v>
      </c>
      <c r="B136" s="4" t="s">
        <v>70</v>
      </c>
      <c r="C136" s="4" t="s">
        <v>97</v>
      </c>
      <c r="E136" s="4" t="s">
        <v>192</v>
      </c>
      <c r="Y136" s="4">
        <f t="shared" si="60"/>
        <v>0</v>
      </c>
    </row>
    <row r="137" spans="1:54" s="2" customFormat="1" x14ac:dyDescent="0.25">
      <c r="A137" s="2" t="s">
        <v>61</v>
      </c>
      <c r="B137" s="2" t="s">
        <v>66</v>
      </c>
      <c r="C137" s="2" t="s">
        <v>98</v>
      </c>
      <c r="E137" s="2" t="s">
        <v>192</v>
      </c>
      <c r="W137" s="2" t="s">
        <v>843</v>
      </c>
      <c r="X137" s="2" t="s">
        <v>842</v>
      </c>
      <c r="Y137" s="2">
        <f t="shared" si="60"/>
        <v>3</v>
      </c>
      <c r="Z137" s="2" t="s">
        <v>850</v>
      </c>
      <c r="AA137" s="2" t="str">
        <f>$C143</f>
        <v>DE_POST_REPAIR</v>
      </c>
      <c r="AB137" s="2" t="str">
        <f>$C143</f>
        <v>DE_POST_REPAIR</v>
      </c>
      <c r="AC137" s="2" t="str">
        <f>$C151</f>
        <v>IPU_BISR</v>
      </c>
    </row>
    <row r="138" spans="1:54" s="6" customFormat="1" x14ac:dyDescent="0.25">
      <c r="A138" s="6" t="s">
        <v>61</v>
      </c>
      <c r="B138" s="6" t="s">
        <v>67</v>
      </c>
      <c r="C138" s="6" t="str">
        <f>D138&amp;"_"&amp;E138&amp;"_"&amp;F138&amp;"_"&amp;G138&amp;"_"&amp;A138&amp;"_"&amp;H138&amp;"_"&amp;I138&amp;"_"&amp;J138&amp;"_"&amp;K138&amp;"_"&amp;L138&amp;"_"&amp;M138</f>
        <v>ALL_COMMON_SCREEN_E_BEGIN_X_SACD_X_X_0320_JOIN_BISR_DE</v>
      </c>
      <c r="D138" s="6" t="s">
        <v>188</v>
      </c>
      <c r="E138" s="6" t="s">
        <v>192</v>
      </c>
      <c r="F138" s="6" t="s">
        <v>199</v>
      </c>
      <c r="G138" s="6" t="s">
        <v>208</v>
      </c>
      <c r="H138" s="6" t="s">
        <v>193</v>
      </c>
      <c r="I138" s="6" t="s">
        <v>215</v>
      </c>
      <c r="J138" s="6" t="s">
        <v>193</v>
      </c>
      <c r="K138" s="6" t="s">
        <v>193</v>
      </c>
      <c r="L138" s="6" t="s">
        <v>226</v>
      </c>
      <c r="M138" s="6" t="s">
        <v>338</v>
      </c>
      <c r="N138" s="6" t="s">
        <v>515</v>
      </c>
      <c r="O138" s="6" t="s">
        <v>515</v>
      </c>
      <c r="P138" s="6" t="s">
        <v>515</v>
      </c>
      <c r="Q138" s="6" t="s">
        <v>685</v>
      </c>
      <c r="R138" s="6" t="s">
        <v>689</v>
      </c>
      <c r="S138" s="6" t="s">
        <v>761</v>
      </c>
      <c r="T138" s="6" t="s">
        <v>837</v>
      </c>
      <c r="U138" s="6" t="s">
        <v>839</v>
      </c>
      <c r="V138" s="6" t="s">
        <v>837</v>
      </c>
      <c r="W138" s="6" t="s">
        <v>842</v>
      </c>
      <c r="X138" s="6" t="s">
        <v>842</v>
      </c>
      <c r="Y138" s="6">
        <f t="shared" si="60"/>
        <v>3</v>
      </c>
      <c r="Z138" s="6" t="s">
        <v>840</v>
      </c>
      <c r="AA138" s="6" t="str">
        <f>$C139</f>
        <v>ALL_GFX_VFDM_E_BEGIN_X_SACD_X_X_0320_ALL</v>
      </c>
      <c r="AB138" s="6" t="str">
        <f>$C139</f>
        <v>ALL_GFX_VFDM_E_BEGIN_X_SACD_X_X_0320_ALL</v>
      </c>
      <c r="AC138" s="6" t="str">
        <f>$C139</f>
        <v>ALL_GFX_VFDM_E_BEGIN_X_SACD_X_X_0320_ALL</v>
      </c>
      <c r="AK138" s="6" t="s">
        <v>857</v>
      </c>
      <c r="AL138" s="6" t="s">
        <v>868</v>
      </c>
    </row>
    <row r="139" spans="1:54" s="6" customFormat="1" x14ac:dyDescent="0.25">
      <c r="A139" s="6" t="s">
        <v>61</v>
      </c>
      <c r="B139" s="6" t="s">
        <v>68</v>
      </c>
      <c r="C139" s="6" t="str">
        <f>D139&amp;"_"&amp;E139&amp;"_"&amp;F139&amp;"_"&amp;G139&amp;"_"&amp;A139&amp;"_"&amp;H139&amp;"_"&amp;I139&amp;"_"&amp;J139&amp;"_"&amp;K139&amp;"_"&amp;L139&amp;"_"&amp;M139</f>
        <v>ALL_GFX_VFDM_E_BEGIN_X_SACD_X_X_0320_ALL</v>
      </c>
      <c r="D139" s="6" t="s">
        <v>188</v>
      </c>
      <c r="E139" s="6" t="s">
        <v>194</v>
      </c>
      <c r="F139" s="6" t="s">
        <v>200</v>
      </c>
      <c r="G139" s="6" t="s">
        <v>208</v>
      </c>
      <c r="H139" s="6" t="s">
        <v>193</v>
      </c>
      <c r="I139" s="6" t="s">
        <v>215</v>
      </c>
      <c r="J139" s="6" t="s">
        <v>193</v>
      </c>
      <c r="K139" s="6" t="s">
        <v>193</v>
      </c>
      <c r="L139" s="6" t="s">
        <v>226</v>
      </c>
      <c r="M139" s="6" t="s">
        <v>188</v>
      </c>
      <c r="N139" s="6" t="s">
        <v>515</v>
      </c>
      <c r="O139" s="6" t="s">
        <v>515</v>
      </c>
      <c r="P139" s="6" t="s">
        <v>515</v>
      </c>
      <c r="Q139" s="6" t="s">
        <v>685</v>
      </c>
      <c r="R139" s="6" t="s">
        <v>689</v>
      </c>
      <c r="S139" s="6" t="s">
        <v>762</v>
      </c>
      <c r="T139" s="6" t="s">
        <v>837</v>
      </c>
      <c r="U139" s="6" t="s">
        <v>839</v>
      </c>
      <c r="V139" s="6" t="s">
        <v>837</v>
      </c>
      <c r="W139" s="6" t="s">
        <v>840</v>
      </c>
      <c r="X139" s="6" t="s">
        <v>842</v>
      </c>
      <c r="Y139" s="6">
        <f t="shared" si="60"/>
        <v>3</v>
      </c>
      <c r="Z139" s="6" t="s">
        <v>850</v>
      </c>
      <c r="AA139" s="6" t="str">
        <f>$C140</f>
        <v>ALL_GFX_UF_K_BEGIN_X_SACD_X_X_0320_DISP_VFDM_UF</v>
      </c>
      <c r="AB139" s="6" t="str">
        <f>$C140</f>
        <v>ALL_GFX_UF_K_BEGIN_X_SACD_X_X_0320_DISP_VFDM_UF</v>
      </c>
      <c r="AC139" s="6" t="s">
        <v>843</v>
      </c>
      <c r="AM139" s="6" t="s">
        <v>243</v>
      </c>
      <c r="AN139" s="6" t="s">
        <v>882</v>
      </c>
      <c r="AO139" s="6" t="s">
        <v>893</v>
      </c>
    </row>
    <row r="140" spans="1:54" s="6" customFormat="1" x14ac:dyDescent="0.25">
      <c r="A140" s="6" t="s">
        <v>61</v>
      </c>
      <c r="B140" s="6" t="s">
        <v>74</v>
      </c>
      <c r="C140" s="6" t="str">
        <f>D140&amp;"_"&amp;E140&amp;"_"&amp;F140&amp;"_"&amp;G140&amp;"_"&amp;A140&amp;"_"&amp;H140&amp;"_"&amp;I140&amp;"_"&amp;J140&amp;"_"&amp;K140&amp;"_"&amp;L140&amp;"_"&amp;M140</f>
        <v>ALL_GFX_UF_K_BEGIN_X_SACD_X_X_0320_DISP_VFDM_UF</v>
      </c>
      <c r="D140" s="6" t="s">
        <v>188</v>
      </c>
      <c r="E140" s="6" t="s">
        <v>194</v>
      </c>
      <c r="F140" s="6" t="s">
        <v>206</v>
      </c>
      <c r="G140" s="6" t="s">
        <v>209</v>
      </c>
      <c r="H140" s="6" t="s">
        <v>193</v>
      </c>
      <c r="I140" s="6" t="s">
        <v>215</v>
      </c>
      <c r="J140" s="6" t="s">
        <v>193</v>
      </c>
      <c r="K140" s="6" t="s">
        <v>193</v>
      </c>
      <c r="L140" s="6" t="s">
        <v>226</v>
      </c>
      <c r="M140" s="6" t="s">
        <v>339</v>
      </c>
      <c r="N140" s="6" t="s">
        <v>515</v>
      </c>
      <c r="O140" s="6" t="s">
        <v>515</v>
      </c>
      <c r="P140" s="6" t="s">
        <v>515</v>
      </c>
      <c r="Q140" s="6" t="s">
        <v>684</v>
      </c>
      <c r="R140" s="6" t="s">
        <v>685</v>
      </c>
      <c r="S140" s="6" t="s">
        <v>763</v>
      </c>
      <c r="T140" s="6" t="s">
        <v>837</v>
      </c>
      <c r="U140" s="6" t="s">
        <v>839</v>
      </c>
      <c r="V140" s="6" t="s">
        <v>838</v>
      </c>
      <c r="W140" s="6" t="s">
        <v>843</v>
      </c>
      <c r="X140" s="6" t="s">
        <v>842</v>
      </c>
      <c r="Y140" s="6">
        <f t="shared" si="60"/>
        <v>3</v>
      </c>
      <c r="Z140" s="6" t="s">
        <v>850</v>
      </c>
      <c r="AA140" s="6" t="str">
        <f>$C141</f>
        <v>ALL_GFX_PATMOD_E_BEGIN_TITO_X_MAX_LFM_X_DISP_REPAIR</v>
      </c>
      <c r="AB140" s="6" t="str">
        <f>$C141</f>
        <v>ALL_GFX_PATMOD_E_BEGIN_TITO_X_MAX_LFM_X_DISP_REPAIR</v>
      </c>
      <c r="AC140" s="6" t="str">
        <f>$C141</f>
        <v>ALL_GFX_PATMOD_E_BEGIN_TITO_X_MAX_LFM_X_DISP_REPAIR</v>
      </c>
      <c r="BB140" s="6" t="s">
        <v>935</v>
      </c>
    </row>
    <row r="141" spans="1:54" s="6" customFormat="1" x14ac:dyDescent="0.25">
      <c r="A141" s="6" t="s">
        <v>61</v>
      </c>
      <c r="B141" s="6" t="s">
        <v>69</v>
      </c>
      <c r="C141" s="6" t="str">
        <f>D141&amp;"_"&amp;E141&amp;"_"&amp;F141&amp;"_"&amp;G141&amp;"_"&amp;A141&amp;"_"&amp;H141&amp;"_"&amp;I141&amp;"_"&amp;J141&amp;"_"&amp;K141&amp;"_"&amp;L141&amp;"_"&amp;M141</f>
        <v>ALL_GFX_PATMOD_E_BEGIN_TITO_X_MAX_LFM_X_DISP_REPAIR</v>
      </c>
      <c r="D141" s="6" t="s">
        <v>188</v>
      </c>
      <c r="E141" s="6" t="s">
        <v>194</v>
      </c>
      <c r="F141" s="6" t="s">
        <v>201</v>
      </c>
      <c r="G141" s="6" t="s">
        <v>208</v>
      </c>
      <c r="H141" s="6" t="s">
        <v>210</v>
      </c>
      <c r="I141" s="6" t="s">
        <v>193</v>
      </c>
      <c r="J141" s="6" t="s">
        <v>221</v>
      </c>
      <c r="K141" s="6" t="s">
        <v>223</v>
      </c>
      <c r="L141" s="6" t="s">
        <v>193</v>
      </c>
      <c r="M141" s="6" t="s">
        <v>340</v>
      </c>
      <c r="N141" s="6" t="s">
        <v>515</v>
      </c>
      <c r="O141" s="6" t="s">
        <v>515</v>
      </c>
      <c r="P141" s="6" t="s">
        <v>515</v>
      </c>
      <c r="Q141" s="6" t="s">
        <v>685</v>
      </c>
      <c r="R141" s="6" t="s">
        <v>689</v>
      </c>
      <c r="S141" s="6" t="s">
        <v>764</v>
      </c>
      <c r="T141" s="6" t="s">
        <v>837</v>
      </c>
      <c r="U141" s="6" t="s">
        <v>839</v>
      </c>
      <c r="V141" s="6" t="s">
        <v>837</v>
      </c>
      <c r="W141" s="6" t="s">
        <v>844</v>
      </c>
      <c r="X141" s="6" t="s">
        <v>842</v>
      </c>
      <c r="Y141" s="6">
        <f t="shared" si="60"/>
        <v>3</v>
      </c>
      <c r="Z141" s="6" t="s">
        <v>840</v>
      </c>
      <c r="AA141" s="6" t="s">
        <v>840</v>
      </c>
      <c r="AB141" s="6" t="s">
        <v>840</v>
      </c>
      <c r="AC141" s="6" t="s">
        <v>840</v>
      </c>
      <c r="AP141" s="6" t="s">
        <v>898</v>
      </c>
      <c r="AQ141" s="6" t="s">
        <v>907</v>
      </c>
      <c r="AS141" s="6" t="s">
        <v>915</v>
      </c>
    </row>
    <row r="142" spans="1:54" s="4" customFormat="1" x14ac:dyDescent="0.25">
      <c r="A142" s="4" t="s">
        <v>61</v>
      </c>
      <c r="B142" s="4" t="s">
        <v>70</v>
      </c>
      <c r="C142" s="4" t="s">
        <v>99</v>
      </c>
      <c r="E142" s="4" t="s">
        <v>192</v>
      </c>
      <c r="Y142" s="4">
        <f t="shared" si="60"/>
        <v>0</v>
      </c>
    </row>
    <row r="143" spans="1:54" s="2" customFormat="1" x14ac:dyDescent="0.25">
      <c r="A143" s="2" t="s">
        <v>61</v>
      </c>
      <c r="B143" s="2" t="s">
        <v>66</v>
      </c>
      <c r="C143" s="2" t="s">
        <v>100</v>
      </c>
      <c r="E143" s="2" t="s">
        <v>192</v>
      </c>
      <c r="W143" s="2" t="s">
        <v>844</v>
      </c>
      <c r="X143" s="2" t="s">
        <v>842</v>
      </c>
      <c r="Y143" s="2">
        <f t="shared" si="60"/>
        <v>2</v>
      </c>
      <c r="Z143" s="2" t="s">
        <v>840</v>
      </c>
      <c r="AA143" s="2" t="str">
        <f>$C151</f>
        <v>IPU_BISR</v>
      </c>
      <c r="AB143" s="2" t="str">
        <f>$C151</f>
        <v>IPU_BISR</v>
      </c>
    </row>
    <row r="144" spans="1:54" s="6" customFormat="1" x14ac:dyDescent="0.25">
      <c r="A144" s="6" t="s">
        <v>61</v>
      </c>
      <c r="B144" s="6" t="s">
        <v>71</v>
      </c>
      <c r="C144" s="6" t="str">
        <f t="shared" ref="C144:C149" si="61">D144&amp;"_"&amp;E144&amp;"_"&amp;F144&amp;"_"&amp;G144&amp;"_"&amp;A144&amp;"_"&amp;H144&amp;"_"&amp;I144&amp;"_"&amp;J144&amp;"_"&amp;K144&amp;"_"&amp;L144&amp;"_"&amp;M144</f>
        <v>XSA_GFX_HRY_E_BEGIN_TITO_SACD_MAX_LFM_0320_DISP0_POSTREP_DEBS_BP0</v>
      </c>
      <c r="D144" s="6" t="s">
        <v>186</v>
      </c>
      <c r="E144" s="6" t="s">
        <v>194</v>
      </c>
      <c r="F144" s="6" t="s">
        <v>204</v>
      </c>
      <c r="G144" s="6" t="s">
        <v>208</v>
      </c>
      <c r="H144" s="6" t="s">
        <v>210</v>
      </c>
      <c r="I144" s="6" t="s">
        <v>215</v>
      </c>
      <c r="J144" s="6" t="s">
        <v>221</v>
      </c>
      <c r="K144" s="6" t="s">
        <v>223</v>
      </c>
      <c r="L144" s="6" t="s">
        <v>226</v>
      </c>
      <c r="M144" s="6" t="s">
        <v>341</v>
      </c>
      <c r="N144" s="6" t="s">
        <v>516</v>
      </c>
      <c r="O144" s="6" t="s">
        <v>519</v>
      </c>
      <c r="P144" s="6" t="s">
        <v>567</v>
      </c>
      <c r="Q144" s="6" t="s">
        <v>685</v>
      </c>
      <c r="R144" s="6" t="s">
        <v>689</v>
      </c>
      <c r="S144" s="6" t="s">
        <v>765</v>
      </c>
      <c r="T144" s="6" t="s">
        <v>837</v>
      </c>
      <c r="U144" s="6" t="s">
        <v>839</v>
      </c>
      <c r="V144" s="6" t="s">
        <v>837</v>
      </c>
      <c r="W144" s="6" t="s">
        <v>842</v>
      </c>
      <c r="X144" s="6" t="s">
        <v>842</v>
      </c>
      <c r="Y144" s="6">
        <f t="shared" si="60"/>
        <v>10</v>
      </c>
      <c r="Z144" s="6" t="s">
        <v>851</v>
      </c>
      <c r="AA144" s="6" t="str">
        <f t="shared" ref="AA144:AJ148" si="62">$C145</f>
        <v>XSA_GFX_HRY_E_BEGIN_TITO_SACD_MAX_LFM_0320_DISP1_POSTREP_DEBS_BP1</v>
      </c>
      <c r="AB144" s="6" t="str">
        <f t="shared" si="62"/>
        <v>XSA_GFX_HRY_E_BEGIN_TITO_SACD_MAX_LFM_0320_DISP1_POSTREP_DEBS_BP1</v>
      </c>
      <c r="AC144" s="6" t="str">
        <f t="shared" si="62"/>
        <v>XSA_GFX_HRY_E_BEGIN_TITO_SACD_MAX_LFM_0320_DISP1_POSTREP_DEBS_BP1</v>
      </c>
      <c r="AD144" s="6" t="str">
        <f t="shared" si="62"/>
        <v>XSA_GFX_HRY_E_BEGIN_TITO_SACD_MAX_LFM_0320_DISP1_POSTREP_DEBS_BP1</v>
      </c>
      <c r="AE144" s="6" t="str">
        <f t="shared" si="62"/>
        <v>XSA_GFX_HRY_E_BEGIN_TITO_SACD_MAX_LFM_0320_DISP1_POSTREP_DEBS_BP1</v>
      </c>
      <c r="AF144" s="6" t="str">
        <f t="shared" si="62"/>
        <v>XSA_GFX_HRY_E_BEGIN_TITO_SACD_MAX_LFM_0320_DISP1_POSTREP_DEBS_BP1</v>
      </c>
      <c r="AG144" s="6" t="str">
        <f t="shared" si="62"/>
        <v>XSA_GFX_HRY_E_BEGIN_TITO_SACD_MAX_LFM_0320_DISP1_POSTREP_DEBS_BP1</v>
      </c>
      <c r="AH144" s="6" t="str">
        <f t="shared" si="62"/>
        <v>XSA_GFX_HRY_E_BEGIN_TITO_SACD_MAX_LFM_0320_DISP1_POSTREP_DEBS_BP1</v>
      </c>
      <c r="AI144" s="6" t="str">
        <f t="shared" si="62"/>
        <v>XSA_GFX_HRY_E_BEGIN_TITO_SACD_MAX_LFM_0320_DISP1_POSTREP_DEBS_BP1</v>
      </c>
      <c r="AJ144" s="6" t="str">
        <f t="shared" si="62"/>
        <v>XSA_GFX_HRY_E_BEGIN_TITO_SACD_MAX_LFM_0320_DISP1_POSTREP_DEBS_BP1</v>
      </c>
      <c r="AT144" s="6" t="s">
        <v>922</v>
      </c>
      <c r="AU144" s="6" t="s">
        <v>923</v>
      </c>
      <c r="AV144" s="6" t="s">
        <v>923</v>
      </c>
      <c r="AW144" s="6" t="s">
        <v>927</v>
      </c>
      <c r="AX144" s="6" t="s">
        <v>930</v>
      </c>
    </row>
    <row r="145" spans="1:50" s="6" customFormat="1" x14ac:dyDescent="0.25">
      <c r="A145" s="6" t="s">
        <v>61</v>
      </c>
      <c r="B145" s="6" t="s">
        <v>71</v>
      </c>
      <c r="C145" s="6" t="str">
        <f t="shared" si="61"/>
        <v>XSA_GFX_HRY_E_BEGIN_TITO_SACD_MAX_LFM_0320_DISP1_POSTREP_DEBS_BP1</v>
      </c>
      <c r="D145" s="6" t="s">
        <v>186</v>
      </c>
      <c r="E145" s="6" t="s">
        <v>194</v>
      </c>
      <c r="F145" s="6" t="s">
        <v>204</v>
      </c>
      <c r="G145" s="6" t="s">
        <v>208</v>
      </c>
      <c r="H145" s="6" t="s">
        <v>210</v>
      </c>
      <c r="I145" s="6" t="s">
        <v>215</v>
      </c>
      <c r="J145" s="6" t="s">
        <v>221</v>
      </c>
      <c r="K145" s="6" t="s">
        <v>223</v>
      </c>
      <c r="L145" s="6" t="s">
        <v>226</v>
      </c>
      <c r="M145" s="6" t="s">
        <v>342</v>
      </c>
      <c r="N145" s="6" t="s">
        <v>516</v>
      </c>
      <c r="O145" s="6" t="s">
        <v>519</v>
      </c>
      <c r="P145" s="6" t="s">
        <v>569</v>
      </c>
      <c r="Q145" s="6" t="s">
        <v>685</v>
      </c>
      <c r="R145" s="6" t="s">
        <v>689</v>
      </c>
      <c r="S145" s="6" t="s">
        <v>766</v>
      </c>
      <c r="T145" s="6" t="s">
        <v>837</v>
      </c>
      <c r="U145" s="6" t="s">
        <v>839</v>
      </c>
      <c r="V145" s="6" t="s">
        <v>837</v>
      </c>
      <c r="W145" s="6" t="s">
        <v>840</v>
      </c>
      <c r="X145" s="6" t="s">
        <v>842</v>
      </c>
      <c r="Y145" s="6">
        <f t="shared" si="60"/>
        <v>10</v>
      </c>
      <c r="Z145" s="6" t="s">
        <v>851</v>
      </c>
      <c r="AA145" s="6" t="str">
        <f t="shared" si="62"/>
        <v>XSA_GFX_HRY_E_BEGIN_TITO_SACD_MAX_LFM_0320_DISP2_POSTREP_DEBS_BP2</v>
      </c>
      <c r="AB145" s="6" t="str">
        <f t="shared" si="62"/>
        <v>XSA_GFX_HRY_E_BEGIN_TITO_SACD_MAX_LFM_0320_DISP2_POSTREP_DEBS_BP2</v>
      </c>
      <c r="AC145" s="6" t="str">
        <f t="shared" si="62"/>
        <v>XSA_GFX_HRY_E_BEGIN_TITO_SACD_MAX_LFM_0320_DISP2_POSTREP_DEBS_BP2</v>
      </c>
      <c r="AD145" s="6" t="str">
        <f t="shared" si="62"/>
        <v>XSA_GFX_HRY_E_BEGIN_TITO_SACD_MAX_LFM_0320_DISP2_POSTREP_DEBS_BP2</v>
      </c>
      <c r="AE145" s="6" t="str">
        <f t="shared" si="62"/>
        <v>XSA_GFX_HRY_E_BEGIN_TITO_SACD_MAX_LFM_0320_DISP2_POSTREP_DEBS_BP2</v>
      </c>
      <c r="AF145" s="6" t="str">
        <f t="shared" si="62"/>
        <v>XSA_GFX_HRY_E_BEGIN_TITO_SACD_MAX_LFM_0320_DISP2_POSTREP_DEBS_BP2</v>
      </c>
      <c r="AG145" s="6" t="str">
        <f t="shared" si="62"/>
        <v>XSA_GFX_HRY_E_BEGIN_TITO_SACD_MAX_LFM_0320_DISP2_POSTREP_DEBS_BP2</v>
      </c>
      <c r="AH145" s="6" t="str">
        <f t="shared" si="62"/>
        <v>XSA_GFX_HRY_E_BEGIN_TITO_SACD_MAX_LFM_0320_DISP2_POSTREP_DEBS_BP2</v>
      </c>
      <c r="AI145" s="6" t="str">
        <f t="shared" si="62"/>
        <v>XSA_GFX_HRY_E_BEGIN_TITO_SACD_MAX_LFM_0320_DISP2_POSTREP_DEBS_BP2</v>
      </c>
      <c r="AJ145" s="6" t="str">
        <f t="shared" si="62"/>
        <v>XSA_GFX_HRY_E_BEGIN_TITO_SACD_MAX_LFM_0320_DISP2_POSTREP_DEBS_BP2</v>
      </c>
      <c r="AT145" s="6" t="s">
        <v>922</v>
      </c>
      <c r="AU145" s="6" t="s">
        <v>923</v>
      </c>
      <c r="AV145" s="6" t="s">
        <v>923</v>
      </c>
      <c r="AW145" s="6" t="s">
        <v>927</v>
      </c>
      <c r="AX145" s="6" t="s">
        <v>930</v>
      </c>
    </row>
    <row r="146" spans="1:50" s="6" customFormat="1" x14ac:dyDescent="0.25">
      <c r="A146" s="6" t="s">
        <v>61</v>
      </c>
      <c r="B146" s="6" t="s">
        <v>71</v>
      </c>
      <c r="C146" s="6" t="str">
        <f t="shared" si="61"/>
        <v>XSA_GFX_HRY_E_BEGIN_TITO_SACD_MAX_LFM_0320_DISP2_POSTREP_DEBS_BP2</v>
      </c>
      <c r="D146" s="6" t="s">
        <v>186</v>
      </c>
      <c r="E146" s="6" t="s">
        <v>194</v>
      </c>
      <c r="F146" s="6" t="s">
        <v>204</v>
      </c>
      <c r="G146" s="6" t="s">
        <v>208</v>
      </c>
      <c r="H146" s="6" t="s">
        <v>210</v>
      </c>
      <c r="I146" s="6" t="s">
        <v>215</v>
      </c>
      <c r="J146" s="6" t="s">
        <v>221</v>
      </c>
      <c r="K146" s="6" t="s">
        <v>223</v>
      </c>
      <c r="L146" s="6" t="s">
        <v>226</v>
      </c>
      <c r="M146" s="6" t="s">
        <v>343</v>
      </c>
      <c r="N146" s="6" t="s">
        <v>516</v>
      </c>
      <c r="O146" s="6" t="s">
        <v>519</v>
      </c>
      <c r="P146" s="6" t="s">
        <v>571</v>
      </c>
      <c r="Q146" s="6" t="s">
        <v>685</v>
      </c>
      <c r="R146" s="6" t="s">
        <v>689</v>
      </c>
      <c r="S146" s="6" t="s">
        <v>767</v>
      </c>
      <c r="T146" s="6" t="s">
        <v>837</v>
      </c>
      <c r="U146" s="6" t="s">
        <v>839</v>
      </c>
      <c r="V146" s="6" t="s">
        <v>837</v>
      </c>
      <c r="W146" s="6" t="s">
        <v>843</v>
      </c>
      <c r="X146" s="6" t="s">
        <v>842</v>
      </c>
      <c r="Y146" s="6">
        <f t="shared" si="60"/>
        <v>10</v>
      </c>
      <c r="Z146" s="6" t="s">
        <v>851</v>
      </c>
      <c r="AA146" s="6" t="str">
        <f t="shared" si="62"/>
        <v>XSA_GFX_HRY_E_BEGIN_TITO_SACD_MAX_LFM_0320_DISP3_POSTREP_DEBS_BP3</v>
      </c>
      <c r="AB146" s="6" t="str">
        <f t="shared" si="62"/>
        <v>XSA_GFX_HRY_E_BEGIN_TITO_SACD_MAX_LFM_0320_DISP3_POSTREP_DEBS_BP3</v>
      </c>
      <c r="AC146" s="6" t="str">
        <f t="shared" si="62"/>
        <v>XSA_GFX_HRY_E_BEGIN_TITO_SACD_MAX_LFM_0320_DISP3_POSTREP_DEBS_BP3</v>
      </c>
      <c r="AD146" s="6" t="str">
        <f t="shared" si="62"/>
        <v>XSA_GFX_HRY_E_BEGIN_TITO_SACD_MAX_LFM_0320_DISP3_POSTREP_DEBS_BP3</v>
      </c>
      <c r="AE146" s="6" t="str">
        <f t="shared" si="62"/>
        <v>XSA_GFX_HRY_E_BEGIN_TITO_SACD_MAX_LFM_0320_DISP3_POSTREP_DEBS_BP3</v>
      </c>
      <c r="AF146" s="6" t="str">
        <f t="shared" si="62"/>
        <v>XSA_GFX_HRY_E_BEGIN_TITO_SACD_MAX_LFM_0320_DISP3_POSTREP_DEBS_BP3</v>
      </c>
      <c r="AG146" s="6" t="str">
        <f t="shared" si="62"/>
        <v>XSA_GFX_HRY_E_BEGIN_TITO_SACD_MAX_LFM_0320_DISP3_POSTREP_DEBS_BP3</v>
      </c>
      <c r="AH146" s="6" t="str">
        <f t="shared" si="62"/>
        <v>XSA_GFX_HRY_E_BEGIN_TITO_SACD_MAX_LFM_0320_DISP3_POSTREP_DEBS_BP3</v>
      </c>
      <c r="AI146" s="6" t="str">
        <f t="shared" si="62"/>
        <v>XSA_GFX_HRY_E_BEGIN_TITO_SACD_MAX_LFM_0320_DISP3_POSTREP_DEBS_BP3</v>
      </c>
      <c r="AJ146" s="6" t="str">
        <f t="shared" si="62"/>
        <v>XSA_GFX_HRY_E_BEGIN_TITO_SACD_MAX_LFM_0320_DISP3_POSTREP_DEBS_BP3</v>
      </c>
      <c r="AT146" s="6" t="s">
        <v>922</v>
      </c>
      <c r="AU146" s="6" t="s">
        <v>923</v>
      </c>
      <c r="AV146" s="6" t="s">
        <v>923</v>
      </c>
      <c r="AW146" s="6" t="s">
        <v>927</v>
      </c>
      <c r="AX146" s="6" t="s">
        <v>930</v>
      </c>
    </row>
    <row r="147" spans="1:50" s="6" customFormat="1" x14ac:dyDescent="0.25">
      <c r="A147" s="6" t="s">
        <v>61</v>
      </c>
      <c r="B147" s="6" t="s">
        <v>71</v>
      </c>
      <c r="C147" s="6" t="str">
        <f t="shared" si="61"/>
        <v>XSA_GFX_HRY_E_BEGIN_TITO_SACD_MAX_LFM_0320_DISP3_POSTREP_DEBS_BP3</v>
      </c>
      <c r="D147" s="6" t="s">
        <v>186</v>
      </c>
      <c r="E147" s="6" t="s">
        <v>194</v>
      </c>
      <c r="F147" s="6" t="s">
        <v>204</v>
      </c>
      <c r="G147" s="6" t="s">
        <v>208</v>
      </c>
      <c r="H147" s="6" t="s">
        <v>210</v>
      </c>
      <c r="I147" s="6" t="s">
        <v>215</v>
      </c>
      <c r="J147" s="6" t="s">
        <v>221</v>
      </c>
      <c r="K147" s="6" t="s">
        <v>223</v>
      </c>
      <c r="L147" s="6" t="s">
        <v>226</v>
      </c>
      <c r="M147" s="6" t="s">
        <v>344</v>
      </c>
      <c r="N147" s="6" t="s">
        <v>516</v>
      </c>
      <c r="O147" s="6" t="s">
        <v>519</v>
      </c>
      <c r="P147" s="6" t="s">
        <v>573</v>
      </c>
      <c r="Q147" s="6" t="s">
        <v>685</v>
      </c>
      <c r="R147" s="6" t="s">
        <v>689</v>
      </c>
      <c r="S147" s="6" t="s">
        <v>768</v>
      </c>
      <c r="T147" s="6" t="s">
        <v>837</v>
      </c>
      <c r="U147" s="6" t="s">
        <v>839</v>
      </c>
      <c r="V147" s="6" t="s">
        <v>837</v>
      </c>
      <c r="W147" s="6" t="s">
        <v>844</v>
      </c>
      <c r="X147" s="6" t="s">
        <v>842</v>
      </c>
      <c r="Y147" s="6">
        <f t="shared" si="60"/>
        <v>10</v>
      </c>
      <c r="Z147" s="6" t="s">
        <v>851</v>
      </c>
      <c r="AA147" s="6" t="str">
        <f t="shared" si="62"/>
        <v>XSA_GFX_HRY_E_BEGIN_TITO_SACD_MAX_LFM_0320_DISP4_POSTREP_DEBS_BP4</v>
      </c>
      <c r="AB147" s="6" t="str">
        <f t="shared" si="62"/>
        <v>XSA_GFX_HRY_E_BEGIN_TITO_SACD_MAX_LFM_0320_DISP4_POSTREP_DEBS_BP4</v>
      </c>
      <c r="AC147" s="6" t="str">
        <f t="shared" si="62"/>
        <v>XSA_GFX_HRY_E_BEGIN_TITO_SACD_MAX_LFM_0320_DISP4_POSTREP_DEBS_BP4</v>
      </c>
      <c r="AD147" s="6" t="str">
        <f t="shared" si="62"/>
        <v>XSA_GFX_HRY_E_BEGIN_TITO_SACD_MAX_LFM_0320_DISP4_POSTREP_DEBS_BP4</v>
      </c>
      <c r="AE147" s="6" t="str">
        <f t="shared" si="62"/>
        <v>XSA_GFX_HRY_E_BEGIN_TITO_SACD_MAX_LFM_0320_DISP4_POSTREP_DEBS_BP4</v>
      </c>
      <c r="AF147" s="6" t="str">
        <f t="shared" si="62"/>
        <v>XSA_GFX_HRY_E_BEGIN_TITO_SACD_MAX_LFM_0320_DISP4_POSTREP_DEBS_BP4</v>
      </c>
      <c r="AG147" s="6" t="str">
        <f t="shared" si="62"/>
        <v>XSA_GFX_HRY_E_BEGIN_TITO_SACD_MAX_LFM_0320_DISP4_POSTREP_DEBS_BP4</v>
      </c>
      <c r="AH147" s="6" t="str">
        <f t="shared" si="62"/>
        <v>XSA_GFX_HRY_E_BEGIN_TITO_SACD_MAX_LFM_0320_DISP4_POSTREP_DEBS_BP4</v>
      </c>
      <c r="AI147" s="6" t="str">
        <f t="shared" si="62"/>
        <v>XSA_GFX_HRY_E_BEGIN_TITO_SACD_MAX_LFM_0320_DISP4_POSTREP_DEBS_BP4</v>
      </c>
      <c r="AJ147" s="6" t="str">
        <f t="shared" si="62"/>
        <v>XSA_GFX_HRY_E_BEGIN_TITO_SACD_MAX_LFM_0320_DISP4_POSTREP_DEBS_BP4</v>
      </c>
      <c r="AT147" s="6" t="s">
        <v>922</v>
      </c>
      <c r="AU147" s="6" t="s">
        <v>923</v>
      </c>
      <c r="AV147" s="6" t="s">
        <v>923</v>
      </c>
      <c r="AW147" s="6" t="s">
        <v>927</v>
      </c>
      <c r="AX147" s="6" t="s">
        <v>930</v>
      </c>
    </row>
    <row r="148" spans="1:50" s="6" customFormat="1" x14ac:dyDescent="0.25">
      <c r="A148" s="6" t="s">
        <v>61</v>
      </c>
      <c r="B148" s="6" t="s">
        <v>71</v>
      </c>
      <c r="C148" s="6" t="str">
        <f t="shared" si="61"/>
        <v>XSA_GFX_HRY_E_BEGIN_TITO_SACD_MAX_LFM_0320_DISP4_POSTREP_DEBS_BP4</v>
      </c>
      <c r="D148" s="6" t="s">
        <v>186</v>
      </c>
      <c r="E148" s="6" t="s">
        <v>194</v>
      </c>
      <c r="F148" s="6" t="s">
        <v>204</v>
      </c>
      <c r="G148" s="6" t="s">
        <v>208</v>
      </c>
      <c r="H148" s="6" t="s">
        <v>210</v>
      </c>
      <c r="I148" s="6" t="s">
        <v>215</v>
      </c>
      <c r="J148" s="6" t="s">
        <v>221</v>
      </c>
      <c r="K148" s="6" t="s">
        <v>223</v>
      </c>
      <c r="L148" s="6" t="s">
        <v>226</v>
      </c>
      <c r="M148" s="6" t="s">
        <v>345</v>
      </c>
      <c r="N148" s="6" t="s">
        <v>516</v>
      </c>
      <c r="O148" s="6" t="s">
        <v>519</v>
      </c>
      <c r="P148" s="6" t="s">
        <v>575</v>
      </c>
      <c r="Q148" s="6" t="s">
        <v>685</v>
      </c>
      <c r="R148" s="6" t="s">
        <v>689</v>
      </c>
      <c r="S148" s="6" t="s">
        <v>769</v>
      </c>
      <c r="T148" s="6" t="s">
        <v>837</v>
      </c>
      <c r="U148" s="6" t="s">
        <v>839</v>
      </c>
      <c r="V148" s="6" t="s">
        <v>837</v>
      </c>
      <c r="W148" s="6" t="s">
        <v>845</v>
      </c>
      <c r="X148" s="6" t="s">
        <v>842</v>
      </c>
      <c r="Y148" s="6">
        <f t="shared" si="60"/>
        <v>10</v>
      </c>
      <c r="Z148" s="6" t="s">
        <v>851</v>
      </c>
      <c r="AA148" s="6" t="str">
        <f t="shared" si="62"/>
        <v>XSA_GFX_HRY_E_BEGIN_TITO_SACD_MAX_LFM_0320_DISP5_POSTREP_DEBS_BP5</v>
      </c>
      <c r="AB148" s="6" t="str">
        <f t="shared" si="62"/>
        <v>XSA_GFX_HRY_E_BEGIN_TITO_SACD_MAX_LFM_0320_DISP5_POSTREP_DEBS_BP5</v>
      </c>
      <c r="AC148" s="6" t="str">
        <f t="shared" si="62"/>
        <v>XSA_GFX_HRY_E_BEGIN_TITO_SACD_MAX_LFM_0320_DISP5_POSTREP_DEBS_BP5</v>
      </c>
      <c r="AD148" s="6" t="str">
        <f t="shared" si="62"/>
        <v>XSA_GFX_HRY_E_BEGIN_TITO_SACD_MAX_LFM_0320_DISP5_POSTREP_DEBS_BP5</v>
      </c>
      <c r="AE148" s="6" t="str">
        <f t="shared" si="62"/>
        <v>XSA_GFX_HRY_E_BEGIN_TITO_SACD_MAX_LFM_0320_DISP5_POSTREP_DEBS_BP5</v>
      </c>
      <c r="AF148" s="6" t="str">
        <f t="shared" si="62"/>
        <v>XSA_GFX_HRY_E_BEGIN_TITO_SACD_MAX_LFM_0320_DISP5_POSTREP_DEBS_BP5</v>
      </c>
      <c r="AG148" s="6" t="str">
        <f t="shared" si="62"/>
        <v>XSA_GFX_HRY_E_BEGIN_TITO_SACD_MAX_LFM_0320_DISP5_POSTREP_DEBS_BP5</v>
      </c>
      <c r="AH148" s="6" t="str">
        <f t="shared" si="62"/>
        <v>XSA_GFX_HRY_E_BEGIN_TITO_SACD_MAX_LFM_0320_DISP5_POSTREP_DEBS_BP5</v>
      </c>
      <c r="AI148" s="6" t="str">
        <f t="shared" si="62"/>
        <v>XSA_GFX_HRY_E_BEGIN_TITO_SACD_MAX_LFM_0320_DISP5_POSTREP_DEBS_BP5</v>
      </c>
      <c r="AJ148" s="6" t="str">
        <f t="shared" si="62"/>
        <v>XSA_GFX_HRY_E_BEGIN_TITO_SACD_MAX_LFM_0320_DISP5_POSTREP_DEBS_BP5</v>
      </c>
      <c r="AT148" s="6" t="s">
        <v>922</v>
      </c>
      <c r="AU148" s="6" t="s">
        <v>923</v>
      </c>
      <c r="AV148" s="6" t="s">
        <v>923</v>
      </c>
      <c r="AW148" s="6" t="s">
        <v>927</v>
      </c>
      <c r="AX148" s="6" t="s">
        <v>930</v>
      </c>
    </row>
    <row r="149" spans="1:50" s="6" customFormat="1" x14ac:dyDescent="0.25">
      <c r="A149" s="6" t="s">
        <v>61</v>
      </c>
      <c r="B149" s="6" t="s">
        <v>71</v>
      </c>
      <c r="C149" s="6" t="str">
        <f t="shared" si="61"/>
        <v>XSA_GFX_HRY_E_BEGIN_TITO_SACD_MAX_LFM_0320_DISP5_POSTREP_DEBS_BP5</v>
      </c>
      <c r="D149" s="6" t="s">
        <v>186</v>
      </c>
      <c r="E149" s="6" t="s">
        <v>194</v>
      </c>
      <c r="F149" s="6" t="s">
        <v>204</v>
      </c>
      <c r="G149" s="6" t="s">
        <v>208</v>
      </c>
      <c r="H149" s="6" t="s">
        <v>210</v>
      </c>
      <c r="I149" s="6" t="s">
        <v>215</v>
      </c>
      <c r="J149" s="6" t="s">
        <v>221</v>
      </c>
      <c r="K149" s="6" t="s">
        <v>223</v>
      </c>
      <c r="L149" s="6" t="s">
        <v>226</v>
      </c>
      <c r="M149" s="6" t="s">
        <v>346</v>
      </c>
      <c r="N149" s="6" t="s">
        <v>516</v>
      </c>
      <c r="O149" s="6" t="s">
        <v>519</v>
      </c>
      <c r="P149" s="6" t="s">
        <v>577</v>
      </c>
      <c r="Q149" s="6" t="s">
        <v>685</v>
      </c>
      <c r="R149" s="6" t="s">
        <v>689</v>
      </c>
      <c r="S149" s="6" t="s">
        <v>770</v>
      </c>
      <c r="T149" s="6" t="s">
        <v>837</v>
      </c>
      <c r="U149" s="6" t="s">
        <v>839</v>
      </c>
      <c r="V149" s="6" t="s">
        <v>837</v>
      </c>
      <c r="W149" s="6" t="s">
        <v>846</v>
      </c>
      <c r="X149" s="6" t="s">
        <v>842</v>
      </c>
      <c r="Y149" s="6">
        <f t="shared" si="60"/>
        <v>10</v>
      </c>
      <c r="Z149" s="6" t="s">
        <v>851</v>
      </c>
      <c r="AA149" s="6" t="s">
        <v>840</v>
      </c>
      <c r="AB149" s="6" t="s">
        <v>840</v>
      </c>
      <c r="AC149" s="6" t="s">
        <v>840</v>
      </c>
      <c r="AD149" s="6" t="s">
        <v>840</v>
      </c>
      <c r="AE149" s="6" t="s">
        <v>840</v>
      </c>
      <c r="AF149" s="6" t="s">
        <v>840</v>
      </c>
      <c r="AG149" s="6" t="s">
        <v>840</v>
      </c>
      <c r="AH149" s="6" t="s">
        <v>840</v>
      </c>
      <c r="AI149" s="6" t="s">
        <v>840</v>
      </c>
      <c r="AJ149" s="6" t="s">
        <v>840</v>
      </c>
      <c r="AT149" s="6" t="s">
        <v>922</v>
      </c>
      <c r="AU149" s="6" t="s">
        <v>923</v>
      </c>
      <c r="AV149" s="6" t="s">
        <v>923</v>
      </c>
      <c r="AW149" s="6" t="s">
        <v>927</v>
      </c>
      <c r="AX149" s="6" t="s">
        <v>930</v>
      </c>
    </row>
    <row r="150" spans="1:50" s="4" customFormat="1" x14ac:dyDescent="0.25">
      <c r="A150" s="4" t="s">
        <v>61</v>
      </c>
      <c r="B150" s="4" t="s">
        <v>70</v>
      </c>
      <c r="C150" s="4" t="s">
        <v>101</v>
      </c>
      <c r="E150" s="4" t="s">
        <v>192</v>
      </c>
      <c r="Y150" s="4">
        <f t="shared" si="60"/>
        <v>0</v>
      </c>
    </row>
    <row r="151" spans="1:50" s="2" customFormat="1" x14ac:dyDescent="0.25">
      <c r="A151" s="2" t="s">
        <v>61</v>
      </c>
      <c r="B151" s="2" t="s">
        <v>66</v>
      </c>
      <c r="C151" s="2" t="s">
        <v>102</v>
      </c>
      <c r="E151" s="2" t="s">
        <v>192</v>
      </c>
      <c r="W151" s="2" t="s">
        <v>842</v>
      </c>
      <c r="X151" s="2" t="s">
        <v>840</v>
      </c>
      <c r="Y151" s="2">
        <f t="shared" si="60"/>
        <v>2</v>
      </c>
      <c r="Z151" s="2" t="s">
        <v>840</v>
      </c>
      <c r="AA151" s="2" t="str">
        <f>$C162</f>
        <v>IPU_VFDM</v>
      </c>
      <c r="AB151" s="2" t="str">
        <f>$C162</f>
        <v>IPU_VFDM</v>
      </c>
    </row>
    <row r="152" spans="1:50" s="6" customFormat="1" x14ac:dyDescent="0.25">
      <c r="A152" s="6" t="s">
        <v>61</v>
      </c>
      <c r="B152" s="6" t="s">
        <v>71</v>
      </c>
      <c r="C152" s="6" t="str">
        <f t="shared" ref="C152:C160" si="63">D152&amp;"_"&amp;E152&amp;"_"&amp;F152&amp;"_"&amp;G152&amp;"_"&amp;A152&amp;"_"&amp;H152&amp;"_"&amp;I152&amp;"_"&amp;J152&amp;"_"&amp;K152&amp;"_"&amp;L152&amp;"_"&amp;M152</f>
        <v>XSA_GFX_HRY_E_BEGIN_TITO_SAPS_NOM_LFM_0200_IPU0_BHRY_BTRS_BP5</v>
      </c>
      <c r="D152" s="6" t="s">
        <v>186</v>
      </c>
      <c r="E152" s="6" t="s">
        <v>194</v>
      </c>
      <c r="F152" s="6" t="s">
        <v>204</v>
      </c>
      <c r="G152" s="6" t="s">
        <v>208</v>
      </c>
      <c r="H152" s="6" t="s">
        <v>210</v>
      </c>
      <c r="I152" s="6" t="s">
        <v>216</v>
      </c>
      <c r="J152" s="6" t="s">
        <v>220</v>
      </c>
      <c r="K152" s="6" t="s">
        <v>223</v>
      </c>
      <c r="L152" s="6" t="s">
        <v>227</v>
      </c>
      <c r="M152" s="6" t="s">
        <v>347</v>
      </c>
      <c r="N152" s="6" t="s">
        <v>516</v>
      </c>
      <c r="O152" s="6" t="s">
        <v>519</v>
      </c>
      <c r="P152" s="6" t="s">
        <v>579</v>
      </c>
      <c r="Q152" s="6" t="s">
        <v>685</v>
      </c>
      <c r="R152" s="6" t="s">
        <v>689</v>
      </c>
      <c r="S152" s="6" t="s">
        <v>720</v>
      </c>
      <c r="T152" s="6" t="s">
        <v>837</v>
      </c>
      <c r="U152" s="6" t="s">
        <v>839</v>
      </c>
      <c r="V152" s="6" t="s">
        <v>837</v>
      </c>
      <c r="W152" s="6" t="s">
        <v>842</v>
      </c>
      <c r="X152" s="6" t="s">
        <v>842</v>
      </c>
      <c r="Y152" s="6">
        <f t="shared" si="60"/>
        <v>10</v>
      </c>
      <c r="Z152" s="6" t="s">
        <v>851</v>
      </c>
      <c r="AA152" s="6" t="str">
        <f t="shared" ref="AA152:AA159" si="64">$C153</f>
        <v>LSA_GFX_RASTER_E_BEGIN_TITO_SAPS_NOM_LFM_0200_IPU0_RASTER_BTRS_BP5</v>
      </c>
      <c r="AB152" s="6" t="str">
        <f>$C155</f>
        <v>XSA_GFX_HRY_E_BEGIN_TITO_SAPS_NOM_LFM_0200_IPU1_BHRY_BTRS_BP6</v>
      </c>
      <c r="AC152" s="6" t="str">
        <f t="shared" ref="AC152:AH152" si="65">$C153</f>
        <v>LSA_GFX_RASTER_E_BEGIN_TITO_SAPS_NOM_LFM_0200_IPU0_RASTER_BTRS_BP5</v>
      </c>
      <c r="AD152" s="6" t="str">
        <f t="shared" si="65"/>
        <v>LSA_GFX_RASTER_E_BEGIN_TITO_SAPS_NOM_LFM_0200_IPU0_RASTER_BTRS_BP5</v>
      </c>
      <c r="AE152" s="6" t="str">
        <f t="shared" si="65"/>
        <v>LSA_GFX_RASTER_E_BEGIN_TITO_SAPS_NOM_LFM_0200_IPU0_RASTER_BTRS_BP5</v>
      </c>
      <c r="AF152" s="6" t="str">
        <f t="shared" si="65"/>
        <v>LSA_GFX_RASTER_E_BEGIN_TITO_SAPS_NOM_LFM_0200_IPU0_RASTER_BTRS_BP5</v>
      </c>
      <c r="AG152" s="6" t="str">
        <f t="shared" si="65"/>
        <v>LSA_GFX_RASTER_E_BEGIN_TITO_SAPS_NOM_LFM_0200_IPU0_RASTER_BTRS_BP5</v>
      </c>
      <c r="AH152" s="6" t="str">
        <f t="shared" si="65"/>
        <v>LSA_GFX_RASTER_E_BEGIN_TITO_SAPS_NOM_LFM_0200_IPU0_RASTER_BTRS_BP5</v>
      </c>
      <c r="AI152" s="6" t="str">
        <f>$C155</f>
        <v>XSA_GFX_HRY_E_BEGIN_TITO_SAPS_NOM_LFM_0200_IPU1_BHRY_BTRS_BP6</v>
      </c>
      <c r="AJ152" s="6" t="str">
        <f>$C153</f>
        <v>LSA_GFX_RASTER_E_BEGIN_TITO_SAPS_NOM_LFM_0200_IPU0_RASTER_BTRS_BP5</v>
      </c>
      <c r="AT152" s="6" t="s">
        <v>922</v>
      </c>
      <c r="AU152" s="6" t="s">
        <v>923</v>
      </c>
      <c r="AV152" s="6" t="s">
        <v>923</v>
      </c>
      <c r="AW152" s="6" t="s">
        <v>204</v>
      </c>
      <c r="AX152" s="6" t="s">
        <v>929</v>
      </c>
    </row>
    <row r="153" spans="1:50" s="6" customFormat="1" x14ac:dyDescent="0.25">
      <c r="A153" s="6" t="s">
        <v>61</v>
      </c>
      <c r="B153" s="6" t="s">
        <v>73</v>
      </c>
      <c r="C153" s="6" t="str">
        <f t="shared" si="63"/>
        <v>LSA_GFX_RASTER_E_BEGIN_TITO_SAPS_NOM_LFM_0200_IPU0_RASTER_BTRS_BP5</v>
      </c>
      <c r="D153" s="6" t="s">
        <v>190</v>
      </c>
      <c r="E153" s="6" t="s">
        <v>194</v>
      </c>
      <c r="F153" s="6" t="s">
        <v>205</v>
      </c>
      <c r="G153" s="6" t="s">
        <v>208</v>
      </c>
      <c r="H153" s="6" t="s">
        <v>210</v>
      </c>
      <c r="I153" s="6" t="s">
        <v>216</v>
      </c>
      <c r="J153" s="6" t="s">
        <v>220</v>
      </c>
      <c r="K153" s="6" t="s">
        <v>223</v>
      </c>
      <c r="L153" s="6" t="s">
        <v>227</v>
      </c>
      <c r="M153" s="6" t="s">
        <v>348</v>
      </c>
      <c r="N153" s="6" t="s">
        <v>516</v>
      </c>
      <c r="O153" s="6" t="s">
        <v>519</v>
      </c>
      <c r="P153" s="6" t="s">
        <v>580</v>
      </c>
      <c r="Q153" s="6" t="s">
        <v>686</v>
      </c>
      <c r="R153" s="6" t="s">
        <v>689</v>
      </c>
      <c r="S153" s="6" t="s">
        <v>721</v>
      </c>
      <c r="T153" s="6" t="s">
        <v>837</v>
      </c>
      <c r="U153" s="6" t="s">
        <v>839</v>
      </c>
      <c r="V153" s="6" t="s">
        <v>837</v>
      </c>
      <c r="W153" s="6" t="s">
        <v>842</v>
      </c>
      <c r="X153" s="6" t="s">
        <v>842</v>
      </c>
      <c r="Y153" s="6">
        <f t="shared" si="60"/>
        <v>5</v>
      </c>
      <c r="Z153" s="6" t="s">
        <v>840</v>
      </c>
      <c r="AA153" s="6" t="str">
        <f t="shared" si="64"/>
        <v>XSA_GFX_HRY_E_BEGIN_TITO_SAPS_NOM_LFM_0200_IPU0_BISR_BTRS_BP5</v>
      </c>
      <c r="AB153" s="6" t="str">
        <f t="shared" ref="AB153:AE154" si="66">$C154</f>
        <v>XSA_GFX_HRY_E_BEGIN_TITO_SAPS_NOM_LFM_0200_IPU0_BISR_BTRS_BP5</v>
      </c>
      <c r="AC153" s="6" t="str">
        <f t="shared" si="66"/>
        <v>XSA_GFX_HRY_E_BEGIN_TITO_SAPS_NOM_LFM_0200_IPU0_BISR_BTRS_BP5</v>
      </c>
      <c r="AD153" s="6" t="str">
        <f t="shared" si="66"/>
        <v>XSA_GFX_HRY_E_BEGIN_TITO_SAPS_NOM_LFM_0200_IPU0_BISR_BTRS_BP5</v>
      </c>
      <c r="AE153" s="6" t="str">
        <f t="shared" si="66"/>
        <v>XSA_GFX_HRY_E_BEGIN_TITO_SAPS_NOM_LFM_0200_IPU0_BISR_BTRS_BP5</v>
      </c>
    </row>
    <row r="154" spans="1:50" s="6" customFormat="1" x14ac:dyDescent="0.25">
      <c r="A154" s="6" t="s">
        <v>61</v>
      </c>
      <c r="B154" s="6" t="s">
        <v>71</v>
      </c>
      <c r="C154" s="6" t="str">
        <f t="shared" si="63"/>
        <v>XSA_GFX_HRY_E_BEGIN_TITO_SAPS_NOM_LFM_0200_IPU0_BISR_BTRS_BP5</v>
      </c>
      <c r="D154" s="6" t="s">
        <v>186</v>
      </c>
      <c r="E154" s="6" t="s">
        <v>194</v>
      </c>
      <c r="F154" s="6" t="s">
        <v>204</v>
      </c>
      <c r="G154" s="6" t="s">
        <v>208</v>
      </c>
      <c r="H154" s="6" t="s">
        <v>210</v>
      </c>
      <c r="I154" s="6" t="s">
        <v>216</v>
      </c>
      <c r="J154" s="6" t="s">
        <v>220</v>
      </c>
      <c r="K154" s="6" t="s">
        <v>223</v>
      </c>
      <c r="L154" s="6" t="s">
        <v>227</v>
      </c>
      <c r="M154" s="6" t="s">
        <v>349</v>
      </c>
      <c r="N154" s="6" t="s">
        <v>516</v>
      </c>
      <c r="O154" s="6" t="s">
        <v>519</v>
      </c>
      <c r="P154" s="6" t="s">
        <v>581</v>
      </c>
      <c r="Q154" s="6" t="s">
        <v>685</v>
      </c>
      <c r="R154" s="6" t="s">
        <v>689</v>
      </c>
      <c r="S154" s="6" t="s">
        <v>722</v>
      </c>
      <c r="T154" s="6" t="s">
        <v>837</v>
      </c>
      <c r="U154" s="6" t="s">
        <v>839</v>
      </c>
      <c r="V154" s="6" t="s">
        <v>837</v>
      </c>
      <c r="W154" s="6" t="s">
        <v>842</v>
      </c>
      <c r="X154" s="6" t="s">
        <v>840</v>
      </c>
      <c r="Y154" s="6">
        <f t="shared" si="60"/>
        <v>10</v>
      </c>
      <c r="Z154" s="6" t="s">
        <v>851</v>
      </c>
      <c r="AA154" s="6" t="str">
        <f t="shared" si="64"/>
        <v>XSA_GFX_HRY_E_BEGIN_TITO_SAPS_NOM_LFM_0200_IPU1_BHRY_BTRS_BP6</v>
      </c>
      <c r="AB154" s="6" t="str">
        <f t="shared" si="66"/>
        <v>XSA_GFX_HRY_E_BEGIN_TITO_SAPS_NOM_LFM_0200_IPU1_BHRY_BTRS_BP6</v>
      </c>
      <c r="AC154" s="6" t="str">
        <f t="shared" si="66"/>
        <v>XSA_GFX_HRY_E_BEGIN_TITO_SAPS_NOM_LFM_0200_IPU1_BHRY_BTRS_BP6</v>
      </c>
      <c r="AD154" s="6" t="str">
        <f t="shared" si="66"/>
        <v>XSA_GFX_HRY_E_BEGIN_TITO_SAPS_NOM_LFM_0200_IPU1_BHRY_BTRS_BP6</v>
      </c>
      <c r="AE154" s="6" t="str">
        <f t="shared" si="66"/>
        <v>XSA_GFX_HRY_E_BEGIN_TITO_SAPS_NOM_LFM_0200_IPU1_BHRY_BTRS_BP6</v>
      </c>
      <c r="AF154" s="6" t="str">
        <f>$C155</f>
        <v>XSA_GFX_HRY_E_BEGIN_TITO_SAPS_NOM_LFM_0200_IPU1_BHRY_BTRS_BP6</v>
      </c>
      <c r="AG154" s="6" t="str">
        <f>$C155</f>
        <v>XSA_GFX_HRY_E_BEGIN_TITO_SAPS_NOM_LFM_0200_IPU1_BHRY_BTRS_BP6</v>
      </c>
      <c r="AH154" s="6" t="str">
        <f>$C155</f>
        <v>XSA_GFX_HRY_E_BEGIN_TITO_SAPS_NOM_LFM_0200_IPU1_BHRY_BTRS_BP6</v>
      </c>
      <c r="AI154" s="6" t="str">
        <f>$C155</f>
        <v>XSA_GFX_HRY_E_BEGIN_TITO_SAPS_NOM_LFM_0200_IPU1_BHRY_BTRS_BP6</v>
      </c>
      <c r="AJ154" s="6" t="str">
        <f>$C155</f>
        <v>XSA_GFX_HRY_E_BEGIN_TITO_SAPS_NOM_LFM_0200_IPU1_BHRY_BTRS_BP6</v>
      </c>
      <c r="AT154" s="6" t="s">
        <v>922</v>
      </c>
      <c r="AU154" s="6" t="s">
        <v>923</v>
      </c>
      <c r="AV154" s="6" t="s">
        <v>923</v>
      </c>
      <c r="AW154" s="6" t="s">
        <v>926</v>
      </c>
      <c r="AX154" s="6" t="s">
        <v>929</v>
      </c>
    </row>
    <row r="155" spans="1:50" s="6" customFormat="1" x14ac:dyDescent="0.25">
      <c r="A155" s="6" t="s">
        <v>61</v>
      </c>
      <c r="B155" s="6" t="s">
        <v>71</v>
      </c>
      <c r="C155" s="6" t="str">
        <f t="shared" si="63"/>
        <v>XSA_GFX_HRY_E_BEGIN_TITO_SAPS_NOM_LFM_0200_IPU1_BHRY_BTRS_BP6</v>
      </c>
      <c r="D155" s="6" t="s">
        <v>186</v>
      </c>
      <c r="E155" s="6" t="s">
        <v>194</v>
      </c>
      <c r="F155" s="6" t="s">
        <v>204</v>
      </c>
      <c r="G155" s="6" t="s">
        <v>208</v>
      </c>
      <c r="H155" s="6" t="s">
        <v>210</v>
      </c>
      <c r="I155" s="6" t="s">
        <v>216</v>
      </c>
      <c r="J155" s="6" t="s">
        <v>220</v>
      </c>
      <c r="K155" s="6" t="s">
        <v>223</v>
      </c>
      <c r="L155" s="6" t="s">
        <v>227</v>
      </c>
      <c r="M155" s="6" t="s">
        <v>350</v>
      </c>
      <c r="N155" s="6" t="s">
        <v>516</v>
      </c>
      <c r="O155" s="6" t="s">
        <v>519</v>
      </c>
      <c r="P155" s="6" t="s">
        <v>582</v>
      </c>
      <c r="Q155" s="6" t="s">
        <v>685</v>
      </c>
      <c r="R155" s="6" t="s">
        <v>689</v>
      </c>
      <c r="S155" s="6" t="s">
        <v>723</v>
      </c>
      <c r="T155" s="6" t="s">
        <v>837</v>
      </c>
      <c r="U155" s="6" t="s">
        <v>839</v>
      </c>
      <c r="V155" s="6" t="s">
        <v>837</v>
      </c>
      <c r="W155" s="6" t="s">
        <v>840</v>
      </c>
      <c r="X155" s="6" t="s">
        <v>842</v>
      </c>
      <c r="Y155" s="6">
        <f t="shared" si="60"/>
        <v>10</v>
      </c>
      <c r="Z155" s="6" t="s">
        <v>851</v>
      </c>
      <c r="AA155" s="6" t="str">
        <f t="shared" si="64"/>
        <v>XSA_GFX_HRY_E_BEGIN_TITO_SAPS_NOM_LFM_0200_IPU1_BISR_BTRS_BP6</v>
      </c>
      <c r="AB155" s="6" t="str">
        <f>$C157</f>
        <v>XSA_GFX_HRY_E_BEGIN_TITO_SAPS_NOM_LFM_0200_IPU2_BHRY_BTRS_BP3</v>
      </c>
      <c r="AC155" s="6" t="str">
        <f t="shared" ref="AC155:AH159" si="67">$C156</f>
        <v>XSA_GFX_HRY_E_BEGIN_TITO_SAPS_NOM_LFM_0200_IPU1_BISR_BTRS_BP6</v>
      </c>
      <c r="AD155" s="6" t="str">
        <f t="shared" si="67"/>
        <v>XSA_GFX_HRY_E_BEGIN_TITO_SAPS_NOM_LFM_0200_IPU1_BISR_BTRS_BP6</v>
      </c>
      <c r="AE155" s="6" t="str">
        <f t="shared" si="67"/>
        <v>XSA_GFX_HRY_E_BEGIN_TITO_SAPS_NOM_LFM_0200_IPU1_BISR_BTRS_BP6</v>
      </c>
      <c r="AF155" s="6" t="str">
        <f t="shared" si="67"/>
        <v>XSA_GFX_HRY_E_BEGIN_TITO_SAPS_NOM_LFM_0200_IPU1_BISR_BTRS_BP6</v>
      </c>
      <c r="AG155" s="6" t="str">
        <f t="shared" si="67"/>
        <v>XSA_GFX_HRY_E_BEGIN_TITO_SAPS_NOM_LFM_0200_IPU1_BISR_BTRS_BP6</v>
      </c>
      <c r="AH155" s="6" t="str">
        <f t="shared" si="67"/>
        <v>XSA_GFX_HRY_E_BEGIN_TITO_SAPS_NOM_LFM_0200_IPU1_BISR_BTRS_BP6</v>
      </c>
      <c r="AI155" s="6" t="str">
        <f>$C157</f>
        <v>XSA_GFX_HRY_E_BEGIN_TITO_SAPS_NOM_LFM_0200_IPU2_BHRY_BTRS_BP3</v>
      </c>
      <c r="AJ155" s="6" t="str">
        <f>$C156</f>
        <v>XSA_GFX_HRY_E_BEGIN_TITO_SAPS_NOM_LFM_0200_IPU1_BISR_BTRS_BP6</v>
      </c>
      <c r="AT155" s="6" t="s">
        <v>922</v>
      </c>
      <c r="AU155" s="6" t="s">
        <v>923</v>
      </c>
      <c r="AV155" s="6" t="s">
        <v>923</v>
      </c>
      <c r="AW155" s="6" t="s">
        <v>204</v>
      </c>
      <c r="AX155" s="6" t="s">
        <v>929</v>
      </c>
    </row>
    <row r="156" spans="1:50" s="6" customFormat="1" x14ac:dyDescent="0.25">
      <c r="A156" s="6" t="s">
        <v>61</v>
      </c>
      <c r="B156" s="6" t="s">
        <v>71</v>
      </c>
      <c r="C156" s="6" t="str">
        <f t="shared" si="63"/>
        <v>XSA_GFX_HRY_E_BEGIN_TITO_SAPS_NOM_LFM_0200_IPU1_BISR_BTRS_BP6</v>
      </c>
      <c r="D156" s="6" t="s">
        <v>186</v>
      </c>
      <c r="E156" s="6" t="s">
        <v>194</v>
      </c>
      <c r="F156" s="6" t="s">
        <v>204</v>
      </c>
      <c r="G156" s="6" t="s">
        <v>208</v>
      </c>
      <c r="H156" s="6" t="s">
        <v>210</v>
      </c>
      <c r="I156" s="6" t="s">
        <v>216</v>
      </c>
      <c r="J156" s="6" t="s">
        <v>220</v>
      </c>
      <c r="K156" s="6" t="s">
        <v>223</v>
      </c>
      <c r="L156" s="6" t="s">
        <v>227</v>
      </c>
      <c r="M156" s="6" t="s">
        <v>351</v>
      </c>
      <c r="N156" s="6" t="s">
        <v>516</v>
      </c>
      <c r="O156" s="6" t="s">
        <v>519</v>
      </c>
      <c r="P156" s="6" t="s">
        <v>583</v>
      </c>
      <c r="Q156" s="6" t="s">
        <v>685</v>
      </c>
      <c r="R156" s="6" t="s">
        <v>689</v>
      </c>
      <c r="S156" s="6" t="s">
        <v>724</v>
      </c>
      <c r="T156" s="6" t="s">
        <v>837</v>
      </c>
      <c r="U156" s="6" t="s">
        <v>839</v>
      </c>
      <c r="V156" s="6" t="s">
        <v>837</v>
      </c>
      <c r="W156" s="6" t="s">
        <v>840</v>
      </c>
      <c r="X156" s="6" t="s">
        <v>840</v>
      </c>
      <c r="Y156" s="6">
        <f t="shared" si="60"/>
        <v>10</v>
      </c>
      <c r="Z156" s="6" t="s">
        <v>851</v>
      </c>
      <c r="AA156" s="6" t="str">
        <f t="shared" si="64"/>
        <v>XSA_GFX_HRY_E_BEGIN_TITO_SAPS_NOM_LFM_0200_IPU2_BHRY_BTRS_BP3</v>
      </c>
      <c r="AB156" s="6" t="str">
        <f>$C157</f>
        <v>XSA_GFX_HRY_E_BEGIN_TITO_SAPS_NOM_LFM_0200_IPU2_BHRY_BTRS_BP3</v>
      </c>
      <c r="AC156" s="6" t="str">
        <f t="shared" si="67"/>
        <v>XSA_GFX_HRY_E_BEGIN_TITO_SAPS_NOM_LFM_0200_IPU2_BHRY_BTRS_BP3</v>
      </c>
      <c r="AD156" s="6" t="str">
        <f t="shared" si="67"/>
        <v>XSA_GFX_HRY_E_BEGIN_TITO_SAPS_NOM_LFM_0200_IPU2_BHRY_BTRS_BP3</v>
      </c>
      <c r="AE156" s="6" t="str">
        <f t="shared" si="67"/>
        <v>XSA_GFX_HRY_E_BEGIN_TITO_SAPS_NOM_LFM_0200_IPU2_BHRY_BTRS_BP3</v>
      </c>
      <c r="AF156" s="6" t="str">
        <f t="shared" si="67"/>
        <v>XSA_GFX_HRY_E_BEGIN_TITO_SAPS_NOM_LFM_0200_IPU2_BHRY_BTRS_BP3</v>
      </c>
      <c r="AG156" s="6" t="str">
        <f t="shared" si="67"/>
        <v>XSA_GFX_HRY_E_BEGIN_TITO_SAPS_NOM_LFM_0200_IPU2_BHRY_BTRS_BP3</v>
      </c>
      <c r="AH156" s="6" t="str">
        <f t="shared" si="67"/>
        <v>XSA_GFX_HRY_E_BEGIN_TITO_SAPS_NOM_LFM_0200_IPU2_BHRY_BTRS_BP3</v>
      </c>
      <c r="AI156" s="6" t="str">
        <f>$C157</f>
        <v>XSA_GFX_HRY_E_BEGIN_TITO_SAPS_NOM_LFM_0200_IPU2_BHRY_BTRS_BP3</v>
      </c>
      <c r="AJ156" s="6" t="str">
        <f>$C157</f>
        <v>XSA_GFX_HRY_E_BEGIN_TITO_SAPS_NOM_LFM_0200_IPU2_BHRY_BTRS_BP3</v>
      </c>
      <c r="AT156" s="6" t="s">
        <v>922</v>
      </c>
      <c r="AU156" s="6" t="s">
        <v>923</v>
      </c>
      <c r="AV156" s="6" t="s">
        <v>923</v>
      </c>
      <c r="AW156" s="6" t="s">
        <v>926</v>
      </c>
      <c r="AX156" s="6" t="s">
        <v>929</v>
      </c>
    </row>
    <row r="157" spans="1:50" s="6" customFormat="1" x14ac:dyDescent="0.25">
      <c r="A157" s="6" t="s">
        <v>61</v>
      </c>
      <c r="B157" s="6" t="s">
        <v>71</v>
      </c>
      <c r="C157" s="6" t="str">
        <f t="shared" si="63"/>
        <v>XSA_GFX_HRY_E_BEGIN_TITO_SAPS_NOM_LFM_0200_IPU2_BHRY_BTRS_BP3</v>
      </c>
      <c r="D157" s="6" t="s">
        <v>186</v>
      </c>
      <c r="E157" s="6" t="s">
        <v>194</v>
      </c>
      <c r="F157" s="6" t="s">
        <v>204</v>
      </c>
      <c r="G157" s="6" t="s">
        <v>208</v>
      </c>
      <c r="H157" s="6" t="s">
        <v>210</v>
      </c>
      <c r="I157" s="6" t="s">
        <v>216</v>
      </c>
      <c r="J157" s="6" t="s">
        <v>220</v>
      </c>
      <c r="K157" s="6" t="s">
        <v>223</v>
      </c>
      <c r="L157" s="6" t="s">
        <v>227</v>
      </c>
      <c r="M157" s="6" t="s">
        <v>352</v>
      </c>
      <c r="N157" s="6" t="s">
        <v>516</v>
      </c>
      <c r="O157" s="6" t="s">
        <v>519</v>
      </c>
      <c r="P157" s="6" t="s">
        <v>584</v>
      </c>
      <c r="Q157" s="6" t="s">
        <v>685</v>
      </c>
      <c r="R157" s="6" t="s">
        <v>689</v>
      </c>
      <c r="S157" s="6" t="s">
        <v>725</v>
      </c>
      <c r="T157" s="6" t="s">
        <v>837</v>
      </c>
      <c r="U157" s="6" t="s">
        <v>839</v>
      </c>
      <c r="V157" s="6" t="s">
        <v>837</v>
      </c>
      <c r="W157" s="6" t="s">
        <v>843</v>
      </c>
      <c r="X157" s="6" t="s">
        <v>842</v>
      </c>
      <c r="Y157" s="6">
        <f t="shared" si="60"/>
        <v>10</v>
      </c>
      <c r="Z157" s="6" t="s">
        <v>851</v>
      </c>
      <c r="AA157" s="6" t="str">
        <f t="shared" si="64"/>
        <v>XSA_GFX_HRY_E_BEGIN_TITO_SAPS_NOM_LFM_0200_IPU2_BISR_BTRS_BP3</v>
      </c>
      <c r="AB157" s="6" t="str">
        <f>$C159</f>
        <v>LSA_GFX_HRY_E_BEGIN_TITO_SAPS_NOM_LFM_0200_IPU_BUTTRESS_BHRY_BTRS_BP4</v>
      </c>
      <c r="AC157" s="6" t="str">
        <f t="shared" si="67"/>
        <v>XSA_GFX_HRY_E_BEGIN_TITO_SAPS_NOM_LFM_0200_IPU2_BISR_BTRS_BP3</v>
      </c>
      <c r="AD157" s="6" t="str">
        <f t="shared" si="67"/>
        <v>XSA_GFX_HRY_E_BEGIN_TITO_SAPS_NOM_LFM_0200_IPU2_BISR_BTRS_BP3</v>
      </c>
      <c r="AE157" s="6" t="str">
        <f t="shared" si="67"/>
        <v>XSA_GFX_HRY_E_BEGIN_TITO_SAPS_NOM_LFM_0200_IPU2_BISR_BTRS_BP3</v>
      </c>
      <c r="AF157" s="6" t="str">
        <f t="shared" si="67"/>
        <v>XSA_GFX_HRY_E_BEGIN_TITO_SAPS_NOM_LFM_0200_IPU2_BISR_BTRS_BP3</v>
      </c>
      <c r="AG157" s="6" t="str">
        <f t="shared" si="67"/>
        <v>XSA_GFX_HRY_E_BEGIN_TITO_SAPS_NOM_LFM_0200_IPU2_BISR_BTRS_BP3</v>
      </c>
      <c r="AH157" s="6" t="str">
        <f t="shared" si="67"/>
        <v>XSA_GFX_HRY_E_BEGIN_TITO_SAPS_NOM_LFM_0200_IPU2_BISR_BTRS_BP3</v>
      </c>
      <c r="AI157" s="6" t="str">
        <f>$C159</f>
        <v>LSA_GFX_HRY_E_BEGIN_TITO_SAPS_NOM_LFM_0200_IPU_BUTTRESS_BHRY_BTRS_BP4</v>
      </c>
      <c r="AJ157" s="6" t="str">
        <f>$C158</f>
        <v>XSA_GFX_HRY_E_BEGIN_TITO_SAPS_NOM_LFM_0200_IPU2_BISR_BTRS_BP3</v>
      </c>
      <c r="AT157" s="6" t="s">
        <v>922</v>
      </c>
      <c r="AU157" s="6" t="s">
        <v>923</v>
      </c>
      <c r="AV157" s="6" t="s">
        <v>923</v>
      </c>
      <c r="AW157" s="6" t="s">
        <v>204</v>
      </c>
      <c r="AX157" s="6" t="s">
        <v>929</v>
      </c>
    </row>
    <row r="158" spans="1:50" s="6" customFormat="1" x14ac:dyDescent="0.25">
      <c r="A158" s="6" t="s">
        <v>61</v>
      </c>
      <c r="B158" s="6" t="s">
        <v>71</v>
      </c>
      <c r="C158" s="6" t="str">
        <f t="shared" si="63"/>
        <v>XSA_GFX_HRY_E_BEGIN_TITO_SAPS_NOM_LFM_0200_IPU2_BISR_BTRS_BP3</v>
      </c>
      <c r="D158" s="6" t="s">
        <v>186</v>
      </c>
      <c r="E158" s="6" t="s">
        <v>194</v>
      </c>
      <c r="F158" s="6" t="s">
        <v>204</v>
      </c>
      <c r="G158" s="6" t="s">
        <v>208</v>
      </c>
      <c r="H158" s="6" t="s">
        <v>210</v>
      </c>
      <c r="I158" s="6" t="s">
        <v>216</v>
      </c>
      <c r="J158" s="6" t="s">
        <v>220</v>
      </c>
      <c r="K158" s="6" t="s">
        <v>223</v>
      </c>
      <c r="L158" s="6" t="s">
        <v>227</v>
      </c>
      <c r="M158" s="6" t="s">
        <v>353</v>
      </c>
      <c r="N158" s="6" t="s">
        <v>516</v>
      </c>
      <c r="O158" s="6" t="s">
        <v>519</v>
      </c>
      <c r="P158" s="6" t="s">
        <v>585</v>
      </c>
      <c r="Q158" s="6" t="s">
        <v>685</v>
      </c>
      <c r="R158" s="6" t="s">
        <v>689</v>
      </c>
      <c r="S158" s="6" t="s">
        <v>752</v>
      </c>
      <c r="T158" s="6" t="s">
        <v>837</v>
      </c>
      <c r="U158" s="6" t="s">
        <v>839</v>
      </c>
      <c r="V158" s="6" t="s">
        <v>837</v>
      </c>
      <c r="W158" s="6" t="s">
        <v>843</v>
      </c>
      <c r="X158" s="6" t="s">
        <v>840</v>
      </c>
      <c r="Y158" s="6">
        <f t="shared" si="60"/>
        <v>10</v>
      </c>
      <c r="Z158" s="6" t="s">
        <v>851</v>
      </c>
      <c r="AA158" s="6" t="str">
        <f t="shared" si="64"/>
        <v>LSA_GFX_HRY_E_BEGIN_TITO_SAPS_NOM_LFM_0200_IPU_BUTTRESS_BHRY_BTRS_BP4</v>
      </c>
      <c r="AB158" s="6" t="str">
        <f>$C159</f>
        <v>LSA_GFX_HRY_E_BEGIN_TITO_SAPS_NOM_LFM_0200_IPU_BUTTRESS_BHRY_BTRS_BP4</v>
      </c>
      <c r="AC158" s="6" t="str">
        <f t="shared" si="67"/>
        <v>LSA_GFX_HRY_E_BEGIN_TITO_SAPS_NOM_LFM_0200_IPU_BUTTRESS_BHRY_BTRS_BP4</v>
      </c>
      <c r="AD158" s="6" t="str">
        <f t="shared" si="67"/>
        <v>LSA_GFX_HRY_E_BEGIN_TITO_SAPS_NOM_LFM_0200_IPU_BUTTRESS_BHRY_BTRS_BP4</v>
      </c>
      <c r="AE158" s="6" t="str">
        <f t="shared" si="67"/>
        <v>LSA_GFX_HRY_E_BEGIN_TITO_SAPS_NOM_LFM_0200_IPU_BUTTRESS_BHRY_BTRS_BP4</v>
      </c>
      <c r="AF158" s="6" t="str">
        <f t="shared" si="67"/>
        <v>LSA_GFX_HRY_E_BEGIN_TITO_SAPS_NOM_LFM_0200_IPU_BUTTRESS_BHRY_BTRS_BP4</v>
      </c>
      <c r="AG158" s="6" t="str">
        <f t="shared" si="67"/>
        <v>LSA_GFX_HRY_E_BEGIN_TITO_SAPS_NOM_LFM_0200_IPU_BUTTRESS_BHRY_BTRS_BP4</v>
      </c>
      <c r="AH158" s="6" t="str">
        <f t="shared" si="67"/>
        <v>LSA_GFX_HRY_E_BEGIN_TITO_SAPS_NOM_LFM_0200_IPU_BUTTRESS_BHRY_BTRS_BP4</v>
      </c>
      <c r="AI158" s="6" t="str">
        <f>$C159</f>
        <v>LSA_GFX_HRY_E_BEGIN_TITO_SAPS_NOM_LFM_0200_IPU_BUTTRESS_BHRY_BTRS_BP4</v>
      </c>
      <c r="AJ158" s="6" t="str">
        <f>$C159</f>
        <v>LSA_GFX_HRY_E_BEGIN_TITO_SAPS_NOM_LFM_0200_IPU_BUTTRESS_BHRY_BTRS_BP4</v>
      </c>
      <c r="AT158" s="6" t="s">
        <v>922</v>
      </c>
      <c r="AU158" s="6" t="s">
        <v>923</v>
      </c>
      <c r="AV158" s="6" t="s">
        <v>923</v>
      </c>
      <c r="AW158" s="6" t="s">
        <v>926</v>
      </c>
      <c r="AX158" s="6" t="s">
        <v>929</v>
      </c>
    </row>
    <row r="159" spans="1:50" s="6" customFormat="1" x14ac:dyDescent="0.25">
      <c r="A159" s="6" t="s">
        <v>61</v>
      </c>
      <c r="B159" s="6" t="s">
        <v>71</v>
      </c>
      <c r="C159" s="6" t="str">
        <f t="shared" si="63"/>
        <v>LSA_GFX_HRY_E_BEGIN_TITO_SAPS_NOM_LFM_0200_IPU_BUTTRESS_BHRY_BTRS_BP4</v>
      </c>
      <c r="D159" s="6" t="s">
        <v>190</v>
      </c>
      <c r="E159" s="6" t="s">
        <v>194</v>
      </c>
      <c r="F159" s="6" t="s">
        <v>204</v>
      </c>
      <c r="G159" s="6" t="s">
        <v>208</v>
      </c>
      <c r="H159" s="6" t="s">
        <v>210</v>
      </c>
      <c r="I159" s="6" t="s">
        <v>216</v>
      </c>
      <c r="J159" s="6" t="s">
        <v>220</v>
      </c>
      <c r="K159" s="6" t="s">
        <v>223</v>
      </c>
      <c r="L159" s="6" t="s">
        <v>227</v>
      </c>
      <c r="M159" s="6" t="s">
        <v>354</v>
      </c>
      <c r="N159" s="6" t="s">
        <v>516</v>
      </c>
      <c r="O159" s="6" t="s">
        <v>519</v>
      </c>
      <c r="P159" s="6" t="s">
        <v>586</v>
      </c>
      <c r="Q159" s="6" t="s">
        <v>686</v>
      </c>
      <c r="R159" s="6" t="s">
        <v>689</v>
      </c>
      <c r="S159" s="6" t="s">
        <v>753</v>
      </c>
      <c r="T159" s="6" t="s">
        <v>837</v>
      </c>
      <c r="U159" s="6" t="s">
        <v>839</v>
      </c>
      <c r="V159" s="6" t="s">
        <v>837</v>
      </c>
      <c r="W159" s="6" t="s">
        <v>844</v>
      </c>
      <c r="X159" s="6" t="s">
        <v>842</v>
      </c>
      <c r="Y159" s="6">
        <f t="shared" si="60"/>
        <v>10</v>
      </c>
      <c r="Z159" s="6" t="s">
        <v>851</v>
      </c>
      <c r="AA159" s="6" t="str">
        <f t="shared" si="64"/>
        <v>LSA_GFX_HRY_E_BEGIN_TITO_SAPS_NOM_LFM_0200_IPU_BUTTRESS_BISR_BTRS_BP4</v>
      </c>
      <c r="AB159" s="6" t="s">
        <v>840</v>
      </c>
      <c r="AC159" s="6" t="str">
        <f t="shared" si="67"/>
        <v>LSA_GFX_HRY_E_BEGIN_TITO_SAPS_NOM_LFM_0200_IPU_BUTTRESS_BISR_BTRS_BP4</v>
      </c>
      <c r="AD159" s="6" t="str">
        <f t="shared" si="67"/>
        <v>LSA_GFX_HRY_E_BEGIN_TITO_SAPS_NOM_LFM_0200_IPU_BUTTRESS_BISR_BTRS_BP4</v>
      </c>
      <c r="AE159" s="6" t="str">
        <f t="shared" si="67"/>
        <v>LSA_GFX_HRY_E_BEGIN_TITO_SAPS_NOM_LFM_0200_IPU_BUTTRESS_BISR_BTRS_BP4</v>
      </c>
      <c r="AF159" s="6" t="str">
        <f t="shared" si="67"/>
        <v>LSA_GFX_HRY_E_BEGIN_TITO_SAPS_NOM_LFM_0200_IPU_BUTTRESS_BISR_BTRS_BP4</v>
      </c>
      <c r="AG159" s="6" t="str">
        <f t="shared" si="67"/>
        <v>LSA_GFX_HRY_E_BEGIN_TITO_SAPS_NOM_LFM_0200_IPU_BUTTRESS_BISR_BTRS_BP4</v>
      </c>
      <c r="AH159" s="6" t="str">
        <f t="shared" si="67"/>
        <v>LSA_GFX_HRY_E_BEGIN_TITO_SAPS_NOM_LFM_0200_IPU_BUTTRESS_BISR_BTRS_BP4</v>
      </c>
      <c r="AI159" s="6" t="s">
        <v>840</v>
      </c>
      <c r="AJ159" s="6" t="str">
        <f>$C160</f>
        <v>LSA_GFX_HRY_E_BEGIN_TITO_SAPS_NOM_LFM_0200_IPU_BUTTRESS_BISR_BTRS_BP4</v>
      </c>
      <c r="AT159" s="6" t="s">
        <v>922</v>
      </c>
      <c r="AU159" s="6" t="s">
        <v>923</v>
      </c>
      <c r="AV159" s="6" t="s">
        <v>923</v>
      </c>
      <c r="AW159" s="6" t="s">
        <v>204</v>
      </c>
      <c r="AX159" s="6" t="s">
        <v>929</v>
      </c>
    </row>
    <row r="160" spans="1:50" s="6" customFormat="1" x14ac:dyDescent="0.25">
      <c r="A160" s="6" t="s">
        <v>61</v>
      </c>
      <c r="B160" s="6" t="s">
        <v>71</v>
      </c>
      <c r="C160" s="6" t="str">
        <f t="shared" si="63"/>
        <v>LSA_GFX_HRY_E_BEGIN_TITO_SAPS_NOM_LFM_0200_IPU_BUTTRESS_BISR_BTRS_BP4</v>
      </c>
      <c r="D160" s="6" t="s">
        <v>190</v>
      </c>
      <c r="E160" s="6" t="s">
        <v>194</v>
      </c>
      <c r="F160" s="6" t="s">
        <v>204</v>
      </c>
      <c r="G160" s="6" t="s">
        <v>208</v>
      </c>
      <c r="H160" s="6" t="s">
        <v>210</v>
      </c>
      <c r="I160" s="6" t="s">
        <v>216</v>
      </c>
      <c r="J160" s="6" t="s">
        <v>220</v>
      </c>
      <c r="K160" s="6" t="s">
        <v>223</v>
      </c>
      <c r="L160" s="6" t="s">
        <v>227</v>
      </c>
      <c r="M160" s="6" t="s">
        <v>355</v>
      </c>
      <c r="N160" s="6" t="s">
        <v>516</v>
      </c>
      <c r="O160" s="6" t="s">
        <v>519</v>
      </c>
      <c r="P160" s="6" t="s">
        <v>587</v>
      </c>
      <c r="Q160" s="6" t="s">
        <v>686</v>
      </c>
      <c r="R160" s="6" t="s">
        <v>689</v>
      </c>
      <c r="S160" s="6" t="s">
        <v>754</v>
      </c>
      <c r="T160" s="6" t="s">
        <v>837</v>
      </c>
      <c r="U160" s="6" t="s">
        <v>839</v>
      </c>
      <c r="V160" s="6" t="s">
        <v>837</v>
      </c>
      <c r="W160" s="6" t="s">
        <v>844</v>
      </c>
      <c r="X160" s="6" t="s">
        <v>840</v>
      </c>
      <c r="Y160" s="6">
        <f t="shared" si="60"/>
        <v>10</v>
      </c>
      <c r="Z160" s="6" t="s">
        <v>851</v>
      </c>
      <c r="AA160" s="6" t="s">
        <v>840</v>
      </c>
      <c r="AB160" s="6" t="s">
        <v>840</v>
      </c>
      <c r="AC160" s="6" t="s">
        <v>840</v>
      </c>
      <c r="AD160" s="6" t="s">
        <v>840</v>
      </c>
      <c r="AE160" s="6" t="s">
        <v>840</v>
      </c>
      <c r="AF160" s="6" t="s">
        <v>840</v>
      </c>
      <c r="AG160" s="6" t="s">
        <v>840</v>
      </c>
      <c r="AH160" s="6" t="s">
        <v>840</v>
      </c>
      <c r="AI160" s="6" t="s">
        <v>840</v>
      </c>
      <c r="AJ160" s="6" t="s">
        <v>840</v>
      </c>
      <c r="AT160" s="6" t="s">
        <v>922</v>
      </c>
      <c r="AU160" s="6" t="s">
        <v>923</v>
      </c>
      <c r="AV160" s="6" t="s">
        <v>923</v>
      </c>
      <c r="AW160" s="6" t="s">
        <v>926</v>
      </c>
      <c r="AX160" s="6" t="s">
        <v>929</v>
      </c>
    </row>
    <row r="161" spans="1:54" s="4" customFormat="1" x14ac:dyDescent="0.25">
      <c r="A161" s="4" t="s">
        <v>61</v>
      </c>
      <c r="B161" s="4" t="s">
        <v>70</v>
      </c>
      <c r="C161" s="4" t="s">
        <v>103</v>
      </c>
      <c r="E161" s="4" t="s">
        <v>192</v>
      </c>
      <c r="Y161" s="4">
        <f t="shared" si="60"/>
        <v>0</v>
      </c>
    </row>
    <row r="162" spans="1:54" s="2" customFormat="1" x14ac:dyDescent="0.25">
      <c r="A162" s="2" t="s">
        <v>61</v>
      </c>
      <c r="B162" s="2" t="s">
        <v>66</v>
      </c>
      <c r="C162" s="2" t="s">
        <v>104</v>
      </c>
      <c r="E162" s="2" t="s">
        <v>192</v>
      </c>
      <c r="W162" s="2" t="s">
        <v>840</v>
      </c>
      <c r="X162" s="2" t="s">
        <v>840</v>
      </c>
      <c r="Y162" s="2">
        <f t="shared" si="60"/>
        <v>3</v>
      </c>
      <c r="Z162" s="2" t="s">
        <v>850</v>
      </c>
      <c r="AA162" s="2" t="str">
        <f>$C168</f>
        <v>IPU_POST_REPAIR</v>
      </c>
      <c r="AB162" s="2" t="str">
        <f>$C168</f>
        <v>IPU_POST_REPAIR</v>
      </c>
      <c r="AC162" s="2" t="str">
        <f>$C174</f>
        <v>MEDIA_BISR</v>
      </c>
    </row>
    <row r="163" spans="1:54" s="6" customFormat="1" x14ac:dyDescent="0.25">
      <c r="A163" s="6" t="s">
        <v>61</v>
      </c>
      <c r="B163" s="6" t="s">
        <v>67</v>
      </c>
      <c r="C163" s="6" t="str">
        <f>D163&amp;"_"&amp;E163&amp;"_"&amp;F163&amp;"_"&amp;G163&amp;"_"&amp;A163&amp;"_"&amp;H163&amp;"_"&amp;I163&amp;"_"&amp;J163&amp;"_"&amp;K163&amp;"_"&amp;L163&amp;"_"&amp;M163</f>
        <v>ALL_COMMON_SCREEN_E_BEGIN_X_SAPS_X_X_0200_JOIN_BISR_IPU</v>
      </c>
      <c r="D163" s="6" t="s">
        <v>188</v>
      </c>
      <c r="E163" s="6" t="s">
        <v>192</v>
      </c>
      <c r="F163" s="6" t="s">
        <v>199</v>
      </c>
      <c r="G163" s="6" t="s">
        <v>208</v>
      </c>
      <c r="H163" s="6" t="s">
        <v>193</v>
      </c>
      <c r="I163" s="6" t="s">
        <v>216</v>
      </c>
      <c r="J163" s="6" t="s">
        <v>193</v>
      </c>
      <c r="K163" s="6" t="s">
        <v>193</v>
      </c>
      <c r="L163" s="6" t="s">
        <v>227</v>
      </c>
      <c r="M163" s="6" t="s">
        <v>356</v>
      </c>
      <c r="N163" s="6" t="s">
        <v>515</v>
      </c>
      <c r="O163" s="6" t="s">
        <v>515</v>
      </c>
      <c r="P163" s="6" t="s">
        <v>515</v>
      </c>
      <c r="Q163" s="6" t="s">
        <v>685</v>
      </c>
      <c r="R163" s="6" t="s">
        <v>689</v>
      </c>
      <c r="S163" s="6" t="s">
        <v>771</v>
      </c>
      <c r="T163" s="6" t="s">
        <v>837</v>
      </c>
      <c r="U163" s="6" t="s">
        <v>839</v>
      </c>
      <c r="V163" s="6" t="s">
        <v>837</v>
      </c>
      <c r="W163" s="6" t="s">
        <v>842</v>
      </c>
      <c r="X163" s="6" t="s">
        <v>842</v>
      </c>
      <c r="Y163" s="6">
        <f t="shared" si="60"/>
        <v>3</v>
      </c>
      <c r="Z163" s="6" t="s">
        <v>840</v>
      </c>
      <c r="AA163" s="6" t="str">
        <f>$C164</f>
        <v>ALL_GFX_VFDM_E_BEGIN_X_SAPS_X_X_0200_ALL</v>
      </c>
      <c r="AB163" s="6" t="str">
        <f>$C164</f>
        <v>ALL_GFX_VFDM_E_BEGIN_X_SAPS_X_X_0200_ALL</v>
      </c>
      <c r="AC163" s="6" t="str">
        <f>$C164</f>
        <v>ALL_GFX_VFDM_E_BEGIN_X_SAPS_X_X_0200_ALL</v>
      </c>
      <c r="AK163" s="6" t="s">
        <v>858</v>
      </c>
      <c r="AL163" s="6" t="s">
        <v>868</v>
      </c>
    </row>
    <row r="164" spans="1:54" s="6" customFormat="1" x14ac:dyDescent="0.25">
      <c r="A164" s="6" t="s">
        <v>61</v>
      </c>
      <c r="B164" s="6" t="s">
        <v>68</v>
      </c>
      <c r="C164" s="6" t="str">
        <f>D164&amp;"_"&amp;E164&amp;"_"&amp;F164&amp;"_"&amp;G164&amp;"_"&amp;A164&amp;"_"&amp;H164&amp;"_"&amp;I164&amp;"_"&amp;J164&amp;"_"&amp;K164&amp;"_"&amp;L164&amp;"_"&amp;M164</f>
        <v>ALL_GFX_VFDM_E_BEGIN_X_SAPS_X_X_0200_ALL</v>
      </c>
      <c r="D164" s="6" t="s">
        <v>188</v>
      </c>
      <c r="E164" s="6" t="s">
        <v>194</v>
      </c>
      <c r="F164" s="6" t="s">
        <v>200</v>
      </c>
      <c r="G164" s="6" t="s">
        <v>208</v>
      </c>
      <c r="H164" s="6" t="s">
        <v>193</v>
      </c>
      <c r="I164" s="6" t="s">
        <v>216</v>
      </c>
      <c r="J164" s="6" t="s">
        <v>193</v>
      </c>
      <c r="K164" s="6" t="s">
        <v>193</v>
      </c>
      <c r="L164" s="6" t="s">
        <v>227</v>
      </c>
      <c r="M164" s="6" t="s">
        <v>188</v>
      </c>
      <c r="N164" s="6" t="s">
        <v>515</v>
      </c>
      <c r="O164" s="6" t="s">
        <v>515</v>
      </c>
      <c r="P164" s="6" t="s">
        <v>515</v>
      </c>
      <c r="Q164" s="6" t="s">
        <v>685</v>
      </c>
      <c r="R164" s="6" t="s">
        <v>689</v>
      </c>
      <c r="S164" s="6" t="s">
        <v>772</v>
      </c>
      <c r="T164" s="6" t="s">
        <v>837</v>
      </c>
      <c r="U164" s="6" t="s">
        <v>839</v>
      </c>
      <c r="V164" s="6" t="s">
        <v>837</v>
      </c>
      <c r="W164" s="6" t="s">
        <v>840</v>
      </c>
      <c r="X164" s="6" t="s">
        <v>842</v>
      </c>
      <c r="Y164" s="6">
        <f t="shared" si="60"/>
        <v>3</v>
      </c>
      <c r="Z164" s="6" t="s">
        <v>850</v>
      </c>
      <c r="AA164" s="6" t="str">
        <f>$C165</f>
        <v>ALL_GFX_UF_K_BEGIN_X_SAPS_X_X_0200_IPU_VFDM_UF</v>
      </c>
      <c r="AB164" s="6" t="str">
        <f>$C165</f>
        <v>ALL_GFX_UF_K_BEGIN_X_SAPS_X_X_0200_IPU_VFDM_UF</v>
      </c>
      <c r="AC164" s="6" t="s">
        <v>843</v>
      </c>
      <c r="AM164" s="6" t="s">
        <v>246</v>
      </c>
      <c r="AN164" s="6" t="s">
        <v>885</v>
      </c>
      <c r="AO164" s="6" t="s">
        <v>893</v>
      </c>
    </row>
    <row r="165" spans="1:54" s="6" customFormat="1" x14ac:dyDescent="0.25">
      <c r="A165" s="6" t="s">
        <v>61</v>
      </c>
      <c r="B165" s="6" t="s">
        <v>74</v>
      </c>
      <c r="C165" s="6" t="str">
        <f>D165&amp;"_"&amp;E165&amp;"_"&amp;F165&amp;"_"&amp;G165&amp;"_"&amp;A165&amp;"_"&amp;H165&amp;"_"&amp;I165&amp;"_"&amp;J165&amp;"_"&amp;K165&amp;"_"&amp;L165&amp;"_"&amp;M165</f>
        <v>ALL_GFX_UF_K_BEGIN_X_SAPS_X_X_0200_IPU_VFDM_UF</v>
      </c>
      <c r="D165" s="6" t="s">
        <v>188</v>
      </c>
      <c r="E165" s="6" t="s">
        <v>194</v>
      </c>
      <c r="F165" s="6" t="s">
        <v>206</v>
      </c>
      <c r="G165" s="6" t="s">
        <v>209</v>
      </c>
      <c r="H165" s="6" t="s">
        <v>193</v>
      </c>
      <c r="I165" s="6" t="s">
        <v>216</v>
      </c>
      <c r="J165" s="6" t="s">
        <v>193</v>
      </c>
      <c r="K165" s="6" t="s">
        <v>193</v>
      </c>
      <c r="L165" s="6" t="s">
        <v>227</v>
      </c>
      <c r="M165" s="6" t="s">
        <v>357</v>
      </c>
      <c r="N165" s="6" t="s">
        <v>515</v>
      </c>
      <c r="O165" s="6" t="s">
        <v>515</v>
      </c>
      <c r="P165" s="6" t="s">
        <v>515</v>
      </c>
      <c r="Q165" s="6" t="s">
        <v>684</v>
      </c>
      <c r="R165" s="6" t="s">
        <v>685</v>
      </c>
      <c r="S165" s="6" t="s">
        <v>773</v>
      </c>
      <c r="T165" s="6" t="s">
        <v>837</v>
      </c>
      <c r="U165" s="6" t="s">
        <v>839</v>
      </c>
      <c r="V165" s="6" t="s">
        <v>838</v>
      </c>
      <c r="W165" s="6" t="s">
        <v>843</v>
      </c>
      <c r="X165" s="6" t="s">
        <v>842</v>
      </c>
      <c r="Y165" s="6">
        <f t="shared" si="60"/>
        <v>3</v>
      </c>
      <c r="Z165" s="6" t="s">
        <v>850</v>
      </c>
      <c r="AA165" s="6" t="str">
        <f>$C166</f>
        <v>ALL_GFX_PATMOD_E_BEGIN_TITO_X_MAX_LFM_X_IPU_REPAIR</v>
      </c>
      <c r="AB165" s="6" t="str">
        <f>$C166</f>
        <v>ALL_GFX_PATMOD_E_BEGIN_TITO_X_MAX_LFM_X_IPU_REPAIR</v>
      </c>
      <c r="AC165" s="6" t="str">
        <f>$C166</f>
        <v>ALL_GFX_PATMOD_E_BEGIN_TITO_X_MAX_LFM_X_IPU_REPAIR</v>
      </c>
      <c r="BB165" s="6" t="s">
        <v>935</v>
      </c>
    </row>
    <row r="166" spans="1:54" s="6" customFormat="1" x14ac:dyDescent="0.25">
      <c r="A166" s="6" t="s">
        <v>61</v>
      </c>
      <c r="B166" s="6" t="s">
        <v>69</v>
      </c>
      <c r="C166" s="6" t="str">
        <f>D166&amp;"_"&amp;E166&amp;"_"&amp;F166&amp;"_"&amp;G166&amp;"_"&amp;A166&amp;"_"&amp;H166&amp;"_"&amp;I166&amp;"_"&amp;J166&amp;"_"&amp;K166&amp;"_"&amp;L166&amp;"_"&amp;M166</f>
        <v>ALL_GFX_PATMOD_E_BEGIN_TITO_X_MAX_LFM_X_IPU_REPAIR</v>
      </c>
      <c r="D166" s="6" t="s">
        <v>188</v>
      </c>
      <c r="E166" s="6" t="s">
        <v>194</v>
      </c>
      <c r="F166" s="6" t="s">
        <v>201</v>
      </c>
      <c r="G166" s="6" t="s">
        <v>208</v>
      </c>
      <c r="H166" s="6" t="s">
        <v>210</v>
      </c>
      <c r="I166" s="6" t="s">
        <v>193</v>
      </c>
      <c r="J166" s="6" t="s">
        <v>221</v>
      </c>
      <c r="K166" s="6" t="s">
        <v>223</v>
      </c>
      <c r="L166" s="6" t="s">
        <v>193</v>
      </c>
      <c r="M166" s="6" t="s">
        <v>358</v>
      </c>
      <c r="N166" s="6" t="s">
        <v>515</v>
      </c>
      <c r="O166" s="6" t="s">
        <v>515</v>
      </c>
      <c r="P166" s="6" t="s">
        <v>515</v>
      </c>
      <c r="Q166" s="6" t="s">
        <v>685</v>
      </c>
      <c r="R166" s="6" t="s">
        <v>689</v>
      </c>
      <c r="S166" s="6" t="s">
        <v>774</v>
      </c>
      <c r="T166" s="6" t="s">
        <v>837</v>
      </c>
      <c r="U166" s="6" t="s">
        <v>839</v>
      </c>
      <c r="V166" s="6" t="s">
        <v>837</v>
      </c>
      <c r="W166" s="6" t="s">
        <v>844</v>
      </c>
      <c r="X166" s="6" t="s">
        <v>842</v>
      </c>
      <c r="Y166" s="6">
        <f t="shared" si="60"/>
        <v>3</v>
      </c>
      <c r="Z166" s="6" t="s">
        <v>840</v>
      </c>
      <c r="AA166" s="6" t="s">
        <v>840</v>
      </c>
      <c r="AB166" s="6" t="s">
        <v>840</v>
      </c>
      <c r="AC166" s="6" t="s">
        <v>840</v>
      </c>
      <c r="AP166" s="6" t="s">
        <v>898</v>
      </c>
      <c r="AQ166" s="6" t="s">
        <v>907</v>
      </c>
      <c r="AS166" s="6" t="s">
        <v>916</v>
      </c>
    </row>
    <row r="167" spans="1:54" s="4" customFormat="1" x14ac:dyDescent="0.25">
      <c r="A167" s="4" t="s">
        <v>61</v>
      </c>
      <c r="B167" s="4" t="s">
        <v>70</v>
      </c>
      <c r="C167" s="4" t="s">
        <v>105</v>
      </c>
      <c r="E167" s="4" t="s">
        <v>192</v>
      </c>
      <c r="Y167" s="4">
        <f t="shared" si="60"/>
        <v>0</v>
      </c>
    </row>
    <row r="168" spans="1:54" s="2" customFormat="1" x14ac:dyDescent="0.25">
      <c r="A168" s="2" t="s">
        <v>61</v>
      </c>
      <c r="B168" s="2" t="s">
        <v>66</v>
      </c>
      <c r="C168" s="2" t="s">
        <v>106</v>
      </c>
      <c r="E168" s="2" t="s">
        <v>192</v>
      </c>
      <c r="W168" s="2" t="s">
        <v>843</v>
      </c>
      <c r="X168" s="2" t="s">
        <v>840</v>
      </c>
      <c r="Y168" s="2">
        <f t="shared" si="60"/>
        <v>2</v>
      </c>
      <c r="Z168" s="2" t="s">
        <v>840</v>
      </c>
      <c r="AA168" s="2" t="str">
        <f>$C174</f>
        <v>MEDIA_BISR</v>
      </c>
      <c r="AB168" s="2" t="str">
        <f>$C174</f>
        <v>MEDIA_BISR</v>
      </c>
    </row>
    <row r="169" spans="1:54" s="6" customFormat="1" x14ac:dyDescent="0.25">
      <c r="A169" s="6" t="s">
        <v>61</v>
      </c>
      <c r="B169" s="6" t="s">
        <v>71</v>
      </c>
      <c r="C169" s="6" t="str">
        <f>D169&amp;"_"&amp;E169&amp;"_"&amp;F169&amp;"_"&amp;G169&amp;"_"&amp;A169&amp;"_"&amp;H169&amp;"_"&amp;I169&amp;"_"&amp;J169&amp;"_"&amp;K169&amp;"_"&amp;L169&amp;"_"&amp;M169</f>
        <v>XSA_GFX_HRY_E_BEGIN_TITO_SAPS_MAX_LFM_0200_IPU0_POST_REPAIR_BTRS_BP5</v>
      </c>
      <c r="D169" s="6" t="s">
        <v>186</v>
      </c>
      <c r="E169" s="6" t="s">
        <v>194</v>
      </c>
      <c r="F169" s="6" t="s">
        <v>204</v>
      </c>
      <c r="G169" s="6" t="s">
        <v>208</v>
      </c>
      <c r="H169" s="6" t="s">
        <v>210</v>
      </c>
      <c r="I169" s="6" t="s">
        <v>216</v>
      </c>
      <c r="J169" s="6" t="s">
        <v>221</v>
      </c>
      <c r="K169" s="6" t="s">
        <v>223</v>
      </c>
      <c r="L169" s="6" t="s">
        <v>227</v>
      </c>
      <c r="M169" s="6" t="s">
        <v>359</v>
      </c>
      <c r="N169" s="6" t="s">
        <v>516</v>
      </c>
      <c r="O169" s="6" t="s">
        <v>519</v>
      </c>
      <c r="P169" s="6" t="s">
        <v>579</v>
      </c>
      <c r="Q169" s="6" t="s">
        <v>685</v>
      </c>
      <c r="R169" s="6" t="s">
        <v>689</v>
      </c>
      <c r="S169" s="6" t="s">
        <v>775</v>
      </c>
      <c r="T169" s="6" t="s">
        <v>837</v>
      </c>
      <c r="U169" s="6" t="s">
        <v>839</v>
      </c>
      <c r="V169" s="6" t="s">
        <v>837</v>
      </c>
      <c r="W169" s="6" t="s">
        <v>842</v>
      </c>
      <c r="X169" s="6" t="s">
        <v>842</v>
      </c>
      <c r="Y169" s="6">
        <f t="shared" si="60"/>
        <v>10</v>
      </c>
      <c r="Z169" s="6" t="s">
        <v>851</v>
      </c>
      <c r="AA169" s="6" t="str">
        <f t="shared" ref="AA169:AJ171" si="68">$C170</f>
        <v>XSA_GFX_HRY_E_BEGIN_TITO_SAPS_MAX_LFM_0200_IPU1_POST_REPAIR_BTRS_BP6</v>
      </c>
      <c r="AB169" s="6" t="str">
        <f t="shared" si="68"/>
        <v>XSA_GFX_HRY_E_BEGIN_TITO_SAPS_MAX_LFM_0200_IPU1_POST_REPAIR_BTRS_BP6</v>
      </c>
      <c r="AC169" s="6" t="str">
        <f t="shared" si="68"/>
        <v>XSA_GFX_HRY_E_BEGIN_TITO_SAPS_MAX_LFM_0200_IPU1_POST_REPAIR_BTRS_BP6</v>
      </c>
      <c r="AD169" s="6" t="str">
        <f t="shared" si="68"/>
        <v>XSA_GFX_HRY_E_BEGIN_TITO_SAPS_MAX_LFM_0200_IPU1_POST_REPAIR_BTRS_BP6</v>
      </c>
      <c r="AE169" s="6" t="str">
        <f t="shared" si="68"/>
        <v>XSA_GFX_HRY_E_BEGIN_TITO_SAPS_MAX_LFM_0200_IPU1_POST_REPAIR_BTRS_BP6</v>
      </c>
      <c r="AF169" s="6" t="str">
        <f t="shared" si="68"/>
        <v>XSA_GFX_HRY_E_BEGIN_TITO_SAPS_MAX_LFM_0200_IPU1_POST_REPAIR_BTRS_BP6</v>
      </c>
      <c r="AG169" s="6" t="str">
        <f t="shared" si="68"/>
        <v>XSA_GFX_HRY_E_BEGIN_TITO_SAPS_MAX_LFM_0200_IPU1_POST_REPAIR_BTRS_BP6</v>
      </c>
      <c r="AH169" s="6" t="str">
        <f t="shared" si="68"/>
        <v>XSA_GFX_HRY_E_BEGIN_TITO_SAPS_MAX_LFM_0200_IPU1_POST_REPAIR_BTRS_BP6</v>
      </c>
      <c r="AI169" s="6" t="str">
        <f t="shared" si="68"/>
        <v>XSA_GFX_HRY_E_BEGIN_TITO_SAPS_MAX_LFM_0200_IPU1_POST_REPAIR_BTRS_BP6</v>
      </c>
      <c r="AJ169" s="6" t="str">
        <f t="shared" si="68"/>
        <v>XSA_GFX_HRY_E_BEGIN_TITO_SAPS_MAX_LFM_0200_IPU1_POST_REPAIR_BTRS_BP6</v>
      </c>
      <c r="AT169" s="6" t="s">
        <v>922</v>
      </c>
      <c r="AU169" s="6" t="s">
        <v>923</v>
      </c>
      <c r="AV169" s="6" t="s">
        <v>923</v>
      </c>
      <c r="AW169" s="6" t="s">
        <v>927</v>
      </c>
      <c r="AX169" s="6" t="s">
        <v>930</v>
      </c>
    </row>
    <row r="170" spans="1:54" s="6" customFormat="1" x14ac:dyDescent="0.25">
      <c r="A170" s="6" t="s">
        <v>61</v>
      </c>
      <c r="B170" s="6" t="s">
        <v>71</v>
      </c>
      <c r="C170" s="6" t="str">
        <f>D170&amp;"_"&amp;E170&amp;"_"&amp;F170&amp;"_"&amp;G170&amp;"_"&amp;A170&amp;"_"&amp;H170&amp;"_"&amp;I170&amp;"_"&amp;J170&amp;"_"&amp;K170&amp;"_"&amp;L170&amp;"_"&amp;M170</f>
        <v>XSA_GFX_HRY_E_BEGIN_TITO_SAPS_MAX_LFM_0200_IPU1_POST_REPAIR_BTRS_BP6</v>
      </c>
      <c r="D170" s="6" t="s">
        <v>186</v>
      </c>
      <c r="E170" s="6" t="s">
        <v>194</v>
      </c>
      <c r="F170" s="6" t="s">
        <v>204</v>
      </c>
      <c r="G170" s="6" t="s">
        <v>208</v>
      </c>
      <c r="H170" s="6" t="s">
        <v>210</v>
      </c>
      <c r="I170" s="6" t="s">
        <v>216</v>
      </c>
      <c r="J170" s="6" t="s">
        <v>221</v>
      </c>
      <c r="K170" s="6" t="s">
        <v>223</v>
      </c>
      <c r="L170" s="6" t="s">
        <v>227</v>
      </c>
      <c r="M170" s="6" t="s">
        <v>360</v>
      </c>
      <c r="N170" s="6" t="s">
        <v>516</v>
      </c>
      <c r="O170" s="6" t="s">
        <v>519</v>
      </c>
      <c r="P170" s="6" t="s">
        <v>582</v>
      </c>
      <c r="Q170" s="6" t="s">
        <v>685</v>
      </c>
      <c r="R170" s="6" t="s">
        <v>689</v>
      </c>
      <c r="S170" s="6" t="s">
        <v>776</v>
      </c>
      <c r="T170" s="6" t="s">
        <v>837</v>
      </c>
      <c r="U170" s="6" t="s">
        <v>839</v>
      </c>
      <c r="V170" s="6" t="s">
        <v>837</v>
      </c>
      <c r="W170" s="6" t="s">
        <v>840</v>
      </c>
      <c r="X170" s="6" t="s">
        <v>842</v>
      </c>
      <c r="Y170" s="6">
        <f t="shared" si="60"/>
        <v>10</v>
      </c>
      <c r="Z170" s="6" t="s">
        <v>851</v>
      </c>
      <c r="AA170" s="6" t="str">
        <f t="shared" si="68"/>
        <v>XSA_GFX_HRY_E_BEGIN_TITO_SAPS_MAX_LFM_0200_IPU2_POST_REPAIR_BTRS_BP3</v>
      </c>
      <c r="AB170" s="6" t="str">
        <f t="shared" si="68"/>
        <v>XSA_GFX_HRY_E_BEGIN_TITO_SAPS_MAX_LFM_0200_IPU2_POST_REPAIR_BTRS_BP3</v>
      </c>
      <c r="AC170" s="6" t="str">
        <f t="shared" si="68"/>
        <v>XSA_GFX_HRY_E_BEGIN_TITO_SAPS_MAX_LFM_0200_IPU2_POST_REPAIR_BTRS_BP3</v>
      </c>
      <c r="AD170" s="6" t="str">
        <f t="shared" si="68"/>
        <v>XSA_GFX_HRY_E_BEGIN_TITO_SAPS_MAX_LFM_0200_IPU2_POST_REPAIR_BTRS_BP3</v>
      </c>
      <c r="AE170" s="6" t="str">
        <f t="shared" si="68"/>
        <v>XSA_GFX_HRY_E_BEGIN_TITO_SAPS_MAX_LFM_0200_IPU2_POST_REPAIR_BTRS_BP3</v>
      </c>
      <c r="AF170" s="6" t="str">
        <f t="shared" si="68"/>
        <v>XSA_GFX_HRY_E_BEGIN_TITO_SAPS_MAX_LFM_0200_IPU2_POST_REPAIR_BTRS_BP3</v>
      </c>
      <c r="AG170" s="6" t="str">
        <f t="shared" si="68"/>
        <v>XSA_GFX_HRY_E_BEGIN_TITO_SAPS_MAX_LFM_0200_IPU2_POST_REPAIR_BTRS_BP3</v>
      </c>
      <c r="AH170" s="6" t="str">
        <f t="shared" si="68"/>
        <v>XSA_GFX_HRY_E_BEGIN_TITO_SAPS_MAX_LFM_0200_IPU2_POST_REPAIR_BTRS_BP3</v>
      </c>
      <c r="AI170" s="6" t="str">
        <f t="shared" si="68"/>
        <v>XSA_GFX_HRY_E_BEGIN_TITO_SAPS_MAX_LFM_0200_IPU2_POST_REPAIR_BTRS_BP3</v>
      </c>
      <c r="AJ170" s="6" t="str">
        <f t="shared" si="68"/>
        <v>XSA_GFX_HRY_E_BEGIN_TITO_SAPS_MAX_LFM_0200_IPU2_POST_REPAIR_BTRS_BP3</v>
      </c>
      <c r="AT170" s="6" t="s">
        <v>922</v>
      </c>
      <c r="AU170" s="6" t="s">
        <v>923</v>
      </c>
      <c r="AV170" s="6" t="s">
        <v>923</v>
      </c>
      <c r="AW170" s="6" t="s">
        <v>927</v>
      </c>
      <c r="AX170" s="6" t="s">
        <v>930</v>
      </c>
    </row>
    <row r="171" spans="1:54" s="6" customFormat="1" x14ac:dyDescent="0.25">
      <c r="A171" s="6" t="s">
        <v>61</v>
      </c>
      <c r="B171" s="6" t="s">
        <v>71</v>
      </c>
      <c r="C171" s="6" t="str">
        <f>D171&amp;"_"&amp;E171&amp;"_"&amp;F171&amp;"_"&amp;G171&amp;"_"&amp;A171&amp;"_"&amp;H171&amp;"_"&amp;I171&amp;"_"&amp;J171&amp;"_"&amp;K171&amp;"_"&amp;L171&amp;"_"&amp;M171</f>
        <v>XSA_GFX_HRY_E_BEGIN_TITO_SAPS_MAX_LFM_0200_IPU2_POST_REPAIR_BTRS_BP3</v>
      </c>
      <c r="D171" s="6" t="s">
        <v>186</v>
      </c>
      <c r="E171" s="6" t="s">
        <v>194</v>
      </c>
      <c r="F171" s="6" t="s">
        <v>204</v>
      </c>
      <c r="G171" s="6" t="s">
        <v>208</v>
      </c>
      <c r="H171" s="6" t="s">
        <v>210</v>
      </c>
      <c r="I171" s="6" t="s">
        <v>216</v>
      </c>
      <c r="J171" s="6" t="s">
        <v>221</v>
      </c>
      <c r="K171" s="6" t="s">
        <v>223</v>
      </c>
      <c r="L171" s="6" t="s">
        <v>227</v>
      </c>
      <c r="M171" s="6" t="s">
        <v>361</v>
      </c>
      <c r="N171" s="6" t="s">
        <v>516</v>
      </c>
      <c r="O171" s="6" t="s">
        <v>519</v>
      </c>
      <c r="P171" s="6" t="s">
        <v>584</v>
      </c>
      <c r="Q171" s="6" t="s">
        <v>685</v>
      </c>
      <c r="R171" s="6" t="s">
        <v>689</v>
      </c>
      <c r="S171" s="6" t="s">
        <v>777</v>
      </c>
      <c r="T171" s="6" t="s">
        <v>837</v>
      </c>
      <c r="U171" s="6" t="s">
        <v>839</v>
      </c>
      <c r="V171" s="6" t="s">
        <v>837</v>
      </c>
      <c r="W171" s="6" t="s">
        <v>843</v>
      </c>
      <c r="X171" s="6" t="s">
        <v>842</v>
      </c>
      <c r="Y171" s="6">
        <f t="shared" si="60"/>
        <v>10</v>
      </c>
      <c r="Z171" s="6" t="s">
        <v>851</v>
      </c>
      <c r="AA171" s="6" t="str">
        <f t="shared" si="68"/>
        <v>LSA_GFX_HRY_E_BEGIN_TITO_SAPS_MAX_LFM_0200_IPU_BUTTRESS_POST_REPAIR_BTRS_BP4</v>
      </c>
      <c r="AB171" s="6" t="str">
        <f t="shared" si="68"/>
        <v>LSA_GFX_HRY_E_BEGIN_TITO_SAPS_MAX_LFM_0200_IPU_BUTTRESS_POST_REPAIR_BTRS_BP4</v>
      </c>
      <c r="AC171" s="6" t="str">
        <f t="shared" si="68"/>
        <v>LSA_GFX_HRY_E_BEGIN_TITO_SAPS_MAX_LFM_0200_IPU_BUTTRESS_POST_REPAIR_BTRS_BP4</v>
      </c>
      <c r="AD171" s="6" t="str">
        <f t="shared" si="68"/>
        <v>LSA_GFX_HRY_E_BEGIN_TITO_SAPS_MAX_LFM_0200_IPU_BUTTRESS_POST_REPAIR_BTRS_BP4</v>
      </c>
      <c r="AE171" s="6" t="str">
        <f t="shared" si="68"/>
        <v>LSA_GFX_HRY_E_BEGIN_TITO_SAPS_MAX_LFM_0200_IPU_BUTTRESS_POST_REPAIR_BTRS_BP4</v>
      </c>
      <c r="AF171" s="6" t="str">
        <f t="shared" si="68"/>
        <v>LSA_GFX_HRY_E_BEGIN_TITO_SAPS_MAX_LFM_0200_IPU_BUTTRESS_POST_REPAIR_BTRS_BP4</v>
      </c>
      <c r="AG171" s="6" t="str">
        <f t="shared" si="68"/>
        <v>LSA_GFX_HRY_E_BEGIN_TITO_SAPS_MAX_LFM_0200_IPU_BUTTRESS_POST_REPAIR_BTRS_BP4</v>
      </c>
      <c r="AH171" s="6" t="str">
        <f t="shared" si="68"/>
        <v>LSA_GFX_HRY_E_BEGIN_TITO_SAPS_MAX_LFM_0200_IPU_BUTTRESS_POST_REPAIR_BTRS_BP4</v>
      </c>
      <c r="AI171" s="6" t="str">
        <f t="shared" si="68"/>
        <v>LSA_GFX_HRY_E_BEGIN_TITO_SAPS_MAX_LFM_0200_IPU_BUTTRESS_POST_REPAIR_BTRS_BP4</v>
      </c>
      <c r="AJ171" s="6" t="str">
        <f t="shared" si="68"/>
        <v>LSA_GFX_HRY_E_BEGIN_TITO_SAPS_MAX_LFM_0200_IPU_BUTTRESS_POST_REPAIR_BTRS_BP4</v>
      </c>
      <c r="AT171" s="6" t="s">
        <v>922</v>
      </c>
      <c r="AU171" s="6" t="s">
        <v>923</v>
      </c>
      <c r="AV171" s="6" t="s">
        <v>923</v>
      </c>
      <c r="AW171" s="6" t="s">
        <v>927</v>
      </c>
      <c r="AX171" s="6" t="s">
        <v>930</v>
      </c>
    </row>
    <row r="172" spans="1:54" s="6" customFormat="1" x14ac:dyDescent="0.25">
      <c r="A172" s="6" t="s">
        <v>61</v>
      </c>
      <c r="B172" s="6" t="s">
        <v>71</v>
      </c>
      <c r="C172" s="6" t="str">
        <f>D172&amp;"_"&amp;E172&amp;"_"&amp;F172&amp;"_"&amp;G172&amp;"_"&amp;A172&amp;"_"&amp;H172&amp;"_"&amp;I172&amp;"_"&amp;J172&amp;"_"&amp;K172&amp;"_"&amp;L172&amp;"_"&amp;M172</f>
        <v>LSA_GFX_HRY_E_BEGIN_TITO_SAPS_MAX_LFM_0200_IPU_BUTTRESS_POST_REPAIR_BTRS_BP4</v>
      </c>
      <c r="D172" s="6" t="s">
        <v>190</v>
      </c>
      <c r="E172" s="6" t="s">
        <v>194</v>
      </c>
      <c r="F172" s="6" t="s">
        <v>204</v>
      </c>
      <c r="G172" s="6" t="s">
        <v>208</v>
      </c>
      <c r="H172" s="6" t="s">
        <v>210</v>
      </c>
      <c r="I172" s="6" t="s">
        <v>216</v>
      </c>
      <c r="J172" s="6" t="s">
        <v>221</v>
      </c>
      <c r="K172" s="6" t="s">
        <v>223</v>
      </c>
      <c r="L172" s="6" t="s">
        <v>227</v>
      </c>
      <c r="M172" s="6" t="s">
        <v>362</v>
      </c>
      <c r="N172" s="6" t="s">
        <v>516</v>
      </c>
      <c r="O172" s="6" t="s">
        <v>519</v>
      </c>
      <c r="P172" s="6" t="s">
        <v>586</v>
      </c>
      <c r="Q172" s="6" t="s">
        <v>686</v>
      </c>
      <c r="R172" s="6" t="s">
        <v>689</v>
      </c>
      <c r="S172" s="6" t="s">
        <v>778</v>
      </c>
      <c r="T172" s="6" t="s">
        <v>837</v>
      </c>
      <c r="U172" s="6" t="s">
        <v>839</v>
      </c>
      <c r="V172" s="6" t="s">
        <v>837</v>
      </c>
      <c r="W172" s="6" t="s">
        <v>844</v>
      </c>
      <c r="X172" s="6" t="s">
        <v>842</v>
      </c>
      <c r="Y172" s="6">
        <f t="shared" si="60"/>
        <v>10</v>
      </c>
      <c r="Z172" s="6" t="s">
        <v>851</v>
      </c>
      <c r="AA172" s="6" t="s">
        <v>840</v>
      </c>
      <c r="AB172" s="6" t="s">
        <v>840</v>
      </c>
      <c r="AC172" s="6" t="s">
        <v>840</v>
      </c>
      <c r="AD172" s="6" t="s">
        <v>840</v>
      </c>
      <c r="AE172" s="6" t="s">
        <v>840</v>
      </c>
      <c r="AF172" s="6" t="s">
        <v>840</v>
      </c>
      <c r="AG172" s="6" t="s">
        <v>840</v>
      </c>
      <c r="AH172" s="6" t="s">
        <v>840</v>
      </c>
      <c r="AI172" s="6" t="s">
        <v>840</v>
      </c>
      <c r="AJ172" s="6" t="s">
        <v>840</v>
      </c>
      <c r="AT172" s="6" t="s">
        <v>922</v>
      </c>
      <c r="AU172" s="6" t="s">
        <v>923</v>
      </c>
      <c r="AV172" s="6" t="s">
        <v>923</v>
      </c>
      <c r="AW172" s="6" t="s">
        <v>927</v>
      </c>
      <c r="AX172" s="6" t="s">
        <v>930</v>
      </c>
    </row>
    <row r="173" spans="1:54" s="4" customFormat="1" x14ac:dyDescent="0.25">
      <c r="A173" s="4" t="s">
        <v>61</v>
      </c>
      <c r="B173" s="4" t="s">
        <v>70</v>
      </c>
      <c r="C173" s="4" t="s">
        <v>107</v>
      </c>
      <c r="E173" s="4" t="s">
        <v>192</v>
      </c>
      <c r="Y173" s="4">
        <f t="shared" si="60"/>
        <v>0</v>
      </c>
    </row>
    <row r="174" spans="1:54" s="2" customFormat="1" x14ac:dyDescent="0.25">
      <c r="A174" s="2" t="s">
        <v>61</v>
      </c>
      <c r="B174" s="2" t="s">
        <v>66</v>
      </c>
      <c r="C174" s="2" t="s">
        <v>108</v>
      </c>
      <c r="E174" s="2" t="s">
        <v>192</v>
      </c>
      <c r="W174" s="2" t="s">
        <v>842</v>
      </c>
      <c r="X174" s="2" t="s">
        <v>843</v>
      </c>
      <c r="Y174" s="2">
        <f t="shared" si="60"/>
        <v>2</v>
      </c>
      <c r="Z174" s="2" t="s">
        <v>840</v>
      </c>
      <c r="AA174" s="2" t="str">
        <f>$C192</f>
        <v>MEDIA_VFDM</v>
      </c>
      <c r="AB174" s="2" t="str">
        <f>$C192</f>
        <v>MEDIA_VFDM</v>
      </c>
    </row>
    <row r="175" spans="1:54" s="6" customFormat="1" x14ac:dyDescent="0.25">
      <c r="A175" s="6" t="s">
        <v>61</v>
      </c>
      <c r="B175" s="6" t="s">
        <v>71</v>
      </c>
      <c r="C175" s="6" t="str">
        <f t="shared" ref="C175:C190" si="69">D175&amp;"_"&amp;E175&amp;"_"&amp;F175&amp;"_"&amp;G175&amp;"_"&amp;A175&amp;"_"&amp;H175&amp;"_"&amp;I175&amp;"_"&amp;J175&amp;"_"&amp;K175&amp;"_"&amp;L175&amp;"_"&amp;M175</f>
        <v>LSA_GFX_HRY_E_BEGIN_TITO_SAME_NOM_LFM_0400_MEDIA0_BHRY_BP0</v>
      </c>
      <c r="D175" s="6" t="s">
        <v>190</v>
      </c>
      <c r="E175" s="6" t="s">
        <v>194</v>
      </c>
      <c r="F175" s="6" t="s">
        <v>204</v>
      </c>
      <c r="G175" s="6" t="s">
        <v>208</v>
      </c>
      <c r="H175" s="6" t="s">
        <v>210</v>
      </c>
      <c r="I175" s="6" t="s">
        <v>217</v>
      </c>
      <c r="J175" s="6" t="s">
        <v>220</v>
      </c>
      <c r="K175" s="6" t="s">
        <v>223</v>
      </c>
      <c r="L175" s="6" t="s">
        <v>225</v>
      </c>
      <c r="M175" s="6" t="s">
        <v>363</v>
      </c>
      <c r="N175" s="6" t="s">
        <v>516</v>
      </c>
      <c r="O175" s="6" t="s">
        <v>519</v>
      </c>
      <c r="P175" s="6" t="s">
        <v>588</v>
      </c>
      <c r="Q175" s="6" t="s">
        <v>686</v>
      </c>
      <c r="R175" s="6" t="s">
        <v>689</v>
      </c>
      <c r="S175" s="6" t="s">
        <v>779</v>
      </c>
      <c r="T175" s="6" t="s">
        <v>837</v>
      </c>
      <c r="U175" s="6" t="s">
        <v>839</v>
      </c>
      <c r="V175" s="6" t="s">
        <v>837</v>
      </c>
      <c r="W175" s="6" t="s">
        <v>842</v>
      </c>
      <c r="X175" s="6" t="s">
        <v>842</v>
      </c>
      <c r="Y175" s="6">
        <f t="shared" si="60"/>
        <v>10</v>
      </c>
      <c r="Z175" s="6" t="s">
        <v>851</v>
      </c>
      <c r="AA175" s="6" t="str">
        <f t="shared" ref="AA175:AA189" si="70">$C176</f>
        <v>LSA_GFX_RASTER_E_BEGIN_TITO_SAME_NOM_LFM_0400_MEDIA0_RASTER_BISR_BP0_MDH4</v>
      </c>
      <c r="AB175" s="6" t="str">
        <f>$C179</f>
        <v>XSA_GFX_HRY_E_BEGIN_TITO_SAME_NOM_LFM_0400_MEDIA1_BHRY_BP1</v>
      </c>
      <c r="AC175" s="6" t="str">
        <f t="shared" ref="AC175:AH175" si="71">$C176</f>
        <v>LSA_GFX_RASTER_E_BEGIN_TITO_SAME_NOM_LFM_0400_MEDIA0_RASTER_BISR_BP0_MDH4</v>
      </c>
      <c r="AD175" s="6" t="str">
        <f t="shared" si="71"/>
        <v>LSA_GFX_RASTER_E_BEGIN_TITO_SAME_NOM_LFM_0400_MEDIA0_RASTER_BISR_BP0_MDH4</v>
      </c>
      <c r="AE175" s="6" t="str">
        <f t="shared" si="71"/>
        <v>LSA_GFX_RASTER_E_BEGIN_TITO_SAME_NOM_LFM_0400_MEDIA0_RASTER_BISR_BP0_MDH4</v>
      </c>
      <c r="AF175" s="6" t="str">
        <f t="shared" si="71"/>
        <v>LSA_GFX_RASTER_E_BEGIN_TITO_SAME_NOM_LFM_0400_MEDIA0_RASTER_BISR_BP0_MDH4</v>
      </c>
      <c r="AG175" s="6" t="str">
        <f t="shared" si="71"/>
        <v>LSA_GFX_RASTER_E_BEGIN_TITO_SAME_NOM_LFM_0400_MEDIA0_RASTER_BISR_BP0_MDH4</v>
      </c>
      <c r="AH175" s="6" t="str">
        <f t="shared" si="71"/>
        <v>LSA_GFX_RASTER_E_BEGIN_TITO_SAME_NOM_LFM_0400_MEDIA0_RASTER_BISR_BP0_MDH4</v>
      </c>
      <c r="AI175" s="6" t="str">
        <f>$C179</f>
        <v>XSA_GFX_HRY_E_BEGIN_TITO_SAME_NOM_LFM_0400_MEDIA1_BHRY_BP1</v>
      </c>
      <c r="AJ175" s="6" t="str">
        <f>$C176</f>
        <v>LSA_GFX_RASTER_E_BEGIN_TITO_SAME_NOM_LFM_0400_MEDIA0_RASTER_BISR_BP0_MDH4</v>
      </c>
      <c r="AT175" s="6" t="s">
        <v>922</v>
      </c>
      <c r="AU175" s="6" t="s">
        <v>923</v>
      </c>
      <c r="AV175" s="6" t="s">
        <v>923</v>
      </c>
      <c r="AW175" s="6" t="s">
        <v>204</v>
      </c>
      <c r="AX175" s="6" t="s">
        <v>929</v>
      </c>
    </row>
    <row r="176" spans="1:54" s="6" customFormat="1" x14ac:dyDescent="0.25">
      <c r="A176" s="6" t="s">
        <v>61</v>
      </c>
      <c r="B176" s="6" t="s">
        <v>73</v>
      </c>
      <c r="C176" s="6" t="str">
        <f t="shared" si="69"/>
        <v>LSA_GFX_RASTER_E_BEGIN_TITO_SAME_NOM_LFM_0400_MEDIA0_RASTER_BISR_BP0_MDH4</v>
      </c>
      <c r="D176" s="6" t="s">
        <v>190</v>
      </c>
      <c r="E176" s="6" t="s">
        <v>194</v>
      </c>
      <c r="F176" s="6" t="s">
        <v>205</v>
      </c>
      <c r="G176" s="6" t="s">
        <v>208</v>
      </c>
      <c r="H176" s="6" t="s">
        <v>210</v>
      </c>
      <c r="I176" s="6" t="s">
        <v>217</v>
      </c>
      <c r="J176" s="6" t="s">
        <v>220</v>
      </c>
      <c r="K176" s="6" t="s">
        <v>223</v>
      </c>
      <c r="L176" s="6" t="s">
        <v>225</v>
      </c>
      <c r="M176" s="6" t="s">
        <v>364</v>
      </c>
      <c r="N176" s="6" t="s">
        <v>516</v>
      </c>
      <c r="O176" s="6" t="s">
        <v>519</v>
      </c>
      <c r="P176" s="6" t="s">
        <v>589</v>
      </c>
      <c r="Q176" s="6" t="s">
        <v>686</v>
      </c>
      <c r="R176" s="6" t="s">
        <v>689</v>
      </c>
      <c r="S176" s="6" t="s">
        <v>780</v>
      </c>
      <c r="T176" s="6" t="s">
        <v>837</v>
      </c>
      <c r="U176" s="6" t="s">
        <v>839</v>
      </c>
      <c r="V176" s="6" t="s">
        <v>837</v>
      </c>
      <c r="W176" s="6" t="s">
        <v>842</v>
      </c>
      <c r="X176" s="6" t="s">
        <v>840</v>
      </c>
      <c r="Y176" s="6">
        <f t="shared" si="60"/>
        <v>5</v>
      </c>
      <c r="Z176" s="6" t="s">
        <v>840</v>
      </c>
      <c r="AA176" s="6" t="str">
        <f t="shared" si="70"/>
        <v>LSA_GFX_RASTER_E_BEGIN_TITO_SAME_NOM_LFM_0400_MEDIA0_RASTER_BISR_BP0_MDC1</v>
      </c>
      <c r="AB176" s="6" t="str">
        <f t="shared" ref="AB176:AE178" si="72">$C177</f>
        <v>LSA_GFX_RASTER_E_BEGIN_TITO_SAME_NOM_LFM_0400_MEDIA0_RASTER_BISR_BP0_MDC1</v>
      </c>
      <c r="AC176" s="6" t="str">
        <f t="shared" si="72"/>
        <v>LSA_GFX_RASTER_E_BEGIN_TITO_SAME_NOM_LFM_0400_MEDIA0_RASTER_BISR_BP0_MDC1</v>
      </c>
      <c r="AD176" s="6" t="str">
        <f t="shared" si="72"/>
        <v>LSA_GFX_RASTER_E_BEGIN_TITO_SAME_NOM_LFM_0400_MEDIA0_RASTER_BISR_BP0_MDC1</v>
      </c>
      <c r="AE176" s="6" t="str">
        <f t="shared" si="72"/>
        <v>LSA_GFX_RASTER_E_BEGIN_TITO_SAME_NOM_LFM_0400_MEDIA0_RASTER_BISR_BP0_MDC1</v>
      </c>
    </row>
    <row r="177" spans="1:50" s="6" customFormat="1" x14ac:dyDescent="0.25">
      <c r="A177" s="6" t="s">
        <v>61</v>
      </c>
      <c r="B177" s="6" t="s">
        <v>73</v>
      </c>
      <c r="C177" s="6" t="str">
        <f t="shared" si="69"/>
        <v>LSA_GFX_RASTER_E_BEGIN_TITO_SAME_NOM_LFM_0400_MEDIA0_RASTER_BISR_BP0_MDC1</v>
      </c>
      <c r="D177" s="6" t="s">
        <v>190</v>
      </c>
      <c r="E177" s="6" t="s">
        <v>194</v>
      </c>
      <c r="F177" s="6" t="s">
        <v>205</v>
      </c>
      <c r="G177" s="6" t="s">
        <v>208</v>
      </c>
      <c r="H177" s="6" t="s">
        <v>210</v>
      </c>
      <c r="I177" s="6" t="s">
        <v>217</v>
      </c>
      <c r="J177" s="6" t="s">
        <v>220</v>
      </c>
      <c r="K177" s="6" t="s">
        <v>223</v>
      </c>
      <c r="L177" s="6" t="s">
        <v>225</v>
      </c>
      <c r="M177" s="6" t="s">
        <v>365</v>
      </c>
      <c r="N177" s="6" t="s">
        <v>516</v>
      </c>
      <c r="O177" s="6" t="s">
        <v>519</v>
      </c>
      <c r="P177" s="6" t="s">
        <v>590</v>
      </c>
      <c r="Q177" s="6" t="s">
        <v>686</v>
      </c>
      <c r="R177" s="6" t="s">
        <v>689</v>
      </c>
      <c r="S177" s="6" t="s">
        <v>781</v>
      </c>
      <c r="T177" s="6" t="s">
        <v>837</v>
      </c>
      <c r="U177" s="6" t="s">
        <v>839</v>
      </c>
      <c r="V177" s="6" t="s">
        <v>837</v>
      </c>
      <c r="W177" s="6" t="s">
        <v>840</v>
      </c>
      <c r="X177" s="6" t="s">
        <v>840</v>
      </c>
      <c r="Y177" s="6">
        <f t="shared" si="60"/>
        <v>5</v>
      </c>
      <c r="Z177" s="6" t="s">
        <v>840</v>
      </c>
      <c r="AA177" s="6" t="str">
        <f t="shared" si="70"/>
        <v>LSA_GFX_HRY_E_BEGIN_TITO_SAME_NOM_LFM_0400_MEDIA0_BISR_BISR_BP0</v>
      </c>
      <c r="AB177" s="6" t="str">
        <f t="shared" si="72"/>
        <v>LSA_GFX_HRY_E_BEGIN_TITO_SAME_NOM_LFM_0400_MEDIA0_BISR_BISR_BP0</v>
      </c>
      <c r="AC177" s="6" t="str">
        <f t="shared" si="72"/>
        <v>LSA_GFX_HRY_E_BEGIN_TITO_SAME_NOM_LFM_0400_MEDIA0_BISR_BISR_BP0</v>
      </c>
      <c r="AD177" s="6" t="str">
        <f t="shared" si="72"/>
        <v>LSA_GFX_HRY_E_BEGIN_TITO_SAME_NOM_LFM_0400_MEDIA0_BISR_BISR_BP0</v>
      </c>
      <c r="AE177" s="6" t="str">
        <f t="shared" si="72"/>
        <v>LSA_GFX_HRY_E_BEGIN_TITO_SAME_NOM_LFM_0400_MEDIA0_BISR_BISR_BP0</v>
      </c>
    </row>
    <row r="178" spans="1:50" s="6" customFormat="1" x14ac:dyDescent="0.25">
      <c r="A178" s="6" t="s">
        <v>61</v>
      </c>
      <c r="B178" s="6" t="s">
        <v>71</v>
      </c>
      <c r="C178" s="6" t="str">
        <f t="shared" si="69"/>
        <v>LSA_GFX_HRY_E_BEGIN_TITO_SAME_NOM_LFM_0400_MEDIA0_BISR_BISR_BP0</v>
      </c>
      <c r="D178" s="6" t="s">
        <v>190</v>
      </c>
      <c r="E178" s="6" t="s">
        <v>194</v>
      </c>
      <c r="F178" s="6" t="s">
        <v>204</v>
      </c>
      <c r="G178" s="6" t="s">
        <v>208</v>
      </c>
      <c r="H178" s="6" t="s">
        <v>210</v>
      </c>
      <c r="I178" s="6" t="s">
        <v>217</v>
      </c>
      <c r="J178" s="6" t="s">
        <v>220</v>
      </c>
      <c r="K178" s="6" t="s">
        <v>223</v>
      </c>
      <c r="L178" s="6" t="s">
        <v>225</v>
      </c>
      <c r="M178" s="6" t="s">
        <v>366</v>
      </c>
      <c r="N178" s="6" t="s">
        <v>516</v>
      </c>
      <c r="O178" s="6" t="s">
        <v>519</v>
      </c>
      <c r="P178" s="6" t="s">
        <v>591</v>
      </c>
      <c r="Q178" s="6" t="s">
        <v>686</v>
      </c>
      <c r="R178" s="6" t="s">
        <v>689</v>
      </c>
      <c r="S178" s="6" t="s">
        <v>782</v>
      </c>
      <c r="T178" s="6" t="s">
        <v>837</v>
      </c>
      <c r="U178" s="6" t="s">
        <v>839</v>
      </c>
      <c r="V178" s="6" t="s">
        <v>837</v>
      </c>
      <c r="W178" s="6" t="s">
        <v>842</v>
      </c>
      <c r="X178" s="6" t="s">
        <v>843</v>
      </c>
      <c r="Y178" s="6">
        <f t="shared" si="60"/>
        <v>10</v>
      </c>
      <c r="Z178" s="6" t="s">
        <v>851</v>
      </c>
      <c r="AA178" s="6" t="str">
        <f t="shared" si="70"/>
        <v>XSA_GFX_HRY_E_BEGIN_TITO_SAME_NOM_LFM_0400_MEDIA1_BHRY_BP1</v>
      </c>
      <c r="AB178" s="6" t="str">
        <f t="shared" si="72"/>
        <v>XSA_GFX_HRY_E_BEGIN_TITO_SAME_NOM_LFM_0400_MEDIA1_BHRY_BP1</v>
      </c>
      <c r="AC178" s="6" t="str">
        <f t="shared" si="72"/>
        <v>XSA_GFX_HRY_E_BEGIN_TITO_SAME_NOM_LFM_0400_MEDIA1_BHRY_BP1</v>
      </c>
      <c r="AD178" s="6" t="str">
        <f t="shared" si="72"/>
        <v>XSA_GFX_HRY_E_BEGIN_TITO_SAME_NOM_LFM_0400_MEDIA1_BHRY_BP1</v>
      </c>
      <c r="AE178" s="6" t="str">
        <f t="shared" si="72"/>
        <v>XSA_GFX_HRY_E_BEGIN_TITO_SAME_NOM_LFM_0400_MEDIA1_BHRY_BP1</v>
      </c>
      <c r="AF178" s="6" t="str">
        <f>$C179</f>
        <v>XSA_GFX_HRY_E_BEGIN_TITO_SAME_NOM_LFM_0400_MEDIA1_BHRY_BP1</v>
      </c>
      <c r="AG178" s="6" t="str">
        <f>$C179</f>
        <v>XSA_GFX_HRY_E_BEGIN_TITO_SAME_NOM_LFM_0400_MEDIA1_BHRY_BP1</v>
      </c>
      <c r="AH178" s="6" t="str">
        <f>$C179</f>
        <v>XSA_GFX_HRY_E_BEGIN_TITO_SAME_NOM_LFM_0400_MEDIA1_BHRY_BP1</v>
      </c>
      <c r="AI178" s="6" t="str">
        <f>$C179</f>
        <v>XSA_GFX_HRY_E_BEGIN_TITO_SAME_NOM_LFM_0400_MEDIA1_BHRY_BP1</v>
      </c>
      <c r="AJ178" s="6" t="str">
        <f>$C179</f>
        <v>XSA_GFX_HRY_E_BEGIN_TITO_SAME_NOM_LFM_0400_MEDIA1_BHRY_BP1</v>
      </c>
      <c r="AT178" s="6" t="s">
        <v>922</v>
      </c>
      <c r="AU178" s="6" t="s">
        <v>923</v>
      </c>
      <c r="AV178" s="6" t="s">
        <v>923</v>
      </c>
      <c r="AW178" s="6" t="s">
        <v>926</v>
      </c>
      <c r="AX178" s="6" t="s">
        <v>929</v>
      </c>
    </row>
    <row r="179" spans="1:50" s="6" customFormat="1" x14ac:dyDescent="0.25">
      <c r="A179" s="6" t="s">
        <v>61</v>
      </c>
      <c r="B179" s="6" t="s">
        <v>71</v>
      </c>
      <c r="C179" s="6" t="str">
        <f t="shared" si="69"/>
        <v>XSA_GFX_HRY_E_BEGIN_TITO_SAME_NOM_LFM_0400_MEDIA1_BHRY_BP1</v>
      </c>
      <c r="D179" s="6" t="s">
        <v>186</v>
      </c>
      <c r="E179" s="6" t="s">
        <v>194</v>
      </c>
      <c r="F179" s="6" t="s">
        <v>204</v>
      </c>
      <c r="G179" s="6" t="s">
        <v>208</v>
      </c>
      <c r="H179" s="6" t="s">
        <v>210</v>
      </c>
      <c r="I179" s="6" t="s">
        <v>217</v>
      </c>
      <c r="J179" s="6" t="s">
        <v>220</v>
      </c>
      <c r="K179" s="6" t="s">
        <v>223</v>
      </c>
      <c r="L179" s="6" t="s">
        <v>225</v>
      </c>
      <c r="M179" s="6" t="s">
        <v>367</v>
      </c>
      <c r="N179" s="6" t="s">
        <v>516</v>
      </c>
      <c r="O179" s="6" t="s">
        <v>519</v>
      </c>
      <c r="P179" s="6" t="s">
        <v>592</v>
      </c>
      <c r="Q179" s="6" t="s">
        <v>686</v>
      </c>
      <c r="R179" s="6" t="s">
        <v>689</v>
      </c>
      <c r="S179" s="6" t="s">
        <v>783</v>
      </c>
      <c r="T179" s="6" t="s">
        <v>837</v>
      </c>
      <c r="U179" s="6" t="s">
        <v>839</v>
      </c>
      <c r="V179" s="6" t="s">
        <v>837</v>
      </c>
      <c r="W179" s="6" t="s">
        <v>843</v>
      </c>
      <c r="X179" s="6" t="s">
        <v>842</v>
      </c>
      <c r="Y179" s="6">
        <f t="shared" si="60"/>
        <v>10</v>
      </c>
      <c r="Z179" s="6" t="s">
        <v>851</v>
      </c>
      <c r="AA179" s="6" t="str">
        <f t="shared" si="70"/>
        <v>LSA_GFX_RASTER_E_BEGIN_TITO_SAME_NOM_LFM_0400_MEDIA1_RASTER_BISR_BP1_MDH4</v>
      </c>
      <c r="AB179" s="6" t="str">
        <f>$C183</f>
        <v>LSA_GFX_HRY_E_BEGIN_TITO_SAME_NOM_LFM_0400_MEDIA2_BHRY_BP2</v>
      </c>
      <c r="AC179" s="6" t="str">
        <f t="shared" ref="AC179:AH179" si="73">$C180</f>
        <v>LSA_GFX_RASTER_E_BEGIN_TITO_SAME_NOM_LFM_0400_MEDIA1_RASTER_BISR_BP1_MDH4</v>
      </c>
      <c r="AD179" s="6" t="str">
        <f t="shared" si="73"/>
        <v>LSA_GFX_RASTER_E_BEGIN_TITO_SAME_NOM_LFM_0400_MEDIA1_RASTER_BISR_BP1_MDH4</v>
      </c>
      <c r="AE179" s="6" t="str">
        <f t="shared" si="73"/>
        <v>LSA_GFX_RASTER_E_BEGIN_TITO_SAME_NOM_LFM_0400_MEDIA1_RASTER_BISR_BP1_MDH4</v>
      </c>
      <c r="AF179" s="6" t="str">
        <f t="shared" si="73"/>
        <v>LSA_GFX_RASTER_E_BEGIN_TITO_SAME_NOM_LFM_0400_MEDIA1_RASTER_BISR_BP1_MDH4</v>
      </c>
      <c r="AG179" s="6" t="str">
        <f t="shared" si="73"/>
        <v>LSA_GFX_RASTER_E_BEGIN_TITO_SAME_NOM_LFM_0400_MEDIA1_RASTER_BISR_BP1_MDH4</v>
      </c>
      <c r="AH179" s="6" t="str">
        <f t="shared" si="73"/>
        <v>LSA_GFX_RASTER_E_BEGIN_TITO_SAME_NOM_LFM_0400_MEDIA1_RASTER_BISR_BP1_MDH4</v>
      </c>
      <c r="AI179" s="6" t="str">
        <f>$C183</f>
        <v>LSA_GFX_HRY_E_BEGIN_TITO_SAME_NOM_LFM_0400_MEDIA2_BHRY_BP2</v>
      </c>
      <c r="AJ179" s="6" t="str">
        <f>$C180</f>
        <v>LSA_GFX_RASTER_E_BEGIN_TITO_SAME_NOM_LFM_0400_MEDIA1_RASTER_BISR_BP1_MDH4</v>
      </c>
      <c r="AT179" s="6" t="s">
        <v>922</v>
      </c>
      <c r="AU179" s="6" t="s">
        <v>923</v>
      </c>
      <c r="AV179" s="6" t="s">
        <v>923</v>
      </c>
      <c r="AW179" s="6" t="s">
        <v>204</v>
      </c>
      <c r="AX179" s="6" t="s">
        <v>929</v>
      </c>
    </row>
    <row r="180" spans="1:50" s="6" customFormat="1" x14ac:dyDescent="0.25">
      <c r="A180" s="6" t="s">
        <v>61</v>
      </c>
      <c r="B180" s="6" t="s">
        <v>73</v>
      </c>
      <c r="C180" s="6" t="str">
        <f t="shared" si="69"/>
        <v>LSA_GFX_RASTER_E_BEGIN_TITO_SAME_NOM_LFM_0400_MEDIA1_RASTER_BISR_BP1_MDH4</v>
      </c>
      <c r="D180" s="6" t="s">
        <v>190</v>
      </c>
      <c r="E180" s="6" t="s">
        <v>194</v>
      </c>
      <c r="F180" s="6" t="s">
        <v>205</v>
      </c>
      <c r="G180" s="6" t="s">
        <v>208</v>
      </c>
      <c r="H180" s="6" t="s">
        <v>210</v>
      </c>
      <c r="I180" s="6" t="s">
        <v>217</v>
      </c>
      <c r="J180" s="6" t="s">
        <v>220</v>
      </c>
      <c r="K180" s="6" t="s">
        <v>223</v>
      </c>
      <c r="L180" s="6" t="s">
        <v>225</v>
      </c>
      <c r="M180" s="6" t="s">
        <v>368</v>
      </c>
      <c r="N180" s="6" t="s">
        <v>516</v>
      </c>
      <c r="O180" s="6" t="s">
        <v>519</v>
      </c>
      <c r="P180" s="6" t="s">
        <v>589</v>
      </c>
      <c r="Q180" s="6" t="s">
        <v>686</v>
      </c>
      <c r="R180" s="6" t="s">
        <v>689</v>
      </c>
      <c r="S180" s="6" t="s">
        <v>784</v>
      </c>
      <c r="T180" s="6" t="s">
        <v>837</v>
      </c>
      <c r="U180" s="6" t="s">
        <v>839</v>
      </c>
      <c r="V180" s="6" t="s">
        <v>837</v>
      </c>
      <c r="W180" s="6" t="s">
        <v>843</v>
      </c>
      <c r="X180" s="6" t="s">
        <v>840</v>
      </c>
      <c r="Y180" s="6">
        <f t="shared" si="60"/>
        <v>5</v>
      </c>
      <c r="Z180" s="6" t="s">
        <v>840</v>
      </c>
      <c r="AA180" s="6" t="str">
        <f t="shared" si="70"/>
        <v>LSA_GFX_RASTER_E_BEGIN_TITO_SAME_NOM_LFM_0400_MEDIA1_RASTER_BISR_BP1_MDC1</v>
      </c>
      <c r="AB180" s="6" t="str">
        <f t="shared" ref="AB180:AE182" si="74">$C181</f>
        <v>LSA_GFX_RASTER_E_BEGIN_TITO_SAME_NOM_LFM_0400_MEDIA1_RASTER_BISR_BP1_MDC1</v>
      </c>
      <c r="AC180" s="6" t="str">
        <f t="shared" si="74"/>
        <v>LSA_GFX_RASTER_E_BEGIN_TITO_SAME_NOM_LFM_0400_MEDIA1_RASTER_BISR_BP1_MDC1</v>
      </c>
      <c r="AD180" s="6" t="str">
        <f t="shared" si="74"/>
        <v>LSA_GFX_RASTER_E_BEGIN_TITO_SAME_NOM_LFM_0400_MEDIA1_RASTER_BISR_BP1_MDC1</v>
      </c>
      <c r="AE180" s="6" t="str">
        <f t="shared" si="74"/>
        <v>LSA_GFX_RASTER_E_BEGIN_TITO_SAME_NOM_LFM_0400_MEDIA1_RASTER_BISR_BP1_MDC1</v>
      </c>
    </row>
    <row r="181" spans="1:50" s="6" customFormat="1" x14ac:dyDescent="0.25">
      <c r="A181" s="6" t="s">
        <v>61</v>
      </c>
      <c r="B181" s="6" t="s">
        <v>73</v>
      </c>
      <c r="C181" s="6" t="str">
        <f t="shared" si="69"/>
        <v>LSA_GFX_RASTER_E_BEGIN_TITO_SAME_NOM_LFM_0400_MEDIA1_RASTER_BISR_BP1_MDC1</v>
      </c>
      <c r="D181" s="6" t="s">
        <v>190</v>
      </c>
      <c r="E181" s="6" t="s">
        <v>194</v>
      </c>
      <c r="F181" s="6" t="s">
        <v>205</v>
      </c>
      <c r="G181" s="6" t="s">
        <v>208</v>
      </c>
      <c r="H181" s="6" t="s">
        <v>210</v>
      </c>
      <c r="I181" s="6" t="s">
        <v>217</v>
      </c>
      <c r="J181" s="6" t="s">
        <v>220</v>
      </c>
      <c r="K181" s="6" t="s">
        <v>223</v>
      </c>
      <c r="L181" s="6" t="s">
        <v>225</v>
      </c>
      <c r="M181" s="6" t="s">
        <v>369</v>
      </c>
      <c r="N181" s="6" t="s">
        <v>516</v>
      </c>
      <c r="O181" s="6" t="s">
        <v>519</v>
      </c>
      <c r="P181" s="6" t="s">
        <v>590</v>
      </c>
      <c r="Q181" s="6" t="s">
        <v>686</v>
      </c>
      <c r="R181" s="6" t="s">
        <v>689</v>
      </c>
      <c r="S181" s="6" t="s">
        <v>785</v>
      </c>
      <c r="T181" s="6" t="s">
        <v>837</v>
      </c>
      <c r="U181" s="6" t="s">
        <v>839</v>
      </c>
      <c r="V181" s="6" t="s">
        <v>837</v>
      </c>
      <c r="W181" s="6" t="s">
        <v>844</v>
      </c>
      <c r="X181" s="6" t="s">
        <v>840</v>
      </c>
      <c r="Y181" s="6">
        <f t="shared" si="60"/>
        <v>5</v>
      </c>
      <c r="Z181" s="6" t="s">
        <v>840</v>
      </c>
      <c r="AA181" s="6" t="str">
        <f t="shared" si="70"/>
        <v>XSA_GFX_HRY_E_BEGIN_TITO_SAME_NOM_LFM_0400_MEDIA1_BISR_BISR_BP1</v>
      </c>
      <c r="AB181" s="6" t="str">
        <f t="shared" si="74"/>
        <v>XSA_GFX_HRY_E_BEGIN_TITO_SAME_NOM_LFM_0400_MEDIA1_BISR_BISR_BP1</v>
      </c>
      <c r="AC181" s="6" t="str">
        <f t="shared" si="74"/>
        <v>XSA_GFX_HRY_E_BEGIN_TITO_SAME_NOM_LFM_0400_MEDIA1_BISR_BISR_BP1</v>
      </c>
      <c r="AD181" s="6" t="str">
        <f t="shared" si="74"/>
        <v>XSA_GFX_HRY_E_BEGIN_TITO_SAME_NOM_LFM_0400_MEDIA1_BISR_BISR_BP1</v>
      </c>
      <c r="AE181" s="6" t="str">
        <f t="shared" si="74"/>
        <v>XSA_GFX_HRY_E_BEGIN_TITO_SAME_NOM_LFM_0400_MEDIA1_BISR_BISR_BP1</v>
      </c>
    </row>
    <row r="182" spans="1:50" s="6" customFormat="1" x14ac:dyDescent="0.25">
      <c r="A182" s="6" t="s">
        <v>61</v>
      </c>
      <c r="B182" s="6" t="s">
        <v>71</v>
      </c>
      <c r="C182" s="6" t="str">
        <f t="shared" si="69"/>
        <v>XSA_GFX_HRY_E_BEGIN_TITO_SAME_NOM_LFM_0400_MEDIA1_BISR_BISR_BP1</v>
      </c>
      <c r="D182" s="6" t="s">
        <v>186</v>
      </c>
      <c r="E182" s="6" t="s">
        <v>194</v>
      </c>
      <c r="F182" s="6" t="s">
        <v>204</v>
      </c>
      <c r="G182" s="6" t="s">
        <v>208</v>
      </c>
      <c r="H182" s="6" t="s">
        <v>210</v>
      </c>
      <c r="I182" s="6" t="s">
        <v>217</v>
      </c>
      <c r="J182" s="6" t="s">
        <v>220</v>
      </c>
      <c r="K182" s="6" t="s">
        <v>223</v>
      </c>
      <c r="L182" s="6" t="s">
        <v>225</v>
      </c>
      <c r="M182" s="6" t="s">
        <v>370</v>
      </c>
      <c r="N182" s="6" t="s">
        <v>516</v>
      </c>
      <c r="O182" s="6" t="s">
        <v>519</v>
      </c>
      <c r="P182" s="6" t="s">
        <v>593</v>
      </c>
      <c r="Q182" s="6" t="s">
        <v>686</v>
      </c>
      <c r="R182" s="6" t="s">
        <v>689</v>
      </c>
      <c r="S182" s="6" t="s">
        <v>786</v>
      </c>
      <c r="T182" s="6" t="s">
        <v>837</v>
      </c>
      <c r="U182" s="6" t="s">
        <v>839</v>
      </c>
      <c r="V182" s="6" t="s">
        <v>837</v>
      </c>
      <c r="W182" s="6" t="s">
        <v>843</v>
      </c>
      <c r="X182" s="6" t="s">
        <v>843</v>
      </c>
      <c r="Y182" s="6">
        <f t="shared" si="60"/>
        <v>10</v>
      </c>
      <c r="Z182" s="6" t="s">
        <v>851</v>
      </c>
      <c r="AA182" s="6" t="str">
        <f t="shared" si="70"/>
        <v>LSA_GFX_HRY_E_BEGIN_TITO_SAME_NOM_LFM_0400_MEDIA2_BHRY_BP2</v>
      </c>
      <c r="AB182" s="6" t="str">
        <f t="shared" si="74"/>
        <v>LSA_GFX_HRY_E_BEGIN_TITO_SAME_NOM_LFM_0400_MEDIA2_BHRY_BP2</v>
      </c>
      <c r="AC182" s="6" t="str">
        <f t="shared" si="74"/>
        <v>LSA_GFX_HRY_E_BEGIN_TITO_SAME_NOM_LFM_0400_MEDIA2_BHRY_BP2</v>
      </c>
      <c r="AD182" s="6" t="str">
        <f t="shared" si="74"/>
        <v>LSA_GFX_HRY_E_BEGIN_TITO_SAME_NOM_LFM_0400_MEDIA2_BHRY_BP2</v>
      </c>
      <c r="AE182" s="6" t="str">
        <f t="shared" si="74"/>
        <v>LSA_GFX_HRY_E_BEGIN_TITO_SAME_NOM_LFM_0400_MEDIA2_BHRY_BP2</v>
      </c>
      <c r="AF182" s="6" t="str">
        <f>$C183</f>
        <v>LSA_GFX_HRY_E_BEGIN_TITO_SAME_NOM_LFM_0400_MEDIA2_BHRY_BP2</v>
      </c>
      <c r="AG182" s="6" t="str">
        <f>$C183</f>
        <v>LSA_GFX_HRY_E_BEGIN_TITO_SAME_NOM_LFM_0400_MEDIA2_BHRY_BP2</v>
      </c>
      <c r="AH182" s="6" t="str">
        <f>$C183</f>
        <v>LSA_GFX_HRY_E_BEGIN_TITO_SAME_NOM_LFM_0400_MEDIA2_BHRY_BP2</v>
      </c>
      <c r="AI182" s="6" t="str">
        <f>$C183</f>
        <v>LSA_GFX_HRY_E_BEGIN_TITO_SAME_NOM_LFM_0400_MEDIA2_BHRY_BP2</v>
      </c>
      <c r="AJ182" s="6" t="str">
        <f>$C183</f>
        <v>LSA_GFX_HRY_E_BEGIN_TITO_SAME_NOM_LFM_0400_MEDIA2_BHRY_BP2</v>
      </c>
      <c r="AT182" s="6" t="s">
        <v>922</v>
      </c>
      <c r="AU182" s="6" t="s">
        <v>923</v>
      </c>
      <c r="AV182" s="6" t="s">
        <v>923</v>
      </c>
      <c r="AW182" s="6" t="s">
        <v>926</v>
      </c>
      <c r="AX182" s="6" t="s">
        <v>929</v>
      </c>
    </row>
    <row r="183" spans="1:50" s="6" customFormat="1" x14ac:dyDescent="0.25">
      <c r="A183" s="6" t="s">
        <v>61</v>
      </c>
      <c r="B183" s="6" t="s">
        <v>71</v>
      </c>
      <c r="C183" s="6" t="str">
        <f t="shared" si="69"/>
        <v>LSA_GFX_HRY_E_BEGIN_TITO_SAME_NOM_LFM_0400_MEDIA2_BHRY_BP2</v>
      </c>
      <c r="D183" s="6" t="s">
        <v>190</v>
      </c>
      <c r="E183" s="6" t="s">
        <v>194</v>
      </c>
      <c r="F183" s="6" t="s">
        <v>204</v>
      </c>
      <c r="G183" s="6" t="s">
        <v>208</v>
      </c>
      <c r="H183" s="6" t="s">
        <v>210</v>
      </c>
      <c r="I183" s="6" t="s">
        <v>217</v>
      </c>
      <c r="J183" s="6" t="s">
        <v>220</v>
      </c>
      <c r="K183" s="6" t="s">
        <v>223</v>
      </c>
      <c r="L183" s="6" t="s">
        <v>225</v>
      </c>
      <c r="M183" s="6" t="s">
        <v>371</v>
      </c>
      <c r="N183" s="6" t="s">
        <v>516</v>
      </c>
      <c r="O183" s="6" t="s">
        <v>519</v>
      </c>
      <c r="P183" s="6" t="s">
        <v>594</v>
      </c>
      <c r="Q183" s="6" t="s">
        <v>686</v>
      </c>
      <c r="R183" s="6" t="s">
        <v>689</v>
      </c>
      <c r="S183" s="6" t="s">
        <v>787</v>
      </c>
      <c r="T183" s="6" t="s">
        <v>837</v>
      </c>
      <c r="U183" s="6" t="s">
        <v>839</v>
      </c>
      <c r="V183" s="6" t="s">
        <v>837</v>
      </c>
      <c r="W183" s="6" t="s">
        <v>845</v>
      </c>
      <c r="X183" s="6" t="s">
        <v>842</v>
      </c>
      <c r="Y183" s="6">
        <f t="shared" si="60"/>
        <v>10</v>
      </c>
      <c r="Z183" s="6" t="s">
        <v>851</v>
      </c>
      <c r="AA183" s="6" t="str">
        <f t="shared" si="70"/>
        <v>LSA_GFX_RASTER_E_BEGIN_TITO_SAME_NOM_LFM_0400_MEDIA2_RASTER_BISR_BP2_MDE2</v>
      </c>
      <c r="AB183" s="6" t="str">
        <f>$C187</f>
        <v>XSA_GFX_HRY_E_BEGIN_TITO_SAME_NOM_LFM_0400_MEDIA3_BHRY_BP3</v>
      </c>
      <c r="AC183" s="6" t="str">
        <f t="shared" ref="AC183:AH183" si="75">$C184</f>
        <v>LSA_GFX_RASTER_E_BEGIN_TITO_SAME_NOM_LFM_0400_MEDIA2_RASTER_BISR_BP2_MDE2</v>
      </c>
      <c r="AD183" s="6" t="str">
        <f t="shared" si="75"/>
        <v>LSA_GFX_RASTER_E_BEGIN_TITO_SAME_NOM_LFM_0400_MEDIA2_RASTER_BISR_BP2_MDE2</v>
      </c>
      <c r="AE183" s="6" t="str">
        <f t="shared" si="75"/>
        <v>LSA_GFX_RASTER_E_BEGIN_TITO_SAME_NOM_LFM_0400_MEDIA2_RASTER_BISR_BP2_MDE2</v>
      </c>
      <c r="AF183" s="6" t="str">
        <f t="shared" si="75"/>
        <v>LSA_GFX_RASTER_E_BEGIN_TITO_SAME_NOM_LFM_0400_MEDIA2_RASTER_BISR_BP2_MDE2</v>
      </c>
      <c r="AG183" s="6" t="str">
        <f t="shared" si="75"/>
        <v>LSA_GFX_RASTER_E_BEGIN_TITO_SAME_NOM_LFM_0400_MEDIA2_RASTER_BISR_BP2_MDE2</v>
      </c>
      <c r="AH183" s="6" t="str">
        <f t="shared" si="75"/>
        <v>LSA_GFX_RASTER_E_BEGIN_TITO_SAME_NOM_LFM_0400_MEDIA2_RASTER_BISR_BP2_MDE2</v>
      </c>
      <c r="AI183" s="6" t="str">
        <f>$C187</f>
        <v>XSA_GFX_HRY_E_BEGIN_TITO_SAME_NOM_LFM_0400_MEDIA3_BHRY_BP3</v>
      </c>
      <c r="AJ183" s="6" t="str">
        <f>$C184</f>
        <v>LSA_GFX_RASTER_E_BEGIN_TITO_SAME_NOM_LFM_0400_MEDIA2_RASTER_BISR_BP2_MDE2</v>
      </c>
      <c r="AT183" s="6" t="s">
        <v>922</v>
      </c>
      <c r="AU183" s="6" t="s">
        <v>923</v>
      </c>
      <c r="AV183" s="6" t="s">
        <v>923</v>
      </c>
      <c r="AW183" s="6" t="s">
        <v>204</v>
      </c>
      <c r="AX183" s="6" t="s">
        <v>929</v>
      </c>
    </row>
    <row r="184" spans="1:50" s="6" customFormat="1" x14ac:dyDescent="0.25">
      <c r="A184" s="6" t="s">
        <v>61</v>
      </c>
      <c r="B184" s="6" t="s">
        <v>73</v>
      </c>
      <c r="C184" s="6" t="str">
        <f t="shared" si="69"/>
        <v>LSA_GFX_RASTER_E_BEGIN_TITO_SAME_NOM_LFM_0400_MEDIA2_RASTER_BISR_BP2_MDE2</v>
      </c>
      <c r="D184" s="6" t="s">
        <v>190</v>
      </c>
      <c r="E184" s="6" t="s">
        <v>194</v>
      </c>
      <c r="F184" s="6" t="s">
        <v>205</v>
      </c>
      <c r="G184" s="6" t="s">
        <v>208</v>
      </c>
      <c r="H184" s="6" t="s">
        <v>210</v>
      </c>
      <c r="I184" s="6" t="s">
        <v>217</v>
      </c>
      <c r="J184" s="6" t="s">
        <v>220</v>
      </c>
      <c r="K184" s="6" t="s">
        <v>223</v>
      </c>
      <c r="L184" s="6" t="s">
        <v>225</v>
      </c>
      <c r="M184" s="6" t="s">
        <v>372</v>
      </c>
      <c r="N184" s="6" t="s">
        <v>516</v>
      </c>
      <c r="O184" s="6" t="s">
        <v>519</v>
      </c>
      <c r="P184" s="6" t="s">
        <v>595</v>
      </c>
      <c r="Q184" s="6" t="s">
        <v>686</v>
      </c>
      <c r="R184" s="6" t="s">
        <v>689</v>
      </c>
      <c r="S184" s="6" t="s">
        <v>788</v>
      </c>
      <c r="T184" s="6" t="s">
        <v>837</v>
      </c>
      <c r="U184" s="6" t="s">
        <v>839</v>
      </c>
      <c r="V184" s="6" t="s">
        <v>837</v>
      </c>
      <c r="W184" s="6" t="s">
        <v>845</v>
      </c>
      <c r="X184" s="6" t="s">
        <v>840</v>
      </c>
      <c r="Y184" s="6">
        <f t="shared" si="60"/>
        <v>5</v>
      </c>
      <c r="Z184" s="6" t="s">
        <v>840</v>
      </c>
      <c r="AA184" s="6" t="str">
        <f t="shared" si="70"/>
        <v>LSA_GFX_RASTER_E_BEGIN_TITO_SAME_NOM_LFM_0400_MEDIA2_RASTER_BISR_BP2_MDD2</v>
      </c>
      <c r="AB184" s="6" t="str">
        <f t="shared" ref="AB184:AE186" si="76">$C185</f>
        <v>LSA_GFX_RASTER_E_BEGIN_TITO_SAME_NOM_LFM_0400_MEDIA2_RASTER_BISR_BP2_MDD2</v>
      </c>
      <c r="AC184" s="6" t="str">
        <f t="shared" si="76"/>
        <v>LSA_GFX_RASTER_E_BEGIN_TITO_SAME_NOM_LFM_0400_MEDIA2_RASTER_BISR_BP2_MDD2</v>
      </c>
      <c r="AD184" s="6" t="str">
        <f t="shared" si="76"/>
        <v>LSA_GFX_RASTER_E_BEGIN_TITO_SAME_NOM_LFM_0400_MEDIA2_RASTER_BISR_BP2_MDD2</v>
      </c>
      <c r="AE184" s="6" t="str">
        <f t="shared" si="76"/>
        <v>LSA_GFX_RASTER_E_BEGIN_TITO_SAME_NOM_LFM_0400_MEDIA2_RASTER_BISR_BP2_MDD2</v>
      </c>
    </row>
    <row r="185" spans="1:50" s="6" customFormat="1" x14ac:dyDescent="0.25">
      <c r="A185" s="6" t="s">
        <v>61</v>
      </c>
      <c r="B185" s="6" t="s">
        <v>73</v>
      </c>
      <c r="C185" s="6" t="str">
        <f t="shared" si="69"/>
        <v>LSA_GFX_RASTER_E_BEGIN_TITO_SAME_NOM_LFM_0400_MEDIA2_RASTER_BISR_BP2_MDD2</v>
      </c>
      <c r="D185" s="6" t="s">
        <v>190</v>
      </c>
      <c r="E185" s="6" t="s">
        <v>194</v>
      </c>
      <c r="F185" s="6" t="s">
        <v>205</v>
      </c>
      <c r="G185" s="6" t="s">
        <v>208</v>
      </c>
      <c r="H185" s="6" t="s">
        <v>210</v>
      </c>
      <c r="I185" s="6" t="s">
        <v>217</v>
      </c>
      <c r="J185" s="6" t="s">
        <v>220</v>
      </c>
      <c r="K185" s="6" t="s">
        <v>223</v>
      </c>
      <c r="L185" s="6" t="s">
        <v>225</v>
      </c>
      <c r="M185" s="6" t="s">
        <v>373</v>
      </c>
      <c r="N185" s="6" t="s">
        <v>516</v>
      </c>
      <c r="O185" s="6" t="s">
        <v>519</v>
      </c>
      <c r="P185" s="6" t="s">
        <v>596</v>
      </c>
      <c r="Q185" s="6" t="s">
        <v>686</v>
      </c>
      <c r="R185" s="6" t="s">
        <v>689</v>
      </c>
      <c r="S185" s="6" t="s">
        <v>789</v>
      </c>
      <c r="T185" s="6" t="s">
        <v>837</v>
      </c>
      <c r="U185" s="6" t="s">
        <v>839</v>
      </c>
      <c r="V185" s="6" t="s">
        <v>837</v>
      </c>
      <c r="W185" s="6" t="s">
        <v>846</v>
      </c>
      <c r="X185" s="6" t="s">
        <v>840</v>
      </c>
      <c r="Y185" s="6">
        <f t="shared" si="60"/>
        <v>5</v>
      </c>
      <c r="Z185" s="6" t="s">
        <v>840</v>
      </c>
      <c r="AA185" s="6" t="str">
        <f t="shared" si="70"/>
        <v>LSA_GFX_HRY_E_BEGIN_TITO_SAME_NOM_LFM_0400_MEDIA2_BISR_BISR_BP2</v>
      </c>
      <c r="AB185" s="6" t="str">
        <f t="shared" si="76"/>
        <v>LSA_GFX_HRY_E_BEGIN_TITO_SAME_NOM_LFM_0400_MEDIA2_BISR_BISR_BP2</v>
      </c>
      <c r="AC185" s="6" t="str">
        <f t="shared" si="76"/>
        <v>LSA_GFX_HRY_E_BEGIN_TITO_SAME_NOM_LFM_0400_MEDIA2_BISR_BISR_BP2</v>
      </c>
      <c r="AD185" s="6" t="str">
        <f t="shared" si="76"/>
        <v>LSA_GFX_HRY_E_BEGIN_TITO_SAME_NOM_LFM_0400_MEDIA2_BISR_BISR_BP2</v>
      </c>
      <c r="AE185" s="6" t="str">
        <f t="shared" si="76"/>
        <v>LSA_GFX_HRY_E_BEGIN_TITO_SAME_NOM_LFM_0400_MEDIA2_BISR_BISR_BP2</v>
      </c>
    </row>
    <row r="186" spans="1:50" s="6" customFormat="1" x14ac:dyDescent="0.25">
      <c r="A186" s="6" t="s">
        <v>61</v>
      </c>
      <c r="B186" s="6" t="s">
        <v>71</v>
      </c>
      <c r="C186" s="6" t="str">
        <f t="shared" si="69"/>
        <v>LSA_GFX_HRY_E_BEGIN_TITO_SAME_NOM_LFM_0400_MEDIA2_BISR_BISR_BP2</v>
      </c>
      <c r="D186" s="6" t="s">
        <v>190</v>
      </c>
      <c r="E186" s="6" t="s">
        <v>194</v>
      </c>
      <c r="F186" s="6" t="s">
        <v>204</v>
      </c>
      <c r="G186" s="6" t="s">
        <v>208</v>
      </c>
      <c r="H186" s="6" t="s">
        <v>210</v>
      </c>
      <c r="I186" s="6" t="s">
        <v>217</v>
      </c>
      <c r="J186" s="6" t="s">
        <v>220</v>
      </c>
      <c r="K186" s="6" t="s">
        <v>223</v>
      </c>
      <c r="L186" s="6" t="s">
        <v>225</v>
      </c>
      <c r="M186" s="6" t="s">
        <v>374</v>
      </c>
      <c r="N186" s="6" t="s">
        <v>516</v>
      </c>
      <c r="O186" s="6" t="s">
        <v>519</v>
      </c>
      <c r="P186" s="6" t="s">
        <v>597</v>
      </c>
      <c r="Q186" s="6" t="s">
        <v>686</v>
      </c>
      <c r="R186" s="6" t="s">
        <v>689</v>
      </c>
      <c r="S186" s="6" t="s">
        <v>790</v>
      </c>
      <c r="T186" s="6" t="s">
        <v>837</v>
      </c>
      <c r="U186" s="6" t="s">
        <v>839</v>
      </c>
      <c r="V186" s="6" t="s">
        <v>837</v>
      </c>
      <c r="W186" s="6" t="s">
        <v>845</v>
      </c>
      <c r="X186" s="6" t="s">
        <v>843</v>
      </c>
      <c r="Y186" s="6">
        <f t="shared" si="60"/>
        <v>10</v>
      </c>
      <c r="Z186" s="6" t="s">
        <v>851</v>
      </c>
      <c r="AA186" s="6" t="str">
        <f t="shared" si="70"/>
        <v>XSA_GFX_HRY_E_BEGIN_TITO_SAME_NOM_LFM_0400_MEDIA3_BHRY_BP3</v>
      </c>
      <c r="AB186" s="6" t="str">
        <f t="shared" si="76"/>
        <v>XSA_GFX_HRY_E_BEGIN_TITO_SAME_NOM_LFM_0400_MEDIA3_BHRY_BP3</v>
      </c>
      <c r="AC186" s="6" t="str">
        <f t="shared" si="76"/>
        <v>XSA_GFX_HRY_E_BEGIN_TITO_SAME_NOM_LFM_0400_MEDIA3_BHRY_BP3</v>
      </c>
      <c r="AD186" s="6" t="str">
        <f t="shared" si="76"/>
        <v>XSA_GFX_HRY_E_BEGIN_TITO_SAME_NOM_LFM_0400_MEDIA3_BHRY_BP3</v>
      </c>
      <c r="AE186" s="6" t="str">
        <f t="shared" si="76"/>
        <v>XSA_GFX_HRY_E_BEGIN_TITO_SAME_NOM_LFM_0400_MEDIA3_BHRY_BP3</v>
      </c>
      <c r="AF186" s="6" t="str">
        <f>$C187</f>
        <v>XSA_GFX_HRY_E_BEGIN_TITO_SAME_NOM_LFM_0400_MEDIA3_BHRY_BP3</v>
      </c>
      <c r="AG186" s="6" t="str">
        <f>$C187</f>
        <v>XSA_GFX_HRY_E_BEGIN_TITO_SAME_NOM_LFM_0400_MEDIA3_BHRY_BP3</v>
      </c>
      <c r="AH186" s="6" t="str">
        <f>$C187</f>
        <v>XSA_GFX_HRY_E_BEGIN_TITO_SAME_NOM_LFM_0400_MEDIA3_BHRY_BP3</v>
      </c>
      <c r="AI186" s="6" t="str">
        <f>$C187</f>
        <v>XSA_GFX_HRY_E_BEGIN_TITO_SAME_NOM_LFM_0400_MEDIA3_BHRY_BP3</v>
      </c>
      <c r="AJ186" s="6" t="str">
        <f>$C187</f>
        <v>XSA_GFX_HRY_E_BEGIN_TITO_SAME_NOM_LFM_0400_MEDIA3_BHRY_BP3</v>
      </c>
      <c r="AT186" s="6" t="s">
        <v>922</v>
      </c>
      <c r="AU186" s="6" t="s">
        <v>923</v>
      </c>
      <c r="AV186" s="6" t="s">
        <v>923</v>
      </c>
      <c r="AW186" s="6" t="s">
        <v>926</v>
      </c>
      <c r="AX186" s="6" t="s">
        <v>929</v>
      </c>
    </row>
    <row r="187" spans="1:50" s="6" customFormat="1" x14ac:dyDescent="0.25">
      <c r="A187" s="6" t="s">
        <v>61</v>
      </c>
      <c r="B187" s="6" t="s">
        <v>71</v>
      </c>
      <c r="C187" s="6" t="str">
        <f t="shared" si="69"/>
        <v>XSA_GFX_HRY_E_BEGIN_TITO_SAME_NOM_LFM_0400_MEDIA3_BHRY_BP3</v>
      </c>
      <c r="D187" s="6" t="s">
        <v>186</v>
      </c>
      <c r="E187" s="6" t="s">
        <v>194</v>
      </c>
      <c r="F187" s="6" t="s">
        <v>204</v>
      </c>
      <c r="G187" s="6" t="s">
        <v>208</v>
      </c>
      <c r="H187" s="6" t="s">
        <v>210</v>
      </c>
      <c r="I187" s="6" t="s">
        <v>217</v>
      </c>
      <c r="J187" s="6" t="s">
        <v>220</v>
      </c>
      <c r="K187" s="6" t="s">
        <v>223</v>
      </c>
      <c r="L187" s="6" t="s">
        <v>225</v>
      </c>
      <c r="M187" s="6" t="s">
        <v>375</v>
      </c>
      <c r="N187" s="6" t="s">
        <v>516</v>
      </c>
      <c r="O187" s="6" t="s">
        <v>519</v>
      </c>
      <c r="P187" s="6" t="s">
        <v>598</v>
      </c>
      <c r="Q187" s="6" t="s">
        <v>686</v>
      </c>
      <c r="R187" s="6" t="s">
        <v>689</v>
      </c>
      <c r="S187" s="6" t="s">
        <v>791</v>
      </c>
      <c r="T187" s="6" t="s">
        <v>837</v>
      </c>
      <c r="U187" s="6" t="s">
        <v>839</v>
      </c>
      <c r="V187" s="6" t="s">
        <v>837</v>
      </c>
      <c r="W187" s="6" t="s">
        <v>847</v>
      </c>
      <c r="X187" s="6" t="s">
        <v>842</v>
      </c>
      <c r="Y187" s="6">
        <f t="shared" si="60"/>
        <v>10</v>
      </c>
      <c r="Z187" s="6" t="s">
        <v>851</v>
      </c>
      <c r="AA187" s="6" t="str">
        <f t="shared" si="70"/>
        <v>LSA_GFX_RASTER_E_BEGIN_TITO_SAME_NOM_LFM_0400_MEDIA3_RASTER_BISR_BP3_MDH4</v>
      </c>
      <c r="AB187" s="6" t="s">
        <v>840</v>
      </c>
      <c r="AC187" s="6" t="str">
        <f t="shared" ref="AC187:AH187" si="77">$C188</f>
        <v>LSA_GFX_RASTER_E_BEGIN_TITO_SAME_NOM_LFM_0400_MEDIA3_RASTER_BISR_BP3_MDH4</v>
      </c>
      <c r="AD187" s="6" t="str">
        <f t="shared" si="77"/>
        <v>LSA_GFX_RASTER_E_BEGIN_TITO_SAME_NOM_LFM_0400_MEDIA3_RASTER_BISR_BP3_MDH4</v>
      </c>
      <c r="AE187" s="6" t="str">
        <f t="shared" si="77"/>
        <v>LSA_GFX_RASTER_E_BEGIN_TITO_SAME_NOM_LFM_0400_MEDIA3_RASTER_BISR_BP3_MDH4</v>
      </c>
      <c r="AF187" s="6" t="str">
        <f t="shared" si="77"/>
        <v>LSA_GFX_RASTER_E_BEGIN_TITO_SAME_NOM_LFM_0400_MEDIA3_RASTER_BISR_BP3_MDH4</v>
      </c>
      <c r="AG187" s="6" t="str">
        <f t="shared" si="77"/>
        <v>LSA_GFX_RASTER_E_BEGIN_TITO_SAME_NOM_LFM_0400_MEDIA3_RASTER_BISR_BP3_MDH4</v>
      </c>
      <c r="AH187" s="6" t="str">
        <f t="shared" si="77"/>
        <v>LSA_GFX_RASTER_E_BEGIN_TITO_SAME_NOM_LFM_0400_MEDIA3_RASTER_BISR_BP3_MDH4</v>
      </c>
      <c r="AI187" s="6" t="s">
        <v>840</v>
      </c>
      <c r="AJ187" s="6" t="str">
        <f>$C188</f>
        <v>LSA_GFX_RASTER_E_BEGIN_TITO_SAME_NOM_LFM_0400_MEDIA3_RASTER_BISR_BP3_MDH4</v>
      </c>
      <c r="AT187" s="6" t="s">
        <v>922</v>
      </c>
      <c r="AU187" s="6" t="s">
        <v>923</v>
      </c>
      <c r="AV187" s="6" t="s">
        <v>923</v>
      </c>
      <c r="AW187" s="6" t="s">
        <v>204</v>
      </c>
      <c r="AX187" s="6" t="s">
        <v>929</v>
      </c>
    </row>
    <row r="188" spans="1:50" s="6" customFormat="1" x14ac:dyDescent="0.25">
      <c r="A188" s="6" t="s">
        <v>61</v>
      </c>
      <c r="B188" s="6" t="s">
        <v>73</v>
      </c>
      <c r="C188" s="6" t="str">
        <f t="shared" si="69"/>
        <v>LSA_GFX_RASTER_E_BEGIN_TITO_SAME_NOM_LFM_0400_MEDIA3_RASTER_BISR_BP3_MDH4</v>
      </c>
      <c r="D188" s="6" t="s">
        <v>190</v>
      </c>
      <c r="E188" s="6" t="s">
        <v>194</v>
      </c>
      <c r="F188" s="6" t="s">
        <v>205</v>
      </c>
      <c r="G188" s="6" t="s">
        <v>208</v>
      </c>
      <c r="H188" s="6" t="s">
        <v>210</v>
      </c>
      <c r="I188" s="6" t="s">
        <v>217</v>
      </c>
      <c r="J188" s="6" t="s">
        <v>220</v>
      </c>
      <c r="K188" s="6" t="s">
        <v>223</v>
      </c>
      <c r="L188" s="6" t="s">
        <v>225</v>
      </c>
      <c r="M188" s="6" t="s">
        <v>376</v>
      </c>
      <c r="N188" s="6" t="s">
        <v>516</v>
      </c>
      <c r="O188" s="6" t="s">
        <v>519</v>
      </c>
      <c r="P188" s="6" t="s">
        <v>589</v>
      </c>
      <c r="Q188" s="6" t="s">
        <v>686</v>
      </c>
      <c r="R188" s="6" t="s">
        <v>689</v>
      </c>
      <c r="S188" s="6" t="s">
        <v>792</v>
      </c>
      <c r="T188" s="6" t="s">
        <v>837</v>
      </c>
      <c r="U188" s="6" t="s">
        <v>839</v>
      </c>
      <c r="V188" s="6" t="s">
        <v>837</v>
      </c>
      <c r="W188" s="6" t="s">
        <v>847</v>
      </c>
      <c r="X188" s="6" t="s">
        <v>840</v>
      </c>
      <c r="Y188" s="6">
        <f t="shared" si="60"/>
        <v>5</v>
      </c>
      <c r="Z188" s="6" t="s">
        <v>840</v>
      </c>
      <c r="AA188" s="6" t="str">
        <f t="shared" si="70"/>
        <v>LSA_GFX_RASTER_E_BEGIN_TITO_SAME_NOM_LFM_0400_MEDIA3_RASTER_BISR_BP3_MDC1</v>
      </c>
      <c r="AB188" s="6" t="str">
        <f t="shared" ref="AB188:AE189" si="78">$C189</f>
        <v>LSA_GFX_RASTER_E_BEGIN_TITO_SAME_NOM_LFM_0400_MEDIA3_RASTER_BISR_BP3_MDC1</v>
      </c>
      <c r="AC188" s="6" t="str">
        <f t="shared" si="78"/>
        <v>LSA_GFX_RASTER_E_BEGIN_TITO_SAME_NOM_LFM_0400_MEDIA3_RASTER_BISR_BP3_MDC1</v>
      </c>
      <c r="AD188" s="6" t="str">
        <f t="shared" si="78"/>
        <v>LSA_GFX_RASTER_E_BEGIN_TITO_SAME_NOM_LFM_0400_MEDIA3_RASTER_BISR_BP3_MDC1</v>
      </c>
      <c r="AE188" s="6" t="str">
        <f t="shared" si="78"/>
        <v>LSA_GFX_RASTER_E_BEGIN_TITO_SAME_NOM_LFM_0400_MEDIA3_RASTER_BISR_BP3_MDC1</v>
      </c>
    </row>
    <row r="189" spans="1:50" s="6" customFormat="1" x14ac:dyDescent="0.25">
      <c r="A189" s="6" t="s">
        <v>61</v>
      </c>
      <c r="B189" s="6" t="s">
        <v>73</v>
      </c>
      <c r="C189" s="6" t="str">
        <f t="shared" si="69"/>
        <v>LSA_GFX_RASTER_E_BEGIN_TITO_SAME_NOM_LFM_0400_MEDIA3_RASTER_BISR_BP3_MDC1</v>
      </c>
      <c r="D189" s="6" t="s">
        <v>190</v>
      </c>
      <c r="E189" s="6" t="s">
        <v>194</v>
      </c>
      <c r="F189" s="6" t="s">
        <v>205</v>
      </c>
      <c r="G189" s="6" t="s">
        <v>208</v>
      </c>
      <c r="H189" s="6" t="s">
        <v>210</v>
      </c>
      <c r="I189" s="6" t="s">
        <v>217</v>
      </c>
      <c r="J189" s="6" t="s">
        <v>220</v>
      </c>
      <c r="K189" s="6" t="s">
        <v>223</v>
      </c>
      <c r="L189" s="6" t="s">
        <v>225</v>
      </c>
      <c r="M189" s="6" t="s">
        <v>377</v>
      </c>
      <c r="N189" s="6" t="s">
        <v>516</v>
      </c>
      <c r="O189" s="6" t="s">
        <v>519</v>
      </c>
      <c r="P189" s="6" t="s">
        <v>590</v>
      </c>
      <c r="Q189" s="6" t="s">
        <v>686</v>
      </c>
      <c r="R189" s="6" t="s">
        <v>689</v>
      </c>
      <c r="S189" s="6" t="s">
        <v>793</v>
      </c>
      <c r="T189" s="6" t="s">
        <v>837</v>
      </c>
      <c r="U189" s="6" t="s">
        <v>839</v>
      </c>
      <c r="V189" s="6" t="s">
        <v>837</v>
      </c>
      <c r="W189" s="6" t="s">
        <v>848</v>
      </c>
      <c r="X189" s="6" t="s">
        <v>840</v>
      </c>
      <c r="Y189" s="6">
        <f t="shared" si="60"/>
        <v>5</v>
      </c>
      <c r="Z189" s="6" t="s">
        <v>840</v>
      </c>
      <c r="AA189" s="6" t="str">
        <f t="shared" si="70"/>
        <v>XSA_GFX_HRY_E_BEGIN_TITO_SAME_NOM_LFM_0400_MEDIA3_BISR_BISR_BP3</v>
      </c>
      <c r="AB189" s="6" t="str">
        <f t="shared" si="78"/>
        <v>XSA_GFX_HRY_E_BEGIN_TITO_SAME_NOM_LFM_0400_MEDIA3_BISR_BISR_BP3</v>
      </c>
      <c r="AC189" s="6" t="str">
        <f t="shared" si="78"/>
        <v>XSA_GFX_HRY_E_BEGIN_TITO_SAME_NOM_LFM_0400_MEDIA3_BISR_BISR_BP3</v>
      </c>
      <c r="AD189" s="6" t="str">
        <f t="shared" si="78"/>
        <v>XSA_GFX_HRY_E_BEGIN_TITO_SAME_NOM_LFM_0400_MEDIA3_BISR_BISR_BP3</v>
      </c>
      <c r="AE189" s="6" t="str">
        <f t="shared" si="78"/>
        <v>XSA_GFX_HRY_E_BEGIN_TITO_SAME_NOM_LFM_0400_MEDIA3_BISR_BISR_BP3</v>
      </c>
    </row>
    <row r="190" spans="1:50" s="6" customFormat="1" x14ac:dyDescent="0.25">
      <c r="A190" s="6" t="s">
        <v>61</v>
      </c>
      <c r="B190" s="6" t="s">
        <v>71</v>
      </c>
      <c r="C190" s="6" t="str">
        <f t="shared" si="69"/>
        <v>XSA_GFX_HRY_E_BEGIN_TITO_SAME_NOM_LFM_0400_MEDIA3_BISR_BISR_BP3</v>
      </c>
      <c r="D190" s="6" t="s">
        <v>186</v>
      </c>
      <c r="E190" s="6" t="s">
        <v>194</v>
      </c>
      <c r="F190" s="6" t="s">
        <v>204</v>
      </c>
      <c r="G190" s="6" t="s">
        <v>208</v>
      </c>
      <c r="H190" s="6" t="s">
        <v>210</v>
      </c>
      <c r="I190" s="6" t="s">
        <v>217</v>
      </c>
      <c r="J190" s="6" t="s">
        <v>220</v>
      </c>
      <c r="K190" s="6" t="s">
        <v>223</v>
      </c>
      <c r="L190" s="6" t="s">
        <v>225</v>
      </c>
      <c r="M190" s="6" t="s">
        <v>378</v>
      </c>
      <c r="N190" s="6" t="s">
        <v>516</v>
      </c>
      <c r="O190" s="6" t="s">
        <v>519</v>
      </c>
      <c r="P190" s="6" t="s">
        <v>599</v>
      </c>
      <c r="Q190" s="6" t="s">
        <v>686</v>
      </c>
      <c r="R190" s="6" t="s">
        <v>689</v>
      </c>
      <c r="S190" s="6" t="s">
        <v>794</v>
      </c>
      <c r="T190" s="6" t="s">
        <v>837</v>
      </c>
      <c r="U190" s="6" t="s">
        <v>839</v>
      </c>
      <c r="V190" s="6" t="s">
        <v>837</v>
      </c>
      <c r="W190" s="6" t="s">
        <v>847</v>
      </c>
      <c r="X190" s="6" t="s">
        <v>843</v>
      </c>
      <c r="Y190" s="6">
        <f t="shared" si="60"/>
        <v>10</v>
      </c>
      <c r="Z190" s="6" t="s">
        <v>851</v>
      </c>
      <c r="AA190" s="6" t="s">
        <v>840</v>
      </c>
      <c r="AB190" s="6" t="s">
        <v>840</v>
      </c>
      <c r="AC190" s="6" t="s">
        <v>840</v>
      </c>
      <c r="AD190" s="6" t="s">
        <v>840</v>
      </c>
      <c r="AE190" s="6" t="s">
        <v>840</v>
      </c>
      <c r="AF190" s="6" t="s">
        <v>840</v>
      </c>
      <c r="AG190" s="6" t="s">
        <v>840</v>
      </c>
      <c r="AH190" s="6" t="s">
        <v>840</v>
      </c>
      <c r="AI190" s="6" t="s">
        <v>840</v>
      </c>
      <c r="AJ190" s="6" t="s">
        <v>840</v>
      </c>
      <c r="AT190" s="6" t="s">
        <v>922</v>
      </c>
      <c r="AU190" s="6" t="s">
        <v>923</v>
      </c>
      <c r="AV190" s="6" t="s">
        <v>923</v>
      </c>
      <c r="AW190" s="6" t="s">
        <v>926</v>
      </c>
      <c r="AX190" s="6" t="s">
        <v>929</v>
      </c>
    </row>
    <row r="191" spans="1:50" s="4" customFormat="1" x14ac:dyDescent="0.25">
      <c r="A191" s="4" t="s">
        <v>61</v>
      </c>
      <c r="B191" s="4" t="s">
        <v>70</v>
      </c>
      <c r="C191" s="4" t="s">
        <v>109</v>
      </c>
      <c r="E191" s="4" t="s">
        <v>192</v>
      </c>
      <c r="Y191" s="4">
        <f t="shared" si="60"/>
        <v>0</v>
      </c>
    </row>
    <row r="192" spans="1:50" s="2" customFormat="1" x14ac:dyDescent="0.25">
      <c r="A192" s="2" t="s">
        <v>61</v>
      </c>
      <c r="B192" s="2" t="s">
        <v>66</v>
      </c>
      <c r="C192" s="2" t="s">
        <v>110</v>
      </c>
      <c r="E192" s="2" t="s">
        <v>192</v>
      </c>
      <c r="W192" s="2" t="s">
        <v>840</v>
      </c>
      <c r="X192" s="2" t="s">
        <v>843</v>
      </c>
      <c r="Y192" s="2">
        <f t="shared" si="60"/>
        <v>3</v>
      </c>
      <c r="Z192" s="2" t="s">
        <v>850</v>
      </c>
      <c r="AA192" s="2" t="str">
        <f>$C198</f>
        <v>MEDIA_POST_REPAIR</v>
      </c>
      <c r="AB192" s="2" t="str">
        <f>$C198</f>
        <v>MEDIA_POST_REPAIR</v>
      </c>
      <c r="AC192" s="2" t="s">
        <v>840</v>
      </c>
    </row>
    <row r="193" spans="1:54" s="6" customFormat="1" x14ac:dyDescent="0.25">
      <c r="A193" s="6" t="s">
        <v>61</v>
      </c>
      <c r="B193" s="6" t="s">
        <v>67</v>
      </c>
      <c r="C193" s="6" t="str">
        <f>D193&amp;"_"&amp;E193&amp;"_"&amp;F193&amp;"_"&amp;G193&amp;"_"&amp;A193&amp;"_"&amp;H193&amp;"_"&amp;I193&amp;"_"&amp;J193&amp;"_"&amp;K193&amp;"_"&amp;L193&amp;"_"&amp;M193</f>
        <v>ALL_COMMON_SCREEN_E_BEGIN_X_SAME_X_X_0400_JOIN_BISR_MEDIA</v>
      </c>
      <c r="D193" s="6" t="s">
        <v>188</v>
      </c>
      <c r="E193" s="6" t="s">
        <v>192</v>
      </c>
      <c r="F193" s="6" t="s">
        <v>199</v>
      </c>
      <c r="G193" s="6" t="s">
        <v>208</v>
      </c>
      <c r="H193" s="6" t="s">
        <v>193</v>
      </c>
      <c r="I193" s="6" t="s">
        <v>217</v>
      </c>
      <c r="J193" s="6" t="s">
        <v>193</v>
      </c>
      <c r="K193" s="6" t="s">
        <v>193</v>
      </c>
      <c r="L193" s="6" t="s">
        <v>225</v>
      </c>
      <c r="M193" s="6" t="s">
        <v>379</v>
      </c>
      <c r="N193" s="6" t="s">
        <v>515</v>
      </c>
      <c r="O193" s="6" t="s">
        <v>515</v>
      </c>
      <c r="P193" s="6" t="s">
        <v>515</v>
      </c>
      <c r="Q193" s="6" t="s">
        <v>685</v>
      </c>
      <c r="R193" s="6" t="s">
        <v>689</v>
      </c>
      <c r="S193" s="6" t="s">
        <v>795</v>
      </c>
      <c r="T193" s="6" t="s">
        <v>837</v>
      </c>
      <c r="U193" s="6" t="s">
        <v>839</v>
      </c>
      <c r="V193" s="6" t="s">
        <v>837</v>
      </c>
      <c r="W193" s="6" t="s">
        <v>842</v>
      </c>
      <c r="X193" s="6" t="s">
        <v>842</v>
      </c>
      <c r="Y193" s="6">
        <f t="shared" si="60"/>
        <v>3</v>
      </c>
      <c r="Z193" s="6" t="s">
        <v>840</v>
      </c>
      <c r="AA193" s="6" t="str">
        <f>$C194</f>
        <v>ALL_GFX_VFDM_E_BEGIN_X_SAME_X_X_0400_ALL</v>
      </c>
      <c r="AB193" s="6" t="str">
        <f>$C194</f>
        <v>ALL_GFX_VFDM_E_BEGIN_X_SAME_X_X_0400_ALL</v>
      </c>
      <c r="AC193" s="6" t="str">
        <f>$C194</f>
        <v>ALL_GFX_VFDM_E_BEGIN_X_SAME_X_X_0400_ALL</v>
      </c>
      <c r="AK193" s="6" t="s">
        <v>859</v>
      </c>
      <c r="AL193" s="6" t="s">
        <v>868</v>
      </c>
    </row>
    <row r="194" spans="1:54" s="6" customFormat="1" x14ac:dyDescent="0.25">
      <c r="A194" s="6" t="s">
        <v>61</v>
      </c>
      <c r="B194" s="6" t="s">
        <v>68</v>
      </c>
      <c r="C194" s="6" t="str">
        <f>D194&amp;"_"&amp;E194&amp;"_"&amp;F194&amp;"_"&amp;G194&amp;"_"&amp;A194&amp;"_"&amp;H194&amp;"_"&amp;I194&amp;"_"&amp;J194&amp;"_"&amp;K194&amp;"_"&amp;L194&amp;"_"&amp;M194</f>
        <v>ALL_GFX_VFDM_E_BEGIN_X_SAME_X_X_0400_ALL</v>
      </c>
      <c r="D194" s="6" t="s">
        <v>188</v>
      </c>
      <c r="E194" s="6" t="s">
        <v>194</v>
      </c>
      <c r="F194" s="6" t="s">
        <v>200</v>
      </c>
      <c r="G194" s="6" t="s">
        <v>208</v>
      </c>
      <c r="H194" s="6" t="s">
        <v>193</v>
      </c>
      <c r="I194" s="6" t="s">
        <v>217</v>
      </c>
      <c r="J194" s="6" t="s">
        <v>193</v>
      </c>
      <c r="K194" s="6" t="s">
        <v>193</v>
      </c>
      <c r="L194" s="6" t="s">
        <v>225</v>
      </c>
      <c r="M194" s="6" t="s">
        <v>188</v>
      </c>
      <c r="N194" s="6" t="s">
        <v>515</v>
      </c>
      <c r="O194" s="6" t="s">
        <v>515</v>
      </c>
      <c r="P194" s="6" t="s">
        <v>515</v>
      </c>
      <c r="Q194" s="6" t="s">
        <v>685</v>
      </c>
      <c r="R194" s="6" t="s">
        <v>689</v>
      </c>
      <c r="S194" s="6" t="s">
        <v>796</v>
      </c>
      <c r="T194" s="6" t="s">
        <v>837</v>
      </c>
      <c r="U194" s="6" t="s">
        <v>839</v>
      </c>
      <c r="V194" s="6" t="s">
        <v>837</v>
      </c>
      <c r="W194" s="6" t="s">
        <v>840</v>
      </c>
      <c r="X194" s="6" t="s">
        <v>842</v>
      </c>
      <c r="Y194" s="6">
        <f t="shared" ref="Y194:Y257" si="79">COUNTA(AA194:AJ194)</f>
        <v>3</v>
      </c>
      <c r="Z194" s="6" t="s">
        <v>850</v>
      </c>
      <c r="AA194" s="6" t="str">
        <f>$C195</f>
        <v>ALL_GFX_UF_K_BEGIN_X_SAME_X_X_0400_MEDIA_VFDM_UF</v>
      </c>
      <c r="AB194" s="6" t="str">
        <f>$C195</f>
        <v>ALL_GFX_UF_K_BEGIN_X_SAME_X_X_0400_MEDIA_VFDM_UF</v>
      </c>
      <c r="AC194" s="6" t="s">
        <v>843</v>
      </c>
      <c r="AM194" s="6" t="s">
        <v>249</v>
      </c>
      <c r="AN194" s="6" t="s">
        <v>888</v>
      </c>
      <c r="AO194" s="6" t="s">
        <v>893</v>
      </c>
    </row>
    <row r="195" spans="1:54" s="6" customFormat="1" x14ac:dyDescent="0.25">
      <c r="A195" s="6" t="s">
        <v>61</v>
      </c>
      <c r="B195" s="6" t="s">
        <v>74</v>
      </c>
      <c r="C195" s="6" t="str">
        <f>D195&amp;"_"&amp;E195&amp;"_"&amp;F195&amp;"_"&amp;G195&amp;"_"&amp;A195&amp;"_"&amp;H195&amp;"_"&amp;I195&amp;"_"&amp;J195&amp;"_"&amp;K195&amp;"_"&amp;L195&amp;"_"&amp;M195</f>
        <v>ALL_GFX_UF_K_BEGIN_X_SAME_X_X_0400_MEDIA_VFDM_UF</v>
      </c>
      <c r="D195" s="6" t="s">
        <v>188</v>
      </c>
      <c r="E195" s="6" t="s">
        <v>194</v>
      </c>
      <c r="F195" s="6" t="s">
        <v>206</v>
      </c>
      <c r="G195" s="6" t="s">
        <v>209</v>
      </c>
      <c r="H195" s="6" t="s">
        <v>193</v>
      </c>
      <c r="I195" s="6" t="s">
        <v>217</v>
      </c>
      <c r="J195" s="6" t="s">
        <v>193</v>
      </c>
      <c r="K195" s="6" t="s">
        <v>193</v>
      </c>
      <c r="L195" s="6" t="s">
        <v>225</v>
      </c>
      <c r="M195" s="6" t="s">
        <v>380</v>
      </c>
      <c r="N195" s="6" t="s">
        <v>515</v>
      </c>
      <c r="O195" s="6" t="s">
        <v>515</v>
      </c>
      <c r="P195" s="6" t="s">
        <v>515</v>
      </c>
      <c r="Q195" s="6" t="s">
        <v>684</v>
      </c>
      <c r="R195" s="6" t="s">
        <v>685</v>
      </c>
      <c r="S195" s="6" t="s">
        <v>797</v>
      </c>
      <c r="T195" s="6" t="s">
        <v>837</v>
      </c>
      <c r="U195" s="6" t="s">
        <v>839</v>
      </c>
      <c r="V195" s="6" t="s">
        <v>838</v>
      </c>
      <c r="W195" s="6" t="s">
        <v>843</v>
      </c>
      <c r="X195" s="6" t="s">
        <v>842</v>
      </c>
      <c r="Y195" s="6">
        <f t="shared" si="79"/>
        <v>3</v>
      </c>
      <c r="Z195" s="6" t="s">
        <v>850</v>
      </c>
      <c r="AA195" s="6" t="str">
        <f>$C196</f>
        <v>ALL_GFX_PATMOD_E_BEGIN_TITO_X_MAX_LFM_X_MEDIA_REPAIR</v>
      </c>
      <c r="AB195" s="6" t="str">
        <f>$C196</f>
        <v>ALL_GFX_PATMOD_E_BEGIN_TITO_X_MAX_LFM_X_MEDIA_REPAIR</v>
      </c>
      <c r="AC195" s="6" t="str">
        <f>$C196</f>
        <v>ALL_GFX_PATMOD_E_BEGIN_TITO_X_MAX_LFM_X_MEDIA_REPAIR</v>
      </c>
      <c r="BB195" s="6" t="s">
        <v>935</v>
      </c>
    </row>
    <row r="196" spans="1:54" s="6" customFormat="1" x14ac:dyDescent="0.25">
      <c r="A196" s="6" t="s">
        <v>61</v>
      </c>
      <c r="B196" s="6" t="s">
        <v>69</v>
      </c>
      <c r="C196" s="6" t="str">
        <f>D196&amp;"_"&amp;E196&amp;"_"&amp;F196&amp;"_"&amp;G196&amp;"_"&amp;A196&amp;"_"&amp;H196&amp;"_"&amp;I196&amp;"_"&amp;J196&amp;"_"&amp;K196&amp;"_"&amp;L196&amp;"_"&amp;M196</f>
        <v>ALL_GFX_PATMOD_E_BEGIN_TITO_X_MAX_LFM_X_MEDIA_REPAIR</v>
      </c>
      <c r="D196" s="6" t="s">
        <v>188</v>
      </c>
      <c r="E196" s="6" t="s">
        <v>194</v>
      </c>
      <c r="F196" s="6" t="s">
        <v>201</v>
      </c>
      <c r="G196" s="6" t="s">
        <v>208</v>
      </c>
      <c r="H196" s="6" t="s">
        <v>210</v>
      </c>
      <c r="I196" s="6" t="s">
        <v>193</v>
      </c>
      <c r="J196" s="6" t="s">
        <v>221</v>
      </c>
      <c r="K196" s="6" t="s">
        <v>223</v>
      </c>
      <c r="L196" s="6" t="s">
        <v>193</v>
      </c>
      <c r="M196" s="6" t="s">
        <v>381</v>
      </c>
      <c r="N196" s="6" t="s">
        <v>515</v>
      </c>
      <c r="O196" s="6" t="s">
        <v>515</v>
      </c>
      <c r="P196" s="6" t="s">
        <v>515</v>
      </c>
      <c r="Q196" s="6" t="s">
        <v>685</v>
      </c>
      <c r="R196" s="6" t="s">
        <v>689</v>
      </c>
      <c r="S196" s="6" t="s">
        <v>798</v>
      </c>
      <c r="T196" s="6" t="s">
        <v>837</v>
      </c>
      <c r="U196" s="6" t="s">
        <v>839</v>
      </c>
      <c r="V196" s="6" t="s">
        <v>837</v>
      </c>
      <c r="W196" s="6" t="s">
        <v>844</v>
      </c>
      <c r="X196" s="6" t="s">
        <v>842</v>
      </c>
      <c r="Y196" s="6">
        <f t="shared" si="79"/>
        <v>3</v>
      </c>
      <c r="Z196" s="6" t="s">
        <v>840</v>
      </c>
      <c r="AA196" s="6" t="s">
        <v>840</v>
      </c>
      <c r="AB196" s="6" t="s">
        <v>840</v>
      </c>
      <c r="AC196" s="6" t="s">
        <v>840</v>
      </c>
      <c r="AP196" s="6" t="s">
        <v>898</v>
      </c>
      <c r="AQ196" s="6" t="s">
        <v>907</v>
      </c>
      <c r="AS196" s="6" t="s">
        <v>917</v>
      </c>
    </row>
    <row r="197" spans="1:54" s="4" customFormat="1" x14ac:dyDescent="0.25">
      <c r="A197" s="4" t="s">
        <v>61</v>
      </c>
      <c r="B197" s="4" t="s">
        <v>70</v>
      </c>
      <c r="C197" s="4" t="s">
        <v>111</v>
      </c>
      <c r="E197" s="4" t="s">
        <v>192</v>
      </c>
      <c r="Y197" s="4">
        <f t="shared" si="79"/>
        <v>0</v>
      </c>
    </row>
    <row r="198" spans="1:54" s="2" customFormat="1" x14ac:dyDescent="0.25">
      <c r="A198" s="2" t="s">
        <v>61</v>
      </c>
      <c r="B198" s="2" t="s">
        <v>66</v>
      </c>
      <c r="C198" s="2" t="s">
        <v>112</v>
      </c>
      <c r="E198" s="2" t="s">
        <v>192</v>
      </c>
      <c r="W198" s="2" t="s">
        <v>843</v>
      </c>
      <c r="X198" s="2" t="s">
        <v>843</v>
      </c>
      <c r="Y198" s="2">
        <f t="shared" si="79"/>
        <v>2</v>
      </c>
      <c r="Z198" s="2" t="s">
        <v>840</v>
      </c>
      <c r="AA198" s="2" t="s">
        <v>840</v>
      </c>
      <c r="AB198" s="2" t="s">
        <v>840</v>
      </c>
    </row>
    <row r="199" spans="1:54" s="6" customFormat="1" x14ac:dyDescent="0.25">
      <c r="A199" s="6" t="s">
        <v>61</v>
      </c>
      <c r="B199" s="6" t="s">
        <v>71</v>
      </c>
      <c r="C199" s="6" t="str">
        <f>D199&amp;"_"&amp;E199&amp;"_"&amp;F199&amp;"_"&amp;G199&amp;"_"&amp;A199&amp;"_"&amp;H199&amp;"_"&amp;I199&amp;"_"&amp;J199&amp;"_"&amp;K199&amp;"_"&amp;L199&amp;"_"&amp;M199</f>
        <v>LSA_GFX_HRY_E_BEGIN_TITO_SAME_MAX_LFM_0400_MEDIA0_POST_REPAIR_BISR_BP0</v>
      </c>
      <c r="D199" s="6" t="s">
        <v>190</v>
      </c>
      <c r="E199" s="6" t="s">
        <v>194</v>
      </c>
      <c r="F199" s="6" t="s">
        <v>204</v>
      </c>
      <c r="G199" s="6" t="s">
        <v>208</v>
      </c>
      <c r="H199" s="6" t="s">
        <v>210</v>
      </c>
      <c r="I199" s="6" t="s">
        <v>217</v>
      </c>
      <c r="J199" s="6" t="s">
        <v>221</v>
      </c>
      <c r="K199" s="6" t="s">
        <v>223</v>
      </c>
      <c r="L199" s="6" t="s">
        <v>225</v>
      </c>
      <c r="M199" s="6" t="s">
        <v>382</v>
      </c>
      <c r="N199" s="6" t="s">
        <v>516</v>
      </c>
      <c r="O199" s="6" t="s">
        <v>519</v>
      </c>
      <c r="P199" s="6" t="s">
        <v>588</v>
      </c>
      <c r="Q199" s="6" t="s">
        <v>686</v>
      </c>
      <c r="R199" s="6" t="s">
        <v>689</v>
      </c>
      <c r="S199" s="6" t="s">
        <v>799</v>
      </c>
      <c r="T199" s="6" t="s">
        <v>837</v>
      </c>
      <c r="U199" s="6" t="s">
        <v>839</v>
      </c>
      <c r="V199" s="6" t="s">
        <v>837</v>
      </c>
      <c r="W199" s="6" t="s">
        <v>843</v>
      </c>
      <c r="X199" s="6" t="s">
        <v>842</v>
      </c>
      <c r="Y199" s="6">
        <f t="shared" si="79"/>
        <v>10</v>
      </c>
      <c r="Z199" s="6" t="s">
        <v>851</v>
      </c>
      <c r="AA199" s="6" t="str">
        <f t="shared" ref="AA199:AJ201" si="80">$C200</f>
        <v>XSA_GFX_HRY_E_BEGIN_TITO_SAME_MAX_LFM_0400_MEDIA1_POST_REPAIR_BISR_BP1</v>
      </c>
      <c r="AB199" s="6" t="str">
        <f t="shared" si="80"/>
        <v>XSA_GFX_HRY_E_BEGIN_TITO_SAME_MAX_LFM_0400_MEDIA1_POST_REPAIR_BISR_BP1</v>
      </c>
      <c r="AC199" s="6" t="str">
        <f t="shared" si="80"/>
        <v>XSA_GFX_HRY_E_BEGIN_TITO_SAME_MAX_LFM_0400_MEDIA1_POST_REPAIR_BISR_BP1</v>
      </c>
      <c r="AD199" s="6" t="str">
        <f t="shared" si="80"/>
        <v>XSA_GFX_HRY_E_BEGIN_TITO_SAME_MAX_LFM_0400_MEDIA1_POST_REPAIR_BISR_BP1</v>
      </c>
      <c r="AE199" s="6" t="str">
        <f t="shared" si="80"/>
        <v>XSA_GFX_HRY_E_BEGIN_TITO_SAME_MAX_LFM_0400_MEDIA1_POST_REPAIR_BISR_BP1</v>
      </c>
      <c r="AF199" s="6" t="str">
        <f t="shared" si="80"/>
        <v>XSA_GFX_HRY_E_BEGIN_TITO_SAME_MAX_LFM_0400_MEDIA1_POST_REPAIR_BISR_BP1</v>
      </c>
      <c r="AG199" s="6" t="str">
        <f t="shared" si="80"/>
        <v>XSA_GFX_HRY_E_BEGIN_TITO_SAME_MAX_LFM_0400_MEDIA1_POST_REPAIR_BISR_BP1</v>
      </c>
      <c r="AH199" s="6" t="str">
        <f t="shared" si="80"/>
        <v>XSA_GFX_HRY_E_BEGIN_TITO_SAME_MAX_LFM_0400_MEDIA1_POST_REPAIR_BISR_BP1</v>
      </c>
      <c r="AI199" s="6" t="str">
        <f t="shared" si="80"/>
        <v>XSA_GFX_HRY_E_BEGIN_TITO_SAME_MAX_LFM_0400_MEDIA1_POST_REPAIR_BISR_BP1</v>
      </c>
      <c r="AJ199" s="6" t="str">
        <f t="shared" si="80"/>
        <v>XSA_GFX_HRY_E_BEGIN_TITO_SAME_MAX_LFM_0400_MEDIA1_POST_REPAIR_BISR_BP1</v>
      </c>
      <c r="AT199" s="6" t="s">
        <v>922</v>
      </c>
      <c r="AU199" s="6" t="s">
        <v>923</v>
      </c>
      <c r="AV199" s="6" t="s">
        <v>923</v>
      </c>
      <c r="AW199" s="6" t="s">
        <v>927</v>
      </c>
      <c r="AX199" s="6" t="s">
        <v>930</v>
      </c>
    </row>
    <row r="200" spans="1:54" s="6" customFormat="1" x14ac:dyDescent="0.25">
      <c r="A200" s="6" t="s">
        <v>61</v>
      </c>
      <c r="B200" s="6" t="s">
        <v>71</v>
      </c>
      <c r="C200" s="6" t="str">
        <f>D200&amp;"_"&amp;E200&amp;"_"&amp;F200&amp;"_"&amp;G200&amp;"_"&amp;A200&amp;"_"&amp;H200&amp;"_"&amp;I200&amp;"_"&amp;J200&amp;"_"&amp;K200&amp;"_"&amp;L200&amp;"_"&amp;M200</f>
        <v>XSA_GFX_HRY_E_BEGIN_TITO_SAME_MAX_LFM_0400_MEDIA1_POST_REPAIR_BISR_BP1</v>
      </c>
      <c r="D200" s="6" t="s">
        <v>186</v>
      </c>
      <c r="E200" s="6" t="s">
        <v>194</v>
      </c>
      <c r="F200" s="6" t="s">
        <v>204</v>
      </c>
      <c r="G200" s="6" t="s">
        <v>208</v>
      </c>
      <c r="H200" s="6" t="s">
        <v>210</v>
      </c>
      <c r="I200" s="6" t="s">
        <v>217</v>
      </c>
      <c r="J200" s="6" t="s">
        <v>221</v>
      </c>
      <c r="K200" s="6" t="s">
        <v>223</v>
      </c>
      <c r="L200" s="6" t="s">
        <v>225</v>
      </c>
      <c r="M200" s="6" t="s">
        <v>383</v>
      </c>
      <c r="N200" s="6" t="s">
        <v>516</v>
      </c>
      <c r="O200" s="6" t="s">
        <v>519</v>
      </c>
      <c r="P200" s="6" t="s">
        <v>592</v>
      </c>
      <c r="Q200" s="6" t="s">
        <v>686</v>
      </c>
      <c r="R200" s="6" t="s">
        <v>689</v>
      </c>
      <c r="S200" s="6" t="s">
        <v>800</v>
      </c>
      <c r="T200" s="6" t="s">
        <v>837</v>
      </c>
      <c r="U200" s="6" t="s">
        <v>839</v>
      </c>
      <c r="V200" s="6" t="s">
        <v>837</v>
      </c>
      <c r="W200" s="6" t="s">
        <v>844</v>
      </c>
      <c r="X200" s="6" t="s">
        <v>842</v>
      </c>
      <c r="Y200" s="6">
        <f t="shared" si="79"/>
        <v>10</v>
      </c>
      <c r="Z200" s="6" t="s">
        <v>851</v>
      </c>
      <c r="AA200" s="6" t="str">
        <f t="shared" si="80"/>
        <v>LSA_GFX_HRY_E_BEGIN_TITO_SAME_MAX_LFM_0400_MEDIA2_POST_REPAIR_BISR_BP2</v>
      </c>
      <c r="AB200" s="6" t="str">
        <f t="shared" si="80"/>
        <v>LSA_GFX_HRY_E_BEGIN_TITO_SAME_MAX_LFM_0400_MEDIA2_POST_REPAIR_BISR_BP2</v>
      </c>
      <c r="AC200" s="6" t="str">
        <f t="shared" si="80"/>
        <v>LSA_GFX_HRY_E_BEGIN_TITO_SAME_MAX_LFM_0400_MEDIA2_POST_REPAIR_BISR_BP2</v>
      </c>
      <c r="AD200" s="6" t="str">
        <f t="shared" si="80"/>
        <v>LSA_GFX_HRY_E_BEGIN_TITO_SAME_MAX_LFM_0400_MEDIA2_POST_REPAIR_BISR_BP2</v>
      </c>
      <c r="AE200" s="6" t="str">
        <f t="shared" si="80"/>
        <v>LSA_GFX_HRY_E_BEGIN_TITO_SAME_MAX_LFM_0400_MEDIA2_POST_REPAIR_BISR_BP2</v>
      </c>
      <c r="AF200" s="6" t="str">
        <f t="shared" si="80"/>
        <v>LSA_GFX_HRY_E_BEGIN_TITO_SAME_MAX_LFM_0400_MEDIA2_POST_REPAIR_BISR_BP2</v>
      </c>
      <c r="AG200" s="6" t="str">
        <f t="shared" si="80"/>
        <v>LSA_GFX_HRY_E_BEGIN_TITO_SAME_MAX_LFM_0400_MEDIA2_POST_REPAIR_BISR_BP2</v>
      </c>
      <c r="AH200" s="6" t="str">
        <f t="shared" si="80"/>
        <v>LSA_GFX_HRY_E_BEGIN_TITO_SAME_MAX_LFM_0400_MEDIA2_POST_REPAIR_BISR_BP2</v>
      </c>
      <c r="AI200" s="6" t="str">
        <f t="shared" si="80"/>
        <v>LSA_GFX_HRY_E_BEGIN_TITO_SAME_MAX_LFM_0400_MEDIA2_POST_REPAIR_BISR_BP2</v>
      </c>
      <c r="AJ200" s="6" t="str">
        <f t="shared" si="80"/>
        <v>LSA_GFX_HRY_E_BEGIN_TITO_SAME_MAX_LFM_0400_MEDIA2_POST_REPAIR_BISR_BP2</v>
      </c>
      <c r="AT200" s="6" t="s">
        <v>922</v>
      </c>
      <c r="AU200" s="6" t="s">
        <v>923</v>
      </c>
      <c r="AV200" s="6" t="s">
        <v>923</v>
      </c>
      <c r="AW200" s="6" t="s">
        <v>927</v>
      </c>
      <c r="AX200" s="6" t="s">
        <v>930</v>
      </c>
    </row>
    <row r="201" spans="1:54" s="6" customFormat="1" x14ac:dyDescent="0.25">
      <c r="A201" s="6" t="s">
        <v>61</v>
      </c>
      <c r="B201" s="6" t="s">
        <v>71</v>
      </c>
      <c r="C201" s="6" t="str">
        <f>D201&amp;"_"&amp;E201&amp;"_"&amp;F201&amp;"_"&amp;G201&amp;"_"&amp;A201&amp;"_"&amp;H201&amp;"_"&amp;I201&amp;"_"&amp;J201&amp;"_"&amp;K201&amp;"_"&amp;L201&amp;"_"&amp;M201</f>
        <v>LSA_GFX_HRY_E_BEGIN_TITO_SAME_MAX_LFM_0400_MEDIA2_POST_REPAIR_BISR_BP2</v>
      </c>
      <c r="D201" s="6" t="s">
        <v>190</v>
      </c>
      <c r="E201" s="6" t="s">
        <v>194</v>
      </c>
      <c r="F201" s="6" t="s">
        <v>204</v>
      </c>
      <c r="G201" s="6" t="s">
        <v>208</v>
      </c>
      <c r="H201" s="6" t="s">
        <v>210</v>
      </c>
      <c r="I201" s="6" t="s">
        <v>217</v>
      </c>
      <c r="J201" s="6" t="s">
        <v>221</v>
      </c>
      <c r="K201" s="6" t="s">
        <v>223</v>
      </c>
      <c r="L201" s="6" t="s">
        <v>225</v>
      </c>
      <c r="M201" s="6" t="s">
        <v>384</v>
      </c>
      <c r="N201" s="6" t="s">
        <v>516</v>
      </c>
      <c r="O201" s="6" t="s">
        <v>519</v>
      </c>
      <c r="P201" s="6" t="s">
        <v>594</v>
      </c>
      <c r="Q201" s="6" t="s">
        <v>686</v>
      </c>
      <c r="R201" s="6" t="s">
        <v>689</v>
      </c>
      <c r="S201" s="6" t="s">
        <v>801</v>
      </c>
      <c r="T201" s="6" t="s">
        <v>837</v>
      </c>
      <c r="U201" s="6" t="s">
        <v>839</v>
      </c>
      <c r="V201" s="6" t="s">
        <v>837</v>
      </c>
      <c r="W201" s="6" t="s">
        <v>845</v>
      </c>
      <c r="X201" s="6" t="s">
        <v>842</v>
      </c>
      <c r="Y201" s="6">
        <f t="shared" si="79"/>
        <v>10</v>
      </c>
      <c r="Z201" s="6" t="s">
        <v>851</v>
      </c>
      <c r="AA201" s="6" t="str">
        <f t="shared" si="80"/>
        <v>XSA_GFX_HRY_E_BEGIN_TITO_SAME_MAX_LFM_0400_MEDIA3_POST_REPAIR_BISR_BP3</v>
      </c>
      <c r="AB201" s="6" t="str">
        <f t="shared" si="80"/>
        <v>XSA_GFX_HRY_E_BEGIN_TITO_SAME_MAX_LFM_0400_MEDIA3_POST_REPAIR_BISR_BP3</v>
      </c>
      <c r="AC201" s="6" t="str">
        <f t="shared" si="80"/>
        <v>XSA_GFX_HRY_E_BEGIN_TITO_SAME_MAX_LFM_0400_MEDIA3_POST_REPAIR_BISR_BP3</v>
      </c>
      <c r="AD201" s="6" t="str">
        <f t="shared" si="80"/>
        <v>XSA_GFX_HRY_E_BEGIN_TITO_SAME_MAX_LFM_0400_MEDIA3_POST_REPAIR_BISR_BP3</v>
      </c>
      <c r="AE201" s="6" t="str">
        <f t="shared" si="80"/>
        <v>XSA_GFX_HRY_E_BEGIN_TITO_SAME_MAX_LFM_0400_MEDIA3_POST_REPAIR_BISR_BP3</v>
      </c>
      <c r="AF201" s="6" t="str">
        <f t="shared" si="80"/>
        <v>XSA_GFX_HRY_E_BEGIN_TITO_SAME_MAX_LFM_0400_MEDIA3_POST_REPAIR_BISR_BP3</v>
      </c>
      <c r="AG201" s="6" t="str">
        <f t="shared" si="80"/>
        <v>XSA_GFX_HRY_E_BEGIN_TITO_SAME_MAX_LFM_0400_MEDIA3_POST_REPAIR_BISR_BP3</v>
      </c>
      <c r="AH201" s="6" t="str">
        <f t="shared" si="80"/>
        <v>XSA_GFX_HRY_E_BEGIN_TITO_SAME_MAX_LFM_0400_MEDIA3_POST_REPAIR_BISR_BP3</v>
      </c>
      <c r="AI201" s="6" t="str">
        <f t="shared" si="80"/>
        <v>XSA_GFX_HRY_E_BEGIN_TITO_SAME_MAX_LFM_0400_MEDIA3_POST_REPAIR_BISR_BP3</v>
      </c>
      <c r="AJ201" s="6" t="str">
        <f t="shared" si="80"/>
        <v>XSA_GFX_HRY_E_BEGIN_TITO_SAME_MAX_LFM_0400_MEDIA3_POST_REPAIR_BISR_BP3</v>
      </c>
      <c r="AT201" s="6" t="s">
        <v>922</v>
      </c>
      <c r="AU201" s="6" t="s">
        <v>923</v>
      </c>
      <c r="AV201" s="6" t="s">
        <v>923</v>
      </c>
      <c r="AW201" s="6" t="s">
        <v>927</v>
      </c>
      <c r="AX201" s="6" t="s">
        <v>930</v>
      </c>
    </row>
    <row r="202" spans="1:54" s="6" customFormat="1" x14ac:dyDescent="0.25">
      <c r="A202" s="6" t="s">
        <v>61</v>
      </c>
      <c r="B202" s="6" t="s">
        <v>71</v>
      </c>
      <c r="C202" s="6" t="str">
        <f>D202&amp;"_"&amp;E202&amp;"_"&amp;F202&amp;"_"&amp;G202&amp;"_"&amp;A202&amp;"_"&amp;H202&amp;"_"&amp;I202&amp;"_"&amp;J202&amp;"_"&amp;K202&amp;"_"&amp;L202&amp;"_"&amp;M202</f>
        <v>XSA_GFX_HRY_E_BEGIN_TITO_SAME_MAX_LFM_0400_MEDIA3_POST_REPAIR_BISR_BP3</v>
      </c>
      <c r="D202" s="6" t="s">
        <v>186</v>
      </c>
      <c r="E202" s="6" t="s">
        <v>194</v>
      </c>
      <c r="F202" s="6" t="s">
        <v>204</v>
      </c>
      <c r="G202" s="6" t="s">
        <v>208</v>
      </c>
      <c r="H202" s="6" t="s">
        <v>210</v>
      </c>
      <c r="I202" s="6" t="s">
        <v>217</v>
      </c>
      <c r="J202" s="6" t="s">
        <v>221</v>
      </c>
      <c r="K202" s="6" t="s">
        <v>223</v>
      </c>
      <c r="L202" s="6" t="s">
        <v>225</v>
      </c>
      <c r="M202" s="6" t="s">
        <v>385</v>
      </c>
      <c r="N202" s="6" t="s">
        <v>516</v>
      </c>
      <c r="O202" s="6" t="s">
        <v>519</v>
      </c>
      <c r="P202" s="6" t="s">
        <v>598</v>
      </c>
      <c r="Q202" s="6" t="s">
        <v>686</v>
      </c>
      <c r="R202" s="6" t="s">
        <v>689</v>
      </c>
      <c r="S202" s="6" t="s">
        <v>802</v>
      </c>
      <c r="T202" s="6" t="s">
        <v>837</v>
      </c>
      <c r="U202" s="6" t="s">
        <v>839</v>
      </c>
      <c r="V202" s="6" t="s">
        <v>837</v>
      </c>
      <c r="W202" s="6" t="s">
        <v>846</v>
      </c>
      <c r="X202" s="6" t="s">
        <v>842</v>
      </c>
      <c r="Y202" s="6">
        <f t="shared" si="79"/>
        <v>10</v>
      </c>
      <c r="Z202" s="6" t="s">
        <v>851</v>
      </c>
      <c r="AA202" s="6" t="s">
        <v>840</v>
      </c>
      <c r="AB202" s="6" t="s">
        <v>840</v>
      </c>
      <c r="AC202" s="6" t="s">
        <v>840</v>
      </c>
      <c r="AD202" s="6" t="s">
        <v>840</v>
      </c>
      <c r="AE202" s="6" t="s">
        <v>840</v>
      </c>
      <c r="AF202" s="6" t="s">
        <v>840</v>
      </c>
      <c r="AG202" s="6" t="s">
        <v>840</v>
      </c>
      <c r="AH202" s="6" t="s">
        <v>840</v>
      </c>
      <c r="AI202" s="6" t="s">
        <v>840</v>
      </c>
      <c r="AJ202" s="6" t="s">
        <v>840</v>
      </c>
      <c r="AT202" s="6" t="s">
        <v>922</v>
      </c>
      <c r="AU202" s="6" t="s">
        <v>923</v>
      </c>
      <c r="AV202" s="6" t="s">
        <v>923</v>
      </c>
      <c r="AW202" s="6" t="s">
        <v>927</v>
      </c>
      <c r="AX202" s="6" t="s">
        <v>930</v>
      </c>
    </row>
    <row r="203" spans="1:54" s="4" customFormat="1" x14ac:dyDescent="0.25">
      <c r="A203" s="4" t="s">
        <v>61</v>
      </c>
      <c r="B203" s="4" t="s">
        <v>70</v>
      </c>
      <c r="C203" s="4" t="s">
        <v>113</v>
      </c>
      <c r="E203" s="4" t="s">
        <v>192</v>
      </c>
      <c r="Y203" s="4">
        <f t="shared" si="79"/>
        <v>0</v>
      </c>
    </row>
    <row r="204" spans="1:54" s="4" customFormat="1" x14ac:dyDescent="0.25">
      <c r="A204" s="4" t="s">
        <v>61</v>
      </c>
      <c r="B204" s="4" t="s">
        <v>70</v>
      </c>
      <c r="C204" s="4" t="s">
        <v>114</v>
      </c>
      <c r="E204" s="4" t="s">
        <v>192</v>
      </c>
      <c r="Y204" s="4">
        <f t="shared" si="79"/>
        <v>0</v>
      </c>
    </row>
    <row r="205" spans="1:54" s="2" customFormat="1" x14ac:dyDescent="0.25">
      <c r="A205" s="2" t="s">
        <v>61</v>
      </c>
      <c r="B205" s="2" t="s">
        <v>66</v>
      </c>
      <c r="C205" s="2" t="s">
        <v>115</v>
      </c>
      <c r="E205" s="2" t="s">
        <v>192</v>
      </c>
      <c r="W205" s="2" t="s">
        <v>842</v>
      </c>
      <c r="X205" s="2" t="s">
        <v>840</v>
      </c>
      <c r="Y205" s="2">
        <f t="shared" si="79"/>
        <v>2</v>
      </c>
      <c r="Z205" s="2" t="s">
        <v>840</v>
      </c>
      <c r="AA205" s="2" t="str">
        <f>$C282</f>
        <v>VPU_REPAIRABLE</v>
      </c>
      <c r="AB205" s="2" t="str">
        <f>$C282</f>
        <v>VPU_REPAIRABLE</v>
      </c>
    </row>
    <row r="206" spans="1:54" s="6" customFormat="1" x14ac:dyDescent="0.25">
      <c r="A206" s="6" t="s">
        <v>61</v>
      </c>
      <c r="B206" s="6" t="s">
        <v>69</v>
      </c>
      <c r="C206" s="6" t="str">
        <f>D206&amp;"_"&amp;E206&amp;"_"&amp;F206&amp;"_"&amp;G206&amp;"_"&amp;A206&amp;"_"&amp;H206&amp;"_"&amp;I206&amp;"_"&amp;J206&amp;"_"&amp;K206&amp;"_"&amp;L206&amp;"_"&amp;M206</f>
        <v>ALL_SOC_PATMOD_K_BEGIN_X_X_X_X_X_RESET_FREQ</v>
      </c>
      <c r="D206" s="6" t="s">
        <v>188</v>
      </c>
      <c r="E206" s="6" t="s">
        <v>195</v>
      </c>
      <c r="F206" s="6" t="s">
        <v>201</v>
      </c>
      <c r="G206" s="6" t="s">
        <v>209</v>
      </c>
      <c r="H206" s="6" t="s">
        <v>193</v>
      </c>
      <c r="I206" s="6" t="s">
        <v>193</v>
      </c>
      <c r="J206" s="6" t="s">
        <v>193</v>
      </c>
      <c r="K206" s="6" t="s">
        <v>193</v>
      </c>
      <c r="L206" s="6" t="s">
        <v>193</v>
      </c>
      <c r="M206" s="6" t="s">
        <v>260</v>
      </c>
      <c r="N206" s="6" t="s">
        <v>515</v>
      </c>
      <c r="O206" s="6" t="s">
        <v>515</v>
      </c>
      <c r="P206" s="6" t="s">
        <v>515</v>
      </c>
      <c r="Q206" s="6" t="s">
        <v>684</v>
      </c>
      <c r="R206" s="6" t="s">
        <v>690</v>
      </c>
      <c r="S206" s="6" t="s">
        <v>803</v>
      </c>
      <c r="T206" s="6" t="s">
        <v>837</v>
      </c>
      <c r="U206" s="6" t="s">
        <v>839</v>
      </c>
      <c r="V206" s="6" t="s">
        <v>838</v>
      </c>
      <c r="W206" s="6" t="s">
        <v>842</v>
      </c>
      <c r="X206" s="6" t="s">
        <v>842</v>
      </c>
      <c r="Y206" s="6">
        <f t="shared" si="79"/>
        <v>2</v>
      </c>
      <c r="Z206" s="6" t="s">
        <v>840</v>
      </c>
      <c r="AA206" s="6" t="str">
        <f>$C207</f>
        <v>SOC_BISR</v>
      </c>
      <c r="AB206" s="6" t="str">
        <f>$C207</f>
        <v>SOC_BISR</v>
      </c>
      <c r="AP206" s="6" t="s">
        <v>899</v>
      </c>
      <c r="AQ206" s="6" t="s">
        <v>906</v>
      </c>
      <c r="AR206" s="6" t="s">
        <v>911</v>
      </c>
    </row>
    <row r="207" spans="1:54" s="2" customFormat="1" x14ac:dyDescent="0.25">
      <c r="A207" s="2" t="s">
        <v>61</v>
      </c>
      <c r="B207" s="2" t="s">
        <v>66</v>
      </c>
      <c r="C207" s="2" t="s">
        <v>116</v>
      </c>
      <c r="E207" s="2" t="s">
        <v>192</v>
      </c>
      <c r="W207" s="2" t="s">
        <v>840</v>
      </c>
      <c r="X207" s="2" t="s">
        <v>842</v>
      </c>
      <c r="Y207" s="2">
        <f t="shared" si="79"/>
        <v>2</v>
      </c>
      <c r="Z207" s="2" t="s">
        <v>840</v>
      </c>
      <c r="AA207" s="2" t="str">
        <f>$C255</f>
        <v>SOC_VFDM</v>
      </c>
      <c r="AB207" s="2" t="str">
        <f>$C255</f>
        <v>SOC_VFDM</v>
      </c>
    </row>
    <row r="208" spans="1:54" s="2" customFormat="1" x14ac:dyDescent="0.25">
      <c r="A208" s="2" t="s">
        <v>61</v>
      </c>
      <c r="B208" s="2" t="s">
        <v>66</v>
      </c>
      <c r="C208" s="2" t="s">
        <v>117</v>
      </c>
      <c r="E208" s="2" t="s">
        <v>192</v>
      </c>
      <c r="W208" s="2" t="s">
        <v>840</v>
      </c>
      <c r="X208" s="2" t="s">
        <v>842</v>
      </c>
      <c r="Y208" s="2">
        <f t="shared" si="79"/>
        <v>2</v>
      </c>
      <c r="Z208" s="2" t="s">
        <v>840</v>
      </c>
      <c r="AA208" s="2" t="str">
        <f>$C218</f>
        <v>PRE_REPAIR_MMM_DDR</v>
      </c>
      <c r="AB208" s="2" t="str">
        <f>$C218</f>
        <v>PRE_REPAIR_MMM_DDR</v>
      </c>
    </row>
    <row r="209" spans="1:50" s="6" customFormat="1" x14ac:dyDescent="0.25">
      <c r="A209" s="6" t="s">
        <v>61</v>
      </c>
      <c r="B209" s="6" t="s">
        <v>71</v>
      </c>
      <c r="C209" s="6" t="str">
        <f t="shared" ref="C209:C216" si="81">D209&amp;"_"&amp;E209&amp;"_"&amp;F209&amp;"_"&amp;G209&amp;"_"&amp;A209&amp;"_"&amp;H209&amp;"_"&amp;I209&amp;"_"&amp;J209&amp;"_"&amp;K209&amp;"_"&amp;L209&amp;"_"&amp;M209</f>
        <v>XSA_SOC_HRY_E_BEGIN_TITO_SAQ_NOM_LFM_0600_MEMSS0_BHRY_MMM_BP1</v>
      </c>
      <c r="D209" s="6" t="s">
        <v>186</v>
      </c>
      <c r="E209" s="6" t="s">
        <v>195</v>
      </c>
      <c r="F209" s="6" t="s">
        <v>204</v>
      </c>
      <c r="G209" s="6" t="s">
        <v>208</v>
      </c>
      <c r="H209" s="6" t="s">
        <v>210</v>
      </c>
      <c r="I209" s="6" t="s">
        <v>218</v>
      </c>
      <c r="J209" s="6" t="s">
        <v>220</v>
      </c>
      <c r="K209" s="6" t="s">
        <v>223</v>
      </c>
      <c r="L209" s="6" t="s">
        <v>228</v>
      </c>
      <c r="M209" s="6" t="s">
        <v>386</v>
      </c>
      <c r="N209" s="6" t="s">
        <v>516</v>
      </c>
      <c r="O209" s="6" t="s">
        <v>520</v>
      </c>
      <c r="P209" s="6" t="s">
        <v>600</v>
      </c>
      <c r="Q209" s="6" t="s">
        <v>685</v>
      </c>
      <c r="R209" s="6" t="s">
        <v>690</v>
      </c>
      <c r="S209" s="6" t="s">
        <v>697</v>
      </c>
      <c r="T209" s="6" t="s">
        <v>837</v>
      </c>
      <c r="U209" s="6" t="s">
        <v>839</v>
      </c>
      <c r="V209" s="6" t="s">
        <v>837</v>
      </c>
      <c r="W209" s="6" t="s">
        <v>842</v>
      </c>
      <c r="X209" s="6" t="s">
        <v>842</v>
      </c>
      <c r="Y209" s="6">
        <f t="shared" si="79"/>
        <v>10</v>
      </c>
      <c r="Z209" s="6" t="s">
        <v>851</v>
      </c>
      <c r="AA209" s="6" t="str">
        <f t="shared" ref="AA209:AA215" si="82">$C210</f>
        <v>XSA_SOC_HRY_E_BEGIN_TITO_SAQ_NOM_LFM_0600_MEMSS0_BISR_MMM_BP1</v>
      </c>
      <c r="AB209" s="6" t="str">
        <f>$C211</f>
        <v>XSA_SOC_HRY_E_BEGIN_TITO_SAQ_NOM_LFM_0600_MEMSS1_BHRY_MMM_BP2</v>
      </c>
      <c r="AC209" s="6" t="str">
        <f t="shared" ref="AC209:AH215" si="83">$C210</f>
        <v>XSA_SOC_HRY_E_BEGIN_TITO_SAQ_NOM_LFM_0600_MEMSS0_BISR_MMM_BP1</v>
      </c>
      <c r="AD209" s="6" t="str">
        <f t="shared" si="83"/>
        <v>XSA_SOC_HRY_E_BEGIN_TITO_SAQ_NOM_LFM_0600_MEMSS0_BISR_MMM_BP1</v>
      </c>
      <c r="AE209" s="6" t="str">
        <f t="shared" si="83"/>
        <v>XSA_SOC_HRY_E_BEGIN_TITO_SAQ_NOM_LFM_0600_MEMSS0_BISR_MMM_BP1</v>
      </c>
      <c r="AF209" s="6" t="str">
        <f t="shared" si="83"/>
        <v>XSA_SOC_HRY_E_BEGIN_TITO_SAQ_NOM_LFM_0600_MEMSS0_BISR_MMM_BP1</v>
      </c>
      <c r="AG209" s="6" t="str">
        <f t="shared" si="83"/>
        <v>XSA_SOC_HRY_E_BEGIN_TITO_SAQ_NOM_LFM_0600_MEMSS0_BISR_MMM_BP1</v>
      </c>
      <c r="AH209" s="6" t="str">
        <f t="shared" si="83"/>
        <v>XSA_SOC_HRY_E_BEGIN_TITO_SAQ_NOM_LFM_0600_MEMSS0_BISR_MMM_BP1</v>
      </c>
      <c r="AI209" s="6" t="str">
        <f>$C211</f>
        <v>XSA_SOC_HRY_E_BEGIN_TITO_SAQ_NOM_LFM_0600_MEMSS1_BHRY_MMM_BP2</v>
      </c>
      <c r="AJ209" s="6" t="str">
        <f t="shared" ref="AJ209:AJ215" si="84">$C210</f>
        <v>XSA_SOC_HRY_E_BEGIN_TITO_SAQ_NOM_LFM_0600_MEMSS0_BISR_MMM_BP1</v>
      </c>
      <c r="AT209" s="6" t="s">
        <v>922</v>
      </c>
      <c r="AU209" s="6" t="s">
        <v>923</v>
      </c>
      <c r="AV209" s="6" t="s">
        <v>923</v>
      </c>
      <c r="AW209" s="6" t="s">
        <v>204</v>
      </c>
      <c r="AX209" s="6" t="s">
        <v>929</v>
      </c>
    </row>
    <row r="210" spans="1:50" s="6" customFormat="1" x14ac:dyDescent="0.25">
      <c r="A210" s="6" t="s">
        <v>61</v>
      </c>
      <c r="B210" s="6" t="s">
        <v>71</v>
      </c>
      <c r="C210" s="6" t="str">
        <f t="shared" si="81"/>
        <v>XSA_SOC_HRY_E_BEGIN_TITO_SAQ_NOM_LFM_0600_MEMSS0_BISR_MMM_BP1</v>
      </c>
      <c r="D210" s="6" t="s">
        <v>186</v>
      </c>
      <c r="E210" s="6" t="s">
        <v>195</v>
      </c>
      <c r="F210" s="6" t="s">
        <v>204</v>
      </c>
      <c r="G210" s="6" t="s">
        <v>208</v>
      </c>
      <c r="H210" s="6" t="s">
        <v>210</v>
      </c>
      <c r="I210" s="6" t="s">
        <v>218</v>
      </c>
      <c r="J210" s="6" t="s">
        <v>220</v>
      </c>
      <c r="K210" s="6" t="s">
        <v>223</v>
      </c>
      <c r="L210" s="6" t="s">
        <v>228</v>
      </c>
      <c r="M210" s="6" t="s">
        <v>387</v>
      </c>
      <c r="N210" s="6" t="s">
        <v>516</v>
      </c>
      <c r="O210" s="6" t="s">
        <v>520</v>
      </c>
      <c r="P210" s="6" t="s">
        <v>601</v>
      </c>
      <c r="Q210" s="6" t="s">
        <v>685</v>
      </c>
      <c r="R210" s="6" t="s">
        <v>690</v>
      </c>
      <c r="S210" s="6" t="s">
        <v>698</v>
      </c>
      <c r="T210" s="6" t="s">
        <v>837</v>
      </c>
      <c r="U210" s="6" t="s">
        <v>839</v>
      </c>
      <c r="V210" s="6" t="s">
        <v>837</v>
      </c>
      <c r="W210" s="6" t="s">
        <v>842</v>
      </c>
      <c r="X210" s="6" t="s">
        <v>840</v>
      </c>
      <c r="Y210" s="6">
        <f t="shared" si="79"/>
        <v>10</v>
      </c>
      <c r="Z210" s="6" t="s">
        <v>851</v>
      </c>
      <c r="AA210" s="6" t="str">
        <f t="shared" si="82"/>
        <v>XSA_SOC_HRY_E_BEGIN_TITO_SAQ_NOM_LFM_0600_MEMSS1_BHRY_MMM_BP2</v>
      </c>
      <c r="AB210" s="6" t="str">
        <f>$C211</f>
        <v>XSA_SOC_HRY_E_BEGIN_TITO_SAQ_NOM_LFM_0600_MEMSS1_BHRY_MMM_BP2</v>
      </c>
      <c r="AC210" s="6" t="str">
        <f t="shared" si="83"/>
        <v>XSA_SOC_HRY_E_BEGIN_TITO_SAQ_NOM_LFM_0600_MEMSS1_BHRY_MMM_BP2</v>
      </c>
      <c r="AD210" s="6" t="str">
        <f t="shared" si="83"/>
        <v>XSA_SOC_HRY_E_BEGIN_TITO_SAQ_NOM_LFM_0600_MEMSS1_BHRY_MMM_BP2</v>
      </c>
      <c r="AE210" s="6" t="str">
        <f t="shared" si="83"/>
        <v>XSA_SOC_HRY_E_BEGIN_TITO_SAQ_NOM_LFM_0600_MEMSS1_BHRY_MMM_BP2</v>
      </c>
      <c r="AF210" s="6" t="str">
        <f t="shared" si="83"/>
        <v>XSA_SOC_HRY_E_BEGIN_TITO_SAQ_NOM_LFM_0600_MEMSS1_BHRY_MMM_BP2</v>
      </c>
      <c r="AG210" s="6" t="str">
        <f t="shared" si="83"/>
        <v>XSA_SOC_HRY_E_BEGIN_TITO_SAQ_NOM_LFM_0600_MEMSS1_BHRY_MMM_BP2</v>
      </c>
      <c r="AH210" s="6" t="str">
        <f t="shared" si="83"/>
        <v>XSA_SOC_HRY_E_BEGIN_TITO_SAQ_NOM_LFM_0600_MEMSS1_BHRY_MMM_BP2</v>
      </c>
      <c r="AI210" s="6" t="str">
        <f>$C211</f>
        <v>XSA_SOC_HRY_E_BEGIN_TITO_SAQ_NOM_LFM_0600_MEMSS1_BHRY_MMM_BP2</v>
      </c>
      <c r="AJ210" s="6" t="str">
        <f t="shared" si="84"/>
        <v>XSA_SOC_HRY_E_BEGIN_TITO_SAQ_NOM_LFM_0600_MEMSS1_BHRY_MMM_BP2</v>
      </c>
      <c r="AT210" s="6" t="s">
        <v>922</v>
      </c>
      <c r="AU210" s="6" t="s">
        <v>923</v>
      </c>
      <c r="AV210" s="6" t="s">
        <v>923</v>
      </c>
      <c r="AW210" s="6" t="s">
        <v>926</v>
      </c>
      <c r="AX210" s="6" t="s">
        <v>929</v>
      </c>
    </row>
    <row r="211" spans="1:50" s="6" customFormat="1" x14ac:dyDescent="0.25">
      <c r="A211" s="6" t="s">
        <v>61</v>
      </c>
      <c r="B211" s="6" t="s">
        <v>71</v>
      </c>
      <c r="C211" s="6" t="str">
        <f t="shared" si="81"/>
        <v>XSA_SOC_HRY_E_BEGIN_TITO_SAQ_NOM_LFM_0600_MEMSS1_BHRY_MMM_BP2</v>
      </c>
      <c r="D211" s="6" t="s">
        <v>186</v>
      </c>
      <c r="E211" s="6" t="s">
        <v>195</v>
      </c>
      <c r="F211" s="6" t="s">
        <v>204</v>
      </c>
      <c r="G211" s="6" t="s">
        <v>208</v>
      </c>
      <c r="H211" s="6" t="s">
        <v>210</v>
      </c>
      <c r="I211" s="6" t="s">
        <v>218</v>
      </c>
      <c r="J211" s="6" t="s">
        <v>220</v>
      </c>
      <c r="K211" s="6" t="s">
        <v>223</v>
      </c>
      <c r="L211" s="6" t="s">
        <v>228</v>
      </c>
      <c r="M211" s="6" t="s">
        <v>388</v>
      </c>
      <c r="N211" s="6" t="s">
        <v>516</v>
      </c>
      <c r="O211" s="6" t="s">
        <v>520</v>
      </c>
      <c r="P211" s="6" t="s">
        <v>602</v>
      </c>
      <c r="Q211" s="6" t="s">
        <v>685</v>
      </c>
      <c r="R211" s="6" t="s">
        <v>690</v>
      </c>
      <c r="S211" s="6" t="s">
        <v>700</v>
      </c>
      <c r="T211" s="6" t="s">
        <v>837</v>
      </c>
      <c r="U211" s="6" t="s">
        <v>839</v>
      </c>
      <c r="V211" s="6" t="s">
        <v>837</v>
      </c>
      <c r="W211" s="6" t="s">
        <v>840</v>
      </c>
      <c r="X211" s="6" t="s">
        <v>842</v>
      </c>
      <c r="Y211" s="6">
        <f t="shared" si="79"/>
        <v>10</v>
      </c>
      <c r="Z211" s="6" t="s">
        <v>851</v>
      </c>
      <c r="AA211" s="6" t="str">
        <f t="shared" si="82"/>
        <v>XSA_SOC_HRY_E_BEGIN_TITO_SAQ_NOM_LFM_0600_MEMSS1_BISR_MMM_BP2</v>
      </c>
      <c r="AB211" s="6" t="str">
        <f>$C213</f>
        <v>LSA_SOC_HRY_E_BEGIN_TITO_SAQ_NOM_LFM_0600_MEMSS2_BHRY_MMM_BP3</v>
      </c>
      <c r="AC211" s="6" t="str">
        <f t="shared" si="83"/>
        <v>XSA_SOC_HRY_E_BEGIN_TITO_SAQ_NOM_LFM_0600_MEMSS1_BISR_MMM_BP2</v>
      </c>
      <c r="AD211" s="6" t="str">
        <f t="shared" si="83"/>
        <v>XSA_SOC_HRY_E_BEGIN_TITO_SAQ_NOM_LFM_0600_MEMSS1_BISR_MMM_BP2</v>
      </c>
      <c r="AE211" s="6" t="str">
        <f t="shared" si="83"/>
        <v>XSA_SOC_HRY_E_BEGIN_TITO_SAQ_NOM_LFM_0600_MEMSS1_BISR_MMM_BP2</v>
      </c>
      <c r="AF211" s="6" t="str">
        <f t="shared" si="83"/>
        <v>XSA_SOC_HRY_E_BEGIN_TITO_SAQ_NOM_LFM_0600_MEMSS1_BISR_MMM_BP2</v>
      </c>
      <c r="AG211" s="6" t="str">
        <f t="shared" si="83"/>
        <v>XSA_SOC_HRY_E_BEGIN_TITO_SAQ_NOM_LFM_0600_MEMSS1_BISR_MMM_BP2</v>
      </c>
      <c r="AH211" s="6" t="str">
        <f t="shared" si="83"/>
        <v>XSA_SOC_HRY_E_BEGIN_TITO_SAQ_NOM_LFM_0600_MEMSS1_BISR_MMM_BP2</v>
      </c>
      <c r="AI211" s="6" t="str">
        <f>$C213</f>
        <v>LSA_SOC_HRY_E_BEGIN_TITO_SAQ_NOM_LFM_0600_MEMSS2_BHRY_MMM_BP3</v>
      </c>
      <c r="AJ211" s="6" t="str">
        <f t="shared" si="84"/>
        <v>XSA_SOC_HRY_E_BEGIN_TITO_SAQ_NOM_LFM_0600_MEMSS1_BISR_MMM_BP2</v>
      </c>
      <c r="AT211" s="6" t="s">
        <v>922</v>
      </c>
      <c r="AU211" s="6" t="s">
        <v>923</v>
      </c>
      <c r="AV211" s="6" t="s">
        <v>923</v>
      </c>
      <c r="AW211" s="6" t="s">
        <v>204</v>
      </c>
      <c r="AX211" s="6" t="s">
        <v>929</v>
      </c>
    </row>
    <row r="212" spans="1:50" s="6" customFormat="1" x14ac:dyDescent="0.25">
      <c r="A212" s="6" t="s">
        <v>61</v>
      </c>
      <c r="B212" s="6" t="s">
        <v>71</v>
      </c>
      <c r="C212" s="6" t="str">
        <f t="shared" si="81"/>
        <v>XSA_SOC_HRY_E_BEGIN_TITO_SAQ_NOM_LFM_0600_MEMSS1_BISR_MMM_BP2</v>
      </c>
      <c r="D212" s="6" t="s">
        <v>186</v>
      </c>
      <c r="E212" s="6" t="s">
        <v>195</v>
      </c>
      <c r="F212" s="6" t="s">
        <v>204</v>
      </c>
      <c r="G212" s="6" t="s">
        <v>208</v>
      </c>
      <c r="H212" s="6" t="s">
        <v>210</v>
      </c>
      <c r="I212" s="6" t="s">
        <v>218</v>
      </c>
      <c r="J212" s="6" t="s">
        <v>220</v>
      </c>
      <c r="K212" s="6" t="s">
        <v>223</v>
      </c>
      <c r="L212" s="6" t="s">
        <v>228</v>
      </c>
      <c r="M212" s="6" t="s">
        <v>389</v>
      </c>
      <c r="N212" s="6" t="s">
        <v>516</v>
      </c>
      <c r="O212" s="6" t="s">
        <v>520</v>
      </c>
      <c r="P212" s="6" t="s">
        <v>603</v>
      </c>
      <c r="Q212" s="6" t="s">
        <v>685</v>
      </c>
      <c r="R212" s="6" t="s">
        <v>690</v>
      </c>
      <c r="S212" s="6" t="s">
        <v>701</v>
      </c>
      <c r="T212" s="6" t="s">
        <v>837</v>
      </c>
      <c r="U212" s="6" t="s">
        <v>839</v>
      </c>
      <c r="V212" s="6" t="s">
        <v>837</v>
      </c>
      <c r="W212" s="6" t="s">
        <v>840</v>
      </c>
      <c r="X212" s="6" t="s">
        <v>840</v>
      </c>
      <c r="Y212" s="6">
        <f t="shared" si="79"/>
        <v>10</v>
      </c>
      <c r="Z212" s="6" t="s">
        <v>851</v>
      </c>
      <c r="AA212" s="6" t="str">
        <f t="shared" si="82"/>
        <v>LSA_SOC_HRY_E_BEGIN_TITO_SAQ_NOM_LFM_0600_MEMSS2_BHRY_MMM_BP3</v>
      </c>
      <c r="AB212" s="6" t="str">
        <f>$C213</f>
        <v>LSA_SOC_HRY_E_BEGIN_TITO_SAQ_NOM_LFM_0600_MEMSS2_BHRY_MMM_BP3</v>
      </c>
      <c r="AC212" s="6" t="str">
        <f t="shared" si="83"/>
        <v>LSA_SOC_HRY_E_BEGIN_TITO_SAQ_NOM_LFM_0600_MEMSS2_BHRY_MMM_BP3</v>
      </c>
      <c r="AD212" s="6" t="str">
        <f t="shared" si="83"/>
        <v>LSA_SOC_HRY_E_BEGIN_TITO_SAQ_NOM_LFM_0600_MEMSS2_BHRY_MMM_BP3</v>
      </c>
      <c r="AE212" s="6" t="str">
        <f t="shared" si="83"/>
        <v>LSA_SOC_HRY_E_BEGIN_TITO_SAQ_NOM_LFM_0600_MEMSS2_BHRY_MMM_BP3</v>
      </c>
      <c r="AF212" s="6" t="str">
        <f t="shared" si="83"/>
        <v>LSA_SOC_HRY_E_BEGIN_TITO_SAQ_NOM_LFM_0600_MEMSS2_BHRY_MMM_BP3</v>
      </c>
      <c r="AG212" s="6" t="str">
        <f t="shared" si="83"/>
        <v>LSA_SOC_HRY_E_BEGIN_TITO_SAQ_NOM_LFM_0600_MEMSS2_BHRY_MMM_BP3</v>
      </c>
      <c r="AH212" s="6" t="str">
        <f t="shared" si="83"/>
        <v>LSA_SOC_HRY_E_BEGIN_TITO_SAQ_NOM_LFM_0600_MEMSS2_BHRY_MMM_BP3</v>
      </c>
      <c r="AI212" s="6" t="str">
        <f>$C213</f>
        <v>LSA_SOC_HRY_E_BEGIN_TITO_SAQ_NOM_LFM_0600_MEMSS2_BHRY_MMM_BP3</v>
      </c>
      <c r="AJ212" s="6" t="str">
        <f t="shared" si="84"/>
        <v>LSA_SOC_HRY_E_BEGIN_TITO_SAQ_NOM_LFM_0600_MEMSS2_BHRY_MMM_BP3</v>
      </c>
      <c r="AT212" s="6" t="s">
        <v>922</v>
      </c>
      <c r="AU212" s="6" t="s">
        <v>923</v>
      </c>
      <c r="AV212" s="6" t="s">
        <v>923</v>
      </c>
      <c r="AW212" s="6" t="s">
        <v>926</v>
      </c>
      <c r="AX212" s="6" t="s">
        <v>929</v>
      </c>
    </row>
    <row r="213" spans="1:50" s="6" customFormat="1" x14ac:dyDescent="0.25">
      <c r="A213" s="6" t="s">
        <v>61</v>
      </c>
      <c r="B213" s="6" t="s">
        <v>71</v>
      </c>
      <c r="C213" s="6" t="str">
        <f t="shared" si="81"/>
        <v>LSA_SOC_HRY_E_BEGIN_TITO_SAQ_NOM_LFM_0600_MEMSS2_BHRY_MMM_BP3</v>
      </c>
      <c r="D213" s="6" t="s">
        <v>190</v>
      </c>
      <c r="E213" s="6" t="s">
        <v>195</v>
      </c>
      <c r="F213" s="6" t="s">
        <v>204</v>
      </c>
      <c r="G213" s="6" t="s">
        <v>208</v>
      </c>
      <c r="H213" s="6" t="s">
        <v>210</v>
      </c>
      <c r="I213" s="6" t="s">
        <v>218</v>
      </c>
      <c r="J213" s="6" t="s">
        <v>220</v>
      </c>
      <c r="K213" s="6" t="s">
        <v>223</v>
      </c>
      <c r="L213" s="6" t="s">
        <v>228</v>
      </c>
      <c r="M213" s="6" t="s">
        <v>390</v>
      </c>
      <c r="N213" s="6" t="s">
        <v>516</v>
      </c>
      <c r="O213" s="6" t="s">
        <v>520</v>
      </c>
      <c r="P213" s="6" t="s">
        <v>604</v>
      </c>
      <c r="Q213" s="6" t="s">
        <v>686</v>
      </c>
      <c r="R213" s="6" t="s">
        <v>690</v>
      </c>
      <c r="S213" s="6" t="s">
        <v>702</v>
      </c>
      <c r="T213" s="6" t="s">
        <v>837</v>
      </c>
      <c r="U213" s="6" t="s">
        <v>839</v>
      </c>
      <c r="V213" s="6" t="s">
        <v>837</v>
      </c>
      <c r="W213" s="6" t="s">
        <v>843</v>
      </c>
      <c r="X213" s="6" t="s">
        <v>842</v>
      </c>
      <c r="Y213" s="6">
        <f t="shared" si="79"/>
        <v>10</v>
      </c>
      <c r="Z213" s="6" t="s">
        <v>851</v>
      </c>
      <c r="AA213" s="6" t="str">
        <f t="shared" si="82"/>
        <v>LSA_SOC_HRY_E_BEGIN_TITO_SAQ_NOM_LFM_0600_MEMSS2_BISR_MMM_BP3</v>
      </c>
      <c r="AB213" s="6" t="str">
        <f>$C215</f>
        <v>LSA_SOC_HRY_E_BEGIN_TITO_SAQ_NOM_LFM_0600_MEMSS3_BHRY_MMM_BP4</v>
      </c>
      <c r="AC213" s="6" t="str">
        <f t="shared" si="83"/>
        <v>LSA_SOC_HRY_E_BEGIN_TITO_SAQ_NOM_LFM_0600_MEMSS2_BISR_MMM_BP3</v>
      </c>
      <c r="AD213" s="6" t="str">
        <f t="shared" si="83"/>
        <v>LSA_SOC_HRY_E_BEGIN_TITO_SAQ_NOM_LFM_0600_MEMSS2_BISR_MMM_BP3</v>
      </c>
      <c r="AE213" s="6" t="str">
        <f t="shared" si="83"/>
        <v>LSA_SOC_HRY_E_BEGIN_TITO_SAQ_NOM_LFM_0600_MEMSS2_BISR_MMM_BP3</v>
      </c>
      <c r="AF213" s="6" t="str">
        <f t="shared" si="83"/>
        <v>LSA_SOC_HRY_E_BEGIN_TITO_SAQ_NOM_LFM_0600_MEMSS2_BISR_MMM_BP3</v>
      </c>
      <c r="AG213" s="6" t="str">
        <f t="shared" si="83"/>
        <v>LSA_SOC_HRY_E_BEGIN_TITO_SAQ_NOM_LFM_0600_MEMSS2_BISR_MMM_BP3</v>
      </c>
      <c r="AH213" s="6" t="str">
        <f t="shared" si="83"/>
        <v>LSA_SOC_HRY_E_BEGIN_TITO_SAQ_NOM_LFM_0600_MEMSS2_BISR_MMM_BP3</v>
      </c>
      <c r="AI213" s="6" t="str">
        <f>$C215</f>
        <v>LSA_SOC_HRY_E_BEGIN_TITO_SAQ_NOM_LFM_0600_MEMSS3_BHRY_MMM_BP4</v>
      </c>
      <c r="AJ213" s="6" t="str">
        <f t="shared" si="84"/>
        <v>LSA_SOC_HRY_E_BEGIN_TITO_SAQ_NOM_LFM_0600_MEMSS2_BISR_MMM_BP3</v>
      </c>
      <c r="AT213" s="6" t="s">
        <v>922</v>
      </c>
      <c r="AU213" s="6" t="s">
        <v>923</v>
      </c>
      <c r="AV213" s="6" t="s">
        <v>923</v>
      </c>
      <c r="AW213" s="6" t="s">
        <v>204</v>
      </c>
      <c r="AX213" s="6" t="s">
        <v>929</v>
      </c>
    </row>
    <row r="214" spans="1:50" s="6" customFormat="1" x14ac:dyDescent="0.25">
      <c r="A214" s="6" t="s">
        <v>61</v>
      </c>
      <c r="B214" s="6" t="s">
        <v>71</v>
      </c>
      <c r="C214" s="6" t="str">
        <f t="shared" si="81"/>
        <v>LSA_SOC_HRY_E_BEGIN_TITO_SAQ_NOM_LFM_0600_MEMSS2_BISR_MMM_BP3</v>
      </c>
      <c r="D214" s="6" t="s">
        <v>190</v>
      </c>
      <c r="E214" s="6" t="s">
        <v>195</v>
      </c>
      <c r="F214" s="6" t="s">
        <v>204</v>
      </c>
      <c r="G214" s="6" t="s">
        <v>208</v>
      </c>
      <c r="H214" s="6" t="s">
        <v>210</v>
      </c>
      <c r="I214" s="6" t="s">
        <v>218</v>
      </c>
      <c r="J214" s="6" t="s">
        <v>220</v>
      </c>
      <c r="K214" s="6" t="s">
        <v>223</v>
      </c>
      <c r="L214" s="6" t="s">
        <v>228</v>
      </c>
      <c r="M214" s="6" t="s">
        <v>391</v>
      </c>
      <c r="N214" s="6" t="s">
        <v>516</v>
      </c>
      <c r="O214" s="6" t="s">
        <v>520</v>
      </c>
      <c r="P214" s="6" t="s">
        <v>605</v>
      </c>
      <c r="Q214" s="6" t="s">
        <v>686</v>
      </c>
      <c r="R214" s="6" t="s">
        <v>690</v>
      </c>
      <c r="S214" s="6" t="s">
        <v>703</v>
      </c>
      <c r="T214" s="6" t="s">
        <v>837</v>
      </c>
      <c r="U214" s="6" t="s">
        <v>839</v>
      </c>
      <c r="V214" s="6" t="s">
        <v>837</v>
      </c>
      <c r="W214" s="6" t="s">
        <v>843</v>
      </c>
      <c r="X214" s="6" t="s">
        <v>840</v>
      </c>
      <c r="Y214" s="6">
        <f t="shared" si="79"/>
        <v>10</v>
      </c>
      <c r="Z214" s="6" t="s">
        <v>851</v>
      </c>
      <c r="AA214" s="6" t="str">
        <f t="shared" si="82"/>
        <v>LSA_SOC_HRY_E_BEGIN_TITO_SAQ_NOM_LFM_0600_MEMSS3_BHRY_MMM_BP4</v>
      </c>
      <c r="AB214" s="6" t="str">
        <f>$C215</f>
        <v>LSA_SOC_HRY_E_BEGIN_TITO_SAQ_NOM_LFM_0600_MEMSS3_BHRY_MMM_BP4</v>
      </c>
      <c r="AC214" s="6" t="str">
        <f t="shared" si="83"/>
        <v>LSA_SOC_HRY_E_BEGIN_TITO_SAQ_NOM_LFM_0600_MEMSS3_BHRY_MMM_BP4</v>
      </c>
      <c r="AD214" s="6" t="str">
        <f t="shared" si="83"/>
        <v>LSA_SOC_HRY_E_BEGIN_TITO_SAQ_NOM_LFM_0600_MEMSS3_BHRY_MMM_BP4</v>
      </c>
      <c r="AE214" s="6" t="str">
        <f t="shared" si="83"/>
        <v>LSA_SOC_HRY_E_BEGIN_TITO_SAQ_NOM_LFM_0600_MEMSS3_BHRY_MMM_BP4</v>
      </c>
      <c r="AF214" s="6" t="str">
        <f t="shared" si="83"/>
        <v>LSA_SOC_HRY_E_BEGIN_TITO_SAQ_NOM_LFM_0600_MEMSS3_BHRY_MMM_BP4</v>
      </c>
      <c r="AG214" s="6" t="str">
        <f t="shared" si="83"/>
        <v>LSA_SOC_HRY_E_BEGIN_TITO_SAQ_NOM_LFM_0600_MEMSS3_BHRY_MMM_BP4</v>
      </c>
      <c r="AH214" s="6" t="str">
        <f t="shared" si="83"/>
        <v>LSA_SOC_HRY_E_BEGIN_TITO_SAQ_NOM_LFM_0600_MEMSS3_BHRY_MMM_BP4</v>
      </c>
      <c r="AI214" s="6" t="str">
        <f>$C215</f>
        <v>LSA_SOC_HRY_E_BEGIN_TITO_SAQ_NOM_LFM_0600_MEMSS3_BHRY_MMM_BP4</v>
      </c>
      <c r="AJ214" s="6" t="str">
        <f t="shared" si="84"/>
        <v>LSA_SOC_HRY_E_BEGIN_TITO_SAQ_NOM_LFM_0600_MEMSS3_BHRY_MMM_BP4</v>
      </c>
      <c r="AT214" s="6" t="s">
        <v>922</v>
      </c>
      <c r="AU214" s="6" t="s">
        <v>923</v>
      </c>
      <c r="AV214" s="6" t="s">
        <v>923</v>
      </c>
      <c r="AW214" s="6" t="s">
        <v>926</v>
      </c>
      <c r="AX214" s="6" t="s">
        <v>929</v>
      </c>
    </row>
    <row r="215" spans="1:50" s="6" customFormat="1" x14ac:dyDescent="0.25">
      <c r="A215" s="6" t="s">
        <v>61</v>
      </c>
      <c r="B215" s="6" t="s">
        <v>71</v>
      </c>
      <c r="C215" s="6" t="str">
        <f t="shared" si="81"/>
        <v>LSA_SOC_HRY_E_BEGIN_TITO_SAQ_NOM_LFM_0600_MEMSS3_BHRY_MMM_BP4</v>
      </c>
      <c r="D215" s="6" t="s">
        <v>190</v>
      </c>
      <c r="E215" s="6" t="s">
        <v>195</v>
      </c>
      <c r="F215" s="6" t="s">
        <v>204</v>
      </c>
      <c r="G215" s="6" t="s">
        <v>208</v>
      </c>
      <c r="H215" s="6" t="s">
        <v>210</v>
      </c>
      <c r="I215" s="6" t="s">
        <v>218</v>
      </c>
      <c r="J215" s="6" t="s">
        <v>220</v>
      </c>
      <c r="K215" s="6" t="s">
        <v>223</v>
      </c>
      <c r="L215" s="6" t="s">
        <v>228</v>
      </c>
      <c r="M215" s="6" t="s">
        <v>392</v>
      </c>
      <c r="N215" s="6" t="s">
        <v>516</v>
      </c>
      <c r="O215" s="6" t="s">
        <v>520</v>
      </c>
      <c r="P215" s="6" t="s">
        <v>606</v>
      </c>
      <c r="Q215" s="6" t="s">
        <v>686</v>
      </c>
      <c r="R215" s="6" t="s">
        <v>690</v>
      </c>
      <c r="S215" s="6" t="s">
        <v>704</v>
      </c>
      <c r="T215" s="6" t="s">
        <v>837</v>
      </c>
      <c r="U215" s="6" t="s">
        <v>839</v>
      </c>
      <c r="V215" s="6" t="s">
        <v>837</v>
      </c>
      <c r="W215" s="6" t="s">
        <v>844</v>
      </c>
      <c r="X215" s="6" t="s">
        <v>842</v>
      </c>
      <c r="Y215" s="6">
        <f t="shared" si="79"/>
        <v>10</v>
      </c>
      <c r="Z215" s="6" t="s">
        <v>851</v>
      </c>
      <c r="AA215" s="6" t="str">
        <f t="shared" si="82"/>
        <v>LSA_SOC_HRY_E_BEGIN_TITO_SAQ_NOM_LFM_0600_MEMSS3_BISR_MMM_BP4</v>
      </c>
      <c r="AB215" s="6" t="s">
        <v>840</v>
      </c>
      <c r="AC215" s="6" t="str">
        <f t="shared" si="83"/>
        <v>LSA_SOC_HRY_E_BEGIN_TITO_SAQ_NOM_LFM_0600_MEMSS3_BISR_MMM_BP4</v>
      </c>
      <c r="AD215" s="6" t="str">
        <f t="shared" si="83"/>
        <v>LSA_SOC_HRY_E_BEGIN_TITO_SAQ_NOM_LFM_0600_MEMSS3_BISR_MMM_BP4</v>
      </c>
      <c r="AE215" s="6" t="str">
        <f t="shared" si="83"/>
        <v>LSA_SOC_HRY_E_BEGIN_TITO_SAQ_NOM_LFM_0600_MEMSS3_BISR_MMM_BP4</v>
      </c>
      <c r="AF215" s="6" t="str">
        <f t="shared" si="83"/>
        <v>LSA_SOC_HRY_E_BEGIN_TITO_SAQ_NOM_LFM_0600_MEMSS3_BISR_MMM_BP4</v>
      </c>
      <c r="AG215" s="6" t="str">
        <f t="shared" si="83"/>
        <v>LSA_SOC_HRY_E_BEGIN_TITO_SAQ_NOM_LFM_0600_MEMSS3_BISR_MMM_BP4</v>
      </c>
      <c r="AH215" s="6" t="str">
        <f t="shared" si="83"/>
        <v>LSA_SOC_HRY_E_BEGIN_TITO_SAQ_NOM_LFM_0600_MEMSS3_BISR_MMM_BP4</v>
      </c>
      <c r="AI215" s="6" t="s">
        <v>840</v>
      </c>
      <c r="AJ215" s="6" t="str">
        <f t="shared" si="84"/>
        <v>LSA_SOC_HRY_E_BEGIN_TITO_SAQ_NOM_LFM_0600_MEMSS3_BISR_MMM_BP4</v>
      </c>
      <c r="AT215" s="6" t="s">
        <v>922</v>
      </c>
      <c r="AU215" s="6" t="s">
        <v>923</v>
      </c>
      <c r="AV215" s="6" t="s">
        <v>923</v>
      </c>
      <c r="AW215" s="6" t="s">
        <v>204</v>
      </c>
      <c r="AX215" s="6" t="s">
        <v>929</v>
      </c>
    </row>
    <row r="216" spans="1:50" s="6" customFormat="1" x14ac:dyDescent="0.25">
      <c r="A216" s="6" t="s">
        <v>61</v>
      </c>
      <c r="B216" s="6" t="s">
        <v>71</v>
      </c>
      <c r="C216" s="6" t="str">
        <f t="shared" si="81"/>
        <v>LSA_SOC_HRY_E_BEGIN_TITO_SAQ_NOM_LFM_0600_MEMSS3_BISR_MMM_BP4</v>
      </c>
      <c r="D216" s="6" t="s">
        <v>190</v>
      </c>
      <c r="E216" s="6" t="s">
        <v>195</v>
      </c>
      <c r="F216" s="6" t="s">
        <v>204</v>
      </c>
      <c r="G216" s="6" t="s">
        <v>208</v>
      </c>
      <c r="H216" s="6" t="s">
        <v>210</v>
      </c>
      <c r="I216" s="6" t="s">
        <v>218</v>
      </c>
      <c r="J216" s="6" t="s">
        <v>220</v>
      </c>
      <c r="K216" s="6" t="s">
        <v>223</v>
      </c>
      <c r="L216" s="6" t="s">
        <v>228</v>
      </c>
      <c r="M216" s="6" t="s">
        <v>393</v>
      </c>
      <c r="N216" s="6" t="s">
        <v>516</v>
      </c>
      <c r="O216" s="6" t="s">
        <v>520</v>
      </c>
      <c r="P216" s="6" t="s">
        <v>607</v>
      </c>
      <c r="Q216" s="6" t="s">
        <v>686</v>
      </c>
      <c r="R216" s="6" t="s">
        <v>690</v>
      </c>
      <c r="S216" s="6" t="s">
        <v>705</v>
      </c>
      <c r="T216" s="6" t="s">
        <v>837</v>
      </c>
      <c r="U216" s="6" t="s">
        <v>839</v>
      </c>
      <c r="V216" s="6" t="s">
        <v>837</v>
      </c>
      <c r="W216" s="6" t="s">
        <v>844</v>
      </c>
      <c r="X216" s="6" t="s">
        <v>840</v>
      </c>
      <c r="Y216" s="6">
        <f t="shared" si="79"/>
        <v>10</v>
      </c>
      <c r="Z216" s="6" t="s">
        <v>851</v>
      </c>
      <c r="AA216" s="6" t="s">
        <v>840</v>
      </c>
      <c r="AB216" s="6" t="s">
        <v>840</v>
      </c>
      <c r="AC216" s="6" t="s">
        <v>840</v>
      </c>
      <c r="AD216" s="6" t="s">
        <v>840</v>
      </c>
      <c r="AE216" s="6" t="s">
        <v>840</v>
      </c>
      <c r="AF216" s="6" t="s">
        <v>840</v>
      </c>
      <c r="AG216" s="6" t="s">
        <v>840</v>
      </c>
      <c r="AH216" s="6" t="s">
        <v>840</v>
      </c>
      <c r="AI216" s="6" t="s">
        <v>840</v>
      </c>
      <c r="AJ216" s="6" t="s">
        <v>840</v>
      </c>
      <c r="AT216" s="6" t="s">
        <v>922</v>
      </c>
      <c r="AU216" s="6" t="s">
        <v>923</v>
      </c>
      <c r="AV216" s="6" t="s">
        <v>923</v>
      </c>
      <c r="AW216" s="6" t="s">
        <v>926</v>
      </c>
      <c r="AX216" s="6" t="s">
        <v>929</v>
      </c>
    </row>
    <row r="217" spans="1:50" s="4" customFormat="1" x14ac:dyDescent="0.25">
      <c r="A217" s="4" t="s">
        <v>61</v>
      </c>
      <c r="B217" s="4" t="s">
        <v>70</v>
      </c>
      <c r="C217" s="4" t="s">
        <v>118</v>
      </c>
      <c r="E217" s="4" t="s">
        <v>192</v>
      </c>
      <c r="Y217" s="4">
        <f t="shared" si="79"/>
        <v>0</v>
      </c>
    </row>
    <row r="218" spans="1:50" s="2" customFormat="1" x14ac:dyDescent="0.25">
      <c r="A218" s="2" t="s">
        <v>61</v>
      </c>
      <c r="B218" s="2" t="s">
        <v>66</v>
      </c>
      <c r="C218" s="2" t="s">
        <v>119</v>
      </c>
      <c r="E218" s="2" t="s">
        <v>192</v>
      </c>
      <c r="W218" s="2" t="s">
        <v>843</v>
      </c>
      <c r="X218" s="2" t="s">
        <v>842</v>
      </c>
      <c r="Y218" s="2">
        <f t="shared" si="79"/>
        <v>2</v>
      </c>
      <c r="Z218" s="2" t="s">
        <v>840</v>
      </c>
      <c r="AA218" s="2" t="str">
        <f>$C228</f>
        <v>PRE_REPAIR_HBO_ALL</v>
      </c>
      <c r="AB218" s="2" t="str">
        <f>$C228</f>
        <v>PRE_REPAIR_HBO_ALL</v>
      </c>
    </row>
    <row r="219" spans="1:50" s="6" customFormat="1" x14ac:dyDescent="0.25">
      <c r="A219" s="6" t="s">
        <v>61</v>
      </c>
      <c r="B219" s="6" t="s">
        <v>71</v>
      </c>
      <c r="C219" s="6" t="str">
        <f t="shared" ref="C219:C226" si="85">D219&amp;"_"&amp;E219&amp;"_"&amp;F219&amp;"_"&amp;G219&amp;"_"&amp;A219&amp;"_"&amp;H219&amp;"_"&amp;I219&amp;"_"&amp;J219&amp;"_"&amp;K219&amp;"_"&amp;L219&amp;"_"&amp;M219</f>
        <v>SSA_SOC_HRY_E_BEGIN_TITO_SAQ_NOM_LFM_0600_DDRPHY0_BHRY_MMM_BP5</v>
      </c>
      <c r="D219" s="6" t="s">
        <v>189</v>
      </c>
      <c r="E219" s="6" t="s">
        <v>195</v>
      </c>
      <c r="F219" s="6" t="s">
        <v>204</v>
      </c>
      <c r="G219" s="6" t="s">
        <v>208</v>
      </c>
      <c r="H219" s="6" t="s">
        <v>210</v>
      </c>
      <c r="I219" s="6" t="s">
        <v>218</v>
      </c>
      <c r="J219" s="6" t="s">
        <v>220</v>
      </c>
      <c r="K219" s="6" t="s">
        <v>223</v>
      </c>
      <c r="L219" s="6" t="s">
        <v>228</v>
      </c>
      <c r="M219" s="6" t="s">
        <v>394</v>
      </c>
      <c r="N219" s="6" t="s">
        <v>516</v>
      </c>
      <c r="O219" s="6" t="s">
        <v>517</v>
      </c>
      <c r="P219" s="6" t="s">
        <v>608</v>
      </c>
      <c r="Q219" s="6" t="s">
        <v>685</v>
      </c>
      <c r="R219" s="6" t="s">
        <v>690</v>
      </c>
      <c r="S219" s="6" t="s">
        <v>707</v>
      </c>
      <c r="T219" s="6" t="s">
        <v>837</v>
      </c>
      <c r="U219" s="6" t="s">
        <v>839</v>
      </c>
      <c r="V219" s="6" t="s">
        <v>837</v>
      </c>
      <c r="W219" s="6" t="s">
        <v>842</v>
      </c>
      <c r="X219" s="6" t="s">
        <v>842</v>
      </c>
      <c r="Y219" s="6">
        <f t="shared" si="79"/>
        <v>10</v>
      </c>
      <c r="Z219" s="6" t="s">
        <v>851</v>
      </c>
      <c r="AA219" s="6" t="str">
        <f t="shared" ref="AA219:AA225" si="86">$C220</f>
        <v>SSA_SOC_HRY_E_BEGIN_TITO_SAQ_NOM_LFM_0600_DDRPHY0_BISR_MMM_BP5</v>
      </c>
      <c r="AB219" s="6" t="str">
        <f>$C221</f>
        <v>XSA_SOC_HRY_E_BEGIN_TITO_SAQ_NOM_LFM_0600_DDRPHY_1_2_BHRY_MMM_BP6</v>
      </c>
      <c r="AC219" s="6" t="str">
        <f t="shared" ref="AC219:AH225" si="87">$C220</f>
        <v>SSA_SOC_HRY_E_BEGIN_TITO_SAQ_NOM_LFM_0600_DDRPHY0_BISR_MMM_BP5</v>
      </c>
      <c r="AD219" s="6" t="str">
        <f t="shared" si="87"/>
        <v>SSA_SOC_HRY_E_BEGIN_TITO_SAQ_NOM_LFM_0600_DDRPHY0_BISR_MMM_BP5</v>
      </c>
      <c r="AE219" s="6" t="str">
        <f t="shared" si="87"/>
        <v>SSA_SOC_HRY_E_BEGIN_TITO_SAQ_NOM_LFM_0600_DDRPHY0_BISR_MMM_BP5</v>
      </c>
      <c r="AF219" s="6" t="str">
        <f t="shared" si="87"/>
        <v>SSA_SOC_HRY_E_BEGIN_TITO_SAQ_NOM_LFM_0600_DDRPHY0_BISR_MMM_BP5</v>
      </c>
      <c r="AG219" s="6" t="str">
        <f t="shared" si="87"/>
        <v>SSA_SOC_HRY_E_BEGIN_TITO_SAQ_NOM_LFM_0600_DDRPHY0_BISR_MMM_BP5</v>
      </c>
      <c r="AH219" s="6" t="str">
        <f t="shared" si="87"/>
        <v>SSA_SOC_HRY_E_BEGIN_TITO_SAQ_NOM_LFM_0600_DDRPHY0_BISR_MMM_BP5</v>
      </c>
      <c r="AI219" s="6" t="str">
        <f>$C221</f>
        <v>XSA_SOC_HRY_E_BEGIN_TITO_SAQ_NOM_LFM_0600_DDRPHY_1_2_BHRY_MMM_BP6</v>
      </c>
      <c r="AJ219" s="6" t="str">
        <f t="shared" ref="AJ219:AJ225" si="88">$C220</f>
        <v>SSA_SOC_HRY_E_BEGIN_TITO_SAQ_NOM_LFM_0600_DDRPHY0_BISR_MMM_BP5</v>
      </c>
      <c r="AT219" s="6" t="s">
        <v>922</v>
      </c>
      <c r="AU219" s="6" t="s">
        <v>923</v>
      </c>
      <c r="AV219" s="6" t="s">
        <v>923</v>
      </c>
      <c r="AW219" s="6" t="s">
        <v>204</v>
      </c>
      <c r="AX219" s="6" t="s">
        <v>929</v>
      </c>
    </row>
    <row r="220" spans="1:50" s="6" customFormat="1" x14ac:dyDescent="0.25">
      <c r="A220" s="6" t="s">
        <v>61</v>
      </c>
      <c r="B220" s="6" t="s">
        <v>71</v>
      </c>
      <c r="C220" s="6" t="str">
        <f t="shared" si="85"/>
        <v>SSA_SOC_HRY_E_BEGIN_TITO_SAQ_NOM_LFM_0600_DDRPHY0_BISR_MMM_BP5</v>
      </c>
      <c r="D220" s="6" t="s">
        <v>189</v>
      </c>
      <c r="E220" s="6" t="s">
        <v>195</v>
      </c>
      <c r="F220" s="6" t="s">
        <v>204</v>
      </c>
      <c r="G220" s="6" t="s">
        <v>208</v>
      </c>
      <c r="H220" s="6" t="s">
        <v>210</v>
      </c>
      <c r="I220" s="6" t="s">
        <v>218</v>
      </c>
      <c r="J220" s="6" t="s">
        <v>220</v>
      </c>
      <c r="K220" s="6" t="s">
        <v>223</v>
      </c>
      <c r="L220" s="6" t="s">
        <v>228</v>
      </c>
      <c r="M220" s="6" t="s">
        <v>395</v>
      </c>
      <c r="N220" s="6" t="s">
        <v>516</v>
      </c>
      <c r="O220" s="6" t="s">
        <v>517</v>
      </c>
      <c r="P220" s="6" t="s">
        <v>609</v>
      </c>
      <c r="Q220" s="6" t="s">
        <v>685</v>
      </c>
      <c r="R220" s="6" t="s">
        <v>690</v>
      </c>
      <c r="S220" s="6" t="s">
        <v>708</v>
      </c>
      <c r="T220" s="6" t="s">
        <v>837</v>
      </c>
      <c r="U220" s="6" t="s">
        <v>839</v>
      </c>
      <c r="V220" s="6" t="s">
        <v>837</v>
      </c>
      <c r="W220" s="6" t="s">
        <v>842</v>
      </c>
      <c r="X220" s="6" t="s">
        <v>840</v>
      </c>
      <c r="Y220" s="6">
        <f t="shared" si="79"/>
        <v>10</v>
      </c>
      <c r="Z220" s="6" t="s">
        <v>851</v>
      </c>
      <c r="AA220" s="6" t="str">
        <f t="shared" si="86"/>
        <v>XSA_SOC_HRY_E_BEGIN_TITO_SAQ_NOM_LFM_0600_DDRPHY_1_2_BHRY_MMM_BP6</v>
      </c>
      <c r="AB220" s="6" t="str">
        <f>$C221</f>
        <v>XSA_SOC_HRY_E_BEGIN_TITO_SAQ_NOM_LFM_0600_DDRPHY_1_2_BHRY_MMM_BP6</v>
      </c>
      <c r="AC220" s="6" t="str">
        <f t="shared" si="87"/>
        <v>XSA_SOC_HRY_E_BEGIN_TITO_SAQ_NOM_LFM_0600_DDRPHY_1_2_BHRY_MMM_BP6</v>
      </c>
      <c r="AD220" s="6" t="str">
        <f t="shared" si="87"/>
        <v>XSA_SOC_HRY_E_BEGIN_TITO_SAQ_NOM_LFM_0600_DDRPHY_1_2_BHRY_MMM_BP6</v>
      </c>
      <c r="AE220" s="6" t="str">
        <f t="shared" si="87"/>
        <v>XSA_SOC_HRY_E_BEGIN_TITO_SAQ_NOM_LFM_0600_DDRPHY_1_2_BHRY_MMM_BP6</v>
      </c>
      <c r="AF220" s="6" t="str">
        <f t="shared" si="87"/>
        <v>XSA_SOC_HRY_E_BEGIN_TITO_SAQ_NOM_LFM_0600_DDRPHY_1_2_BHRY_MMM_BP6</v>
      </c>
      <c r="AG220" s="6" t="str">
        <f t="shared" si="87"/>
        <v>XSA_SOC_HRY_E_BEGIN_TITO_SAQ_NOM_LFM_0600_DDRPHY_1_2_BHRY_MMM_BP6</v>
      </c>
      <c r="AH220" s="6" t="str">
        <f t="shared" si="87"/>
        <v>XSA_SOC_HRY_E_BEGIN_TITO_SAQ_NOM_LFM_0600_DDRPHY_1_2_BHRY_MMM_BP6</v>
      </c>
      <c r="AI220" s="6" t="str">
        <f>$C221</f>
        <v>XSA_SOC_HRY_E_BEGIN_TITO_SAQ_NOM_LFM_0600_DDRPHY_1_2_BHRY_MMM_BP6</v>
      </c>
      <c r="AJ220" s="6" t="str">
        <f t="shared" si="88"/>
        <v>XSA_SOC_HRY_E_BEGIN_TITO_SAQ_NOM_LFM_0600_DDRPHY_1_2_BHRY_MMM_BP6</v>
      </c>
      <c r="AT220" s="6" t="s">
        <v>922</v>
      </c>
      <c r="AU220" s="6" t="s">
        <v>923</v>
      </c>
      <c r="AV220" s="6" t="s">
        <v>923</v>
      </c>
      <c r="AW220" s="6" t="s">
        <v>926</v>
      </c>
      <c r="AX220" s="6" t="s">
        <v>929</v>
      </c>
    </row>
    <row r="221" spans="1:50" s="6" customFormat="1" x14ac:dyDescent="0.25">
      <c r="A221" s="6" t="s">
        <v>61</v>
      </c>
      <c r="B221" s="6" t="s">
        <v>71</v>
      </c>
      <c r="C221" s="6" t="str">
        <f t="shared" si="85"/>
        <v>XSA_SOC_HRY_E_BEGIN_TITO_SAQ_NOM_LFM_0600_DDRPHY_1_2_BHRY_MMM_BP6</v>
      </c>
      <c r="D221" s="6" t="s">
        <v>186</v>
      </c>
      <c r="E221" s="6" t="s">
        <v>195</v>
      </c>
      <c r="F221" s="6" t="s">
        <v>204</v>
      </c>
      <c r="G221" s="6" t="s">
        <v>208</v>
      </c>
      <c r="H221" s="6" t="s">
        <v>210</v>
      </c>
      <c r="I221" s="6" t="s">
        <v>218</v>
      </c>
      <c r="J221" s="6" t="s">
        <v>220</v>
      </c>
      <c r="K221" s="6" t="s">
        <v>223</v>
      </c>
      <c r="L221" s="6" t="s">
        <v>228</v>
      </c>
      <c r="M221" s="6" t="s">
        <v>396</v>
      </c>
      <c r="N221" s="6" t="s">
        <v>516</v>
      </c>
      <c r="O221" s="6" t="s">
        <v>517</v>
      </c>
      <c r="P221" s="6" t="s">
        <v>610</v>
      </c>
      <c r="Q221" s="6" t="s">
        <v>685</v>
      </c>
      <c r="R221" s="6" t="s">
        <v>690</v>
      </c>
      <c r="S221" s="6" t="s">
        <v>709</v>
      </c>
      <c r="T221" s="6" t="s">
        <v>837</v>
      </c>
      <c r="U221" s="6" t="s">
        <v>839</v>
      </c>
      <c r="V221" s="6" t="s">
        <v>837</v>
      </c>
      <c r="W221" s="6" t="s">
        <v>840</v>
      </c>
      <c r="X221" s="6" t="s">
        <v>842</v>
      </c>
      <c r="Y221" s="6">
        <f t="shared" si="79"/>
        <v>10</v>
      </c>
      <c r="Z221" s="6" t="s">
        <v>851</v>
      </c>
      <c r="AA221" s="6" t="str">
        <f t="shared" si="86"/>
        <v>XSA_SOC_HRY_E_BEGIN_TITO_SAQ_NOM_LFM_0600_DDRPHY_1_2_BISR_MMM_BP6</v>
      </c>
      <c r="AB221" s="6" t="str">
        <f>$C223</f>
        <v>SSA_SOC_HRY_E_BEGIN_TITO_SAQ_NOM_LFM_0600_DDRPHY3_BHRY_MMM_BP7</v>
      </c>
      <c r="AC221" s="6" t="str">
        <f t="shared" si="87"/>
        <v>XSA_SOC_HRY_E_BEGIN_TITO_SAQ_NOM_LFM_0600_DDRPHY_1_2_BISR_MMM_BP6</v>
      </c>
      <c r="AD221" s="6" t="str">
        <f t="shared" si="87"/>
        <v>XSA_SOC_HRY_E_BEGIN_TITO_SAQ_NOM_LFM_0600_DDRPHY_1_2_BISR_MMM_BP6</v>
      </c>
      <c r="AE221" s="6" t="str">
        <f t="shared" si="87"/>
        <v>XSA_SOC_HRY_E_BEGIN_TITO_SAQ_NOM_LFM_0600_DDRPHY_1_2_BISR_MMM_BP6</v>
      </c>
      <c r="AF221" s="6" t="str">
        <f t="shared" si="87"/>
        <v>XSA_SOC_HRY_E_BEGIN_TITO_SAQ_NOM_LFM_0600_DDRPHY_1_2_BISR_MMM_BP6</v>
      </c>
      <c r="AG221" s="6" t="str">
        <f t="shared" si="87"/>
        <v>XSA_SOC_HRY_E_BEGIN_TITO_SAQ_NOM_LFM_0600_DDRPHY_1_2_BISR_MMM_BP6</v>
      </c>
      <c r="AH221" s="6" t="str">
        <f t="shared" si="87"/>
        <v>XSA_SOC_HRY_E_BEGIN_TITO_SAQ_NOM_LFM_0600_DDRPHY_1_2_BISR_MMM_BP6</v>
      </c>
      <c r="AI221" s="6" t="str">
        <f>$C223</f>
        <v>SSA_SOC_HRY_E_BEGIN_TITO_SAQ_NOM_LFM_0600_DDRPHY3_BHRY_MMM_BP7</v>
      </c>
      <c r="AJ221" s="6" t="str">
        <f t="shared" si="88"/>
        <v>XSA_SOC_HRY_E_BEGIN_TITO_SAQ_NOM_LFM_0600_DDRPHY_1_2_BISR_MMM_BP6</v>
      </c>
      <c r="AT221" s="6" t="s">
        <v>922</v>
      </c>
      <c r="AU221" s="6" t="s">
        <v>923</v>
      </c>
      <c r="AV221" s="6" t="s">
        <v>923</v>
      </c>
      <c r="AW221" s="6" t="s">
        <v>204</v>
      </c>
      <c r="AX221" s="6" t="s">
        <v>929</v>
      </c>
    </row>
    <row r="222" spans="1:50" s="6" customFormat="1" x14ac:dyDescent="0.25">
      <c r="A222" s="6" t="s">
        <v>61</v>
      </c>
      <c r="B222" s="6" t="s">
        <v>71</v>
      </c>
      <c r="C222" s="6" t="str">
        <f t="shared" si="85"/>
        <v>XSA_SOC_HRY_E_BEGIN_TITO_SAQ_NOM_LFM_0600_DDRPHY_1_2_BISR_MMM_BP6</v>
      </c>
      <c r="D222" s="6" t="s">
        <v>186</v>
      </c>
      <c r="E222" s="6" t="s">
        <v>195</v>
      </c>
      <c r="F222" s="6" t="s">
        <v>204</v>
      </c>
      <c r="G222" s="6" t="s">
        <v>208</v>
      </c>
      <c r="H222" s="6" t="s">
        <v>210</v>
      </c>
      <c r="I222" s="6" t="s">
        <v>218</v>
      </c>
      <c r="J222" s="6" t="s">
        <v>220</v>
      </c>
      <c r="K222" s="6" t="s">
        <v>223</v>
      </c>
      <c r="L222" s="6" t="s">
        <v>228</v>
      </c>
      <c r="M222" s="6" t="s">
        <v>397</v>
      </c>
      <c r="N222" s="6" t="s">
        <v>516</v>
      </c>
      <c r="O222" s="6" t="s">
        <v>517</v>
      </c>
      <c r="P222" s="6" t="s">
        <v>611</v>
      </c>
      <c r="Q222" s="6" t="s">
        <v>685</v>
      </c>
      <c r="R222" s="6" t="s">
        <v>690</v>
      </c>
      <c r="S222" s="6" t="s">
        <v>710</v>
      </c>
      <c r="T222" s="6" t="s">
        <v>837</v>
      </c>
      <c r="U222" s="6" t="s">
        <v>839</v>
      </c>
      <c r="V222" s="6" t="s">
        <v>837</v>
      </c>
      <c r="W222" s="6" t="s">
        <v>840</v>
      </c>
      <c r="X222" s="6" t="s">
        <v>840</v>
      </c>
      <c r="Y222" s="6">
        <f t="shared" si="79"/>
        <v>10</v>
      </c>
      <c r="Z222" s="6" t="s">
        <v>851</v>
      </c>
      <c r="AA222" s="6" t="str">
        <f t="shared" si="86"/>
        <v>SSA_SOC_HRY_E_BEGIN_TITO_SAQ_NOM_LFM_0600_DDRPHY3_BHRY_MMM_BP7</v>
      </c>
      <c r="AB222" s="6" t="str">
        <f>$C223</f>
        <v>SSA_SOC_HRY_E_BEGIN_TITO_SAQ_NOM_LFM_0600_DDRPHY3_BHRY_MMM_BP7</v>
      </c>
      <c r="AC222" s="6" t="str">
        <f t="shared" si="87"/>
        <v>SSA_SOC_HRY_E_BEGIN_TITO_SAQ_NOM_LFM_0600_DDRPHY3_BHRY_MMM_BP7</v>
      </c>
      <c r="AD222" s="6" t="str">
        <f t="shared" si="87"/>
        <v>SSA_SOC_HRY_E_BEGIN_TITO_SAQ_NOM_LFM_0600_DDRPHY3_BHRY_MMM_BP7</v>
      </c>
      <c r="AE222" s="6" t="str">
        <f t="shared" si="87"/>
        <v>SSA_SOC_HRY_E_BEGIN_TITO_SAQ_NOM_LFM_0600_DDRPHY3_BHRY_MMM_BP7</v>
      </c>
      <c r="AF222" s="6" t="str">
        <f t="shared" si="87"/>
        <v>SSA_SOC_HRY_E_BEGIN_TITO_SAQ_NOM_LFM_0600_DDRPHY3_BHRY_MMM_BP7</v>
      </c>
      <c r="AG222" s="6" t="str">
        <f t="shared" si="87"/>
        <v>SSA_SOC_HRY_E_BEGIN_TITO_SAQ_NOM_LFM_0600_DDRPHY3_BHRY_MMM_BP7</v>
      </c>
      <c r="AH222" s="6" t="str">
        <f t="shared" si="87"/>
        <v>SSA_SOC_HRY_E_BEGIN_TITO_SAQ_NOM_LFM_0600_DDRPHY3_BHRY_MMM_BP7</v>
      </c>
      <c r="AI222" s="6" t="str">
        <f>$C223</f>
        <v>SSA_SOC_HRY_E_BEGIN_TITO_SAQ_NOM_LFM_0600_DDRPHY3_BHRY_MMM_BP7</v>
      </c>
      <c r="AJ222" s="6" t="str">
        <f t="shared" si="88"/>
        <v>SSA_SOC_HRY_E_BEGIN_TITO_SAQ_NOM_LFM_0600_DDRPHY3_BHRY_MMM_BP7</v>
      </c>
      <c r="AT222" s="6" t="s">
        <v>922</v>
      </c>
      <c r="AU222" s="6" t="s">
        <v>923</v>
      </c>
      <c r="AV222" s="6" t="s">
        <v>923</v>
      </c>
      <c r="AW222" s="6" t="s">
        <v>926</v>
      </c>
      <c r="AX222" s="6" t="s">
        <v>929</v>
      </c>
    </row>
    <row r="223" spans="1:50" s="6" customFormat="1" x14ac:dyDescent="0.25">
      <c r="A223" s="6" t="s">
        <v>61</v>
      </c>
      <c r="B223" s="6" t="s">
        <v>71</v>
      </c>
      <c r="C223" s="6" t="str">
        <f t="shared" si="85"/>
        <v>SSA_SOC_HRY_E_BEGIN_TITO_SAQ_NOM_LFM_0600_DDRPHY3_BHRY_MMM_BP7</v>
      </c>
      <c r="D223" s="6" t="s">
        <v>189</v>
      </c>
      <c r="E223" s="6" t="s">
        <v>195</v>
      </c>
      <c r="F223" s="6" t="s">
        <v>204</v>
      </c>
      <c r="G223" s="6" t="s">
        <v>208</v>
      </c>
      <c r="H223" s="6" t="s">
        <v>210</v>
      </c>
      <c r="I223" s="6" t="s">
        <v>218</v>
      </c>
      <c r="J223" s="6" t="s">
        <v>220</v>
      </c>
      <c r="K223" s="6" t="s">
        <v>223</v>
      </c>
      <c r="L223" s="6" t="s">
        <v>228</v>
      </c>
      <c r="M223" s="6" t="s">
        <v>398</v>
      </c>
      <c r="N223" s="6" t="s">
        <v>516</v>
      </c>
      <c r="O223" s="6" t="s">
        <v>517</v>
      </c>
      <c r="P223" s="6" t="s">
        <v>612</v>
      </c>
      <c r="Q223" s="6" t="s">
        <v>685</v>
      </c>
      <c r="R223" s="6" t="s">
        <v>690</v>
      </c>
      <c r="S223" s="6" t="s">
        <v>711</v>
      </c>
      <c r="T223" s="6" t="s">
        <v>837</v>
      </c>
      <c r="U223" s="6" t="s">
        <v>839</v>
      </c>
      <c r="V223" s="6" t="s">
        <v>837</v>
      </c>
      <c r="W223" s="6" t="s">
        <v>843</v>
      </c>
      <c r="X223" s="6" t="s">
        <v>842</v>
      </c>
      <c r="Y223" s="6">
        <f t="shared" si="79"/>
        <v>10</v>
      </c>
      <c r="Z223" s="6" t="s">
        <v>851</v>
      </c>
      <c r="AA223" s="6" t="str">
        <f t="shared" si="86"/>
        <v>SSA_SOC_HRY_E_BEGIN_TITO_SAQ_NOM_LFM_0600_DDRPHY3_BISR_MMM_BP7</v>
      </c>
      <c r="AB223" s="6" t="str">
        <f>$C225</f>
        <v>SSA_SOC_HRY_E_BEGIN_TITO_SAQ_NOM_LFM_0600_DDRPHY3_BHRY_MMM_BP8</v>
      </c>
      <c r="AC223" s="6" t="str">
        <f t="shared" si="87"/>
        <v>SSA_SOC_HRY_E_BEGIN_TITO_SAQ_NOM_LFM_0600_DDRPHY3_BISR_MMM_BP7</v>
      </c>
      <c r="AD223" s="6" t="str">
        <f t="shared" si="87"/>
        <v>SSA_SOC_HRY_E_BEGIN_TITO_SAQ_NOM_LFM_0600_DDRPHY3_BISR_MMM_BP7</v>
      </c>
      <c r="AE223" s="6" t="str">
        <f t="shared" si="87"/>
        <v>SSA_SOC_HRY_E_BEGIN_TITO_SAQ_NOM_LFM_0600_DDRPHY3_BISR_MMM_BP7</v>
      </c>
      <c r="AF223" s="6" t="str">
        <f t="shared" si="87"/>
        <v>SSA_SOC_HRY_E_BEGIN_TITO_SAQ_NOM_LFM_0600_DDRPHY3_BISR_MMM_BP7</v>
      </c>
      <c r="AG223" s="6" t="str">
        <f t="shared" si="87"/>
        <v>SSA_SOC_HRY_E_BEGIN_TITO_SAQ_NOM_LFM_0600_DDRPHY3_BISR_MMM_BP7</v>
      </c>
      <c r="AH223" s="6" t="str">
        <f t="shared" si="87"/>
        <v>SSA_SOC_HRY_E_BEGIN_TITO_SAQ_NOM_LFM_0600_DDRPHY3_BISR_MMM_BP7</v>
      </c>
      <c r="AI223" s="6" t="str">
        <f>$C225</f>
        <v>SSA_SOC_HRY_E_BEGIN_TITO_SAQ_NOM_LFM_0600_DDRPHY3_BHRY_MMM_BP8</v>
      </c>
      <c r="AJ223" s="6" t="str">
        <f t="shared" si="88"/>
        <v>SSA_SOC_HRY_E_BEGIN_TITO_SAQ_NOM_LFM_0600_DDRPHY3_BISR_MMM_BP7</v>
      </c>
      <c r="AT223" s="6" t="s">
        <v>922</v>
      </c>
      <c r="AU223" s="6" t="s">
        <v>923</v>
      </c>
      <c r="AV223" s="6" t="s">
        <v>923</v>
      </c>
      <c r="AW223" s="6" t="s">
        <v>204</v>
      </c>
      <c r="AX223" s="6" t="s">
        <v>929</v>
      </c>
    </row>
    <row r="224" spans="1:50" s="6" customFormat="1" x14ac:dyDescent="0.25">
      <c r="A224" s="6" t="s">
        <v>61</v>
      </c>
      <c r="B224" s="6" t="s">
        <v>71</v>
      </c>
      <c r="C224" s="6" t="str">
        <f t="shared" si="85"/>
        <v>SSA_SOC_HRY_E_BEGIN_TITO_SAQ_NOM_LFM_0600_DDRPHY3_BISR_MMM_BP7</v>
      </c>
      <c r="D224" s="6" t="s">
        <v>189</v>
      </c>
      <c r="E224" s="6" t="s">
        <v>195</v>
      </c>
      <c r="F224" s="6" t="s">
        <v>204</v>
      </c>
      <c r="G224" s="6" t="s">
        <v>208</v>
      </c>
      <c r="H224" s="6" t="s">
        <v>210</v>
      </c>
      <c r="I224" s="6" t="s">
        <v>218</v>
      </c>
      <c r="J224" s="6" t="s">
        <v>220</v>
      </c>
      <c r="K224" s="6" t="s">
        <v>223</v>
      </c>
      <c r="L224" s="6" t="s">
        <v>228</v>
      </c>
      <c r="M224" s="6" t="s">
        <v>399</v>
      </c>
      <c r="N224" s="6" t="s">
        <v>516</v>
      </c>
      <c r="O224" s="6" t="s">
        <v>517</v>
      </c>
      <c r="P224" s="6" t="s">
        <v>613</v>
      </c>
      <c r="Q224" s="6" t="s">
        <v>685</v>
      </c>
      <c r="R224" s="6" t="s">
        <v>690</v>
      </c>
      <c r="S224" s="6" t="s">
        <v>712</v>
      </c>
      <c r="T224" s="6" t="s">
        <v>837</v>
      </c>
      <c r="U224" s="6" t="s">
        <v>839</v>
      </c>
      <c r="V224" s="6" t="s">
        <v>837</v>
      </c>
      <c r="W224" s="6" t="s">
        <v>843</v>
      </c>
      <c r="X224" s="6" t="s">
        <v>840</v>
      </c>
      <c r="Y224" s="6">
        <f t="shared" si="79"/>
        <v>10</v>
      </c>
      <c r="Z224" s="6" t="s">
        <v>851</v>
      </c>
      <c r="AA224" s="6" t="str">
        <f t="shared" si="86"/>
        <v>SSA_SOC_HRY_E_BEGIN_TITO_SAQ_NOM_LFM_0600_DDRPHY3_BHRY_MMM_BP8</v>
      </c>
      <c r="AB224" s="6" t="str">
        <f>$C225</f>
        <v>SSA_SOC_HRY_E_BEGIN_TITO_SAQ_NOM_LFM_0600_DDRPHY3_BHRY_MMM_BP8</v>
      </c>
      <c r="AC224" s="6" t="str">
        <f t="shared" si="87"/>
        <v>SSA_SOC_HRY_E_BEGIN_TITO_SAQ_NOM_LFM_0600_DDRPHY3_BHRY_MMM_BP8</v>
      </c>
      <c r="AD224" s="6" t="str">
        <f t="shared" si="87"/>
        <v>SSA_SOC_HRY_E_BEGIN_TITO_SAQ_NOM_LFM_0600_DDRPHY3_BHRY_MMM_BP8</v>
      </c>
      <c r="AE224" s="6" t="str">
        <f t="shared" si="87"/>
        <v>SSA_SOC_HRY_E_BEGIN_TITO_SAQ_NOM_LFM_0600_DDRPHY3_BHRY_MMM_BP8</v>
      </c>
      <c r="AF224" s="6" t="str">
        <f t="shared" si="87"/>
        <v>SSA_SOC_HRY_E_BEGIN_TITO_SAQ_NOM_LFM_0600_DDRPHY3_BHRY_MMM_BP8</v>
      </c>
      <c r="AG224" s="6" t="str">
        <f t="shared" si="87"/>
        <v>SSA_SOC_HRY_E_BEGIN_TITO_SAQ_NOM_LFM_0600_DDRPHY3_BHRY_MMM_BP8</v>
      </c>
      <c r="AH224" s="6" t="str">
        <f t="shared" si="87"/>
        <v>SSA_SOC_HRY_E_BEGIN_TITO_SAQ_NOM_LFM_0600_DDRPHY3_BHRY_MMM_BP8</v>
      </c>
      <c r="AI224" s="6" t="str">
        <f>$C225</f>
        <v>SSA_SOC_HRY_E_BEGIN_TITO_SAQ_NOM_LFM_0600_DDRPHY3_BHRY_MMM_BP8</v>
      </c>
      <c r="AJ224" s="6" t="str">
        <f t="shared" si="88"/>
        <v>SSA_SOC_HRY_E_BEGIN_TITO_SAQ_NOM_LFM_0600_DDRPHY3_BHRY_MMM_BP8</v>
      </c>
      <c r="AT224" s="6" t="s">
        <v>922</v>
      </c>
      <c r="AU224" s="6" t="s">
        <v>923</v>
      </c>
      <c r="AV224" s="6" t="s">
        <v>923</v>
      </c>
      <c r="AW224" s="6" t="s">
        <v>926</v>
      </c>
      <c r="AX224" s="6" t="s">
        <v>929</v>
      </c>
    </row>
    <row r="225" spans="1:50" s="6" customFormat="1" x14ac:dyDescent="0.25">
      <c r="A225" s="6" t="s">
        <v>61</v>
      </c>
      <c r="B225" s="6" t="s">
        <v>71</v>
      </c>
      <c r="C225" s="6" t="str">
        <f t="shared" si="85"/>
        <v>SSA_SOC_HRY_E_BEGIN_TITO_SAQ_NOM_LFM_0600_DDRPHY3_BHRY_MMM_BP8</v>
      </c>
      <c r="D225" s="6" t="s">
        <v>189</v>
      </c>
      <c r="E225" s="6" t="s">
        <v>195</v>
      </c>
      <c r="F225" s="6" t="s">
        <v>204</v>
      </c>
      <c r="G225" s="6" t="s">
        <v>208</v>
      </c>
      <c r="H225" s="6" t="s">
        <v>210</v>
      </c>
      <c r="I225" s="6" t="s">
        <v>218</v>
      </c>
      <c r="J225" s="6" t="s">
        <v>220</v>
      </c>
      <c r="K225" s="6" t="s">
        <v>223</v>
      </c>
      <c r="L225" s="6" t="s">
        <v>228</v>
      </c>
      <c r="M225" s="6" t="s">
        <v>400</v>
      </c>
      <c r="N225" s="6" t="s">
        <v>516</v>
      </c>
      <c r="O225" s="6" t="s">
        <v>517</v>
      </c>
      <c r="P225" s="6" t="s">
        <v>614</v>
      </c>
      <c r="Q225" s="6" t="s">
        <v>685</v>
      </c>
      <c r="R225" s="6" t="s">
        <v>690</v>
      </c>
      <c r="S225" s="6" t="s">
        <v>713</v>
      </c>
      <c r="T225" s="6" t="s">
        <v>837</v>
      </c>
      <c r="U225" s="6" t="s">
        <v>839</v>
      </c>
      <c r="V225" s="6" t="s">
        <v>837</v>
      </c>
      <c r="W225" s="6" t="s">
        <v>844</v>
      </c>
      <c r="X225" s="6" t="s">
        <v>842</v>
      </c>
      <c r="Y225" s="6">
        <f t="shared" si="79"/>
        <v>10</v>
      </c>
      <c r="Z225" s="6" t="s">
        <v>851</v>
      </c>
      <c r="AA225" s="6" t="str">
        <f t="shared" si="86"/>
        <v>SSA_SOC_HRY_E_BEGIN_TITO_SAQ_NOM_LFM_0600_DDRPHY3_BISR_MMM_BP8</v>
      </c>
      <c r="AB225" s="6" t="s">
        <v>840</v>
      </c>
      <c r="AC225" s="6" t="str">
        <f t="shared" si="87"/>
        <v>SSA_SOC_HRY_E_BEGIN_TITO_SAQ_NOM_LFM_0600_DDRPHY3_BISR_MMM_BP8</v>
      </c>
      <c r="AD225" s="6" t="str">
        <f t="shared" si="87"/>
        <v>SSA_SOC_HRY_E_BEGIN_TITO_SAQ_NOM_LFM_0600_DDRPHY3_BISR_MMM_BP8</v>
      </c>
      <c r="AE225" s="6" t="str">
        <f t="shared" si="87"/>
        <v>SSA_SOC_HRY_E_BEGIN_TITO_SAQ_NOM_LFM_0600_DDRPHY3_BISR_MMM_BP8</v>
      </c>
      <c r="AF225" s="6" t="str">
        <f t="shared" si="87"/>
        <v>SSA_SOC_HRY_E_BEGIN_TITO_SAQ_NOM_LFM_0600_DDRPHY3_BISR_MMM_BP8</v>
      </c>
      <c r="AG225" s="6" t="str">
        <f t="shared" si="87"/>
        <v>SSA_SOC_HRY_E_BEGIN_TITO_SAQ_NOM_LFM_0600_DDRPHY3_BISR_MMM_BP8</v>
      </c>
      <c r="AH225" s="6" t="str">
        <f t="shared" si="87"/>
        <v>SSA_SOC_HRY_E_BEGIN_TITO_SAQ_NOM_LFM_0600_DDRPHY3_BISR_MMM_BP8</v>
      </c>
      <c r="AI225" s="6" t="s">
        <v>840</v>
      </c>
      <c r="AJ225" s="6" t="str">
        <f t="shared" si="88"/>
        <v>SSA_SOC_HRY_E_BEGIN_TITO_SAQ_NOM_LFM_0600_DDRPHY3_BISR_MMM_BP8</v>
      </c>
      <c r="AT225" s="6" t="s">
        <v>922</v>
      </c>
      <c r="AU225" s="6" t="s">
        <v>923</v>
      </c>
      <c r="AV225" s="6" t="s">
        <v>923</v>
      </c>
      <c r="AW225" s="6" t="s">
        <v>204</v>
      </c>
      <c r="AX225" s="6" t="s">
        <v>929</v>
      </c>
    </row>
    <row r="226" spans="1:50" s="6" customFormat="1" x14ac:dyDescent="0.25">
      <c r="A226" s="6" t="s">
        <v>61</v>
      </c>
      <c r="B226" s="6" t="s">
        <v>71</v>
      </c>
      <c r="C226" s="6" t="str">
        <f t="shared" si="85"/>
        <v>SSA_SOC_HRY_E_BEGIN_TITO_SAQ_NOM_LFM_0600_DDRPHY3_BISR_MMM_BP8</v>
      </c>
      <c r="D226" s="6" t="s">
        <v>189</v>
      </c>
      <c r="E226" s="6" t="s">
        <v>195</v>
      </c>
      <c r="F226" s="6" t="s">
        <v>204</v>
      </c>
      <c r="G226" s="6" t="s">
        <v>208</v>
      </c>
      <c r="H226" s="6" t="s">
        <v>210</v>
      </c>
      <c r="I226" s="6" t="s">
        <v>218</v>
      </c>
      <c r="J226" s="6" t="s">
        <v>220</v>
      </c>
      <c r="K226" s="6" t="s">
        <v>223</v>
      </c>
      <c r="L226" s="6" t="s">
        <v>228</v>
      </c>
      <c r="M226" s="6" t="s">
        <v>401</v>
      </c>
      <c r="N226" s="6" t="s">
        <v>516</v>
      </c>
      <c r="O226" s="6" t="s">
        <v>517</v>
      </c>
      <c r="P226" s="6" t="s">
        <v>615</v>
      </c>
      <c r="Q226" s="6" t="s">
        <v>685</v>
      </c>
      <c r="R226" s="6" t="s">
        <v>690</v>
      </c>
      <c r="S226" s="6" t="s">
        <v>714</v>
      </c>
      <c r="T226" s="6" t="s">
        <v>837</v>
      </c>
      <c r="U226" s="6" t="s">
        <v>839</v>
      </c>
      <c r="V226" s="6" t="s">
        <v>837</v>
      </c>
      <c r="W226" s="6" t="s">
        <v>844</v>
      </c>
      <c r="X226" s="6" t="s">
        <v>840</v>
      </c>
      <c r="Y226" s="6">
        <f t="shared" si="79"/>
        <v>10</v>
      </c>
      <c r="Z226" s="6" t="s">
        <v>851</v>
      </c>
      <c r="AA226" s="6" t="s">
        <v>840</v>
      </c>
      <c r="AB226" s="6" t="s">
        <v>840</v>
      </c>
      <c r="AC226" s="6" t="s">
        <v>840</v>
      </c>
      <c r="AD226" s="6" t="s">
        <v>840</v>
      </c>
      <c r="AE226" s="6" t="s">
        <v>840</v>
      </c>
      <c r="AF226" s="6" t="s">
        <v>840</v>
      </c>
      <c r="AG226" s="6" t="s">
        <v>840</v>
      </c>
      <c r="AH226" s="6" t="s">
        <v>840</v>
      </c>
      <c r="AI226" s="6" t="s">
        <v>840</v>
      </c>
      <c r="AJ226" s="6" t="s">
        <v>840</v>
      </c>
      <c r="AT226" s="6" t="s">
        <v>922</v>
      </c>
      <c r="AU226" s="6" t="s">
        <v>923</v>
      </c>
      <c r="AV226" s="6" t="s">
        <v>923</v>
      </c>
      <c r="AW226" s="6" t="s">
        <v>926</v>
      </c>
      <c r="AX226" s="6" t="s">
        <v>929</v>
      </c>
    </row>
    <row r="227" spans="1:50" s="4" customFormat="1" x14ac:dyDescent="0.25">
      <c r="A227" s="4" t="s">
        <v>61</v>
      </c>
      <c r="B227" s="4" t="s">
        <v>70</v>
      </c>
      <c r="C227" s="4" t="s">
        <v>120</v>
      </c>
      <c r="E227" s="4" t="s">
        <v>192</v>
      </c>
      <c r="Y227" s="4">
        <f t="shared" si="79"/>
        <v>0</v>
      </c>
    </row>
    <row r="228" spans="1:50" s="2" customFormat="1" x14ac:dyDescent="0.25">
      <c r="A228" s="2" t="s">
        <v>61</v>
      </c>
      <c r="B228" s="2" t="s">
        <v>66</v>
      </c>
      <c r="C228" s="2" t="s">
        <v>121</v>
      </c>
      <c r="E228" s="2" t="s">
        <v>192</v>
      </c>
      <c r="W228" s="2" t="s">
        <v>844</v>
      </c>
      <c r="X228" s="2" t="s">
        <v>842</v>
      </c>
      <c r="Y228" s="2">
        <f t="shared" si="79"/>
        <v>2</v>
      </c>
      <c r="Z228" s="2" t="s">
        <v>840</v>
      </c>
      <c r="AA228" s="2" t="str">
        <f>$C242</f>
        <v>PRE_REPAIR_IAX</v>
      </c>
      <c r="AB228" s="2" t="str">
        <f>$C242</f>
        <v>PRE_REPAIR_IAX</v>
      </c>
    </row>
    <row r="229" spans="1:50" s="6" customFormat="1" x14ac:dyDescent="0.25">
      <c r="A229" s="6" t="s">
        <v>61</v>
      </c>
      <c r="B229" s="6" t="s">
        <v>71</v>
      </c>
      <c r="C229" s="6" t="str">
        <f t="shared" ref="C229:C240" si="89">D229&amp;"_"&amp;E229&amp;"_"&amp;F229&amp;"_"&amp;G229&amp;"_"&amp;A229&amp;"_"&amp;H229&amp;"_"&amp;I229&amp;"_"&amp;J229&amp;"_"&amp;K229&amp;"_"&amp;L229&amp;"_"&amp;M229</f>
        <v>XSA_SOC_HRY_E_BEGIN_TITO_SAQ_NOM_LFM_0600_HBO0_HBO_BHRY_HBO0_BP4</v>
      </c>
      <c r="D229" s="6" t="s">
        <v>186</v>
      </c>
      <c r="E229" s="6" t="s">
        <v>195</v>
      </c>
      <c r="F229" s="6" t="s">
        <v>204</v>
      </c>
      <c r="G229" s="6" t="s">
        <v>208</v>
      </c>
      <c r="H229" s="6" t="s">
        <v>210</v>
      </c>
      <c r="I229" s="6" t="s">
        <v>218</v>
      </c>
      <c r="J229" s="6" t="s">
        <v>220</v>
      </c>
      <c r="K229" s="6" t="s">
        <v>223</v>
      </c>
      <c r="L229" s="6" t="s">
        <v>228</v>
      </c>
      <c r="M229" s="6" t="s">
        <v>402</v>
      </c>
      <c r="N229" s="6" t="s">
        <v>516</v>
      </c>
      <c r="O229" s="6" t="s">
        <v>520</v>
      </c>
      <c r="P229" s="6" t="s">
        <v>616</v>
      </c>
      <c r="Q229" s="6" t="s">
        <v>685</v>
      </c>
      <c r="R229" s="6" t="s">
        <v>690</v>
      </c>
      <c r="S229" s="6" t="s">
        <v>742</v>
      </c>
      <c r="T229" s="6" t="s">
        <v>837</v>
      </c>
      <c r="U229" s="6" t="s">
        <v>839</v>
      </c>
      <c r="V229" s="6" t="s">
        <v>837</v>
      </c>
      <c r="W229" s="6" t="s">
        <v>842</v>
      </c>
      <c r="X229" s="6" t="s">
        <v>842</v>
      </c>
      <c r="Y229" s="6">
        <f t="shared" si="79"/>
        <v>10</v>
      </c>
      <c r="Z229" s="6" t="s">
        <v>851</v>
      </c>
      <c r="AA229" s="6" t="str">
        <f t="shared" ref="AA229:AA239" si="90">$C230</f>
        <v>XSA_SOC_HRY_E_BEGIN_TITO_SAQ_NOM_LFM_0600_HBO0_HBO_BISR_HBO0_BP4</v>
      </c>
      <c r="AB229" s="6" t="str">
        <f>$C231</f>
        <v>SSA_SOC_HRY_E_BEGIN_TITO_SAQ_NOM_LFM_0600_HBO0_MUFASA0_BHRY_HBO0_BP2</v>
      </c>
      <c r="AC229" s="6" t="str">
        <f t="shared" ref="AC229:AC239" si="91">$C230</f>
        <v>XSA_SOC_HRY_E_BEGIN_TITO_SAQ_NOM_LFM_0600_HBO0_HBO_BISR_HBO0_BP4</v>
      </c>
      <c r="AD229" s="6" t="str">
        <f t="shared" ref="AD229:AD239" si="92">$C230</f>
        <v>XSA_SOC_HRY_E_BEGIN_TITO_SAQ_NOM_LFM_0600_HBO0_HBO_BISR_HBO0_BP4</v>
      </c>
      <c r="AE229" s="6" t="str">
        <f t="shared" ref="AE229:AE239" si="93">$C230</f>
        <v>XSA_SOC_HRY_E_BEGIN_TITO_SAQ_NOM_LFM_0600_HBO0_HBO_BISR_HBO0_BP4</v>
      </c>
      <c r="AF229" s="6" t="str">
        <f t="shared" ref="AF229:AF239" si="94">$C230</f>
        <v>XSA_SOC_HRY_E_BEGIN_TITO_SAQ_NOM_LFM_0600_HBO0_HBO_BISR_HBO0_BP4</v>
      </c>
      <c r="AG229" s="6" t="str">
        <f t="shared" ref="AG229:AG239" si="95">$C230</f>
        <v>XSA_SOC_HRY_E_BEGIN_TITO_SAQ_NOM_LFM_0600_HBO0_HBO_BISR_HBO0_BP4</v>
      </c>
      <c r="AH229" s="6" t="str">
        <f t="shared" ref="AH229:AH239" si="96">$C230</f>
        <v>XSA_SOC_HRY_E_BEGIN_TITO_SAQ_NOM_LFM_0600_HBO0_HBO_BISR_HBO0_BP4</v>
      </c>
      <c r="AI229" s="6" t="str">
        <f>$C231</f>
        <v>SSA_SOC_HRY_E_BEGIN_TITO_SAQ_NOM_LFM_0600_HBO0_MUFASA0_BHRY_HBO0_BP2</v>
      </c>
      <c r="AJ229" s="6" t="str">
        <f t="shared" ref="AJ229:AJ239" si="97">$C230</f>
        <v>XSA_SOC_HRY_E_BEGIN_TITO_SAQ_NOM_LFM_0600_HBO0_HBO_BISR_HBO0_BP4</v>
      </c>
      <c r="AT229" s="6" t="s">
        <v>922</v>
      </c>
      <c r="AU229" s="6" t="s">
        <v>923</v>
      </c>
      <c r="AV229" s="6" t="s">
        <v>923</v>
      </c>
      <c r="AW229" s="6" t="s">
        <v>204</v>
      </c>
      <c r="AX229" s="6" t="s">
        <v>929</v>
      </c>
    </row>
    <row r="230" spans="1:50" s="6" customFormat="1" x14ac:dyDescent="0.25">
      <c r="A230" s="6" t="s">
        <v>61</v>
      </c>
      <c r="B230" s="6" t="s">
        <v>71</v>
      </c>
      <c r="C230" s="6" t="str">
        <f t="shared" si="89"/>
        <v>XSA_SOC_HRY_E_BEGIN_TITO_SAQ_NOM_LFM_0600_HBO0_HBO_BISR_HBO0_BP4</v>
      </c>
      <c r="D230" s="6" t="s">
        <v>186</v>
      </c>
      <c r="E230" s="6" t="s">
        <v>195</v>
      </c>
      <c r="F230" s="6" t="s">
        <v>204</v>
      </c>
      <c r="G230" s="6" t="s">
        <v>208</v>
      </c>
      <c r="H230" s="6" t="s">
        <v>210</v>
      </c>
      <c r="I230" s="6" t="s">
        <v>218</v>
      </c>
      <c r="J230" s="6" t="s">
        <v>220</v>
      </c>
      <c r="K230" s="6" t="s">
        <v>223</v>
      </c>
      <c r="L230" s="6" t="s">
        <v>228</v>
      </c>
      <c r="M230" s="6" t="s">
        <v>403</v>
      </c>
      <c r="N230" s="6" t="s">
        <v>516</v>
      </c>
      <c r="O230" s="6" t="s">
        <v>517</v>
      </c>
      <c r="P230" s="6" t="s">
        <v>617</v>
      </c>
      <c r="Q230" s="6" t="s">
        <v>685</v>
      </c>
      <c r="R230" s="6" t="s">
        <v>690</v>
      </c>
      <c r="S230" s="6" t="s">
        <v>743</v>
      </c>
      <c r="T230" s="6" t="s">
        <v>837</v>
      </c>
      <c r="U230" s="6" t="s">
        <v>839</v>
      </c>
      <c r="V230" s="6" t="s">
        <v>837</v>
      </c>
      <c r="W230" s="6" t="s">
        <v>842</v>
      </c>
      <c r="X230" s="6" t="s">
        <v>840</v>
      </c>
      <c r="Y230" s="6">
        <f t="shared" si="79"/>
        <v>10</v>
      </c>
      <c r="Z230" s="6" t="s">
        <v>851</v>
      </c>
      <c r="AA230" s="6" t="str">
        <f t="shared" si="90"/>
        <v>SSA_SOC_HRY_E_BEGIN_TITO_SAQ_NOM_LFM_0600_HBO0_MUFASA0_BHRY_HBO0_BP2</v>
      </c>
      <c r="AB230" s="6" t="str">
        <f>$C231</f>
        <v>SSA_SOC_HRY_E_BEGIN_TITO_SAQ_NOM_LFM_0600_HBO0_MUFASA0_BHRY_HBO0_BP2</v>
      </c>
      <c r="AC230" s="6" t="str">
        <f t="shared" si="91"/>
        <v>SSA_SOC_HRY_E_BEGIN_TITO_SAQ_NOM_LFM_0600_HBO0_MUFASA0_BHRY_HBO0_BP2</v>
      </c>
      <c r="AD230" s="6" t="str">
        <f t="shared" si="92"/>
        <v>SSA_SOC_HRY_E_BEGIN_TITO_SAQ_NOM_LFM_0600_HBO0_MUFASA0_BHRY_HBO0_BP2</v>
      </c>
      <c r="AE230" s="6" t="str">
        <f t="shared" si="93"/>
        <v>SSA_SOC_HRY_E_BEGIN_TITO_SAQ_NOM_LFM_0600_HBO0_MUFASA0_BHRY_HBO0_BP2</v>
      </c>
      <c r="AF230" s="6" t="str">
        <f t="shared" si="94"/>
        <v>SSA_SOC_HRY_E_BEGIN_TITO_SAQ_NOM_LFM_0600_HBO0_MUFASA0_BHRY_HBO0_BP2</v>
      </c>
      <c r="AG230" s="6" t="str">
        <f t="shared" si="95"/>
        <v>SSA_SOC_HRY_E_BEGIN_TITO_SAQ_NOM_LFM_0600_HBO0_MUFASA0_BHRY_HBO0_BP2</v>
      </c>
      <c r="AH230" s="6" t="str">
        <f t="shared" si="96"/>
        <v>SSA_SOC_HRY_E_BEGIN_TITO_SAQ_NOM_LFM_0600_HBO0_MUFASA0_BHRY_HBO0_BP2</v>
      </c>
      <c r="AI230" s="6" t="str">
        <f>$C231</f>
        <v>SSA_SOC_HRY_E_BEGIN_TITO_SAQ_NOM_LFM_0600_HBO0_MUFASA0_BHRY_HBO0_BP2</v>
      </c>
      <c r="AJ230" s="6" t="str">
        <f t="shared" si="97"/>
        <v>SSA_SOC_HRY_E_BEGIN_TITO_SAQ_NOM_LFM_0600_HBO0_MUFASA0_BHRY_HBO0_BP2</v>
      </c>
      <c r="AT230" s="6" t="s">
        <v>922</v>
      </c>
      <c r="AU230" s="6" t="s">
        <v>923</v>
      </c>
      <c r="AV230" s="6" t="s">
        <v>923</v>
      </c>
      <c r="AW230" s="6" t="s">
        <v>926</v>
      </c>
      <c r="AX230" s="6" t="s">
        <v>929</v>
      </c>
    </row>
    <row r="231" spans="1:50" s="6" customFormat="1" x14ac:dyDescent="0.25">
      <c r="A231" s="6" t="s">
        <v>61</v>
      </c>
      <c r="B231" s="6" t="s">
        <v>71</v>
      </c>
      <c r="C231" s="6" t="str">
        <f t="shared" si="89"/>
        <v>SSA_SOC_HRY_E_BEGIN_TITO_SAQ_NOM_LFM_0600_HBO0_MUFASA0_BHRY_HBO0_BP2</v>
      </c>
      <c r="D231" s="6" t="s">
        <v>189</v>
      </c>
      <c r="E231" s="6" t="s">
        <v>195</v>
      </c>
      <c r="F231" s="6" t="s">
        <v>204</v>
      </c>
      <c r="G231" s="6" t="s">
        <v>208</v>
      </c>
      <c r="H231" s="6" t="s">
        <v>210</v>
      </c>
      <c r="I231" s="6" t="s">
        <v>218</v>
      </c>
      <c r="J231" s="6" t="s">
        <v>220</v>
      </c>
      <c r="K231" s="6" t="s">
        <v>223</v>
      </c>
      <c r="L231" s="6" t="s">
        <v>228</v>
      </c>
      <c r="M231" s="6" t="s">
        <v>404</v>
      </c>
      <c r="N231" s="6" t="s">
        <v>516</v>
      </c>
      <c r="O231" s="6" t="s">
        <v>520</v>
      </c>
      <c r="P231" s="6" t="s">
        <v>618</v>
      </c>
      <c r="Q231" s="6" t="s">
        <v>685</v>
      </c>
      <c r="R231" s="6" t="s">
        <v>690</v>
      </c>
      <c r="S231" s="6" t="s">
        <v>744</v>
      </c>
      <c r="T231" s="6" t="s">
        <v>837</v>
      </c>
      <c r="U231" s="6" t="s">
        <v>839</v>
      </c>
      <c r="V231" s="6" t="s">
        <v>837</v>
      </c>
      <c r="W231" s="6" t="s">
        <v>840</v>
      </c>
      <c r="X231" s="6" t="s">
        <v>842</v>
      </c>
      <c r="Y231" s="6">
        <f t="shared" si="79"/>
        <v>10</v>
      </c>
      <c r="Z231" s="6" t="s">
        <v>851</v>
      </c>
      <c r="AA231" s="6" t="str">
        <f t="shared" si="90"/>
        <v>SSA_SOC_HRY_E_BEGIN_TITO_SAQ_NOM_LFM_0600_HBO0_MUFASA0_BISR_HBO0_BP2</v>
      </c>
      <c r="AB231" s="6" t="str">
        <f>$C233</f>
        <v>SSA_SOC_HRY_E_BEGIN_TITO_SAQ_NOM_LFM_0600_HBO0_MUFASA1_BHRY_HBO0_BP3</v>
      </c>
      <c r="AC231" s="6" t="str">
        <f t="shared" si="91"/>
        <v>SSA_SOC_HRY_E_BEGIN_TITO_SAQ_NOM_LFM_0600_HBO0_MUFASA0_BISR_HBO0_BP2</v>
      </c>
      <c r="AD231" s="6" t="str">
        <f t="shared" si="92"/>
        <v>SSA_SOC_HRY_E_BEGIN_TITO_SAQ_NOM_LFM_0600_HBO0_MUFASA0_BISR_HBO0_BP2</v>
      </c>
      <c r="AE231" s="6" t="str">
        <f t="shared" si="93"/>
        <v>SSA_SOC_HRY_E_BEGIN_TITO_SAQ_NOM_LFM_0600_HBO0_MUFASA0_BISR_HBO0_BP2</v>
      </c>
      <c r="AF231" s="6" t="str">
        <f t="shared" si="94"/>
        <v>SSA_SOC_HRY_E_BEGIN_TITO_SAQ_NOM_LFM_0600_HBO0_MUFASA0_BISR_HBO0_BP2</v>
      </c>
      <c r="AG231" s="6" t="str">
        <f t="shared" si="95"/>
        <v>SSA_SOC_HRY_E_BEGIN_TITO_SAQ_NOM_LFM_0600_HBO0_MUFASA0_BISR_HBO0_BP2</v>
      </c>
      <c r="AH231" s="6" t="str">
        <f t="shared" si="96"/>
        <v>SSA_SOC_HRY_E_BEGIN_TITO_SAQ_NOM_LFM_0600_HBO0_MUFASA0_BISR_HBO0_BP2</v>
      </c>
      <c r="AI231" s="6" t="str">
        <f>$C233</f>
        <v>SSA_SOC_HRY_E_BEGIN_TITO_SAQ_NOM_LFM_0600_HBO0_MUFASA1_BHRY_HBO0_BP3</v>
      </c>
      <c r="AJ231" s="6" t="str">
        <f t="shared" si="97"/>
        <v>SSA_SOC_HRY_E_BEGIN_TITO_SAQ_NOM_LFM_0600_HBO0_MUFASA0_BISR_HBO0_BP2</v>
      </c>
      <c r="AT231" s="6" t="s">
        <v>922</v>
      </c>
      <c r="AU231" s="6" t="s">
        <v>923</v>
      </c>
      <c r="AV231" s="6" t="s">
        <v>923</v>
      </c>
      <c r="AW231" s="6" t="s">
        <v>204</v>
      </c>
      <c r="AX231" s="6" t="s">
        <v>929</v>
      </c>
    </row>
    <row r="232" spans="1:50" s="6" customFormat="1" x14ac:dyDescent="0.25">
      <c r="A232" s="6" t="s">
        <v>61</v>
      </c>
      <c r="B232" s="6" t="s">
        <v>71</v>
      </c>
      <c r="C232" s="6" t="str">
        <f t="shared" si="89"/>
        <v>SSA_SOC_HRY_E_BEGIN_TITO_SAQ_NOM_LFM_0600_HBO0_MUFASA0_BISR_HBO0_BP2</v>
      </c>
      <c r="D232" s="6" t="s">
        <v>189</v>
      </c>
      <c r="E232" s="6" t="s">
        <v>195</v>
      </c>
      <c r="F232" s="6" t="s">
        <v>204</v>
      </c>
      <c r="G232" s="6" t="s">
        <v>208</v>
      </c>
      <c r="H232" s="6" t="s">
        <v>210</v>
      </c>
      <c r="I232" s="6" t="s">
        <v>218</v>
      </c>
      <c r="J232" s="6" t="s">
        <v>220</v>
      </c>
      <c r="K232" s="6" t="s">
        <v>223</v>
      </c>
      <c r="L232" s="6" t="s">
        <v>228</v>
      </c>
      <c r="M232" s="6" t="s">
        <v>405</v>
      </c>
      <c r="N232" s="6" t="s">
        <v>516</v>
      </c>
      <c r="O232" s="6" t="s">
        <v>517</v>
      </c>
      <c r="P232" s="6" t="s">
        <v>619</v>
      </c>
      <c r="Q232" s="6" t="s">
        <v>685</v>
      </c>
      <c r="R232" s="6" t="s">
        <v>690</v>
      </c>
      <c r="S232" s="6" t="s">
        <v>745</v>
      </c>
      <c r="T232" s="6" t="s">
        <v>837</v>
      </c>
      <c r="U232" s="6" t="s">
        <v>839</v>
      </c>
      <c r="V232" s="6" t="s">
        <v>837</v>
      </c>
      <c r="W232" s="6" t="s">
        <v>840</v>
      </c>
      <c r="X232" s="6" t="s">
        <v>840</v>
      </c>
      <c r="Y232" s="6">
        <f t="shared" si="79"/>
        <v>10</v>
      </c>
      <c r="Z232" s="6" t="s">
        <v>851</v>
      </c>
      <c r="AA232" s="6" t="str">
        <f t="shared" si="90"/>
        <v>SSA_SOC_HRY_E_BEGIN_TITO_SAQ_NOM_LFM_0600_HBO0_MUFASA1_BHRY_HBO0_BP3</v>
      </c>
      <c r="AB232" s="6" t="str">
        <f>$C233</f>
        <v>SSA_SOC_HRY_E_BEGIN_TITO_SAQ_NOM_LFM_0600_HBO0_MUFASA1_BHRY_HBO0_BP3</v>
      </c>
      <c r="AC232" s="6" t="str">
        <f t="shared" si="91"/>
        <v>SSA_SOC_HRY_E_BEGIN_TITO_SAQ_NOM_LFM_0600_HBO0_MUFASA1_BHRY_HBO0_BP3</v>
      </c>
      <c r="AD232" s="6" t="str">
        <f t="shared" si="92"/>
        <v>SSA_SOC_HRY_E_BEGIN_TITO_SAQ_NOM_LFM_0600_HBO0_MUFASA1_BHRY_HBO0_BP3</v>
      </c>
      <c r="AE232" s="6" t="str">
        <f t="shared" si="93"/>
        <v>SSA_SOC_HRY_E_BEGIN_TITO_SAQ_NOM_LFM_0600_HBO0_MUFASA1_BHRY_HBO0_BP3</v>
      </c>
      <c r="AF232" s="6" t="str">
        <f t="shared" si="94"/>
        <v>SSA_SOC_HRY_E_BEGIN_TITO_SAQ_NOM_LFM_0600_HBO0_MUFASA1_BHRY_HBO0_BP3</v>
      </c>
      <c r="AG232" s="6" t="str">
        <f t="shared" si="95"/>
        <v>SSA_SOC_HRY_E_BEGIN_TITO_SAQ_NOM_LFM_0600_HBO0_MUFASA1_BHRY_HBO0_BP3</v>
      </c>
      <c r="AH232" s="6" t="str">
        <f t="shared" si="96"/>
        <v>SSA_SOC_HRY_E_BEGIN_TITO_SAQ_NOM_LFM_0600_HBO0_MUFASA1_BHRY_HBO0_BP3</v>
      </c>
      <c r="AI232" s="6" t="str">
        <f>$C233</f>
        <v>SSA_SOC_HRY_E_BEGIN_TITO_SAQ_NOM_LFM_0600_HBO0_MUFASA1_BHRY_HBO0_BP3</v>
      </c>
      <c r="AJ232" s="6" t="str">
        <f t="shared" si="97"/>
        <v>SSA_SOC_HRY_E_BEGIN_TITO_SAQ_NOM_LFM_0600_HBO0_MUFASA1_BHRY_HBO0_BP3</v>
      </c>
      <c r="AT232" s="6" t="s">
        <v>922</v>
      </c>
      <c r="AU232" s="6" t="s">
        <v>923</v>
      </c>
      <c r="AV232" s="6" t="s">
        <v>923</v>
      </c>
      <c r="AW232" s="6" t="s">
        <v>926</v>
      </c>
      <c r="AX232" s="6" t="s">
        <v>929</v>
      </c>
    </row>
    <row r="233" spans="1:50" s="6" customFormat="1" x14ac:dyDescent="0.25">
      <c r="A233" s="6" t="s">
        <v>61</v>
      </c>
      <c r="B233" s="6" t="s">
        <v>71</v>
      </c>
      <c r="C233" s="6" t="str">
        <f t="shared" si="89"/>
        <v>SSA_SOC_HRY_E_BEGIN_TITO_SAQ_NOM_LFM_0600_HBO0_MUFASA1_BHRY_HBO0_BP3</v>
      </c>
      <c r="D233" s="6" t="s">
        <v>189</v>
      </c>
      <c r="E233" s="6" t="s">
        <v>195</v>
      </c>
      <c r="F233" s="6" t="s">
        <v>204</v>
      </c>
      <c r="G233" s="6" t="s">
        <v>208</v>
      </c>
      <c r="H233" s="6" t="s">
        <v>210</v>
      </c>
      <c r="I233" s="6" t="s">
        <v>218</v>
      </c>
      <c r="J233" s="6" t="s">
        <v>220</v>
      </c>
      <c r="K233" s="6" t="s">
        <v>223</v>
      </c>
      <c r="L233" s="6" t="s">
        <v>228</v>
      </c>
      <c r="M233" s="6" t="s">
        <v>406</v>
      </c>
      <c r="N233" s="6" t="s">
        <v>516</v>
      </c>
      <c r="O233" s="6" t="s">
        <v>520</v>
      </c>
      <c r="P233" s="6" t="s">
        <v>620</v>
      </c>
      <c r="Q233" s="6" t="s">
        <v>685</v>
      </c>
      <c r="R233" s="6" t="s">
        <v>690</v>
      </c>
      <c r="S233" s="6" t="s">
        <v>746</v>
      </c>
      <c r="T233" s="6" t="s">
        <v>837</v>
      </c>
      <c r="U233" s="6" t="s">
        <v>839</v>
      </c>
      <c r="V233" s="6" t="s">
        <v>837</v>
      </c>
      <c r="W233" s="6" t="s">
        <v>843</v>
      </c>
      <c r="X233" s="6" t="s">
        <v>842</v>
      </c>
      <c r="Y233" s="6">
        <f t="shared" si="79"/>
        <v>10</v>
      </c>
      <c r="Z233" s="6" t="s">
        <v>851</v>
      </c>
      <c r="AA233" s="6" t="str">
        <f t="shared" si="90"/>
        <v>SSA_SOC_HRY_E_BEGIN_TITO_SAQ_NOM_LFM_0600_HBO0_MUFASA1_BISR_HBO0_BP3</v>
      </c>
      <c r="AB233" s="6" t="str">
        <f>$C235</f>
        <v>XSA_SOC_HRY_E_BEGIN_TITO_SAQ_NOM_LFM_0600_HBO1_HBO_BHRY_HBO1_BP4</v>
      </c>
      <c r="AC233" s="6" t="str">
        <f t="shared" si="91"/>
        <v>SSA_SOC_HRY_E_BEGIN_TITO_SAQ_NOM_LFM_0600_HBO0_MUFASA1_BISR_HBO0_BP3</v>
      </c>
      <c r="AD233" s="6" t="str">
        <f t="shared" si="92"/>
        <v>SSA_SOC_HRY_E_BEGIN_TITO_SAQ_NOM_LFM_0600_HBO0_MUFASA1_BISR_HBO0_BP3</v>
      </c>
      <c r="AE233" s="6" t="str">
        <f t="shared" si="93"/>
        <v>SSA_SOC_HRY_E_BEGIN_TITO_SAQ_NOM_LFM_0600_HBO0_MUFASA1_BISR_HBO0_BP3</v>
      </c>
      <c r="AF233" s="6" t="str">
        <f t="shared" si="94"/>
        <v>SSA_SOC_HRY_E_BEGIN_TITO_SAQ_NOM_LFM_0600_HBO0_MUFASA1_BISR_HBO0_BP3</v>
      </c>
      <c r="AG233" s="6" t="str">
        <f t="shared" si="95"/>
        <v>SSA_SOC_HRY_E_BEGIN_TITO_SAQ_NOM_LFM_0600_HBO0_MUFASA1_BISR_HBO0_BP3</v>
      </c>
      <c r="AH233" s="6" t="str">
        <f t="shared" si="96"/>
        <v>SSA_SOC_HRY_E_BEGIN_TITO_SAQ_NOM_LFM_0600_HBO0_MUFASA1_BISR_HBO0_BP3</v>
      </c>
      <c r="AI233" s="6" t="str">
        <f>$C235</f>
        <v>XSA_SOC_HRY_E_BEGIN_TITO_SAQ_NOM_LFM_0600_HBO1_HBO_BHRY_HBO1_BP4</v>
      </c>
      <c r="AJ233" s="6" t="str">
        <f t="shared" si="97"/>
        <v>SSA_SOC_HRY_E_BEGIN_TITO_SAQ_NOM_LFM_0600_HBO0_MUFASA1_BISR_HBO0_BP3</v>
      </c>
      <c r="AT233" s="6" t="s">
        <v>922</v>
      </c>
      <c r="AU233" s="6" t="s">
        <v>923</v>
      </c>
      <c r="AV233" s="6" t="s">
        <v>923</v>
      </c>
      <c r="AW233" s="6" t="s">
        <v>204</v>
      </c>
      <c r="AX233" s="6" t="s">
        <v>929</v>
      </c>
    </row>
    <row r="234" spans="1:50" s="6" customFormat="1" x14ac:dyDescent="0.25">
      <c r="A234" s="6" t="s">
        <v>61</v>
      </c>
      <c r="B234" s="6" t="s">
        <v>71</v>
      </c>
      <c r="C234" s="6" t="str">
        <f t="shared" si="89"/>
        <v>SSA_SOC_HRY_E_BEGIN_TITO_SAQ_NOM_LFM_0600_HBO0_MUFASA1_BISR_HBO0_BP3</v>
      </c>
      <c r="D234" s="6" t="s">
        <v>189</v>
      </c>
      <c r="E234" s="6" t="s">
        <v>195</v>
      </c>
      <c r="F234" s="6" t="s">
        <v>204</v>
      </c>
      <c r="G234" s="6" t="s">
        <v>208</v>
      </c>
      <c r="H234" s="6" t="s">
        <v>210</v>
      </c>
      <c r="I234" s="6" t="s">
        <v>218</v>
      </c>
      <c r="J234" s="6" t="s">
        <v>220</v>
      </c>
      <c r="K234" s="6" t="s">
        <v>223</v>
      </c>
      <c r="L234" s="6" t="s">
        <v>228</v>
      </c>
      <c r="M234" s="6" t="s">
        <v>407</v>
      </c>
      <c r="N234" s="6" t="s">
        <v>516</v>
      </c>
      <c r="O234" s="6" t="s">
        <v>517</v>
      </c>
      <c r="P234" s="6" t="s">
        <v>621</v>
      </c>
      <c r="Q234" s="6" t="s">
        <v>685</v>
      </c>
      <c r="R234" s="6" t="s">
        <v>690</v>
      </c>
      <c r="S234" s="6" t="s">
        <v>747</v>
      </c>
      <c r="T234" s="6" t="s">
        <v>837</v>
      </c>
      <c r="U234" s="6" t="s">
        <v>839</v>
      </c>
      <c r="V234" s="6" t="s">
        <v>837</v>
      </c>
      <c r="W234" s="6" t="s">
        <v>843</v>
      </c>
      <c r="X234" s="6" t="s">
        <v>840</v>
      </c>
      <c r="Y234" s="6">
        <f t="shared" si="79"/>
        <v>10</v>
      </c>
      <c r="Z234" s="6" t="s">
        <v>851</v>
      </c>
      <c r="AA234" s="6" t="str">
        <f t="shared" si="90"/>
        <v>XSA_SOC_HRY_E_BEGIN_TITO_SAQ_NOM_LFM_0600_HBO1_HBO_BHRY_HBO1_BP4</v>
      </c>
      <c r="AB234" s="6" t="str">
        <f>$C235</f>
        <v>XSA_SOC_HRY_E_BEGIN_TITO_SAQ_NOM_LFM_0600_HBO1_HBO_BHRY_HBO1_BP4</v>
      </c>
      <c r="AC234" s="6" t="str">
        <f t="shared" si="91"/>
        <v>XSA_SOC_HRY_E_BEGIN_TITO_SAQ_NOM_LFM_0600_HBO1_HBO_BHRY_HBO1_BP4</v>
      </c>
      <c r="AD234" s="6" t="str">
        <f t="shared" si="92"/>
        <v>XSA_SOC_HRY_E_BEGIN_TITO_SAQ_NOM_LFM_0600_HBO1_HBO_BHRY_HBO1_BP4</v>
      </c>
      <c r="AE234" s="6" t="str">
        <f t="shared" si="93"/>
        <v>XSA_SOC_HRY_E_BEGIN_TITO_SAQ_NOM_LFM_0600_HBO1_HBO_BHRY_HBO1_BP4</v>
      </c>
      <c r="AF234" s="6" t="str">
        <f t="shared" si="94"/>
        <v>XSA_SOC_HRY_E_BEGIN_TITO_SAQ_NOM_LFM_0600_HBO1_HBO_BHRY_HBO1_BP4</v>
      </c>
      <c r="AG234" s="6" t="str">
        <f t="shared" si="95"/>
        <v>XSA_SOC_HRY_E_BEGIN_TITO_SAQ_NOM_LFM_0600_HBO1_HBO_BHRY_HBO1_BP4</v>
      </c>
      <c r="AH234" s="6" t="str">
        <f t="shared" si="96"/>
        <v>XSA_SOC_HRY_E_BEGIN_TITO_SAQ_NOM_LFM_0600_HBO1_HBO_BHRY_HBO1_BP4</v>
      </c>
      <c r="AI234" s="6" t="str">
        <f>$C235</f>
        <v>XSA_SOC_HRY_E_BEGIN_TITO_SAQ_NOM_LFM_0600_HBO1_HBO_BHRY_HBO1_BP4</v>
      </c>
      <c r="AJ234" s="6" t="str">
        <f t="shared" si="97"/>
        <v>XSA_SOC_HRY_E_BEGIN_TITO_SAQ_NOM_LFM_0600_HBO1_HBO_BHRY_HBO1_BP4</v>
      </c>
      <c r="AT234" s="6" t="s">
        <v>922</v>
      </c>
      <c r="AU234" s="6" t="s">
        <v>923</v>
      </c>
      <c r="AV234" s="6" t="s">
        <v>923</v>
      </c>
      <c r="AW234" s="6" t="s">
        <v>926</v>
      </c>
      <c r="AX234" s="6" t="s">
        <v>929</v>
      </c>
    </row>
    <row r="235" spans="1:50" s="6" customFormat="1" x14ac:dyDescent="0.25">
      <c r="A235" s="6" t="s">
        <v>61</v>
      </c>
      <c r="B235" s="6" t="s">
        <v>71</v>
      </c>
      <c r="C235" s="6" t="str">
        <f t="shared" si="89"/>
        <v>XSA_SOC_HRY_E_BEGIN_TITO_SAQ_NOM_LFM_0600_HBO1_HBO_BHRY_HBO1_BP4</v>
      </c>
      <c r="D235" s="6" t="s">
        <v>186</v>
      </c>
      <c r="E235" s="6" t="s">
        <v>195</v>
      </c>
      <c r="F235" s="6" t="s">
        <v>204</v>
      </c>
      <c r="G235" s="6" t="s">
        <v>208</v>
      </c>
      <c r="H235" s="6" t="s">
        <v>210</v>
      </c>
      <c r="I235" s="6" t="s">
        <v>218</v>
      </c>
      <c r="J235" s="6" t="s">
        <v>220</v>
      </c>
      <c r="K235" s="6" t="s">
        <v>223</v>
      </c>
      <c r="L235" s="6" t="s">
        <v>228</v>
      </c>
      <c r="M235" s="6" t="s">
        <v>408</v>
      </c>
      <c r="N235" s="6" t="s">
        <v>516</v>
      </c>
      <c r="O235" s="6" t="s">
        <v>520</v>
      </c>
      <c r="P235" s="6" t="s">
        <v>622</v>
      </c>
      <c r="Q235" s="6" t="s">
        <v>685</v>
      </c>
      <c r="R235" s="6" t="s">
        <v>690</v>
      </c>
      <c r="S235" s="6" t="s">
        <v>804</v>
      </c>
      <c r="T235" s="6" t="s">
        <v>837</v>
      </c>
      <c r="U235" s="6" t="s">
        <v>839</v>
      </c>
      <c r="V235" s="6" t="s">
        <v>837</v>
      </c>
      <c r="W235" s="6" t="s">
        <v>842</v>
      </c>
      <c r="X235" s="6" t="s">
        <v>843</v>
      </c>
      <c r="Y235" s="6">
        <f t="shared" si="79"/>
        <v>10</v>
      </c>
      <c r="Z235" s="6" t="s">
        <v>851</v>
      </c>
      <c r="AA235" s="6" t="str">
        <f t="shared" si="90"/>
        <v>XSA_SOC_HRY_E_BEGIN_TITO_SAQ_NOM_LFM_0600_HBO1_HBO_BISR_HBO1_BP4</v>
      </c>
      <c r="AB235" s="6" t="str">
        <f>$C237</f>
        <v>SSA_SOC_HRY_E_BEGIN_TITO_SAQ_NOM_LFM_0600_HBO1_MUFASA0_BHRY_HBO1_BP2</v>
      </c>
      <c r="AC235" s="6" t="str">
        <f t="shared" si="91"/>
        <v>XSA_SOC_HRY_E_BEGIN_TITO_SAQ_NOM_LFM_0600_HBO1_HBO_BISR_HBO1_BP4</v>
      </c>
      <c r="AD235" s="6" t="str">
        <f t="shared" si="92"/>
        <v>XSA_SOC_HRY_E_BEGIN_TITO_SAQ_NOM_LFM_0600_HBO1_HBO_BISR_HBO1_BP4</v>
      </c>
      <c r="AE235" s="6" t="str">
        <f t="shared" si="93"/>
        <v>XSA_SOC_HRY_E_BEGIN_TITO_SAQ_NOM_LFM_0600_HBO1_HBO_BISR_HBO1_BP4</v>
      </c>
      <c r="AF235" s="6" t="str">
        <f t="shared" si="94"/>
        <v>XSA_SOC_HRY_E_BEGIN_TITO_SAQ_NOM_LFM_0600_HBO1_HBO_BISR_HBO1_BP4</v>
      </c>
      <c r="AG235" s="6" t="str">
        <f t="shared" si="95"/>
        <v>XSA_SOC_HRY_E_BEGIN_TITO_SAQ_NOM_LFM_0600_HBO1_HBO_BISR_HBO1_BP4</v>
      </c>
      <c r="AH235" s="6" t="str">
        <f t="shared" si="96"/>
        <v>XSA_SOC_HRY_E_BEGIN_TITO_SAQ_NOM_LFM_0600_HBO1_HBO_BISR_HBO1_BP4</v>
      </c>
      <c r="AI235" s="6" t="str">
        <f>$C237</f>
        <v>SSA_SOC_HRY_E_BEGIN_TITO_SAQ_NOM_LFM_0600_HBO1_MUFASA0_BHRY_HBO1_BP2</v>
      </c>
      <c r="AJ235" s="6" t="str">
        <f t="shared" si="97"/>
        <v>XSA_SOC_HRY_E_BEGIN_TITO_SAQ_NOM_LFM_0600_HBO1_HBO_BISR_HBO1_BP4</v>
      </c>
      <c r="AT235" s="6" t="s">
        <v>922</v>
      </c>
      <c r="AU235" s="6" t="s">
        <v>923</v>
      </c>
      <c r="AV235" s="6" t="s">
        <v>923</v>
      </c>
      <c r="AW235" s="6" t="s">
        <v>204</v>
      </c>
      <c r="AX235" s="6" t="s">
        <v>929</v>
      </c>
    </row>
    <row r="236" spans="1:50" s="6" customFormat="1" x14ac:dyDescent="0.25">
      <c r="A236" s="6" t="s">
        <v>61</v>
      </c>
      <c r="B236" s="6" t="s">
        <v>71</v>
      </c>
      <c r="C236" s="6" t="str">
        <f t="shared" si="89"/>
        <v>XSA_SOC_HRY_E_BEGIN_TITO_SAQ_NOM_LFM_0600_HBO1_HBO_BISR_HBO1_BP4</v>
      </c>
      <c r="D236" s="6" t="s">
        <v>186</v>
      </c>
      <c r="E236" s="6" t="s">
        <v>195</v>
      </c>
      <c r="F236" s="6" t="s">
        <v>204</v>
      </c>
      <c r="G236" s="6" t="s">
        <v>208</v>
      </c>
      <c r="H236" s="6" t="s">
        <v>210</v>
      </c>
      <c r="I236" s="6" t="s">
        <v>218</v>
      </c>
      <c r="J236" s="6" t="s">
        <v>220</v>
      </c>
      <c r="K236" s="6" t="s">
        <v>223</v>
      </c>
      <c r="L236" s="6" t="s">
        <v>228</v>
      </c>
      <c r="M236" s="6" t="s">
        <v>409</v>
      </c>
      <c r="N236" s="6" t="s">
        <v>516</v>
      </c>
      <c r="O236" s="6" t="s">
        <v>517</v>
      </c>
      <c r="P236" s="6" t="s">
        <v>623</v>
      </c>
      <c r="Q236" s="6" t="s">
        <v>685</v>
      </c>
      <c r="R236" s="6" t="s">
        <v>690</v>
      </c>
      <c r="S236" s="6" t="s">
        <v>805</v>
      </c>
      <c r="T236" s="6" t="s">
        <v>837</v>
      </c>
      <c r="U236" s="6" t="s">
        <v>839</v>
      </c>
      <c r="V236" s="6" t="s">
        <v>837</v>
      </c>
      <c r="W236" s="6" t="s">
        <v>842</v>
      </c>
      <c r="X236" s="6" t="s">
        <v>844</v>
      </c>
      <c r="Y236" s="6">
        <f t="shared" si="79"/>
        <v>10</v>
      </c>
      <c r="Z236" s="6" t="s">
        <v>851</v>
      </c>
      <c r="AA236" s="6" t="str">
        <f t="shared" si="90"/>
        <v>SSA_SOC_HRY_E_BEGIN_TITO_SAQ_NOM_LFM_0600_HBO1_MUFASA0_BHRY_HBO1_BP2</v>
      </c>
      <c r="AB236" s="6" t="str">
        <f>$C237</f>
        <v>SSA_SOC_HRY_E_BEGIN_TITO_SAQ_NOM_LFM_0600_HBO1_MUFASA0_BHRY_HBO1_BP2</v>
      </c>
      <c r="AC236" s="6" t="str">
        <f t="shared" si="91"/>
        <v>SSA_SOC_HRY_E_BEGIN_TITO_SAQ_NOM_LFM_0600_HBO1_MUFASA0_BHRY_HBO1_BP2</v>
      </c>
      <c r="AD236" s="6" t="str">
        <f t="shared" si="92"/>
        <v>SSA_SOC_HRY_E_BEGIN_TITO_SAQ_NOM_LFM_0600_HBO1_MUFASA0_BHRY_HBO1_BP2</v>
      </c>
      <c r="AE236" s="6" t="str">
        <f t="shared" si="93"/>
        <v>SSA_SOC_HRY_E_BEGIN_TITO_SAQ_NOM_LFM_0600_HBO1_MUFASA0_BHRY_HBO1_BP2</v>
      </c>
      <c r="AF236" s="6" t="str">
        <f t="shared" si="94"/>
        <v>SSA_SOC_HRY_E_BEGIN_TITO_SAQ_NOM_LFM_0600_HBO1_MUFASA0_BHRY_HBO1_BP2</v>
      </c>
      <c r="AG236" s="6" t="str">
        <f t="shared" si="95"/>
        <v>SSA_SOC_HRY_E_BEGIN_TITO_SAQ_NOM_LFM_0600_HBO1_MUFASA0_BHRY_HBO1_BP2</v>
      </c>
      <c r="AH236" s="6" t="str">
        <f t="shared" si="96"/>
        <v>SSA_SOC_HRY_E_BEGIN_TITO_SAQ_NOM_LFM_0600_HBO1_MUFASA0_BHRY_HBO1_BP2</v>
      </c>
      <c r="AI236" s="6" t="str">
        <f>$C237</f>
        <v>SSA_SOC_HRY_E_BEGIN_TITO_SAQ_NOM_LFM_0600_HBO1_MUFASA0_BHRY_HBO1_BP2</v>
      </c>
      <c r="AJ236" s="6" t="str">
        <f t="shared" si="97"/>
        <v>SSA_SOC_HRY_E_BEGIN_TITO_SAQ_NOM_LFM_0600_HBO1_MUFASA0_BHRY_HBO1_BP2</v>
      </c>
      <c r="AT236" s="6" t="s">
        <v>922</v>
      </c>
      <c r="AU236" s="6" t="s">
        <v>923</v>
      </c>
      <c r="AV236" s="6" t="s">
        <v>923</v>
      </c>
      <c r="AW236" s="6" t="s">
        <v>926</v>
      </c>
      <c r="AX236" s="6" t="s">
        <v>929</v>
      </c>
    </row>
    <row r="237" spans="1:50" s="6" customFormat="1" x14ac:dyDescent="0.25">
      <c r="A237" s="6" t="s">
        <v>61</v>
      </c>
      <c r="B237" s="6" t="s">
        <v>71</v>
      </c>
      <c r="C237" s="6" t="str">
        <f t="shared" si="89"/>
        <v>SSA_SOC_HRY_E_BEGIN_TITO_SAQ_NOM_LFM_0600_HBO1_MUFASA0_BHRY_HBO1_BP2</v>
      </c>
      <c r="D237" s="6" t="s">
        <v>189</v>
      </c>
      <c r="E237" s="6" t="s">
        <v>195</v>
      </c>
      <c r="F237" s="6" t="s">
        <v>204</v>
      </c>
      <c r="G237" s="6" t="s">
        <v>208</v>
      </c>
      <c r="H237" s="6" t="s">
        <v>210</v>
      </c>
      <c r="I237" s="6" t="s">
        <v>218</v>
      </c>
      <c r="J237" s="6" t="s">
        <v>220</v>
      </c>
      <c r="K237" s="6" t="s">
        <v>223</v>
      </c>
      <c r="L237" s="6" t="s">
        <v>228</v>
      </c>
      <c r="M237" s="6" t="s">
        <v>410</v>
      </c>
      <c r="N237" s="6" t="s">
        <v>516</v>
      </c>
      <c r="O237" s="6" t="s">
        <v>520</v>
      </c>
      <c r="P237" s="6" t="s">
        <v>624</v>
      </c>
      <c r="Q237" s="6" t="s">
        <v>685</v>
      </c>
      <c r="R237" s="6" t="s">
        <v>690</v>
      </c>
      <c r="S237" s="6" t="s">
        <v>806</v>
      </c>
      <c r="T237" s="6" t="s">
        <v>837</v>
      </c>
      <c r="U237" s="6" t="s">
        <v>839</v>
      </c>
      <c r="V237" s="6" t="s">
        <v>837</v>
      </c>
      <c r="W237" s="6" t="s">
        <v>840</v>
      </c>
      <c r="X237" s="6" t="s">
        <v>843</v>
      </c>
      <c r="Y237" s="6">
        <f t="shared" si="79"/>
        <v>10</v>
      </c>
      <c r="Z237" s="6" t="s">
        <v>851</v>
      </c>
      <c r="AA237" s="6" t="str">
        <f t="shared" si="90"/>
        <v>SSA_SOC_HRY_E_BEGIN_TITO_SAQ_NOM_LFM_0600_HBO1_MUFASA0_BISR_HBO1_BP2</v>
      </c>
      <c r="AB237" s="6" t="str">
        <f>$C239</f>
        <v>SSA_SOC_HRY_E_BEGIN_TITO_SAQ_NOM_LFM_0600_HBO1_MUFASA1_BHRY_HBO1_BP3</v>
      </c>
      <c r="AC237" s="6" t="str">
        <f t="shared" si="91"/>
        <v>SSA_SOC_HRY_E_BEGIN_TITO_SAQ_NOM_LFM_0600_HBO1_MUFASA0_BISR_HBO1_BP2</v>
      </c>
      <c r="AD237" s="6" t="str">
        <f t="shared" si="92"/>
        <v>SSA_SOC_HRY_E_BEGIN_TITO_SAQ_NOM_LFM_0600_HBO1_MUFASA0_BISR_HBO1_BP2</v>
      </c>
      <c r="AE237" s="6" t="str">
        <f t="shared" si="93"/>
        <v>SSA_SOC_HRY_E_BEGIN_TITO_SAQ_NOM_LFM_0600_HBO1_MUFASA0_BISR_HBO1_BP2</v>
      </c>
      <c r="AF237" s="6" t="str">
        <f t="shared" si="94"/>
        <v>SSA_SOC_HRY_E_BEGIN_TITO_SAQ_NOM_LFM_0600_HBO1_MUFASA0_BISR_HBO1_BP2</v>
      </c>
      <c r="AG237" s="6" t="str">
        <f t="shared" si="95"/>
        <v>SSA_SOC_HRY_E_BEGIN_TITO_SAQ_NOM_LFM_0600_HBO1_MUFASA0_BISR_HBO1_BP2</v>
      </c>
      <c r="AH237" s="6" t="str">
        <f t="shared" si="96"/>
        <v>SSA_SOC_HRY_E_BEGIN_TITO_SAQ_NOM_LFM_0600_HBO1_MUFASA0_BISR_HBO1_BP2</v>
      </c>
      <c r="AI237" s="6" t="str">
        <f>$C239</f>
        <v>SSA_SOC_HRY_E_BEGIN_TITO_SAQ_NOM_LFM_0600_HBO1_MUFASA1_BHRY_HBO1_BP3</v>
      </c>
      <c r="AJ237" s="6" t="str">
        <f t="shared" si="97"/>
        <v>SSA_SOC_HRY_E_BEGIN_TITO_SAQ_NOM_LFM_0600_HBO1_MUFASA0_BISR_HBO1_BP2</v>
      </c>
      <c r="AT237" s="6" t="s">
        <v>922</v>
      </c>
      <c r="AU237" s="6" t="s">
        <v>923</v>
      </c>
      <c r="AV237" s="6" t="s">
        <v>923</v>
      </c>
      <c r="AW237" s="6" t="s">
        <v>204</v>
      </c>
      <c r="AX237" s="6" t="s">
        <v>929</v>
      </c>
    </row>
    <row r="238" spans="1:50" s="6" customFormat="1" x14ac:dyDescent="0.25">
      <c r="A238" s="6" t="s">
        <v>61</v>
      </c>
      <c r="B238" s="6" t="s">
        <v>71</v>
      </c>
      <c r="C238" s="6" t="str">
        <f t="shared" si="89"/>
        <v>SSA_SOC_HRY_E_BEGIN_TITO_SAQ_NOM_LFM_0600_HBO1_MUFASA0_BISR_HBO1_BP2</v>
      </c>
      <c r="D238" s="6" t="s">
        <v>189</v>
      </c>
      <c r="E238" s="6" t="s">
        <v>195</v>
      </c>
      <c r="F238" s="6" t="s">
        <v>204</v>
      </c>
      <c r="G238" s="6" t="s">
        <v>208</v>
      </c>
      <c r="H238" s="6" t="s">
        <v>210</v>
      </c>
      <c r="I238" s="6" t="s">
        <v>218</v>
      </c>
      <c r="J238" s="6" t="s">
        <v>220</v>
      </c>
      <c r="K238" s="6" t="s">
        <v>223</v>
      </c>
      <c r="L238" s="6" t="s">
        <v>228</v>
      </c>
      <c r="M238" s="6" t="s">
        <v>411</v>
      </c>
      <c r="N238" s="6" t="s">
        <v>516</v>
      </c>
      <c r="O238" s="6" t="s">
        <v>517</v>
      </c>
      <c r="P238" s="6" t="s">
        <v>625</v>
      </c>
      <c r="Q238" s="6" t="s">
        <v>685</v>
      </c>
      <c r="R238" s="6" t="s">
        <v>690</v>
      </c>
      <c r="S238" s="6" t="s">
        <v>807</v>
      </c>
      <c r="T238" s="6" t="s">
        <v>837</v>
      </c>
      <c r="U238" s="6" t="s">
        <v>839</v>
      </c>
      <c r="V238" s="6" t="s">
        <v>837</v>
      </c>
      <c r="W238" s="6" t="s">
        <v>840</v>
      </c>
      <c r="X238" s="6" t="s">
        <v>844</v>
      </c>
      <c r="Y238" s="6">
        <f t="shared" si="79"/>
        <v>10</v>
      </c>
      <c r="Z238" s="6" t="s">
        <v>851</v>
      </c>
      <c r="AA238" s="6" t="str">
        <f t="shared" si="90"/>
        <v>SSA_SOC_HRY_E_BEGIN_TITO_SAQ_NOM_LFM_0600_HBO1_MUFASA1_BHRY_HBO1_BP3</v>
      </c>
      <c r="AB238" s="6" t="str">
        <f>$C239</f>
        <v>SSA_SOC_HRY_E_BEGIN_TITO_SAQ_NOM_LFM_0600_HBO1_MUFASA1_BHRY_HBO1_BP3</v>
      </c>
      <c r="AC238" s="6" t="str">
        <f t="shared" si="91"/>
        <v>SSA_SOC_HRY_E_BEGIN_TITO_SAQ_NOM_LFM_0600_HBO1_MUFASA1_BHRY_HBO1_BP3</v>
      </c>
      <c r="AD238" s="6" t="str">
        <f t="shared" si="92"/>
        <v>SSA_SOC_HRY_E_BEGIN_TITO_SAQ_NOM_LFM_0600_HBO1_MUFASA1_BHRY_HBO1_BP3</v>
      </c>
      <c r="AE238" s="6" t="str">
        <f t="shared" si="93"/>
        <v>SSA_SOC_HRY_E_BEGIN_TITO_SAQ_NOM_LFM_0600_HBO1_MUFASA1_BHRY_HBO1_BP3</v>
      </c>
      <c r="AF238" s="6" t="str">
        <f t="shared" si="94"/>
        <v>SSA_SOC_HRY_E_BEGIN_TITO_SAQ_NOM_LFM_0600_HBO1_MUFASA1_BHRY_HBO1_BP3</v>
      </c>
      <c r="AG238" s="6" t="str">
        <f t="shared" si="95"/>
        <v>SSA_SOC_HRY_E_BEGIN_TITO_SAQ_NOM_LFM_0600_HBO1_MUFASA1_BHRY_HBO1_BP3</v>
      </c>
      <c r="AH238" s="6" t="str">
        <f t="shared" si="96"/>
        <v>SSA_SOC_HRY_E_BEGIN_TITO_SAQ_NOM_LFM_0600_HBO1_MUFASA1_BHRY_HBO1_BP3</v>
      </c>
      <c r="AI238" s="6" t="str">
        <f>$C239</f>
        <v>SSA_SOC_HRY_E_BEGIN_TITO_SAQ_NOM_LFM_0600_HBO1_MUFASA1_BHRY_HBO1_BP3</v>
      </c>
      <c r="AJ238" s="6" t="str">
        <f t="shared" si="97"/>
        <v>SSA_SOC_HRY_E_BEGIN_TITO_SAQ_NOM_LFM_0600_HBO1_MUFASA1_BHRY_HBO1_BP3</v>
      </c>
      <c r="AT238" s="6" t="s">
        <v>922</v>
      </c>
      <c r="AU238" s="6" t="s">
        <v>923</v>
      </c>
      <c r="AV238" s="6" t="s">
        <v>923</v>
      </c>
      <c r="AW238" s="6" t="s">
        <v>926</v>
      </c>
      <c r="AX238" s="6" t="s">
        <v>929</v>
      </c>
    </row>
    <row r="239" spans="1:50" s="6" customFormat="1" x14ac:dyDescent="0.25">
      <c r="A239" s="6" t="s">
        <v>61</v>
      </c>
      <c r="B239" s="6" t="s">
        <v>71</v>
      </c>
      <c r="C239" s="6" t="str">
        <f t="shared" si="89"/>
        <v>SSA_SOC_HRY_E_BEGIN_TITO_SAQ_NOM_LFM_0600_HBO1_MUFASA1_BHRY_HBO1_BP3</v>
      </c>
      <c r="D239" s="6" t="s">
        <v>189</v>
      </c>
      <c r="E239" s="6" t="s">
        <v>195</v>
      </c>
      <c r="F239" s="6" t="s">
        <v>204</v>
      </c>
      <c r="G239" s="6" t="s">
        <v>208</v>
      </c>
      <c r="H239" s="6" t="s">
        <v>210</v>
      </c>
      <c r="I239" s="6" t="s">
        <v>218</v>
      </c>
      <c r="J239" s="6" t="s">
        <v>220</v>
      </c>
      <c r="K239" s="6" t="s">
        <v>223</v>
      </c>
      <c r="L239" s="6" t="s">
        <v>228</v>
      </c>
      <c r="M239" s="6" t="s">
        <v>412</v>
      </c>
      <c r="N239" s="6" t="s">
        <v>516</v>
      </c>
      <c r="O239" s="6" t="s">
        <v>520</v>
      </c>
      <c r="P239" s="6" t="s">
        <v>626</v>
      </c>
      <c r="Q239" s="6" t="s">
        <v>685</v>
      </c>
      <c r="R239" s="6" t="s">
        <v>690</v>
      </c>
      <c r="S239" s="6" t="s">
        <v>808</v>
      </c>
      <c r="T239" s="6" t="s">
        <v>837</v>
      </c>
      <c r="U239" s="6" t="s">
        <v>839</v>
      </c>
      <c r="V239" s="6" t="s">
        <v>837</v>
      </c>
      <c r="W239" s="6" t="s">
        <v>843</v>
      </c>
      <c r="X239" s="6" t="s">
        <v>843</v>
      </c>
      <c r="Y239" s="6">
        <f t="shared" si="79"/>
        <v>10</v>
      </c>
      <c r="Z239" s="6" t="s">
        <v>851</v>
      </c>
      <c r="AA239" s="6" t="str">
        <f t="shared" si="90"/>
        <v>SSA_SOC_HRY_E_BEGIN_TITO_SAQ_NOM_LFM_0600_HBO1_MUFASA1_BISR_HBO1_BP3</v>
      </c>
      <c r="AB239" s="6" t="s">
        <v>840</v>
      </c>
      <c r="AC239" s="6" t="str">
        <f t="shared" si="91"/>
        <v>SSA_SOC_HRY_E_BEGIN_TITO_SAQ_NOM_LFM_0600_HBO1_MUFASA1_BISR_HBO1_BP3</v>
      </c>
      <c r="AD239" s="6" t="str">
        <f t="shared" si="92"/>
        <v>SSA_SOC_HRY_E_BEGIN_TITO_SAQ_NOM_LFM_0600_HBO1_MUFASA1_BISR_HBO1_BP3</v>
      </c>
      <c r="AE239" s="6" t="str">
        <f t="shared" si="93"/>
        <v>SSA_SOC_HRY_E_BEGIN_TITO_SAQ_NOM_LFM_0600_HBO1_MUFASA1_BISR_HBO1_BP3</v>
      </c>
      <c r="AF239" s="6" t="str">
        <f t="shared" si="94"/>
        <v>SSA_SOC_HRY_E_BEGIN_TITO_SAQ_NOM_LFM_0600_HBO1_MUFASA1_BISR_HBO1_BP3</v>
      </c>
      <c r="AG239" s="6" t="str">
        <f t="shared" si="95"/>
        <v>SSA_SOC_HRY_E_BEGIN_TITO_SAQ_NOM_LFM_0600_HBO1_MUFASA1_BISR_HBO1_BP3</v>
      </c>
      <c r="AH239" s="6" t="str">
        <f t="shared" si="96"/>
        <v>SSA_SOC_HRY_E_BEGIN_TITO_SAQ_NOM_LFM_0600_HBO1_MUFASA1_BISR_HBO1_BP3</v>
      </c>
      <c r="AI239" s="6" t="s">
        <v>840</v>
      </c>
      <c r="AJ239" s="6" t="str">
        <f t="shared" si="97"/>
        <v>SSA_SOC_HRY_E_BEGIN_TITO_SAQ_NOM_LFM_0600_HBO1_MUFASA1_BISR_HBO1_BP3</v>
      </c>
      <c r="AT239" s="6" t="s">
        <v>922</v>
      </c>
      <c r="AU239" s="6" t="s">
        <v>923</v>
      </c>
      <c r="AV239" s="6" t="s">
        <v>923</v>
      </c>
      <c r="AW239" s="6" t="s">
        <v>204</v>
      </c>
      <c r="AX239" s="6" t="s">
        <v>929</v>
      </c>
    </row>
    <row r="240" spans="1:50" s="6" customFormat="1" x14ac:dyDescent="0.25">
      <c r="A240" s="6" t="s">
        <v>61</v>
      </c>
      <c r="B240" s="6" t="s">
        <v>71</v>
      </c>
      <c r="C240" s="6" t="str">
        <f t="shared" si="89"/>
        <v>SSA_SOC_HRY_E_BEGIN_TITO_SAQ_NOM_LFM_0600_HBO1_MUFASA1_BISR_HBO1_BP3</v>
      </c>
      <c r="D240" s="6" t="s">
        <v>189</v>
      </c>
      <c r="E240" s="6" t="s">
        <v>195</v>
      </c>
      <c r="F240" s="6" t="s">
        <v>204</v>
      </c>
      <c r="G240" s="6" t="s">
        <v>208</v>
      </c>
      <c r="H240" s="6" t="s">
        <v>210</v>
      </c>
      <c r="I240" s="6" t="s">
        <v>218</v>
      </c>
      <c r="J240" s="6" t="s">
        <v>220</v>
      </c>
      <c r="K240" s="6" t="s">
        <v>223</v>
      </c>
      <c r="L240" s="6" t="s">
        <v>228</v>
      </c>
      <c r="M240" s="6" t="s">
        <v>413</v>
      </c>
      <c r="N240" s="6" t="s">
        <v>516</v>
      </c>
      <c r="O240" s="6" t="s">
        <v>517</v>
      </c>
      <c r="P240" s="6" t="s">
        <v>627</v>
      </c>
      <c r="Q240" s="6" t="s">
        <v>685</v>
      </c>
      <c r="R240" s="6" t="s">
        <v>690</v>
      </c>
      <c r="S240" s="6" t="s">
        <v>809</v>
      </c>
      <c r="T240" s="6" t="s">
        <v>837</v>
      </c>
      <c r="U240" s="6" t="s">
        <v>839</v>
      </c>
      <c r="V240" s="6" t="s">
        <v>837</v>
      </c>
      <c r="W240" s="6" t="s">
        <v>843</v>
      </c>
      <c r="X240" s="6" t="s">
        <v>844</v>
      </c>
      <c r="Y240" s="6">
        <f t="shared" si="79"/>
        <v>10</v>
      </c>
      <c r="Z240" s="6" t="s">
        <v>851</v>
      </c>
      <c r="AA240" s="6" t="s">
        <v>840</v>
      </c>
      <c r="AB240" s="6" t="s">
        <v>840</v>
      </c>
      <c r="AC240" s="6" t="s">
        <v>840</v>
      </c>
      <c r="AD240" s="6" t="s">
        <v>840</v>
      </c>
      <c r="AE240" s="6" t="s">
        <v>840</v>
      </c>
      <c r="AF240" s="6" t="s">
        <v>840</v>
      </c>
      <c r="AG240" s="6" t="s">
        <v>840</v>
      </c>
      <c r="AH240" s="6" t="s">
        <v>840</v>
      </c>
      <c r="AI240" s="6" t="s">
        <v>840</v>
      </c>
      <c r="AJ240" s="6" t="s">
        <v>840</v>
      </c>
      <c r="AT240" s="6" t="s">
        <v>922</v>
      </c>
      <c r="AU240" s="6" t="s">
        <v>923</v>
      </c>
      <c r="AV240" s="6" t="s">
        <v>923</v>
      </c>
      <c r="AW240" s="6" t="s">
        <v>926</v>
      </c>
      <c r="AX240" s="6" t="s">
        <v>929</v>
      </c>
    </row>
    <row r="241" spans="1:50" s="4" customFormat="1" x14ac:dyDescent="0.25">
      <c r="A241" s="4" t="s">
        <v>61</v>
      </c>
      <c r="B241" s="4" t="s">
        <v>70</v>
      </c>
      <c r="C241" s="4" t="s">
        <v>122</v>
      </c>
      <c r="E241" s="4" t="s">
        <v>192</v>
      </c>
      <c r="Y241" s="4">
        <f t="shared" si="79"/>
        <v>0</v>
      </c>
    </row>
    <row r="242" spans="1:50" s="2" customFormat="1" x14ac:dyDescent="0.25">
      <c r="A242" s="2" t="s">
        <v>61</v>
      </c>
      <c r="B242" s="2" t="s">
        <v>66</v>
      </c>
      <c r="C242" s="2" t="s">
        <v>123</v>
      </c>
      <c r="E242" s="2" t="s">
        <v>192</v>
      </c>
      <c r="W242" s="2" t="s">
        <v>845</v>
      </c>
      <c r="X242" s="2" t="s">
        <v>842</v>
      </c>
      <c r="Y242" s="2">
        <f t="shared" si="79"/>
        <v>2</v>
      </c>
      <c r="Z242" s="2" t="s">
        <v>840</v>
      </c>
      <c r="AA242" s="2" t="str">
        <f>$C246</f>
        <v>PRE_REPAIR_WES1</v>
      </c>
      <c r="AB242" s="2" t="str">
        <f>$C246</f>
        <v>PRE_REPAIR_WES1</v>
      </c>
    </row>
    <row r="243" spans="1:50" s="6" customFormat="1" x14ac:dyDescent="0.25">
      <c r="A243" s="6" t="s">
        <v>61</v>
      </c>
      <c r="B243" s="6" t="s">
        <v>71</v>
      </c>
      <c r="C243" s="6" t="str">
        <f>D243&amp;"_"&amp;E243&amp;"_"&amp;F243&amp;"_"&amp;G243&amp;"_"&amp;A243&amp;"_"&amp;H243&amp;"_"&amp;I243&amp;"_"&amp;J243&amp;"_"&amp;K243&amp;"_"&amp;L243&amp;"_"&amp;M243</f>
        <v>LSA_SOC_HRY_E_BEGIN_TITO_SAQ_NOM_LFM_0600_IAX_BHRY_IAX_BP3</v>
      </c>
      <c r="D243" s="6" t="s">
        <v>190</v>
      </c>
      <c r="E243" s="6" t="s">
        <v>195</v>
      </c>
      <c r="F243" s="6" t="s">
        <v>204</v>
      </c>
      <c r="G243" s="6" t="s">
        <v>208</v>
      </c>
      <c r="H243" s="6" t="s">
        <v>210</v>
      </c>
      <c r="I243" s="6" t="s">
        <v>218</v>
      </c>
      <c r="J243" s="6" t="s">
        <v>220</v>
      </c>
      <c r="K243" s="6" t="s">
        <v>223</v>
      </c>
      <c r="L243" s="6" t="s">
        <v>228</v>
      </c>
      <c r="M243" s="6" t="s">
        <v>414</v>
      </c>
      <c r="N243" s="6" t="s">
        <v>516</v>
      </c>
      <c r="O243" s="6" t="s">
        <v>517</v>
      </c>
      <c r="P243" s="6" t="s">
        <v>628</v>
      </c>
      <c r="Q243" s="6" t="s">
        <v>686</v>
      </c>
      <c r="R243" s="6" t="s">
        <v>690</v>
      </c>
      <c r="S243" s="6" t="s">
        <v>810</v>
      </c>
      <c r="T243" s="6" t="s">
        <v>837</v>
      </c>
      <c r="U243" s="6" t="s">
        <v>839</v>
      </c>
      <c r="V243" s="6" t="s">
        <v>837</v>
      </c>
      <c r="W243" s="6" t="s">
        <v>842</v>
      </c>
      <c r="X243" s="6" t="s">
        <v>842</v>
      </c>
      <c r="Y243" s="6">
        <f t="shared" si="79"/>
        <v>10</v>
      </c>
      <c r="Z243" s="6" t="s">
        <v>851</v>
      </c>
      <c r="AA243" s="6" t="str">
        <f>$C244</f>
        <v>LSA_SOC_HRY_E_BEGIN_TITO_SAQ_NOM_LFM_0600_IAX_BISR_IAX_BP3</v>
      </c>
      <c r="AB243" s="6" t="s">
        <v>840</v>
      </c>
      <c r="AC243" s="6" t="str">
        <f t="shared" ref="AC243:AH243" si="98">$C244</f>
        <v>LSA_SOC_HRY_E_BEGIN_TITO_SAQ_NOM_LFM_0600_IAX_BISR_IAX_BP3</v>
      </c>
      <c r="AD243" s="6" t="str">
        <f t="shared" si="98"/>
        <v>LSA_SOC_HRY_E_BEGIN_TITO_SAQ_NOM_LFM_0600_IAX_BISR_IAX_BP3</v>
      </c>
      <c r="AE243" s="6" t="str">
        <f t="shared" si="98"/>
        <v>LSA_SOC_HRY_E_BEGIN_TITO_SAQ_NOM_LFM_0600_IAX_BISR_IAX_BP3</v>
      </c>
      <c r="AF243" s="6" t="str">
        <f t="shared" si="98"/>
        <v>LSA_SOC_HRY_E_BEGIN_TITO_SAQ_NOM_LFM_0600_IAX_BISR_IAX_BP3</v>
      </c>
      <c r="AG243" s="6" t="str">
        <f t="shared" si="98"/>
        <v>LSA_SOC_HRY_E_BEGIN_TITO_SAQ_NOM_LFM_0600_IAX_BISR_IAX_BP3</v>
      </c>
      <c r="AH243" s="6" t="str">
        <f t="shared" si="98"/>
        <v>LSA_SOC_HRY_E_BEGIN_TITO_SAQ_NOM_LFM_0600_IAX_BISR_IAX_BP3</v>
      </c>
      <c r="AI243" s="6" t="s">
        <v>840</v>
      </c>
      <c r="AJ243" s="6" t="str">
        <f>$C244</f>
        <v>LSA_SOC_HRY_E_BEGIN_TITO_SAQ_NOM_LFM_0600_IAX_BISR_IAX_BP3</v>
      </c>
      <c r="AT243" s="6" t="s">
        <v>922</v>
      </c>
      <c r="AU243" s="6" t="s">
        <v>923</v>
      </c>
      <c r="AV243" s="6" t="s">
        <v>923</v>
      </c>
      <c r="AW243" s="6" t="s">
        <v>204</v>
      </c>
      <c r="AX243" s="6" t="s">
        <v>929</v>
      </c>
    </row>
    <row r="244" spans="1:50" s="6" customFormat="1" x14ac:dyDescent="0.25">
      <c r="A244" s="6" t="s">
        <v>61</v>
      </c>
      <c r="B244" s="6" t="s">
        <v>71</v>
      </c>
      <c r="C244" s="6" t="str">
        <f>D244&amp;"_"&amp;E244&amp;"_"&amp;F244&amp;"_"&amp;G244&amp;"_"&amp;A244&amp;"_"&amp;H244&amp;"_"&amp;I244&amp;"_"&amp;J244&amp;"_"&amp;K244&amp;"_"&amp;L244&amp;"_"&amp;M244</f>
        <v>LSA_SOC_HRY_E_BEGIN_TITO_SAQ_NOM_LFM_0600_IAX_BISR_IAX_BP3</v>
      </c>
      <c r="D244" s="6" t="s">
        <v>190</v>
      </c>
      <c r="E244" s="6" t="s">
        <v>195</v>
      </c>
      <c r="F244" s="6" t="s">
        <v>204</v>
      </c>
      <c r="G244" s="6" t="s">
        <v>208</v>
      </c>
      <c r="H244" s="6" t="s">
        <v>210</v>
      </c>
      <c r="I244" s="6" t="s">
        <v>218</v>
      </c>
      <c r="J244" s="6" t="s">
        <v>220</v>
      </c>
      <c r="K244" s="6" t="s">
        <v>223</v>
      </c>
      <c r="L244" s="6" t="s">
        <v>228</v>
      </c>
      <c r="M244" s="6" t="s">
        <v>415</v>
      </c>
      <c r="N244" s="6" t="s">
        <v>516</v>
      </c>
      <c r="O244" s="6" t="s">
        <v>517</v>
      </c>
      <c r="P244" s="6" t="s">
        <v>629</v>
      </c>
      <c r="Q244" s="6" t="s">
        <v>686</v>
      </c>
      <c r="R244" s="6" t="s">
        <v>690</v>
      </c>
      <c r="S244" s="6" t="s">
        <v>811</v>
      </c>
      <c r="T244" s="6" t="s">
        <v>837</v>
      </c>
      <c r="U244" s="6" t="s">
        <v>839</v>
      </c>
      <c r="V244" s="6" t="s">
        <v>837</v>
      </c>
      <c r="W244" s="6" t="s">
        <v>840</v>
      </c>
      <c r="X244" s="6" t="s">
        <v>842</v>
      </c>
      <c r="Y244" s="6">
        <f t="shared" si="79"/>
        <v>10</v>
      </c>
      <c r="Z244" s="6" t="s">
        <v>851</v>
      </c>
      <c r="AA244" s="6" t="s">
        <v>840</v>
      </c>
      <c r="AB244" s="6" t="s">
        <v>840</v>
      </c>
      <c r="AC244" s="6" t="s">
        <v>840</v>
      </c>
      <c r="AD244" s="6" t="s">
        <v>840</v>
      </c>
      <c r="AE244" s="6" t="s">
        <v>840</v>
      </c>
      <c r="AF244" s="6" t="s">
        <v>840</v>
      </c>
      <c r="AG244" s="6" t="s">
        <v>840</v>
      </c>
      <c r="AH244" s="6" t="s">
        <v>840</v>
      </c>
      <c r="AI244" s="6" t="s">
        <v>840</v>
      </c>
      <c r="AJ244" s="6" t="s">
        <v>840</v>
      </c>
      <c r="AT244" s="6" t="s">
        <v>922</v>
      </c>
      <c r="AU244" s="6" t="s">
        <v>923</v>
      </c>
      <c r="AV244" s="6" t="s">
        <v>923</v>
      </c>
      <c r="AW244" s="6" t="s">
        <v>926</v>
      </c>
      <c r="AX244" s="6" t="s">
        <v>929</v>
      </c>
    </row>
    <row r="245" spans="1:50" s="4" customFormat="1" x14ac:dyDescent="0.25">
      <c r="A245" s="4" t="s">
        <v>61</v>
      </c>
      <c r="B245" s="4" t="s">
        <v>70</v>
      </c>
      <c r="C245" s="4" t="s">
        <v>124</v>
      </c>
      <c r="E245" s="4" t="s">
        <v>192</v>
      </c>
      <c r="Y245" s="4">
        <f t="shared" si="79"/>
        <v>0</v>
      </c>
    </row>
    <row r="246" spans="1:50" s="2" customFormat="1" x14ac:dyDescent="0.25">
      <c r="A246" s="2" t="s">
        <v>61</v>
      </c>
      <c r="B246" s="2" t="s">
        <v>66</v>
      </c>
      <c r="C246" s="2" t="s">
        <v>125</v>
      </c>
      <c r="E246" s="2" t="s">
        <v>192</v>
      </c>
      <c r="W246" s="2" t="s">
        <v>846</v>
      </c>
      <c r="X246" s="2" t="s">
        <v>842</v>
      </c>
      <c r="Y246" s="2">
        <f t="shared" si="79"/>
        <v>2</v>
      </c>
      <c r="Z246" s="2" t="s">
        <v>840</v>
      </c>
      <c r="AA246" s="2" t="s">
        <v>840</v>
      </c>
      <c r="AB246" s="2" t="s">
        <v>840</v>
      </c>
    </row>
    <row r="247" spans="1:50" s="6" customFormat="1" x14ac:dyDescent="0.25">
      <c r="A247" s="6" t="s">
        <v>61</v>
      </c>
      <c r="B247" s="6" t="s">
        <v>71</v>
      </c>
      <c r="C247" s="6" t="str">
        <f t="shared" ref="C247:C252" si="99">D247&amp;"_"&amp;E247&amp;"_"&amp;F247&amp;"_"&amp;G247&amp;"_"&amp;A247&amp;"_"&amp;H247&amp;"_"&amp;I247&amp;"_"&amp;J247&amp;"_"&amp;K247&amp;"_"&amp;L247&amp;"_"&amp;M247</f>
        <v>SSA_SOC_HRY_E_BEGIN_TITO_SAQ_NOM_LFM_0600_DFX_EP_0_BHRY_WES1_BP0</v>
      </c>
      <c r="D247" s="6" t="s">
        <v>189</v>
      </c>
      <c r="E247" s="6" t="s">
        <v>195</v>
      </c>
      <c r="F247" s="6" t="s">
        <v>204</v>
      </c>
      <c r="G247" s="6" t="s">
        <v>208</v>
      </c>
      <c r="H247" s="6" t="s">
        <v>210</v>
      </c>
      <c r="I247" s="6" t="s">
        <v>218</v>
      </c>
      <c r="J247" s="6" t="s">
        <v>220</v>
      </c>
      <c r="K247" s="6" t="s">
        <v>223</v>
      </c>
      <c r="L247" s="6" t="s">
        <v>228</v>
      </c>
      <c r="M247" s="6" t="s">
        <v>416</v>
      </c>
      <c r="N247" s="6" t="s">
        <v>516</v>
      </c>
      <c r="O247" s="6" t="s">
        <v>517</v>
      </c>
      <c r="P247" s="6" t="s">
        <v>630</v>
      </c>
      <c r="Q247" s="6" t="s">
        <v>685</v>
      </c>
      <c r="R247" s="6" t="s">
        <v>690</v>
      </c>
      <c r="S247" s="6" t="s">
        <v>765</v>
      </c>
      <c r="T247" s="6" t="s">
        <v>837</v>
      </c>
      <c r="U247" s="6" t="s">
        <v>839</v>
      </c>
      <c r="V247" s="6" t="s">
        <v>837</v>
      </c>
      <c r="W247" s="6" t="s">
        <v>842</v>
      </c>
      <c r="X247" s="6" t="s">
        <v>842</v>
      </c>
      <c r="Y247" s="6">
        <f t="shared" si="79"/>
        <v>10</v>
      </c>
      <c r="Z247" s="6" t="s">
        <v>851</v>
      </c>
      <c r="AA247" s="6" t="str">
        <f>$C248</f>
        <v>SSA_SOC_HRY_E_BEGIN_TITO_SAQ_NOM_LFM_0600_DFX_EP_0_BISR_WES1_BP0</v>
      </c>
      <c r="AB247" s="6" t="str">
        <f>$C249</f>
        <v>SSA_SOC_HRY_E_BEGIN_TITO_SAQ_NOM_LFM_0600_DFX_EP_1_BHRY_WES1_BP1</v>
      </c>
      <c r="AC247" s="6" t="str">
        <f t="shared" ref="AC247:AH251" si="100">$C248</f>
        <v>SSA_SOC_HRY_E_BEGIN_TITO_SAQ_NOM_LFM_0600_DFX_EP_0_BISR_WES1_BP0</v>
      </c>
      <c r="AD247" s="6" t="str">
        <f t="shared" si="100"/>
        <v>SSA_SOC_HRY_E_BEGIN_TITO_SAQ_NOM_LFM_0600_DFX_EP_0_BISR_WES1_BP0</v>
      </c>
      <c r="AE247" s="6" t="str">
        <f t="shared" si="100"/>
        <v>SSA_SOC_HRY_E_BEGIN_TITO_SAQ_NOM_LFM_0600_DFX_EP_0_BISR_WES1_BP0</v>
      </c>
      <c r="AF247" s="6" t="str">
        <f t="shared" si="100"/>
        <v>SSA_SOC_HRY_E_BEGIN_TITO_SAQ_NOM_LFM_0600_DFX_EP_0_BISR_WES1_BP0</v>
      </c>
      <c r="AG247" s="6" t="str">
        <f t="shared" si="100"/>
        <v>SSA_SOC_HRY_E_BEGIN_TITO_SAQ_NOM_LFM_0600_DFX_EP_0_BISR_WES1_BP0</v>
      </c>
      <c r="AH247" s="6" t="str">
        <f t="shared" si="100"/>
        <v>SSA_SOC_HRY_E_BEGIN_TITO_SAQ_NOM_LFM_0600_DFX_EP_0_BISR_WES1_BP0</v>
      </c>
      <c r="AI247" s="6" t="str">
        <f>$C249</f>
        <v>SSA_SOC_HRY_E_BEGIN_TITO_SAQ_NOM_LFM_0600_DFX_EP_1_BHRY_WES1_BP1</v>
      </c>
      <c r="AJ247" s="6" t="str">
        <f>$C248</f>
        <v>SSA_SOC_HRY_E_BEGIN_TITO_SAQ_NOM_LFM_0600_DFX_EP_0_BISR_WES1_BP0</v>
      </c>
      <c r="AT247" s="6" t="s">
        <v>922</v>
      </c>
      <c r="AU247" s="6" t="s">
        <v>923</v>
      </c>
      <c r="AV247" s="6" t="s">
        <v>923</v>
      </c>
      <c r="AW247" s="6" t="s">
        <v>204</v>
      </c>
      <c r="AX247" s="6" t="s">
        <v>929</v>
      </c>
    </row>
    <row r="248" spans="1:50" s="6" customFormat="1" x14ac:dyDescent="0.25">
      <c r="A248" s="6" t="s">
        <v>61</v>
      </c>
      <c r="B248" s="6" t="s">
        <v>71</v>
      </c>
      <c r="C248" s="6" t="str">
        <f t="shared" si="99"/>
        <v>SSA_SOC_HRY_E_BEGIN_TITO_SAQ_NOM_LFM_0600_DFX_EP_0_BISR_WES1_BP0</v>
      </c>
      <c r="D248" s="6" t="s">
        <v>189</v>
      </c>
      <c r="E248" s="6" t="s">
        <v>195</v>
      </c>
      <c r="F248" s="6" t="s">
        <v>204</v>
      </c>
      <c r="G248" s="6" t="s">
        <v>208</v>
      </c>
      <c r="H248" s="6" t="s">
        <v>210</v>
      </c>
      <c r="I248" s="6" t="s">
        <v>218</v>
      </c>
      <c r="J248" s="6" t="s">
        <v>220</v>
      </c>
      <c r="K248" s="6" t="s">
        <v>223</v>
      </c>
      <c r="L248" s="6" t="s">
        <v>228</v>
      </c>
      <c r="M248" s="6" t="s">
        <v>417</v>
      </c>
      <c r="N248" s="6" t="s">
        <v>516</v>
      </c>
      <c r="O248" s="6" t="s">
        <v>517</v>
      </c>
      <c r="P248" s="6" t="s">
        <v>631</v>
      </c>
      <c r="Q248" s="6" t="s">
        <v>685</v>
      </c>
      <c r="R248" s="6" t="s">
        <v>690</v>
      </c>
      <c r="S248" s="6" t="s">
        <v>766</v>
      </c>
      <c r="T248" s="6" t="s">
        <v>837</v>
      </c>
      <c r="U248" s="6" t="s">
        <v>839</v>
      </c>
      <c r="V248" s="6" t="s">
        <v>837</v>
      </c>
      <c r="W248" s="6" t="s">
        <v>842</v>
      </c>
      <c r="X248" s="6" t="s">
        <v>840</v>
      </c>
      <c r="Y248" s="6">
        <f t="shared" si="79"/>
        <v>10</v>
      </c>
      <c r="Z248" s="6" t="s">
        <v>851</v>
      </c>
      <c r="AA248" s="6" t="str">
        <f>$C249</f>
        <v>SSA_SOC_HRY_E_BEGIN_TITO_SAQ_NOM_LFM_0600_DFX_EP_1_BHRY_WES1_BP1</v>
      </c>
      <c r="AB248" s="6" t="str">
        <f>$C249</f>
        <v>SSA_SOC_HRY_E_BEGIN_TITO_SAQ_NOM_LFM_0600_DFX_EP_1_BHRY_WES1_BP1</v>
      </c>
      <c r="AC248" s="6" t="str">
        <f t="shared" si="100"/>
        <v>SSA_SOC_HRY_E_BEGIN_TITO_SAQ_NOM_LFM_0600_DFX_EP_1_BHRY_WES1_BP1</v>
      </c>
      <c r="AD248" s="6" t="str">
        <f t="shared" si="100"/>
        <v>SSA_SOC_HRY_E_BEGIN_TITO_SAQ_NOM_LFM_0600_DFX_EP_1_BHRY_WES1_BP1</v>
      </c>
      <c r="AE248" s="6" t="str">
        <f t="shared" si="100"/>
        <v>SSA_SOC_HRY_E_BEGIN_TITO_SAQ_NOM_LFM_0600_DFX_EP_1_BHRY_WES1_BP1</v>
      </c>
      <c r="AF248" s="6" t="str">
        <f t="shared" si="100"/>
        <v>SSA_SOC_HRY_E_BEGIN_TITO_SAQ_NOM_LFM_0600_DFX_EP_1_BHRY_WES1_BP1</v>
      </c>
      <c r="AG248" s="6" t="str">
        <f t="shared" si="100"/>
        <v>SSA_SOC_HRY_E_BEGIN_TITO_SAQ_NOM_LFM_0600_DFX_EP_1_BHRY_WES1_BP1</v>
      </c>
      <c r="AH248" s="6" t="str">
        <f t="shared" si="100"/>
        <v>SSA_SOC_HRY_E_BEGIN_TITO_SAQ_NOM_LFM_0600_DFX_EP_1_BHRY_WES1_BP1</v>
      </c>
      <c r="AI248" s="6" t="str">
        <f>$C249</f>
        <v>SSA_SOC_HRY_E_BEGIN_TITO_SAQ_NOM_LFM_0600_DFX_EP_1_BHRY_WES1_BP1</v>
      </c>
      <c r="AJ248" s="6" t="str">
        <f>$C249</f>
        <v>SSA_SOC_HRY_E_BEGIN_TITO_SAQ_NOM_LFM_0600_DFX_EP_1_BHRY_WES1_BP1</v>
      </c>
      <c r="AT248" s="6" t="s">
        <v>922</v>
      </c>
      <c r="AU248" s="6" t="s">
        <v>923</v>
      </c>
      <c r="AV248" s="6" t="s">
        <v>923</v>
      </c>
      <c r="AW248" s="6" t="s">
        <v>926</v>
      </c>
      <c r="AX248" s="6" t="s">
        <v>929</v>
      </c>
    </row>
    <row r="249" spans="1:50" s="6" customFormat="1" x14ac:dyDescent="0.25">
      <c r="A249" s="6" t="s">
        <v>61</v>
      </c>
      <c r="B249" s="6" t="s">
        <v>71</v>
      </c>
      <c r="C249" s="6" t="str">
        <f t="shared" si="99"/>
        <v>SSA_SOC_HRY_E_BEGIN_TITO_SAQ_NOM_LFM_0600_DFX_EP_1_BHRY_WES1_BP1</v>
      </c>
      <c r="D249" s="6" t="s">
        <v>189</v>
      </c>
      <c r="E249" s="6" t="s">
        <v>195</v>
      </c>
      <c r="F249" s="6" t="s">
        <v>204</v>
      </c>
      <c r="G249" s="6" t="s">
        <v>208</v>
      </c>
      <c r="H249" s="6" t="s">
        <v>210</v>
      </c>
      <c r="I249" s="6" t="s">
        <v>218</v>
      </c>
      <c r="J249" s="6" t="s">
        <v>220</v>
      </c>
      <c r="K249" s="6" t="s">
        <v>223</v>
      </c>
      <c r="L249" s="6" t="s">
        <v>228</v>
      </c>
      <c r="M249" s="6" t="s">
        <v>418</v>
      </c>
      <c r="N249" s="6" t="s">
        <v>516</v>
      </c>
      <c r="O249" s="6" t="s">
        <v>517</v>
      </c>
      <c r="P249" s="6" t="s">
        <v>632</v>
      </c>
      <c r="Q249" s="6" t="s">
        <v>685</v>
      </c>
      <c r="R249" s="6" t="s">
        <v>690</v>
      </c>
      <c r="S249" s="6" t="s">
        <v>767</v>
      </c>
      <c r="T249" s="6" t="s">
        <v>837</v>
      </c>
      <c r="U249" s="6" t="s">
        <v>839</v>
      </c>
      <c r="V249" s="6" t="s">
        <v>837</v>
      </c>
      <c r="W249" s="6" t="s">
        <v>840</v>
      </c>
      <c r="X249" s="6" t="s">
        <v>842</v>
      </c>
      <c r="Y249" s="6">
        <f t="shared" si="79"/>
        <v>10</v>
      </c>
      <c r="Z249" s="6" t="s">
        <v>851</v>
      </c>
      <c r="AA249" s="6" t="str">
        <f>$C250</f>
        <v>SSA_SOC_HRY_E_BEGIN_TITO_SAQ_NOM_LFM_0600_DFX_EP_1_BISR_WES1_BP1</v>
      </c>
      <c r="AB249" s="6" t="str">
        <f>$C251</f>
        <v>SSA_SOC_HRY_E_BEGIN_TITO_SAQ_NOM_LFM_0600_DFX_EP_2_BHRY_WES1_BP2</v>
      </c>
      <c r="AC249" s="6" t="str">
        <f t="shared" si="100"/>
        <v>SSA_SOC_HRY_E_BEGIN_TITO_SAQ_NOM_LFM_0600_DFX_EP_1_BISR_WES1_BP1</v>
      </c>
      <c r="AD249" s="6" t="str">
        <f t="shared" si="100"/>
        <v>SSA_SOC_HRY_E_BEGIN_TITO_SAQ_NOM_LFM_0600_DFX_EP_1_BISR_WES1_BP1</v>
      </c>
      <c r="AE249" s="6" t="str">
        <f t="shared" si="100"/>
        <v>SSA_SOC_HRY_E_BEGIN_TITO_SAQ_NOM_LFM_0600_DFX_EP_1_BISR_WES1_BP1</v>
      </c>
      <c r="AF249" s="6" t="str">
        <f t="shared" si="100"/>
        <v>SSA_SOC_HRY_E_BEGIN_TITO_SAQ_NOM_LFM_0600_DFX_EP_1_BISR_WES1_BP1</v>
      </c>
      <c r="AG249" s="6" t="str">
        <f t="shared" si="100"/>
        <v>SSA_SOC_HRY_E_BEGIN_TITO_SAQ_NOM_LFM_0600_DFX_EP_1_BISR_WES1_BP1</v>
      </c>
      <c r="AH249" s="6" t="str">
        <f t="shared" si="100"/>
        <v>SSA_SOC_HRY_E_BEGIN_TITO_SAQ_NOM_LFM_0600_DFX_EP_1_BISR_WES1_BP1</v>
      </c>
      <c r="AI249" s="6" t="str">
        <f>$C251</f>
        <v>SSA_SOC_HRY_E_BEGIN_TITO_SAQ_NOM_LFM_0600_DFX_EP_2_BHRY_WES1_BP2</v>
      </c>
      <c r="AJ249" s="6" t="str">
        <f>$C250</f>
        <v>SSA_SOC_HRY_E_BEGIN_TITO_SAQ_NOM_LFM_0600_DFX_EP_1_BISR_WES1_BP1</v>
      </c>
      <c r="AT249" s="6" t="s">
        <v>922</v>
      </c>
      <c r="AU249" s="6" t="s">
        <v>923</v>
      </c>
      <c r="AV249" s="6" t="s">
        <v>923</v>
      </c>
      <c r="AW249" s="6" t="s">
        <v>204</v>
      </c>
      <c r="AX249" s="6" t="s">
        <v>929</v>
      </c>
    </row>
    <row r="250" spans="1:50" s="6" customFormat="1" x14ac:dyDescent="0.25">
      <c r="A250" s="6" t="s">
        <v>61</v>
      </c>
      <c r="B250" s="6" t="s">
        <v>71</v>
      </c>
      <c r="C250" s="6" t="str">
        <f t="shared" si="99"/>
        <v>SSA_SOC_HRY_E_BEGIN_TITO_SAQ_NOM_LFM_0600_DFX_EP_1_BISR_WES1_BP1</v>
      </c>
      <c r="D250" s="6" t="s">
        <v>189</v>
      </c>
      <c r="E250" s="6" t="s">
        <v>195</v>
      </c>
      <c r="F250" s="6" t="s">
        <v>204</v>
      </c>
      <c r="G250" s="6" t="s">
        <v>208</v>
      </c>
      <c r="H250" s="6" t="s">
        <v>210</v>
      </c>
      <c r="I250" s="6" t="s">
        <v>218</v>
      </c>
      <c r="J250" s="6" t="s">
        <v>220</v>
      </c>
      <c r="K250" s="6" t="s">
        <v>223</v>
      </c>
      <c r="L250" s="6" t="s">
        <v>228</v>
      </c>
      <c r="M250" s="6" t="s">
        <v>419</v>
      </c>
      <c r="N250" s="6" t="s">
        <v>516</v>
      </c>
      <c r="O250" s="6" t="s">
        <v>517</v>
      </c>
      <c r="P250" s="6" t="s">
        <v>633</v>
      </c>
      <c r="Q250" s="6" t="s">
        <v>685</v>
      </c>
      <c r="R250" s="6" t="s">
        <v>690</v>
      </c>
      <c r="S250" s="6" t="s">
        <v>768</v>
      </c>
      <c r="T250" s="6" t="s">
        <v>837</v>
      </c>
      <c r="U250" s="6" t="s">
        <v>839</v>
      </c>
      <c r="V250" s="6" t="s">
        <v>837</v>
      </c>
      <c r="W250" s="6" t="s">
        <v>840</v>
      </c>
      <c r="X250" s="6" t="s">
        <v>840</v>
      </c>
      <c r="Y250" s="6">
        <f t="shared" si="79"/>
        <v>10</v>
      </c>
      <c r="Z250" s="6" t="s">
        <v>851</v>
      </c>
      <c r="AA250" s="6" t="str">
        <f>$C251</f>
        <v>SSA_SOC_HRY_E_BEGIN_TITO_SAQ_NOM_LFM_0600_DFX_EP_2_BHRY_WES1_BP2</v>
      </c>
      <c r="AB250" s="6" t="str">
        <f>$C251</f>
        <v>SSA_SOC_HRY_E_BEGIN_TITO_SAQ_NOM_LFM_0600_DFX_EP_2_BHRY_WES1_BP2</v>
      </c>
      <c r="AC250" s="6" t="str">
        <f t="shared" si="100"/>
        <v>SSA_SOC_HRY_E_BEGIN_TITO_SAQ_NOM_LFM_0600_DFX_EP_2_BHRY_WES1_BP2</v>
      </c>
      <c r="AD250" s="6" t="str">
        <f t="shared" si="100"/>
        <v>SSA_SOC_HRY_E_BEGIN_TITO_SAQ_NOM_LFM_0600_DFX_EP_2_BHRY_WES1_BP2</v>
      </c>
      <c r="AE250" s="6" t="str">
        <f t="shared" si="100"/>
        <v>SSA_SOC_HRY_E_BEGIN_TITO_SAQ_NOM_LFM_0600_DFX_EP_2_BHRY_WES1_BP2</v>
      </c>
      <c r="AF250" s="6" t="str">
        <f t="shared" si="100"/>
        <v>SSA_SOC_HRY_E_BEGIN_TITO_SAQ_NOM_LFM_0600_DFX_EP_2_BHRY_WES1_BP2</v>
      </c>
      <c r="AG250" s="6" t="str">
        <f t="shared" si="100"/>
        <v>SSA_SOC_HRY_E_BEGIN_TITO_SAQ_NOM_LFM_0600_DFX_EP_2_BHRY_WES1_BP2</v>
      </c>
      <c r="AH250" s="6" t="str">
        <f t="shared" si="100"/>
        <v>SSA_SOC_HRY_E_BEGIN_TITO_SAQ_NOM_LFM_0600_DFX_EP_2_BHRY_WES1_BP2</v>
      </c>
      <c r="AI250" s="6" t="str">
        <f>$C251</f>
        <v>SSA_SOC_HRY_E_BEGIN_TITO_SAQ_NOM_LFM_0600_DFX_EP_2_BHRY_WES1_BP2</v>
      </c>
      <c r="AJ250" s="6" t="str">
        <f>$C251</f>
        <v>SSA_SOC_HRY_E_BEGIN_TITO_SAQ_NOM_LFM_0600_DFX_EP_2_BHRY_WES1_BP2</v>
      </c>
      <c r="AT250" s="6" t="s">
        <v>922</v>
      </c>
      <c r="AU250" s="6" t="s">
        <v>923</v>
      </c>
      <c r="AV250" s="6" t="s">
        <v>923</v>
      </c>
      <c r="AW250" s="6" t="s">
        <v>926</v>
      </c>
      <c r="AX250" s="6" t="s">
        <v>929</v>
      </c>
    </row>
    <row r="251" spans="1:50" s="6" customFormat="1" x14ac:dyDescent="0.25">
      <c r="A251" s="6" t="s">
        <v>61</v>
      </c>
      <c r="B251" s="6" t="s">
        <v>71</v>
      </c>
      <c r="C251" s="6" t="str">
        <f t="shared" si="99"/>
        <v>SSA_SOC_HRY_E_BEGIN_TITO_SAQ_NOM_LFM_0600_DFX_EP_2_BHRY_WES1_BP2</v>
      </c>
      <c r="D251" s="6" t="s">
        <v>189</v>
      </c>
      <c r="E251" s="6" t="s">
        <v>195</v>
      </c>
      <c r="F251" s="6" t="s">
        <v>204</v>
      </c>
      <c r="G251" s="6" t="s">
        <v>208</v>
      </c>
      <c r="H251" s="6" t="s">
        <v>210</v>
      </c>
      <c r="I251" s="6" t="s">
        <v>218</v>
      </c>
      <c r="J251" s="6" t="s">
        <v>220</v>
      </c>
      <c r="K251" s="6" t="s">
        <v>223</v>
      </c>
      <c r="L251" s="6" t="s">
        <v>228</v>
      </c>
      <c r="M251" s="6" t="s">
        <v>420</v>
      </c>
      <c r="N251" s="6" t="s">
        <v>516</v>
      </c>
      <c r="O251" s="6" t="s">
        <v>517</v>
      </c>
      <c r="P251" s="6" t="s">
        <v>634</v>
      </c>
      <c r="Q251" s="6" t="s">
        <v>685</v>
      </c>
      <c r="R251" s="6" t="s">
        <v>690</v>
      </c>
      <c r="S251" s="6" t="s">
        <v>769</v>
      </c>
      <c r="T251" s="6" t="s">
        <v>837</v>
      </c>
      <c r="U251" s="6" t="s">
        <v>839</v>
      </c>
      <c r="V251" s="6" t="s">
        <v>837</v>
      </c>
      <c r="W251" s="6" t="s">
        <v>843</v>
      </c>
      <c r="X251" s="6" t="s">
        <v>842</v>
      </c>
      <c r="Y251" s="6">
        <f t="shared" si="79"/>
        <v>10</v>
      </c>
      <c r="Z251" s="6" t="s">
        <v>851</v>
      </c>
      <c r="AA251" s="6" t="str">
        <f>$C252</f>
        <v>SSA_SOC_HRY_E_BEGIN_TITO_SAQ_NOM_LFM_0600_DFX_EP_2_BISR_WES1_BP2</v>
      </c>
      <c r="AB251" s="6" t="s">
        <v>840</v>
      </c>
      <c r="AC251" s="6" t="str">
        <f t="shared" si="100"/>
        <v>SSA_SOC_HRY_E_BEGIN_TITO_SAQ_NOM_LFM_0600_DFX_EP_2_BISR_WES1_BP2</v>
      </c>
      <c r="AD251" s="6" t="str">
        <f t="shared" si="100"/>
        <v>SSA_SOC_HRY_E_BEGIN_TITO_SAQ_NOM_LFM_0600_DFX_EP_2_BISR_WES1_BP2</v>
      </c>
      <c r="AE251" s="6" t="str">
        <f t="shared" si="100"/>
        <v>SSA_SOC_HRY_E_BEGIN_TITO_SAQ_NOM_LFM_0600_DFX_EP_2_BISR_WES1_BP2</v>
      </c>
      <c r="AF251" s="6" t="str">
        <f t="shared" si="100"/>
        <v>SSA_SOC_HRY_E_BEGIN_TITO_SAQ_NOM_LFM_0600_DFX_EP_2_BISR_WES1_BP2</v>
      </c>
      <c r="AG251" s="6" t="str">
        <f t="shared" si="100"/>
        <v>SSA_SOC_HRY_E_BEGIN_TITO_SAQ_NOM_LFM_0600_DFX_EP_2_BISR_WES1_BP2</v>
      </c>
      <c r="AH251" s="6" t="str">
        <f t="shared" si="100"/>
        <v>SSA_SOC_HRY_E_BEGIN_TITO_SAQ_NOM_LFM_0600_DFX_EP_2_BISR_WES1_BP2</v>
      </c>
      <c r="AI251" s="6" t="s">
        <v>840</v>
      </c>
      <c r="AJ251" s="6" t="str">
        <f>$C252</f>
        <v>SSA_SOC_HRY_E_BEGIN_TITO_SAQ_NOM_LFM_0600_DFX_EP_2_BISR_WES1_BP2</v>
      </c>
      <c r="AT251" s="6" t="s">
        <v>922</v>
      </c>
      <c r="AU251" s="6" t="s">
        <v>923</v>
      </c>
      <c r="AV251" s="6" t="s">
        <v>923</v>
      </c>
      <c r="AW251" s="6" t="s">
        <v>204</v>
      </c>
      <c r="AX251" s="6" t="s">
        <v>929</v>
      </c>
    </row>
    <row r="252" spans="1:50" s="6" customFormat="1" x14ac:dyDescent="0.25">
      <c r="A252" s="6" t="s">
        <v>61</v>
      </c>
      <c r="B252" s="6" t="s">
        <v>71</v>
      </c>
      <c r="C252" s="6" t="str">
        <f t="shared" si="99"/>
        <v>SSA_SOC_HRY_E_BEGIN_TITO_SAQ_NOM_LFM_0600_DFX_EP_2_BISR_WES1_BP2</v>
      </c>
      <c r="D252" s="6" t="s">
        <v>189</v>
      </c>
      <c r="E252" s="6" t="s">
        <v>195</v>
      </c>
      <c r="F252" s="6" t="s">
        <v>204</v>
      </c>
      <c r="G252" s="6" t="s">
        <v>208</v>
      </c>
      <c r="H252" s="6" t="s">
        <v>210</v>
      </c>
      <c r="I252" s="6" t="s">
        <v>218</v>
      </c>
      <c r="J252" s="6" t="s">
        <v>220</v>
      </c>
      <c r="K252" s="6" t="s">
        <v>223</v>
      </c>
      <c r="L252" s="6" t="s">
        <v>228</v>
      </c>
      <c r="M252" s="6" t="s">
        <v>421</v>
      </c>
      <c r="N252" s="6" t="s">
        <v>516</v>
      </c>
      <c r="O252" s="6" t="s">
        <v>517</v>
      </c>
      <c r="P252" s="6" t="s">
        <v>635</v>
      </c>
      <c r="Q252" s="6" t="s">
        <v>685</v>
      </c>
      <c r="R252" s="6" t="s">
        <v>690</v>
      </c>
      <c r="S252" s="6" t="s">
        <v>770</v>
      </c>
      <c r="T252" s="6" t="s">
        <v>837</v>
      </c>
      <c r="U252" s="6" t="s">
        <v>839</v>
      </c>
      <c r="V252" s="6" t="s">
        <v>837</v>
      </c>
      <c r="W252" s="6" t="s">
        <v>843</v>
      </c>
      <c r="X252" s="6" t="s">
        <v>840</v>
      </c>
      <c r="Y252" s="6">
        <f t="shared" si="79"/>
        <v>10</v>
      </c>
      <c r="Z252" s="6" t="s">
        <v>851</v>
      </c>
      <c r="AA252" s="6" t="s">
        <v>840</v>
      </c>
      <c r="AB252" s="6" t="s">
        <v>840</v>
      </c>
      <c r="AC252" s="6" t="s">
        <v>840</v>
      </c>
      <c r="AD252" s="6" t="s">
        <v>840</v>
      </c>
      <c r="AE252" s="6" t="s">
        <v>840</v>
      </c>
      <c r="AF252" s="6" t="s">
        <v>840</v>
      </c>
      <c r="AG252" s="6" t="s">
        <v>840</v>
      </c>
      <c r="AH252" s="6" t="s">
        <v>840</v>
      </c>
      <c r="AI252" s="6" t="s">
        <v>840</v>
      </c>
      <c r="AJ252" s="6" t="s">
        <v>840</v>
      </c>
      <c r="AT252" s="6" t="s">
        <v>922</v>
      </c>
      <c r="AU252" s="6" t="s">
        <v>923</v>
      </c>
      <c r="AV252" s="6" t="s">
        <v>923</v>
      </c>
      <c r="AW252" s="6" t="s">
        <v>926</v>
      </c>
      <c r="AX252" s="6" t="s">
        <v>929</v>
      </c>
    </row>
    <row r="253" spans="1:50" s="4" customFormat="1" x14ac:dyDescent="0.25">
      <c r="A253" s="4" t="s">
        <v>61</v>
      </c>
      <c r="B253" s="4" t="s">
        <v>70</v>
      </c>
      <c r="C253" s="4" t="s">
        <v>126</v>
      </c>
      <c r="E253" s="4" t="s">
        <v>192</v>
      </c>
      <c r="Y253" s="4">
        <f t="shared" si="79"/>
        <v>0</v>
      </c>
    </row>
    <row r="254" spans="1:50" s="4" customFormat="1" x14ac:dyDescent="0.25">
      <c r="A254" s="4" t="s">
        <v>61</v>
      </c>
      <c r="B254" s="4" t="s">
        <v>70</v>
      </c>
      <c r="C254" s="4" t="s">
        <v>127</v>
      </c>
      <c r="E254" s="4" t="s">
        <v>192</v>
      </c>
      <c r="Y254" s="4">
        <f t="shared" si="79"/>
        <v>0</v>
      </c>
    </row>
    <row r="255" spans="1:50" s="2" customFormat="1" x14ac:dyDescent="0.25">
      <c r="A255" s="2" t="s">
        <v>61</v>
      </c>
      <c r="B255" s="2" t="s">
        <v>66</v>
      </c>
      <c r="C255" s="2" t="s">
        <v>128</v>
      </c>
      <c r="E255" s="2" t="s">
        <v>192</v>
      </c>
      <c r="W255" s="2" t="s">
        <v>843</v>
      </c>
      <c r="X255" s="2" t="s">
        <v>842</v>
      </c>
      <c r="Y255" s="2">
        <f t="shared" si="79"/>
        <v>3</v>
      </c>
      <c r="Z255" s="2" t="s">
        <v>850</v>
      </c>
      <c r="AA255" s="2" t="str">
        <f>$C261</f>
        <v>SOC_POST_REPAIR</v>
      </c>
      <c r="AB255" s="2" t="str">
        <f>$C261</f>
        <v>SOC_POST_REPAIR</v>
      </c>
      <c r="AC255" s="2" t="s">
        <v>840</v>
      </c>
    </row>
    <row r="256" spans="1:50" s="6" customFormat="1" x14ac:dyDescent="0.25">
      <c r="A256" s="6" t="s">
        <v>61</v>
      </c>
      <c r="B256" s="6" t="s">
        <v>67</v>
      </c>
      <c r="C256" s="6" t="str">
        <f>D256&amp;"_"&amp;E256&amp;"_"&amp;F256&amp;"_"&amp;G256&amp;"_"&amp;A256&amp;"_"&amp;H256&amp;"_"&amp;I256&amp;"_"&amp;J256&amp;"_"&amp;K256&amp;"_"&amp;L256&amp;"_"&amp;M256</f>
        <v>ALL_COMMON_SCREEN_E_BEGIN_TITO_SAX_NOM_LFM_X_JOIN_BISR</v>
      </c>
      <c r="D256" s="6" t="s">
        <v>188</v>
      </c>
      <c r="E256" s="6" t="s">
        <v>192</v>
      </c>
      <c r="F256" s="6" t="s">
        <v>199</v>
      </c>
      <c r="G256" s="6" t="s">
        <v>208</v>
      </c>
      <c r="H256" s="6" t="s">
        <v>210</v>
      </c>
      <c r="I256" s="6" t="s">
        <v>219</v>
      </c>
      <c r="J256" s="6" t="s">
        <v>220</v>
      </c>
      <c r="K256" s="6" t="s">
        <v>223</v>
      </c>
      <c r="L256" s="6" t="s">
        <v>193</v>
      </c>
      <c r="M256" s="6" t="s">
        <v>310</v>
      </c>
      <c r="N256" s="6" t="s">
        <v>515</v>
      </c>
      <c r="O256" s="6" t="s">
        <v>515</v>
      </c>
      <c r="P256" s="6" t="s">
        <v>515</v>
      </c>
      <c r="Q256" s="6" t="s">
        <v>685</v>
      </c>
      <c r="R256" s="6" t="s">
        <v>690</v>
      </c>
      <c r="S256" s="6" t="s">
        <v>720</v>
      </c>
      <c r="T256" s="6" t="s">
        <v>837</v>
      </c>
      <c r="U256" s="6" t="s">
        <v>839</v>
      </c>
      <c r="V256" s="6" t="s">
        <v>837</v>
      </c>
      <c r="W256" s="6" t="s">
        <v>842</v>
      </c>
      <c r="X256" s="6" t="s">
        <v>842</v>
      </c>
      <c r="Y256" s="6">
        <f t="shared" si="79"/>
        <v>3</v>
      </c>
      <c r="Z256" s="6" t="s">
        <v>840</v>
      </c>
      <c r="AA256" s="6" t="str">
        <f>$C257</f>
        <v>ALL_SOC_VFDM_E_BEGIN_X_SAN_X_X_0400_ALL</v>
      </c>
      <c r="AB256" s="6" t="str">
        <f>$C257</f>
        <v>ALL_SOC_VFDM_E_BEGIN_X_SAN_X_X_0400_ALL</v>
      </c>
      <c r="AC256" s="6" t="str">
        <f>$C257</f>
        <v>ALL_SOC_VFDM_E_BEGIN_X_SAN_X_X_0400_ALL</v>
      </c>
      <c r="AK256" s="6" t="s">
        <v>860</v>
      </c>
      <c r="AL256" s="6" t="s">
        <v>869</v>
      </c>
    </row>
    <row r="257" spans="1:54" s="6" customFormat="1" x14ac:dyDescent="0.25">
      <c r="A257" s="6" t="s">
        <v>61</v>
      </c>
      <c r="B257" s="6" t="s">
        <v>68</v>
      </c>
      <c r="C257" s="6" t="str">
        <f>D257&amp;"_"&amp;E257&amp;"_"&amp;F257&amp;"_"&amp;G257&amp;"_"&amp;A257&amp;"_"&amp;H257&amp;"_"&amp;I257&amp;"_"&amp;J257&amp;"_"&amp;K257&amp;"_"&amp;L257&amp;"_"&amp;M257</f>
        <v>ALL_SOC_VFDM_E_BEGIN_X_SAN_X_X_0400_ALL</v>
      </c>
      <c r="D257" s="6" t="s">
        <v>188</v>
      </c>
      <c r="E257" s="6" t="s">
        <v>195</v>
      </c>
      <c r="F257" s="6" t="s">
        <v>200</v>
      </c>
      <c r="G257" s="6" t="s">
        <v>208</v>
      </c>
      <c r="H257" s="6" t="s">
        <v>193</v>
      </c>
      <c r="I257" s="6" t="s">
        <v>213</v>
      </c>
      <c r="J257" s="6" t="s">
        <v>193</v>
      </c>
      <c r="K257" s="6" t="s">
        <v>193</v>
      </c>
      <c r="L257" s="6" t="s">
        <v>225</v>
      </c>
      <c r="M257" s="6" t="s">
        <v>188</v>
      </c>
      <c r="N257" s="6" t="s">
        <v>515</v>
      </c>
      <c r="O257" s="6" t="s">
        <v>515</v>
      </c>
      <c r="P257" s="6" t="s">
        <v>515</v>
      </c>
      <c r="Q257" s="6" t="s">
        <v>685</v>
      </c>
      <c r="R257" s="6" t="s">
        <v>690</v>
      </c>
      <c r="S257" s="6" t="s">
        <v>721</v>
      </c>
      <c r="T257" s="6" t="s">
        <v>837</v>
      </c>
      <c r="U257" s="6" t="s">
        <v>839</v>
      </c>
      <c r="V257" s="6" t="s">
        <v>837</v>
      </c>
      <c r="W257" s="6" t="s">
        <v>840</v>
      </c>
      <c r="X257" s="6" t="s">
        <v>842</v>
      </c>
      <c r="Y257" s="6">
        <f t="shared" si="79"/>
        <v>3</v>
      </c>
      <c r="Z257" s="6" t="s">
        <v>850</v>
      </c>
      <c r="AA257" s="6" t="str">
        <f>$C258</f>
        <v>ALL_SOC_UF_K_BEGIN_X_X_X_X_X_VFDM_UF</v>
      </c>
      <c r="AB257" s="6" t="str">
        <f>$C258</f>
        <v>ALL_SOC_UF_K_BEGIN_X_X_X_X_X_VFDM_UF</v>
      </c>
      <c r="AC257" s="6" t="s">
        <v>843</v>
      </c>
      <c r="AM257" s="6" t="s">
        <v>873</v>
      </c>
      <c r="AN257" s="6" t="s">
        <v>889</v>
      </c>
      <c r="AO257" s="6" t="s">
        <v>893</v>
      </c>
    </row>
    <row r="258" spans="1:54" s="6" customFormat="1" x14ac:dyDescent="0.25">
      <c r="A258" s="6" t="s">
        <v>61</v>
      </c>
      <c r="B258" s="6" t="s">
        <v>74</v>
      </c>
      <c r="C258" s="6" t="str">
        <f>D258&amp;"_"&amp;E258&amp;"_"&amp;F258&amp;"_"&amp;G258&amp;"_"&amp;A258&amp;"_"&amp;H258&amp;"_"&amp;I258&amp;"_"&amp;J258&amp;"_"&amp;K258&amp;"_"&amp;L258&amp;"_"&amp;M258</f>
        <v>ALL_SOC_UF_K_BEGIN_X_X_X_X_X_VFDM_UF</v>
      </c>
      <c r="D258" s="6" t="s">
        <v>188</v>
      </c>
      <c r="E258" s="6" t="s">
        <v>195</v>
      </c>
      <c r="F258" s="6" t="s">
        <v>206</v>
      </c>
      <c r="G258" s="6" t="s">
        <v>209</v>
      </c>
      <c r="H258" s="6" t="s">
        <v>193</v>
      </c>
      <c r="I258" s="6" t="s">
        <v>193</v>
      </c>
      <c r="J258" s="6" t="s">
        <v>193</v>
      </c>
      <c r="K258" s="6" t="s">
        <v>193</v>
      </c>
      <c r="L258" s="6" t="s">
        <v>193</v>
      </c>
      <c r="M258" s="6" t="s">
        <v>311</v>
      </c>
      <c r="N258" s="6" t="s">
        <v>515</v>
      </c>
      <c r="O258" s="6" t="s">
        <v>515</v>
      </c>
      <c r="P258" s="6" t="s">
        <v>515</v>
      </c>
      <c r="Q258" s="6" t="s">
        <v>684</v>
      </c>
      <c r="R258" s="6" t="s">
        <v>690</v>
      </c>
      <c r="S258" s="6" t="s">
        <v>722</v>
      </c>
      <c r="T258" s="6" t="s">
        <v>837</v>
      </c>
      <c r="U258" s="6" t="s">
        <v>839</v>
      </c>
      <c r="V258" s="6" t="s">
        <v>838</v>
      </c>
      <c r="W258" s="6" t="s">
        <v>843</v>
      </c>
      <c r="X258" s="6" t="s">
        <v>842</v>
      </c>
      <c r="Y258" s="6">
        <f t="shared" ref="Y258:Y321" si="101">COUNTA(AA258:AJ258)</f>
        <v>3</v>
      </c>
      <c r="Z258" s="6" t="s">
        <v>850</v>
      </c>
      <c r="AA258" s="6" t="str">
        <f>$C259</f>
        <v>ALL_SOC_PATMOD_E_BEGIN_TITO_X_NOM_LFM_X_DISP_REPAIR</v>
      </c>
      <c r="AB258" s="6" t="str">
        <f>$C259</f>
        <v>ALL_SOC_PATMOD_E_BEGIN_TITO_X_NOM_LFM_X_DISP_REPAIR</v>
      </c>
      <c r="AC258" s="6" t="str">
        <f>$C259</f>
        <v>ALL_SOC_PATMOD_E_BEGIN_TITO_X_NOM_LFM_X_DISP_REPAIR</v>
      </c>
      <c r="BB258" s="6" t="s">
        <v>935</v>
      </c>
    </row>
    <row r="259" spans="1:54" s="6" customFormat="1" x14ac:dyDescent="0.25">
      <c r="A259" s="6" t="s">
        <v>61</v>
      </c>
      <c r="B259" s="6" t="s">
        <v>69</v>
      </c>
      <c r="C259" s="6" t="str">
        <f>D259&amp;"_"&amp;E259&amp;"_"&amp;F259&amp;"_"&amp;G259&amp;"_"&amp;A259&amp;"_"&amp;H259&amp;"_"&amp;I259&amp;"_"&amp;J259&amp;"_"&amp;K259&amp;"_"&amp;L259&amp;"_"&amp;M259</f>
        <v>ALL_SOC_PATMOD_E_BEGIN_TITO_X_NOM_LFM_X_DISP_REPAIR</v>
      </c>
      <c r="D259" s="6" t="s">
        <v>188</v>
      </c>
      <c r="E259" s="6" t="s">
        <v>195</v>
      </c>
      <c r="F259" s="6" t="s">
        <v>201</v>
      </c>
      <c r="G259" s="6" t="s">
        <v>208</v>
      </c>
      <c r="H259" s="6" t="s">
        <v>210</v>
      </c>
      <c r="I259" s="6" t="s">
        <v>193</v>
      </c>
      <c r="J259" s="6" t="s">
        <v>220</v>
      </c>
      <c r="K259" s="6" t="s">
        <v>223</v>
      </c>
      <c r="L259" s="6" t="s">
        <v>193</v>
      </c>
      <c r="M259" s="6" t="s">
        <v>340</v>
      </c>
      <c r="N259" s="6" t="s">
        <v>515</v>
      </c>
      <c r="O259" s="6" t="s">
        <v>515</v>
      </c>
      <c r="P259" s="6" t="s">
        <v>515</v>
      </c>
      <c r="Q259" s="6" t="s">
        <v>685</v>
      </c>
      <c r="R259" s="6" t="s">
        <v>690</v>
      </c>
      <c r="S259" s="6" t="s">
        <v>723</v>
      </c>
      <c r="T259" s="6" t="s">
        <v>837</v>
      </c>
      <c r="U259" s="6" t="s">
        <v>839</v>
      </c>
      <c r="V259" s="6" t="s">
        <v>837</v>
      </c>
      <c r="W259" s="6" t="s">
        <v>844</v>
      </c>
      <c r="X259" s="6" t="s">
        <v>842</v>
      </c>
      <c r="Y259" s="6">
        <f t="shared" si="101"/>
        <v>3</v>
      </c>
      <c r="Z259" s="6" t="s">
        <v>840</v>
      </c>
      <c r="AA259" s="6" t="s">
        <v>840</v>
      </c>
      <c r="AB259" s="6" t="s">
        <v>840</v>
      </c>
      <c r="AC259" s="6" t="s">
        <v>840</v>
      </c>
      <c r="AP259" s="6" t="s">
        <v>898</v>
      </c>
      <c r="AQ259" s="6" t="s">
        <v>907</v>
      </c>
      <c r="AS259" s="6" t="s">
        <v>918</v>
      </c>
    </row>
    <row r="260" spans="1:54" s="4" customFormat="1" x14ac:dyDescent="0.25">
      <c r="A260" s="4" t="s">
        <v>61</v>
      </c>
      <c r="B260" s="4" t="s">
        <v>70</v>
      </c>
      <c r="C260" s="4" t="s">
        <v>129</v>
      </c>
      <c r="E260" s="4" t="s">
        <v>192</v>
      </c>
      <c r="Y260" s="4">
        <f t="shared" si="101"/>
        <v>0</v>
      </c>
    </row>
    <row r="261" spans="1:54" s="2" customFormat="1" x14ac:dyDescent="0.25">
      <c r="A261" s="2" t="s">
        <v>61</v>
      </c>
      <c r="B261" s="2" t="s">
        <v>66</v>
      </c>
      <c r="C261" s="2" t="s">
        <v>130</v>
      </c>
      <c r="E261" s="2" t="s">
        <v>192</v>
      </c>
      <c r="W261" s="2" t="s">
        <v>844</v>
      </c>
      <c r="X261" s="2" t="s">
        <v>842</v>
      </c>
      <c r="Y261" s="2">
        <f t="shared" si="101"/>
        <v>2</v>
      </c>
      <c r="Z261" s="2" t="s">
        <v>840</v>
      </c>
      <c r="AA261" s="2" t="s">
        <v>840</v>
      </c>
      <c r="AB261" s="2" t="s">
        <v>840</v>
      </c>
    </row>
    <row r="262" spans="1:54" s="6" customFormat="1" x14ac:dyDescent="0.25">
      <c r="A262" s="6" t="s">
        <v>61</v>
      </c>
      <c r="B262" s="6" t="s">
        <v>71</v>
      </c>
      <c r="C262" s="6" t="str">
        <f t="shared" ref="C262:C279" si="102">D262&amp;"_"&amp;E262&amp;"_"&amp;F262&amp;"_"&amp;G262&amp;"_"&amp;A262&amp;"_"&amp;H262&amp;"_"&amp;I262&amp;"_"&amp;J262&amp;"_"&amp;K262&amp;"_"&amp;L262&amp;"_"&amp;M262</f>
        <v>XSA_SOC_HRY_E_BEGIN_TITO_SAQ_NOM_LFM_0600_MEMSS0_POSTREP_MMM_BP1</v>
      </c>
      <c r="D262" s="6" t="s">
        <v>186</v>
      </c>
      <c r="E262" s="6" t="s">
        <v>195</v>
      </c>
      <c r="F262" s="6" t="s">
        <v>204</v>
      </c>
      <c r="G262" s="6" t="s">
        <v>208</v>
      </c>
      <c r="H262" s="6" t="s">
        <v>210</v>
      </c>
      <c r="I262" s="6" t="s">
        <v>218</v>
      </c>
      <c r="J262" s="6" t="s">
        <v>220</v>
      </c>
      <c r="K262" s="6" t="s">
        <v>223</v>
      </c>
      <c r="L262" s="6" t="s">
        <v>228</v>
      </c>
      <c r="M262" s="6" t="s">
        <v>422</v>
      </c>
      <c r="N262" s="6" t="s">
        <v>516</v>
      </c>
      <c r="O262" s="6" t="s">
        <v>520</v>
      </c>
      <c r="P262" s="6" t="s">
        <v>600</v>
      </c>
      <c r="Q262" s="6" t="s">
        <v>685</v>
      </c>
      <c r="R262" s="6" t="s">
        <v>690</v>
      </c>
      <c r="S262" s="6" t="s">
        <v>812</v>
      </c>
      <c r="T262" s="6" t="s">
        <v>837</v>
      </c>
      <c r="U262" s="6" t="s">
        <v>839</v>
      </c>
      <c r="V262" s="6" t="s">
        <v>837</v>
      </c>
      <c r="W262" s="6" t="s">
        <v>842</v>
      </c>
      <c r="X262" s="6" t="s">
        <v>842</v>
      </c>
      <c r="Y262" s="6">
        <f t="shared" si="101"/>
        <v>10</v>
      </c>
      <c r="Z262" s="6" t="s">
        <v>851</v>
      </c>
      <c r="AA262" s="6" t="str">
        <f t="shared" ref="AA262:AA278" si="103">$C263</f>
        <v>XSA_SOC_HRY_E_BEGIN_TITO_SAQ_NOM_LFM_0600_MEMSS1_POSTREP_MMM_BP2</v>
      </c>
      <c r="AB262" s="6" t="str">
        <f t="shared" ref="AB262:AB278" si="104">$C263</f>
        <v>XSA_SOC_HRY_E_BEGIN_TITO_SAQ_NOM_LFM_0600_MEMSS1_POSTREP_MMM_BP2</v>
      </c>
      <c r="AC262" s="6" t="str">
        <f t="shared" ref="AC262:AC278" si="105">$C263</f>
        <v>XSA_SOC_HRY_E_BEGIN_TITO_SAQ_NOM_LFM_0600_MEMSS1_POSTREP_MMM_BP2</v>
      </c>
      <c r="AD262" s="6" t="str">
        <f t="shared" ref="AD262:AD278" si="106">$C263</f>
        <v>XSA_SOC_HRY_E_BEGIN_TITO_SAQ_NOM_LFM_0600_MEMSS1_POSTREP_MMM_BP2</v>
      </c>
      <c r="AE262" s="6" t="str">
        <f t="shared" ref="AE262:AE278" si="107">$C263</f>
        <v>XSA_SOC_HRY_E_BEGIN_TITO_SAQ_NOM_LFM_0600_MEMSS1_POSTREP_MMM_BP2</v>
      </c>
      <c r="AF262" s="6" t="str">
        <f t="shared" ref="AF262:AF278" si="108">$C263</f>
        <v>XSA_SOC_HRY_E_BEGIN_TITO_SAQ_NOM_LFM_0600_MEMSS1_POSTREP_MMM_BP2</v>
      </c>
      <c r="AG262" s="6" t="str">
        <f t="shared" ref="AG262:AG278" si="109">$C263</f>
        <v>XSA_SOC_HRY_E_BEGIN_TITO_SAQ_NOM_LFM_0600_MEMSS1_POSTREP_MMM_BP2</v>
      </c>
      <c r="AH262" s="6" t="str">
        <f t="shared" ref="AH262:AH278" si="110">$C263</f>
        <v>XSA_SOC_HRY_E_BEGIN_TITO_SAQ_NOM_LFM_0600_MEMSS1_POSTREP_MMM_BP2</v>
      </c>
      <c r="AI262" s="6" t="str">
        <f t="shared" ref="AI262:AI278" si="111">$C263</f>
        <v>XSA_SOC_HRY_E_BEGIN_TITO_SAQ_NOM_LFM_0600_MEMSS1_POSTREP_MMM_BP2</v>
      </c>
      <c r="AJ262" s="6" t="str">
        <f t="shared" ref="AJ262:AJ278" si="112">$C263</f>
        <v>XSA_SOC_HRY_E_BEGIN_TITO_SAQ_NOM_LFM_0600_MEMSS1_POSTREP_MMM_BP2</v>
      </c>
      <c r="AT262" s="6" t="s">
        <v>922</v>
      </c>
      <c r="AU262" s="6" t="s">
        <v>923</v>
      </c>
      <c r="AV262" s="6" t="s">
        <v>923</v>
      </c>
      <c r="AW262" s="6" t="s">
        <v>927</v>
      </c>
      <c r="AX262" s="6" t="s">
        <v>930</v>
      </c>
    </row>
    <row r="263" spans="1:54" s="6" customFormat="1" x14ac:dyDescent="0.25">
      <c r="A263" s="6" t="s">
        <v>61</v>
      </c>
      <c r="B263" s="6" t="s">
        <v>71</v>
      </c>
      <c r="C263" s="6" t="str">
        <f t="shared" si="102"/>
        <v>XSA_SOC_HRY_E_BEGIN_TITO_SAQ_NOM_LFM_0600_MEMSS1_POSTREP_MMM_BP2</v>
      </c>
      <c r="D263" s="6" t="s">
        <v>186</v>
      </c>
      <c r="E263" s="6" t="s">
        <v>195</v>
      </c>
      <c r="F263" s="6" t="s">
        <v>204</v>
      </c>
      <c r="G263" s="6" t="s">
        <v>208</v>
      </c>
      <c r="H263" s="6" t="s">
        <v>210</v>
      </c>
      <c r="I263" s="6" t="s">
        <v>218</v>
      </c>
      <c r="J263" s="6" t="s">
        <v>220</v>
      </c>
      <c r="K263" s="6" t="s">
        <v>223</v>
      </c>
      <c r="L263" s="6" t="s">
        <v>228</v>
      </c>
      <c r="M263" s="6" t="s">
        <v>423</v>
      </c>
      <c r="N263" s="6" t="s">
        <v>516</v>
      </c>
      <c r="O263" s="6" t="s">
        <v>520</v>
      </c>
      <c r="P263" s="6" t="s">
        <v>602</v>
      </c>
      <c r="Q263" s="6" t="s">
        <v>685</v>
      </c>
      <c r="R263" s="6" t="s">
        <v>690</v>
      </c>
      <c r="S263" s="6" t="s">
        <v>813</v>
      </c>
      <c r="T263" s="6" t="s">
        <v>837</v>
      </c>
      <c r="U263" s="6" t="s">
        <v>839</v>
      </c>
      <c r="V263" s="6" t="s">
        <v>837</v>
      </c>
      <c r="W263" s="6" t="s">
        <v>840</v>
      </c>
      <c r="X263" s="6" t="s">
        <v>842</v>
      </c>
      <c r="Y263" s="6">
        <f t="shared" si="101"/>
        <v>10</v>
      </c>
      <c r="Z263" s="6" t="s">
        <v>851</v>
      </c>
      <c r="AA263" s="6" t="str">
        <f t="shared" si="103"/>
        <v>LSA_SOC_HRY_E_BEGIN_TITO_SAQ_NOM_LFM_0600_MEMSS2_POSTREP_MMM_BP3</v>
      </c>
      <c r="AB263" s="6" t="str">
        <f t="shared" si="104"/>
        <v>LSA_SOC_HRY_E_BEGIN_TITO_SAQ_NOM_LFM_0600_MEMSS2_POSTREP_MMM_BP3</v>
      </c>
      <c r="AC263" s="6" t="str">
        <f t="shared" si="105"/>
        <v>LSA_SOC_HRY_E_BEGIN_TITO_SAQ_NOM_LFM_0600_MEMSS2_POSTREP_MMM_BP3</v>
      </c>
      <c r="AD263" s="6" t="str">
        <f t="shared" si="106"/>
        <v>LSA_SOC_HRY_E_BEGIN_TITO_SAQ_NOM_LFM_0600_MEMSS2_POSTREP_MMM_BP3</v>
      </c>
      <c r="AE263" s="6" t="str">
        <f t="shared" si="107"/>
        <v>LSA_SOC_HRY_E_BEGIN_TITO_SAQ_NOM_LFM_0600_MEMSS2_POSTREP_MMM_BP3</v>
      </c>
      <c r="AF263" s="6" t="str">
        <f t="shared" si="108"/>
        <v>LSA_SOC_HRY_E_BEGIN_TITO_SAQ_NOM_LFM_0600_MEMSS2_POSTREP_MMM_BP3</v>
      </c>
      <c r="AG263" s="6" t="str">
        <f t="shared" si="109"/>
        <v>LSA_SOC_HRY_E_BEGIN_TITO_SAQ_NOM_LFM_0600_MEMSS2_POSTREP_MMM_BP3</v>
      </c>
      <c r="AH263" s="6" t="str">
        <f t="shared" si="110"/>
        <v>LSA_SOC_HRY_E_BEGIN_TITO_SAQ_NOM_LFM_0600_MEMSS2_POSTREP_MMM_BP3</v>
      </c>
      <c r="AI263" s="6" t="str">
        <f t="shared" si="111"/>
        <v>LSA_SOC_HRY_E_BEGIN_TITO_SAQ_NOM_LFM_0600_MEMSS2_POSTREP_MMM_BP3</v>
      </c>
      <c r="AJ263" s="6" t="str">
        <f t="shared" si="112"/>
        <v>LSA_SOC_HRY_E_BEGIN_TITO_SAQ_NOM_LFM_0600_MEMSS2_POSTREP_MMM_BP3</v>
      </c>
      <c r="AT263" s="6" t="s">
        <v>922</v>
      </c>
      <c r="AU263" s="6" t="s">
        <v>923</v>
      </c>
      <c r="AV263" s="6" t="s">
        <v>923</v>
      </c>
      <c r="AW263" s="6" t="s">
        <v>927</v>
      </c>
      <c r="AX263" s="6" t="s">
        <v>930</v>
      </c>
    </row>
    <row r="264" spans="1:54" s="6" customFormat="1" x14ac:dyDescent="0.25">
      <c r="A264" s="6" t="s">
        <v>61</v>
      </c>
      <c r="B264" s="6" t="s">
        <v>71</v>
      </c>
      <c r="C264" s="6" t="str">
        <f t="shared" si="102"/>
        <v>LSA_SOC_HRY_E_BEGIN_TITO_SAQ_NOM_LFM_0600_MEMSS2_POSTREP_MMM_BP3</v>
      </c>
      <c r="D264" s="6" t="s">
        <v>190</v>
      </c>
      <c r="E264" s="6" t="s">
        <v>195</v>
      </c>
      <c r="F264" s="6" t="s">
        <v>204</v>
      </c>
      <c r="G264" s="6" t="s">
        <v>208</v>
      </c>
      <c r="H264" s="6" t="s">
        <v>210</v>
      </c>
      <c r="I264" s="6" t="s">
        <v>218</v>
      </c>
      <c r="J264" s="6" t="s">
        <v>220</v>
      </c>
      <c r="K264" s="6" t="s">
        <v>223</v>
      </c>
      <c r="L264" s="6" t="s">
        <v>228</v>
      </c>
      <c r="M264" s="6" t="s">
        <v>424</v>
      </c>
      <c r="N264" s="6" t="s">
        <v>516</v>
      </c>
      <c r="O264" s="6" t="s">
        <v>520</v>
      </c>
      <c r="P264" s="6" t="s">
        <v>604</v>
      </c>
      <c r="Q264" s="6" t="s">
        <v>686</v>
      </c>
      <c r="R264" s="6" t="s">
        <v>690</v>
      </c>
      <c r="S264" s="6" t="s">
        <v>814</v>
      </c>
      <c r="T264" s="6" t="s">
        <v>837</v>
      </c>
      <c r="U264" s="6" t="s">
        <v>839</v>
      </c>
      <c r="V264" s="6" t="s">
        <v>837</v>
      </c>
      <c r="W264" s="6" t="s">
        <v>845</v>
      </c>
      <c r="X264" s="6" t="s">
        <v>842</v>
      </c>
      <c r="Y264" s="6">
        <f t="shared" si="101"/>
        <v>10</v>
      </c>
      <c r="Z264" s="6" t="s">
        <v>851</v>
      </c>
      <c r="AA264" s="6" t="str">
        <f t="shared" si="103"/>
        <v>LSA_SOC_HRY_E_BEGIN_TITO_SAQ_NOM_LFM_0600_MEMSS3_POSTREP_MMM_BP4</v>
      </c>
      <c r="AB264" s="6" t="str">
        <f t="shared" si="104"/>
        <v>LSA_SOC_HRY_E_BEGIN_TITO_SAQ_NOM_LFM_0600_MEMSS3_POSTREP_MMM_BP4</v>
      </c>
      <c r="AC264" s="6" t="str">
        <f t="shared" si="105"/>
        <v>LSA_SOC_HRY_E_BEGIN_TITO_SAQ_NOM_LFM_0600_MEMSS3_POSTREP_MMM_BP4</v>
      </c>
      <c r="AD264" s="6" t="str">
        <f t="shared" si="106"/>
        <v>LSA_SOC_HRY_E_BEGIN_TITO_SAQ_NOM_LFM_0600_MEMSS3_POSTREP_MMM_BP4</v>
      </c>
      <c r="AE264" s="6" t="str">
        <f t="shared" si="107"/>
        <v>LSA_SOC_HRY_E_BEGIN_TITO_SAQ_NOM_LFM_0600_MEMSS3_POSTREP_MMM_BP4</v>
      </c>
      <c r="AF264" s="6" t="str">
        <f t="shared" si="108"/>
        <v>LSA_SOC_HRY_E_BEGIN_TITO_SAQ_NOM_LFM_0600_MEMSS3_POSTREP_MMM_BP4</v>
      </c>
      <c r="AG264" s="6" t="str">
        <f t="shared" si="109"/>
        <v>LSA_SOC_HRY_E_BEGIN_TITO_SAQ_NOM_LFM_0600_MEMSS3_POSTREP_MMM_BP4</v>
      </c>
      <c r="AH264" s="6" t="str">
        <f t="shared" si="110"/>
        <v>LSA_SOC_HRY_E_BEGIN_TITO_SAQ_NOM_LFM_0600_MEMSS3_POSTREP_MMM_BP4</v>
      </c>
      <c r="AI264" s="6" t="str">
        <f t="shared" si="111"/>
        <v>LSA_SOC_HRY_E_BEGIN_TITO_SAQ_NOM_LFM_0600_MEMSS3_POSTREP_MMM_BP4</v>
      </c>
      <c r="AJ264" s="6" t="str">
        <f t="shared" si="112"/>
        <v>LSA_SOC_HRY_E_BEGIN_TITO_SAQ_NOM_LFM_0600_MEMSS3_POSTREP_MMM_BP4</v>
      </c>
      <c r="AT264" s="6" t="s">
        <v>922</v>
      </c>
      <c r="AU264" s="6" t="s">
        <v>923</v>
      </c>
      <c r="AV264" s="6" t="s">
        <v>923</v>
      </c>
      <c r="AW264" s="6" t="s">
        <v>927</v>
      </c>
      <c r="AX264" s="6" t="s">
        <v>930</v>
      </c>
    </row>
    <row r="265" spans="1:54" s="6" customFormat="1" x14ac:dyDescent="0.25">
      <c r="A265" s="6" t="s">
        <v>61</v>
      </c>
      <c r="B265" s="6" t="s">
        <v>71</v>
      </c>
      <c r="C265" s="6" t="str">
        <f t="shared" si="102"/>
        <v>LSA_SOC_HRY_E_BEGIN_TITO_SAQ_NOM_LFM_0600_MEMSS3_POSTREP_MMM_BP4</v>
      </c>
      <c r="D265" s="6" t="s">
        <v>190</v>
      </c>
      <c r="E265" s="6" t="s">
        <v>195</v>
      </c>
      <c r="F265" s="6" t="s">
        <v>204</v>
      </c>
      <c r="G265" s="6" t="s">
        <v>208</v>
      </c>
      <c r="H265" s="6" t="s">
        <v>210</v>
      </c>
      <c r="I265" s="6" t="s">
        <v>218</v>
      </c>
      <c r="J265" s="6" t="s">
        <v>220</v>
      </c>
      <c r="K265" s="6" t="s">
        <v>223</v>
      </c>
      <c r="L265" s="6" t="s">
        <v>228</v>
      </c>
      <c r="M265" s="6" t="s">
        <v>425</v>
      </c>
      <c r="N265" s="6" t="s">
        <v>516</v>
      </c>
      <c r="O265" s="6" t="s">
        <v>520</v>
      </c>
      <c r="P265" s="6" t="s">
        <v>606</v>
      </c>
      <c r="Q265" s="6" t="s">
        <v>686</v>
      </c>
      <c r="R265" s="6" t="s">
        <v>690</v>
      </c>
      <c r="S265" s="6" t="s">
        <v>815</v>
      </c>
      <c r="T265" s="6" t="s">
        <v>837</v>
      </c>
      <c r="U265" s="6" t="s">
        <v>839</v>
      </c>
      <c r="V265" s="6" t="s">
        <v>837</v>
      </c>
      <c r="W265" s="6" t="s">
        <v>846</v>
      </c>
      <c r="X265" s="6" t="s">
        <v>842</v>
      </c>
      <c r="Y265" s="6">
        <f t="shared" si="101"/>
        <v>10</v>
      </c>
      <c r="Z265" s="6" t="s">
        <v>851</v>
      </c>
      <c r="AA265" s="6" t="str">
        <f t="shared" si="103"/>
        <v>SSA_SOC_HRY_E_BEGIN_TITO_SAQ_NOM_LFM_0600_DDRPHY0_POSTREP_MMM_BP5</v>
      </c>
      <c r="AB265" s="6" t="str">
        <f t="shared" si="104"/>
        <v>SSA_SOC_HRY_E_BEGIN_TITO_SAQ_NOM_LFM_0600_DDRPHY0_POSTREP_MMM_BP5</v>
      </c>
      <c r="AC265" s="6" t="str">
        <f t="shared" si="105"/>
        <v>SSA_SOC_HRY_E_BEGIN_TITO_SAQ_NOM_LFM_0600_DDRPHY0_POSTREP_MMM_BP5</v>
      </c>
      <c r="AD265" s="6" t="str">
        <f t="shared" si="106"/>
        <v>SSA_SOC_HRY_E_BEGIN_TITO_SAQ_NOM_LFM_0600_DDRPHY0_POSTREP_MMM_BP5</v>
      </c>
      <c r="AE265" s="6" t="str">
        <f t="shared" si="107"/>
        <v>SSA_SOC_HRY_E_BEGIN_TITO_SAQ_NOM_LFM_0600_DDRPHY0_POSTREP_MMM_BP5</v>
      </c>
      <c r="AF265" s="6" t="str">
        <f t="shared" si="108"/>
        <v>SSA_SOC_HRY_E_BEGIN_TITO_SAQ_NOM_LFM_0600_DDRPHY0_POSTREP_MMM_BP5</v>
      </c>
      <c r="AG265" s="6" t="str">
        <f t="shared" si="109"/>
        <v>SSA_SOC_HRY_E_BEGIN_TITO_SAQ_NOM_LFM_0600_DDRPHY0_POSTREP_MMM_BP5</v>
      </c>
      <c r="AH265" s="6" t="str">
        <f t="shared" si="110"/>
        <v>SSA_SOC_HRY_E_BEGIN_TITO_SAQ_NOM_LFM_0600_DDRPHY0_POSTREP_MMM_BP5</v>
      </c>
      <c r="AI265" s="6" t="str">
        <f t="shared" si="111"/>
        <v>SSA_SOC_HRY_E_BEGIN_TITO_SAQ_NOM_LFM_0600_DDRPHY0_POSTREP_MMM_BP5</v>
      </c>
      <c r="AJ265" s="6" t="str">
        <f t="shared" si="112"/>
        <v>SSA_SOC_HRY_E_BEGIN_TITO_SAQ_NOM_LFM_0600_DDRPHY0_POSTREP_MMM_BP5</v>
      </c>
      <c r="AT265" s="6" t="s">
        <v>922</v>
      </c>
      <c r="AU265" s="6" t="s">
        <v>923</v>
      </c>
      <c r="AV265" s="6" t="s">
        <v>923</v>
      </c>
      <c r="AW265" s="6" t="s">
        <v>927</v>
      </c>
      <c r="AX265" s="6" t="s">
        <v>930</v>
      </c>
    </row>
    <row r="266" spans="1:54" s="6" customFormat="1" x14ac:dyDescent="0.25">
      <c r="A266" s="6" t="s">
        <v>61</v>
      </c>
      <c r="B266" s="6" t="s">
        <v>71</v>
      </c>
      <c r="C266" s="6" t="str">
        <f t="shared" si="102"/>
        <v>SSA_SOC_HRY_E_BEGIN_TITO_SAQ_NOM_LFM_0600_DDRPHY0_POSTREP_MMM_BP5</v>
      </c>
      <c r="D266" s="6" t="s">
        <v>189</v>
      </c>
      <c r="E266" s="6" t="s">
        <v>195</v>
      </c>
      <c r="F266" s="6" t="s">
        <v>204</v>
      </c>
      <c r="G266" s="6" t="s">
        <v>208</v>
      </c>
      <c r="H266" s="6" t="s">
        <v>210</v>
      </c>
      <c r="I266" s="6" t="s">
        <v>218</v>
      </c>
      <c r="J266" s="6" t="s">
        <v>220</v>
      </c>
      <c r="K266" s="6" t="s">
        <v>223</v>
      </c>
      <c r="L266" s="6" t="s">
        <v>228</v>
      </c>
      <c r="M266" s="6" t="s">
        <v>426</v>
      </c>
      <c r="N266" s="6" t="s">
        <v>516</v>
      </c>
      <c r="O266" s="6" t="s">
        <v>517</v>
      </c>
      <c r="P266" s="6" t="s">
        <v>608</v>
      </c>
      <c r="Q266" s="6" t="s">
        <v>685</v>
      </c>
      <c r="R266" s="6" t="s">
        <v>690</v>
      </c>
      <c r="S266" s="6" t="s">
        <v>816</v>
      </c>
      <c r="T266" s="6" t="s">
        <v>837</v>
      </c>
      <c r="U266" s="6" t="s">
        <v>839</v>
      </c>
      <c r="V266" s="6" t="s">
        <v>837</v>
      </c>
      <c r="W266" s="6" t="s">
        <v>842</v>
      </c>
      <c r="X266" s="6" t="s">
        <v>840</v>
      </c>
      <c r="Y266" s="6">
        <f t="shared" si="101"/>
        <v>10</v>
      </c>
      <c r="Z266" s="6" t="s">
        <v>851</v>
      </c>
      <c r="AA266" s="6" t="str">
        <f t="shared" si="103"/>
        <v>XSA_SOC_HRY_E_BEGIN_TITO_SAQ_NOM_LFM_0600_DDRPHY_1_2_POSTREP_MMM_BP6</v>
      </c>
      <c r="AB266" s="6" t="str">
        <f t="shared" si="104"/>
        <v>XSA_SOC_HRY_E_BEGIN_TITO_SAQ_NOM_LFM_0600_DDRPHY_1_2_POSTREP_MMM_BP6</v>
      </c>
      <c r="AC266" s="6" t="str">
        <f t="shared" si="105"/>
        <v>XSA_SOC_HRY_E_BEGIN_TITO_SAQ_NOM_LFM_0600_DDRPHY_1_2_POSTREP_MMM_BP6</v>
      </c>
      <c r="AD266" s="6" t="str">
        <f t="shared" si="106"/>
        <v>XSA_SOC_HRY_E_BEGIN_TITO_SAQ_NOM_LFM_0600_DDRPHY_1_2_POSTREP_MMM_BP6</v>
      </c>
      <c r="AE266" s="6" t="str">
        <f t="shared" si="107"/>
        <v>XSA_SOC_HRY_E_BEGIN_TITO_SAQ_NOM_LFM_0600_DDRPHY_1_2_POSTREP_MMM_BP6</v>
      </c>
      <c r="AF266" s="6" t="str">
        <f t="shared" si="108"/>
        <v>XSA_SOC_HRY_E_BEGIN_TITO_SAQ_NOM_LFM_0600_DDRPHY_1_2_POSTREP_MMM_BP6</v>
      </c>
      <c r="AG266" s="6" t="str">
        <f t="shared" si="109"/>
        <v>XSA_SOC_HRY_E_BEGIN_TITO_SAQ_NOM_LFM_0600_DDRPHY_1_2_POSTREP_MMM_BP6</v>
      </c>
      <c r="AH266" s="6" t="str">
        <f t="shared" si="110"/>
        <v>XSA_SOC_HRY_E_BEGIN_TITO_SAQ_NOM_LFM_0600_DDRPHY_1_2_POSTREP_MMM_BP6</v>
      </c>
      <c r="AI266" s="6" t="str">
        <f t="shared" si="111"/>
        <v>XSA_SOC_HRY_E_BEGIN_TITO_SAQ_NOM_LFM_0600_DDRPHY_1_2_POSTREP_MMM_BP6</v>
      </c>
      <c r="AJ266" s="6" t="str">
        <f t="shared" si="112"/>
        <v>XSA_SOC_HRY_E_BEGIN_TITO_SAQ_NOM_LFM_0600_DDRPHY_1_2_POSTREP_MMM_BP6</v>
      </c>
      <c r="AT266" s="6" t="s">
        <v>922</v>
      </c>
      <c r="AU266" s="6" t="s">
        <v>923</v>
      </c>
      <c r="AV266" s="6" t="s">
        <v>923</v>
      </c>
      <c r="AW266" s="6" t="s">
        <v>927</v>
      </c>
      <c r="AX266" s="6" t="s">
        <v>930</v>
      </c>
    </row>
    <row r="267" spans="1:54" s="6" customFormat="1" x14ac:dyDescent="0.25">
      <c r="A267" s="6" t="s">
        <v>61</v>
      </c>
      <c r="B267" s="6" t="s">
        <v>71</v>
      </c>
      <c r="C267" s="6" t="str">
        <f t="shared" si="102"/>
        <v>XSA_SOC_HRY_E_BEGIN_TITO_SAQ_NOM_LFM_0600_DDRPHY_1_2_POSTREP_MMM_BP6</v>
      </c>
      <c r="D267" s="6" t="s">
        <v>186</v>
      </c>
      <c r="E267" s="6" t="s">
        <v>195</v>
      </c>
      <c r="F267" s="6" t="s">
        <v>204</v>
      </c>
      <c r="G267" s="6" t="s">
        <v>208</v>
      </c>
      <c r="H267" s="6" t="s">
        <v>210</v>
      </c>
      <c r="I267" s="6" t="s">
        <v>218</v>
      </c>
      <c r="J267" s="6" t="s">
        <v>220</v>
      </c>
      <c r="K267" s="6" t="s">
        <v>223</v>
      </c>
      <c r="L267" s="6" t="s">
        <v>228</v>
      </c>
      <c r="M267" s="6" t="s">
        <v>427</v>
      </c>
      <c r="N267" s="6" t="s">
        <v>516</v>
      </c>
      <c r="O267" s="6" t="s">
        <v>517</v>
      </c>
      <c r="P267" s="6" t="s">
        <v>610</v>
      </c>
      <c r="Q267" s="6" t="s">
        <v>685</v>
      </c>
      <c r="R267" s="6" t="s">
        <v>690</v>
      </c>
      <c r="S267" s="6" t="s">
        <v>817</v>
      </c>
      <c r="T267" s="6" t="s">
        <v>837</v>
      </c>
      <c r="U267" s="6" t="s">
        <v>839</v>
      </c>
      <c r="V267" s="6" t="s">
        <v>837</v>
      </c>
      <c r="W267" s="6" t="s">
        <v>840</v>
      </c>
      <c r="X267" s="6" t="s">
        <v>840</v>
      </c>
      <c r="Y267" s="6">
        <f t="shared" si="101"/>
        <v>10</v>
      </c>
      <c r="Z267" s="6" t="s">
        <v>851</v>
      </c>
      <c r="AA267" s="6" t="str">
        <f t="shared" si="103"/>
        <v>SSA_SOC_HRY_E_BEGIN_TITO_SAQ_NOM_LFM_0600_DDRPHY3_POSTREP_MMM_BP7</v>
      </c>
      <c r="AB267" s="6" t="str">
        <f t="shared" si="104"/>
        <v>SSA_SOC_HRY_E_BEGIN_TITO_SAQ_NOM_LFM_0600_DDRPHY3_POSTREP_MMM_BP7</v>
      </c>
      <c r="AC267" s="6" t="str">
        <f t="shared" si="105"/>
        <v>SSA_SOC_HRY_E_BEGIN_TITO_SAQ_NOM_LFM_0600_DDRPHY3_POSTREP_MMM_BP7</v>
      </c>
      <c r="AD267" s="6" t="str">
        <f t="shared" si="106"/>
        <v>SSA_SOC_HRY_E_BEGIN_TITO_SAQ_NOM_LFM_0600_DDRPHY3_POSTREP_MMM_BP7</v>
      </c>
      <c r="AE267" s="6" t="str">
        <f t="shared" si="107"/>
        <v>SSA_SOC_HRY_E_BEGIN_TITO_SAQ_NOM_LFM_0600_DDRPHY3_POSTREP_MMM_BP7</v>
      </c>
      <c r="AF267" s="6" t="str">
        <f t="shared" si="108"/>
        <v>SSA_SOC_HRY_E_BEGIN_TITO_SAQ_NOM_LFM_0600_DDRPHY3_POSTREP_MMM_BP7</v>
      </c>
      <c r="AG267" s="6" t="str">
        <f t="shared" si="109"/>
        <v>SSA_SOC_HRY_E_BEGIN_TITO_SAQ_NOM_LFM_0600_DDRPHY3_POSTREP_MMM_BP7</v>
      </c>
      <c r="AH267" s="6" t="str">
        <f t="shared" si="110"/>
        <v>SSA_SOC_HRY_E_BEGIN_TITO_SAQ_NOM_LFM_0600_DDRPHY3_POSTREP_MMM_BP7</v>
      </c>
      <c r="AI267" s="6" t="str">
        <f t="shared" si="111"/>
        <v>SSA_SOC_HRY_E_BEGIN_TITO_SAQ_NOM_LFM_0600_DDRPHY3_POSTREP_MMM_BP7</v>
      </c>
      <c r="AJ267" s="6" t="str">
        <f t="shared" si="112"/>
        <v>SSA_SOC_HRY_E_BEGIN_TITO_SAQ_NOM_LFM_0600_DDRPHY3_POSTREP_MMM_BP7</v>
      </c>
      <c r="AT267" s="6" t="s">
        <v>922</v>
      </c>
      <c r="AU267" s="6" t="s">
        <v>923</v>
      </c>
      <c r="AV267" s="6" t="s">
        <v>923</v>
      </c>
      <c r="AW267" s="6" t="s">
        <v>927</v>
      </c>
      <c r="AX267" s="6" t="s">
        <v>930</v>
      </c>
    </row>
    <row r="268" spans="1:54" s="6" customFormat="1" x14ac:dyDescent="0.25">
      <c r="A268" s="6" t="s">
        <v>61</v>
      </c>
      <c r="B268" s="6" t="s">
        <v>71</v>
      </c>
      <c r="C268" s="6" t="str">
        <f t="shared" si="102"/>
        <v>SSA_SOC_HRY_E_BEGIN_TITO_SAQ_NOM_LFM_0600_DDRPHY3_POSTREP_MMM_BP7</v>
      </c>
      <c r="D268" s="6" t="s">
        <v>189</v>
      </c>
      <c r="E268" s="6" t="s">
        <v>195</v>
      </c>
      <c r="F268" s="6" t="s">
        <v>204</v>
      </c>
      <c r="G268" s="6" t="s">
        <v>208</v>
      </c>
      <c r="H268" s="6" t="s">
        <v>210</v>
      </c>
      <c r="I268" s="6" t="s">
        <v>218</v>
      </c>
      <c r="J268" s="6" t="s">
        <v>220</v>
      </c>
      <c r="K268" s="6" t="s">
        <v>223</v>
      </c>
      <c r="L268" s="6" t="s">
        <v>228</v>
      </c>
      <c r="M268" s="6" t="s">
        <v>428</v>
      </c>
      <c r="N268" s="6" t="s">
        <v>516</v>
      </c>
      <c r="O268" s="6" t="s">
        <v>517</v>
      </c>
      <c r="P268" s="6" t="s">
        <v>612</v>
      </c>
      <c r="Q268" s="6" t="s">
        <v>685</v>
      </c>
      <c r="R268" s="6" t="s">
        <v>690</v>
      </c>
      <c r="S268" s="6" t="s">
        <v>818</v>
      </c>
      <c r="T268" s="6" t="s">
        <v>837</v>
      </c>
      <c r="U268" s="6" t="s">
        <v>839</v>
      </c>
      <c r="V268" s="6" t="s">
        <v>837</v>
      </c>
      <c r="W268" s="6" t="s">
        <v>843</v>
      </c>
      <c r="X268" s="6" t="s">
        <v>840</v>
      </c>
      <c r="Y268" s="6">
        <f t="shared" si="101"/>
        <v>10</v>
      </c>
      <c r="Z268" s="6" t="s">
        <v>851</v>
      </c>
      <c r="AA268" s="6" t="str">
        <f t="shared" si="103"/>
        <v>SSA_SOC_HRY_E_BEGIN_TITO_SAQ_NOM_LFM_0600_DDRPHY3_POSTREP_MMM_BP8</v>
      </c>
      <c r="AB268" s="6" t="str">
        <f t="shared" si="104"/>
        <v>SSA_SOC_HRY_E_BEGIN_TITO_SAQ_NOM_LFM_0600_DDRPHY3_POSTREP_MMM_BP8</v>
      </c>
      <c r="AC268" s="6" t="str">
        <f t="shared" si="105"/>
        <v>SSA_SOC_HRY_E_BEGIN_TITO_SAQ_NOM_LFM_0600_DDRPHY3_POSTREP_MMM_BP8</v>
      </c>
      <c r="AD268" s="6" t="str">
        <f t="shared" si="106"/>
        <v>SSA_SOC_HRY_E_BEGIN_TITO_SAQ_NOM_LFM_0600_DDRPHY3_POSTREP_MMM_BP8</v>
      </c>
      <c r="AE268" s="6" t="str">
        <f t="shared" si="107"/>
        <v>SSA_SOC_HRY_E_BEGIN_TITO_SAQ_NOM_LFM_0600_DDRPHY3_POSTREP_MMM_BP8</v>
      </c>
      <c r="AF268" s="6" t="str">
        <f t="shared" si="108"/>
        <v>SSA_SOC_HRY_E_BEGIN_TITO_SAQ_NOM_LFM_0600_DDRPHY3_POSTREP_MMM_BP8</v>
      </c>
      <c r="AG268" s="6" t="str">
        <f t="shared" si="109"/>
        <v>SSA_SOC_HRY_E_BEGIN_TITO_SAQ_NOM_LFM_0600_DDRPHY3_POSTREP_MMM_BP8</v>
      </c>
      <c r="AH268" s="6" t="str">
        <f t="shared" si="110"/>
        <v>SSA_SOC_HRY_E_BEGIN_TITO_SAQ_NOM_LFM_0600_DDRPHY3_POSTREP_MMM_BP8</v>
      </c>
      <c r="AI268" s="6" t="str">
        <f t="shared" si="111"/>
        <v>SSA_SOC_HRY_E_BEGIN_TITO_SAQ_NOM_LFM_0600_DDRPHY3_POSTREP_MMM_BP8</v>
      </c>
      <c r="AJ268" s="6" t="str">
        <f t="shared" si="112"/>
        <v>SSA_SOC_HRY_E_BEGIN_TITO_SAQ_NOM_LFM_0600_DDRPHY3_POSTREP_MMM_BP8</v>
      </c>
      <c r="AT268" s="6" t="s">
        <v>922</v>
      </c>
      <c r="AU268" s="6" t="s">
        <v>923</v>
      </c>
      <c r="AV268" s="6" t="s">
        <v>923</v>
      </c>
      <c r="AW268" s="6" t="s">
        <v>927</v>
      </c>
      <c r="AX268" s="6" t="s">
        <v>930</v>
      </c>
    </row>
    <row r="269" spans="1:54" s="6" customFormat="1" x14ac:dyDescent="0.25">
      <c r="A269" s="6" t="s">
        <v>61</v>
      </c>
      <c r="B269" s="6" t="s">
        <v>71</v>
      </c>
      <c r="C269" s="6" t="str">
        <f t="shared" si="102"/>
        <v>SSA_SOC_HRY_E_BEGIN_TITO_SAQ_NOM_LFM_0600_DDRPHY3_POSTREP_MMM_BP8</v>
      </c>
      <c r="D269" s="6" t="s">
        <v>189</v>
      </c>
      <c r="E269" s="6" t="s">
        <v>195</v>
      </c>
      <c r="F269" s="6" t="s">
        <v>204</v>
      </c>
      <c r="G269" s="6" t="s">
        <v>208</v>
      </c>
      <c r="H269" s="6" t="s">
        <v>210</v>
      </c>
      <c r="I269" s="6" t="s">
        <v>218</v>
      </c>
      <c r="J269" s="6" t="s">
        <v>220</v>
      </c>
      <c r="K269" s="6" t="s">
        <v>223</v>
      </c>
      <c r="L269" s="6" t="s">
        <v>228</v>
      </c>
      <c r="M269" s="6" t="s">
        <v>429</v>
      </c>
      <c r="N269" s="6" t="s">
        <v>516</v>
      </c>
      <c r="O269" s="6" t="s">
        <v>517</v>
      </c>
      <c r="P269" s="6" t="s">
        <v>614</v>
      </c>
      <c r="Q269" s="6" t="s">
        <v>685</v>
      </c>
      <c r="R269" s="6" t="s">
        <v>690</v>
      </c>
      <c r="S269" s="6" t="s">
        <v>819</v>
      </c>
      <c r="T269" s="6" t="s">
        <v>837</v>
      </c>
      <c r="U269" s="6" t="s">
        <v>839</v>
      </c>
      <c r="V269" s="6" t="s">
        <v>837</v>
      </c>
      <c r="W269" s="6" t="s">
        <v>844</v>
      </c>
      <c r="X269" s="6" t="s">
        <v>840</v>
      </c>
      <c r="Y269" s="6">
        <f t="shared" si="101"/>
        <v>10</v>
      </c>
      <c r="Z269" s="6" t="s">
        <v>851</v>
      </c>
      <c r="AA269" s="6" t="str">
        <f t="shared" si="103"/>
        <v>XSA_SOC_HRY_E_BEGIN_TITO_SAQ_NOM_LFM_0600_HBO0_HBO_POSTREP_HBO0_BP4</v>
      </c>
      <c r="AB269" s="6" t="str">
        <f t="shared" si="104"/>
        <v>XSA_SOC_HRY_E_BEGIN_TITO_SAQ_NOM_LFM_0600_HBO0_HBO_POSTREP_HBO0_BP4</v>
      </c>
      <c r="AC269" s="6" t="str">
        <f t="shared" si="105"/>
        <v>XSA_SOC_HRY_E_BEGIN_TITO_SAQ_NOM_LFM_0600_HBO0_HBO_POSTREP_HBO0_BP4</v>
      </c>
      <c r="AD269" s="6" t="str">
        <f t="shared" si="106"/>
        <v>XSA_SOC_HRY_E_BEGIN_TITO_SAQ_NOM_LFM_0600_HBO0_HBO_POSTREP_HBO0_BP4</v>
      </c>
      <c r="AE269" s="6" t="str">
        <f t="shared" si="107"/>
        <v>XSA_SOC_HRY_E_BEGIN_TITO_SAQ_NOM_LFM_0600_HBO0_HBO_POSTREP_HBO0_BP4</v>
      </c>
      <c r="AF269" s="6" t="str">
        <f t="shared" si="108"/>
        <v>XSA_SOC_HRY_E_BEGIN_TITO_SAQ_NOM_LFM_0600_HBO0_HBO_POSTREP_HBO0_BP4</v>
      </c>
      <c r="AG269" s="6" t="str">
        <f t="shared" si="109"/>
        <v>XSA_SOC_HRY_E_BEGIN_TITO_SAQ_NOM_LFM_0600_HBO0_HBO_POSTREP_HBO0_BP4</v>
      </c>
      <c r="AH269" s="6" t="str">
        <f t="shared" si="110"/>
        <v>XSA_SOC_HRY_E_BEGIN_TITO_SAQ_NOM_LFM_0600_HBO0_HBO_POSTREP_HBO0_BP4</v>
      </c>
      <c r="AI269" s="6" t="str">
        <f t="shared" si="111"/>
        <v>XSA_SOC_HRY_E_BEGIN_TITO_SAQ_NOM_LFM_0600_HBO0_HBO_POSTREP_HBO0_BP4</v>
      </c>
      <c r="AJ269" s="6" t="str">
        <f t="shared" si="112"/>
        <v>XSA_SOC_HRY_E_BEGIN_TITO_SAQ_NOM_LFM_0600_HBO0_HBO_POSTREP_HBO0_BP4</v>
      </c>
      <c r="AT269" s="6" t="s">
        <v>922</v>
      </c>
      <c r="AU269" s="6" t="s">
        <v>923</v>
      </c>
      <c r="AV269" s="6" t="s">
        <v>923</v>
      </c>
      <c r="AW269" s="6" t="s">
        <v>927</v>
      </c>
      <c r="AX269" s="6" t="s">
        <v>930</v>
      </c>
    </row>
    <row r="270" spans="1:54" s="6" customFormat="1" x14ac:dyDescent="0.25">
      <c r="A270" s="6" t="s">
        <v>61</v>
      </c>
      <c r="B270" s="6" t="s">
        <v>71</v>
      </c>
      <c r="C270" s="6" t="str">
        <f t="shared" si="102"/>
        <v>XSA_SOC_HRY_E_BEGIN_TITO_SAQ_NOM_LFM_0600_HBO0_HBO_POSTREP_HBO0_BP4</v>
      </c>
      <c r="D270" s="6" t="s">
        <v>186</v>
      </c>
      <c r="E270" s="6" t="s">
        <v>195</v>
      </c>
      <c r="F270" s="6" t="s">
        <v>204</v>
      </c>
      <c r="G270" s="6" t="s">
        <v>208</v>
      </c>
      <c r="H270" s="6" t="s">
        <v>210</v>
      </c>
      <c r="I270" s="6" t="s">
        <v>218</v>
      </c>
      <c r="J270" s="6" t="s">
        <v>220</v>
      </c>
      <c r="K270" s="6" t="s">
        <v>223</v>
      </c>
      <c r="L270" s="6" t="s">
        <v>228</v>
      </c>
      <c r="M270" s="6" t="s">
        <v>430</v>
      </c>
      <c r="N270" s="6" t="s">
        <v>516</v>
      </c>
      <c r="O270" s="6" t="s">
        <v>520</v>
      </c>
      <c r="P270" s="6" t="s">
        <v>616</v>
      </c>
      <c r="Q270" s="6" t="s">
        <v>685</v>
      </c>
      <c r="R270" s="6" t="s">
        <v>690</v>
      </c>
      <c r="S270" s="6" t="s">
        <v>820</v>
      </c>
      <c r="T270" s="6" t="s">
        <v>837</v>
      </c>
      <c r="U270" s="6" t="s">
        <v>839</v>
      </c>
      <c r="V270" s="6" t="s">
        <v>837</v>
      </c>
      <c r="W270" s="6" t="s">
        <v>842</v>
      </c>
      <c r="X270" s="6" t="s">
        <v>843</v>
      </c>
      <c r="Y270" s="6">
        <f t="shared" si="101"/>
        <v>10</v>
      </c>
      <c r="Z270" s="6" t="s">
        <v>851</v>
      </c>
      <c r="AA270" s="6" t="str">
        <f t="shared" si="103"/>
        <v>SSA_SOC_HRY_E_BEGIN_TITO_SAQ_NOM_LFM_0600_HBO0_MUFASA0_POSTREP_HBO0_BP2</v>
      </c>
      <c r="AB270" s="6" t="str">
        <f t="shared" si="104"/>
        <v>SSA_SOC_HRY_E_BEGIN_TITO_SAQ_NOM_LFM_0600_HBO0_MUFASA0_POSTREP_HBO0_BP2</v>
      </c>
      <c r="AC270" s="6" t="str">
        <f t="shared" si="105"/>
        <v>SSA_SOC_HRY_E_BEGIN_TITO_SAQ_NOM_LFM_0600_HBO0_MUFASA0_POSTREP_HBO0_BP2</v>
      </c>
      <c r="AD270" s="6" t="str">
        <f t="shared" si="106"/>
        <v>SSA_SOC_HRY_E_BEGIN_TITO_SAQ_NOM_LFM_0600_HBO0_MUFASA0_POSTREP_HBO0_BP2</v>
      </c>
      <c r="AE270" s="6" t="str">
        <f t="shared" si="107"/>
        <v>SSA_SOC_HRY_E_BEGIN_TITO_SAQ_NOM_LFM_0600_HBO0_MUFASA0_POSTREP_HBO0_BP2</v>
      </c>
      <c r="AF270" s="6" t="str">
        <f t="shared" si="108"/>
        <v>SSA_SOC_HRY_E_BEGIN_TITO_SAQ_NOM_LFM_0600_HBO0_MUFASA0_POSTREP_HBO0_BP2</v>
      </c>
      <c r="AG270" s="6" t="str">
        <f t="shared" si="109"/>
        <v>SSA_SOC_HRY_E_BEGIN_TITO_SAQ_NOM_LFM_0600_HBO0_MUFASA0_POSTREP_HBO0_BP2</v>
      </c>
      <c r="AH270" s="6" t="str">
        <f t="shared" si="110"/>
        <v>SSA_SOC_HRY_E_BEGIN_TITO_SAQ_NOM_LFM_0600_HBO0_MUFASA0_POSTREP_HBO0_BP2</v>
      </c>
      <c r="AI270" s="6" t="str">
        <f t="shared" si="111"/>
        <v>SSA_SOC_HRY_E_BEGIN_TITO_SAQ_NOM_LFM_0600_HBO0_MUFASA0_POSTREP_HBO0_BP2</v>
      </c>
      <c r="AJ270" s="6" t="str">
        <f t="shared" si="112"/>
        <v>SSA_SOC_HRY_E_BEGIN_TITO_SAQ_NOM_LFM_0600_HBO0_MUFASA0_POSTREP_HBO0_BP2</v>
      </c>
      <c r="AT270" s="6" t="s">
        <v>922</v>
      </c>
      <c r="AU270" s="6" t="s">
        <v>923</v>
      </c>
      <c r="AV270" s="6" t="s">
        <v>923</v>
      </c>
      <c r="AW270" s="6" t="s">
        <v>927</v>
      </c>
      <c r="AX270" s="6" t="s">
        <v>930</v>
      </c>
    </row>
    <row r="271" spans="1:54" s="6" customFormat="1" x14ac:dyDescent="0.25">
      <c r="A271" s="6" t="s">
        <v>61</v>
      </c>
      <c r="B271" s="6" t="s">
        <v>71</v>
      </c>
      <c r="C271" s="6" t="str">
        <f t="shared" si="102"/>
        <v>SSA_SOC_HRY_E_BEGIN_TITO_SAQ_NOM_LFM_0600_HBO0_MUFASA0_POSTREP_HBO0_BP2</v>
      </c>
      <c r="D271" s="6" t="s">
        <v>189</v>
      </c>
      <c r="E271" s="6" t="s">
        <v>195</v>
      </c>
      <c r="F271" s="6" t="s">
        <v>204</v>
      </c>
      <c r="G271" s="6" t="s">
        <v>208</v>
      </c>
      <c r="H271" s="6" t="s">
        <v>210</v>
      </c>
      <c r="I271" s="6" t="s">
        <v>218</v>
      </c>
      <c r="J271" s="6" t="s">
        <v>220</v>
      </c>
      <c r="K271" s="6" t="s">
        <v>223</v>
      </c>
      <c r="L271" s="6" t="s">
        <v>228</v>
      </c>
      <c r="M271" s="6" t="s">
        <v>431</v>
      </c>
      <c r="N271" s="6" t="s">
        <v>516</v>
      </c>
      <c r="O271" s="6" t="s">
        <v>517</v>
      </c>
      <c r="P271" s="6" t="s">
        <v>618</v>
      </c>
      <c r="Q271" s="6" t="s">
        <v>685</v>
      </c>
      <c r="R271" s="6" t="s">
        <v>690</v>
      </c>
      <c r="S271" s="6" t="s">
        <v>821</v>
      </c>
      <c r="T271" s="6" t="s">
        <v>837</v>
      </c>
      <c r="U271" s="6" t="s">
        <v>839</v>
      </c>
      <c r="V271" s="6" t="s">
        <v>837</v>
      </c>
      <c r="W271" s="6" t="s">
        <v>840</v>
      </c>
      <c r="X271" s="6" t="s">
        <v>843</v>
      </c>
      <c r="Y271" s="6">
        <f t="shared" si="101"/>
        <v>10</v>
      </c>
      <c r="Z271" s="6" t="s">
        <v>851</v>
      </c>
      <c r="AA271" s="6" t="str">
        <f t="shared" si="103"/>
        <v>SSA_SOC_HRY_E_BEGIN_TITO_SAQ_NOM_LFM_0600_HBO0_MUFASA1_POSTREP_HBO0_BP3</v>
      </c>
      <c r="AB271" s="6" t="str">
        <f t="shared" si="104"/>
        <v>SSA_SOC_HRY_E_BEGIN_TITO_SAQ_NOM_LFM_0600_HBO0_MUFASA1_POSTREP_HBO0_BP3</v>
      </c>
      <c r="AC271" s="6" t="str">
        <f t="shared" si="105"/>
        <v>SSA_SOC_HRY_E_BEGIN_TITO_SAQ_NOM_LFM_0600_HBO0_MUFASA1_POSTREP_HBO0_BP3</v>
      </c>
      <c r="AD271" s="6" t="str">
        <f t="shared" si="106"/>
        <v>SSA_SOC_HRY_E_BEGIN_TITO_SAQ_NOM_LFM_0600_HBO0_MUFASA1_POSTREP_HBO0_BP3</v>
      </c>
      <c r="AE271" s="6" t="str">
        <f t="shared" si="107"/>
        <v>SSA_SOC_HRY_E_BEGIN_TITO_SAQ_NOM_LFM_0600_HBO0_MUFASA1_POSTREP_HBO0_BP3</v>
      </c>
      <c r="AF271" s="6" t="str">
        <f t="shared" si="108"/>
        <v>SSA_SOC_HRY_E_BEGIN_TITO_SAQ_NOM_LFM_0600_HBO0_MUFASA1_POSTREP_HBO0_BP3</v>
      </c>
      <c r="AG271" s="6" t="str">
        <f t="shared" si="109"/>
        <v>SSA_SOC_HRY_E_BEGIN_TITO_SAQ_NOM_LFM_0600_HBO0_MUFASA1_POSTREP_HBO0_BP3</v>
      </c>
      <c r="AH271" s="6" t="str">
        <f t="shared" si="110"/>
        <v>SSA_SOC_HRY_E_BEGIN_TITO_SAQ_NOM_LFM_0600_HBO0_MUFASA1_POSTREP_HBO0_BP3</v>
      </c>
      <c r="AI271" s="6" t="str">
        <f t="shared" si="111"/>
        <v>SSA_SOC_HRY_E_BEGIN_TITO_SAQ_NOM_LFM_0600_HBO0_MUFASA1_POSTREP_HBO0_BP3</v>
      </c>
      <c r="AJ271" s="6" t="str">
        <f t="shared" si="112"/>
        <v>SSA_SOC_HRY_E_BEGIN_TITO_SAQ_NOM_LFM_0600_HBO0_MUFASA1_POSTREP_HBO0_BP3</v>
      </c>
      <c r="AT271" s="6" t="s">
        <v>922</v>
      </c>
      <c r="AU271" s="6" t="s">
        <v>923</v>
      </c>
      <c r="AV271" s="6" t="s">
        <v>923</v>
      </c>
      <c r="AW271" s="6" t="s">
        <v>927</v>
      </c>
      <c r="AX271" s="6" t="s">
        <v>930</v>
      </c>
    </row>
    <row r="272" spans="1:54" s="6" customFormat="1" x14ac:dyDescent="0.25">
      <c r="A272" s="6" t="s">
        <v>61</v>
      </c>
      <c r="B272" s="6" t="s">
        <v>71</v>
      </c>
      <c r="C272" s="6" t="str">
        <f t="shared" si="102"/>
        <v>SSA_SOC_HRY_E_BEGIN_TITO_SAQ_NOM_LFM_0600_HBO0_MUFASA1_POSTREP_HBO0_BP3</v>
      </c>
      <c r="D272" s="6" t="s">
        <v>189</v>
      </c>
      <c r="E272" s="6" t="s">
        <v>195</v>
      </c>
      <c r="F272" s="6" t="s">
        <v>204</v>
      </c>
      <c r="G272" s="6" t="s">
        <v>208</v>
      </c>
      <c r="H272" s="6" t="s">
        <v>210</v>
      </c>
      <c r="I272" s="6" t="s">
        <v>218</v>
      </c>
      <c r="J272" s="6" t="s">
        <v>220</v>
      </c>
      <c r="K272" s="6" t="s">
        <v>223</v>
      </c>
      <c r="L272" s="6" t="s">
        <v>228</v>
      </c>
      <c r="M272" s="6" t="s">
        <v>432</v>
      </c>
      <c r="N272" s="6" t="s">
        <v>516</v>
      </c>
      <c r="O272" s="6" t="s">
        <v>517</v>
      </c>
      <c r="P272" s="6" t="s">
        <v>620</v>
      </c>
      <c r="Q272" s="6" t="s">
        <v>685</v>
      </c>
      <c r="R272" s="6" t="s">
        <v>690</v>
      </c>
      <c r="S272" s="6" t="s">
        <v>822</v>
      </c>
      <c r="T272" s="6" t="s">
        <v>837</v>
      </c>
      <c r="U272" s="6" t="s">
        <v>839</v>
      </c>
      <c r="V272" s="6" t="s">
        <v>837</v>
      </c>
      <c r="W272" s="6" t="s">
        <v>843</v>
      </c>
      <c r="X272" s="6" t="s">
        <v>843</v>
      </c>
      <c r="Y272" s="6">
        <f t="shared" si="101"/>
        <v>10</v>
      </c>
      <c r="Z272" s="6" t="s">
        <v>851</v>
      </c>
      <c r="AA272" s="6" t="str">
        <f t="shared" si="103"/>
        <v>XSA_SOC_HRY_E_BEGIN_TITO_SAQ_NOM_LFM_0600_HBO1_HBO_POSTREP_HBO1_BP4</v>
      </c>
      <c r="AB272" s="6" t="str">
        <f t="shared" si="104"/>
        <v>XSA_SOC_HRY_E_BEGIN_TITO_SAQ_NOM_LFM_0600_HBO1_HBO_POSTREP_HBO1_BP4</v>
      </c>
      <c r="AC272" s="6" t="str">
        <f t="shared" si="105"/>
        <v>XSA_SOC_HRY_E_BEGIN_TITO_SAQ_NOM_LFM_0600_HBO1_HBO_POSTREP_HBO1_BP4</v>
      </c>
      <c r="AD272" s="6" t="str">
        <f t="shared" si="106"/>
        <v>XSA_SOC_HRY_E_BEGIN_TITO_SAQ_NOM_LFM_0600_HBO1_HBO_POSTREP_HBO1_BP4</v>
      </c>
      <c r="AE272" s="6" t="str">
        <f t="shared" si="107"/>
        <v>XSA_SOC_HRY_E_BEGIN_TITO_SAQ_NOM_LFM_0600_HBO1_HBO_POSTREP_HBO1_BP4</v>
      </c>
      <c r="AF272" s="6" t="str">
        <f t="shared" si="108"/>
        <v>XSA_SOC_HRY_E_BEGIN_TITO_SAQ_NOM_LFM_0600_HBO1_HBO_POSTREP_HBO1_BP4</v>
      </c>
      <c r="AG272" s="6" t="str">
        <f t="shared" si="109"/>
        <v>XSA_SOC_HRY_E_BEGIN_TITO_SAQ_NOM_LFM_0600_HBO1_HBO_POSTREP_HBO1_BP4</v>
      </c>
      <c r="AH272" s="6" t="str">
        <f t="shared" si="110"/>
        <v>XSA_SOC_HRY_E_BEGIN_TITO_SAQ_NOM_LFM_0600_HBO1_HBO_POSTREP_HBO1_BP4</v>
      </c>
      <c r="AI272" s="6" t="str">
        <f t="shared" si="111"/>
        <v>XSA_SOC_HRY_E_BEGIN_TITO_SAQ_NOM_LFM_0600_HBO1_HBO_POSTREP_HBO1_BP4</v>
      </c>
      <c r="AJ272" s="6" t="str">
        <f t="shared" si="112"/>
        <v>XSA_SOC_HRY_E_BEGIN_TITO_SAQ_NOM_LFM_0600_HBO1_HBO_POSTREP_HBO1_BP4</v>
      </c>
      <c r="AT272" s="6" t="s">
        <v>922</v>
      </c>
      <c r="AU272" s="6" t="s">
        <v>923</v>
      </c>
      <c r="AV272" s="6" t="s">
        <v>923</v>
      </c>
      <c r="AW272" s="6" t="s">
        <v>927</v>
      </c>
      <c r="AX272" s="6" t="s">
        <v>930</v>
      </c>
    </row>
    <row r="273" spans="1:50" s="6" customFormat="1" x14ac:dyDescent="0.25">
      <c r="A273" s="6" t="s">
        <v>61</v>
      </c>
      <c r="B273" s="6" t="s">
        <v>71</v>
      </c>
      <c r="C273" s="6" t="str">
        <f t="shared" si="102"/>
        <v>XSA_SOC_HRY_E_BEGIN_TITO_SAQ_NOM_LFM_0600_HBO1_HBO_POSTREP_HBO1_BP4</v>
      </c>
      <c r="D273" s="6" t="s">
        <v>186</v>
      </c>
      <c r="E273" s="6" t="s">
        <v>195</v>
      </c>
      <c r="F273" s="6" t="s">
        <v>204</v>
      </c>
      <c r="G273" s="6" t="s">
        <v>208</v>
      </c>
      <c r="H273" s="6" t="s">
        <v>210</v>
      </c>
      <c r="I273" s="6" t="s">
        <v>218</v>
      </c>
      <c r="J273" s="6" t="s">
        <v>220</v>
      </c>
      <c r="K273" s="6" t="s">
        <v>223</v>
      </c>
      <c r="L273" s="6" t="s">
        <v>228</v>
      </c>
      <c r="M273" s="6" t="s">
        <v>433</v>
      </c>
      <c r="N273" s="6" t="s">
        <v>516</v>
      </c>
      <c r="O273" s="6" t="s">
        <v>520</v>
      </c>
      <c r="P273" s="6" t="s">
        <v>622</v>
      </c>
      <c r="Q273" s="6" t="s">
        <v>685</v>
      </c>
      <c r="R273" s="6" t="s">
        <v>690</v>
      </c>
      <c r="S273" s="6" t="s">
        <v>823</v>
      </c>
      <c r="T273" s="6" t="s">
        <v>837</v>
      </c>
      <c r="U273" s="6" t="s">
        <v>839</v>
      </c>
      <c r="V273" s="6" t="s">
        <v>837</v>
      </c>
      <c r="W273" s="6" t="s">
        <v>844</v>
      </c>
      <c r="X273" s="6" t="s">
        <v>843</v>
      </c>
      <c r="Y273" s="6">
        <f t="shared" si="101"/>
        <v>10</v>
      </c>
      <c r="Z273" s="6" t="s">
        <v>851</v>
      </c>
      <c r="AA273" s="6" t="str">
        <f t="shared" si="103"/>
        <v>SSA_SOC_HRY_E_BEGIN_TITO_SAQ_NOM_LFM_0600_HBO1_MUFASA0_POSTREP_HBO1_BP2</v>
      </c>
      <c r="AB273" s="6" t="str">
        <f t="shared" si="104"/>
        <v>SSA_SOC_HRY_E_BEGIN_TITO_SAQ_NOM_LFM_0600_HBO1_MUFASA0_POSTREP_HBO1_BP2</v>
      </c>
      <c r="AC273" s="6" t="str">
        <f t="shared" si="105"/>
        <v>SSA_SOC_HRY_E_BEGIN_TITO_SAQ_NOM_LFM_0600_HBO1_MUFASA0_POSTREP_HBO1_BP2</v>
      </c>
      <c r="AD273" s="6" t="str">
        <f t="shared" si="106"/>
        <v>SSA_SOC_HRY_E_BEGIN_TITO_SAQ_NOM_LFM_0600_HBO1_MUFASA0_POSTREP_HBO1_BP2</v>
      </c>
      <c r="AE273" s="6" t="str">
        <f t="shared" si="107"/>
        <v>SSA_SOC_HRY_E_BEGIN_TITO_SAQ_NOM_LFM_0600_HBO1_MUFASA0_POSTREP_HBO1_BP2</v>
      </c>
      <c r="AF273" s="6" t="str">
        <f t="shared" si="108"/>
        <v>SSA_SOC_HRY_E_BEGIN_TITO_SAQ_NOM_LFM_0600_HBO1_MUFASA0_POSTREP_HBO1_BP2</v>
      </c>
      <c r="AG273" s="6" t="str">
        <f t="shared" si="109"/>
        <v>SSA_SOC_HRY_E_BEGIN_TITO_SAQ_NOM_LFM_0600_HBO1_MUFASA0_POSTREP_HBO1_BP2</v>
      </c>
      <c r="AH273" s="6" t="str">
        <f t="shared" si="110"/>
        <v>SSA_SOC_HRY_E_BEGIN_TITO_SAQ_NOM_LFM_0600_HBO1_MUFASA0_POSTREP_HBO1_BP2</v>
      </c>
      <c r="AI273" s="6" t="str">
        <f t="shared" si="111"/>
        <v>SSA_SOC_HRY_E_BEGIN_TITO_SAQ_NOM_LFM_0600_HBO1_MUFASA0_POSTREP_HBO1_BP2</v>
      </c>
      <c r="AJ273" s="6" t="str">
        <f t="shared" si="112"/>
        <v>SSA_SOC_HRY_E_BEGIN_TITO_SAQ_NOM_LFM_0600_HBO1_MUFASA0_POSTREP_HBO1_BP2</v>
      </c>
      <c r="AT273" s="6" t="s">
        <v>922</v>
      </c>
      <c r="AU273" s="6" t="s">
        <v>923</v>
      </c>
      <c r="AV273" s="6" t="s">
        <v>923</v>
      </c>
      <c r="AW273" s="6" t="s">
        <v>927</v>
      </c>
      <c r="AX273" s="6" t="s">
        <v>930</v>
      </c>
    </row>
    <row r="274" spans="1:50" s="6" customFormat="1" x14ac:dyDescent="0.25">
      <c r="A274" s="6" t="s">
        <v>61</v>
      </c>
      <c r="B274" s="6" t="s">
        <v>71</v>
      </c>
      <c r="C274" s="6" t="str">
        <f t="shared" si="102"/>
        <v>SSA_SOC_HRY_E_BEGIN_TITO_SAQ_NOM_LFM_0600_HBO1_MUFASA0_POSTREP_HBO1_BP2</v>
      </c>
      <c r="D274" s="6" t="s">
        <v>189</v>
      </c>
      <c r="E274" s="6" t="s">
        <v>195</v>
      </c>
      <c r="F274" s="6" t="s">
        <v>204</v>
      </c>
      <c r="G274" s="6" t="s">
        <v>208</v>
      </c>
      <c r="H274" s="6" t="s">
        <v>210</v>
      </c>
      <c r="I274" s="6" t="s">
        <v>218</v>
      </c>
      <c r="J274" s="6" t="s">
        <v>220</v>
      </c>
      <c r="K274" s="6" t="s">
        <v>223</v>
      </c>
      <c r="L274" s="6" t="s">
        <v>228</v>
      </c>
      <c r="M274" s="6" t="s">
        <v>434</v>
      </c>
      <c r="N274" s="6" t="s">
        <v>516</v>
      </c>
      <c r="O274" s="6" t="s">
        <v>517</v>
      </c>
      <c r="P274" s="6" t="s">
        <v>624</v>
      </c>
      <c r="Q274" s="6" t="s">
        <v>685</v>
      </c>
      <c r="R274" s="6" t="s">
        <v>690</v>
      </c>
      <c r="S274" s="6" t="s">
        <v>824</v>
      </c>
      <c r="T274" s="6" t="s">
        <v>837</v>
      </c>
      <c r="U274" s="6" t="s">
        <v>839</v>
      </c>
      <c r="V274" s="6" t="s">
        <v>837</v>
      </c>
      <c r="W274" s="6" t="s">
        <v>845</v>
      </c>
      <c r="X274" s="6" t="s">
        <v>843</v>
      </c>
      <c r="Y274" s="6">
        <f t="shared" si="101"/>
        <v>10</v>
      </c>
      <c r="Z274" s="6" t="s">
        <v>851</v>
      </c>
      <c r="AA274" s="6" t="str">
        <f t="shared" si="103"/>
        <v>SSA_SOC_HRY_E_BEGIN_TITO_SAQ_NOM_LFM_0600_HBO1_MUFASA1_POSTREP_HBO1_BP3</v>
      </c>
      <c r="AB274" s="6" t="str">
        <f t="shared" si="104"/>
        <v>SSA_SOC_HRY_E_BEGIN_TITO_SAQ_NOM_LFM_0600_HBO1_MUFASA1_POSTREP_HBO1_BP3</v>
      </c>
      <c r="AC274" s="6" t="str">
        <f t="shared" si="105"/>
        <v>SSA_SOC_HRY_E_BEGIN_TITO_SAQ_NOM_LFM_0600_HBO1_MUFASA1_POSTREP_HBO1_BP3</v>
      </c>
      <c r="AD274" s="6" t="str">
        <f t="shared" si="106"/>
        <v>SSA_SOC_HRY_E_BEGIN_TITO_SAQ_NOM_LFM_0600_HBO1_MUFASA1_POSTREP_HBO1_BP3</v>
      </c>
      <c r="AE274" s="6" t="str">
        <f t="shared" si="107"/>
        <v>SSA_SOC_HRY_E_BEGIN_TITO_SAQ_NOM_LFM_0600_HBO1_MUFASA1_POSTREP_HBO1_BP3</v>
      </c>
      <c r="AF274" s="6" t="str">
        <f t="shared" si="108"/>
        <v>SSA_SOC_HRY_E_BEGIN_TITO_SAQ_NOM_LFM_0600_HBO1_MUFASA1_POSTREP_HBO1_BP3</v>
      </c>
      <c r="AG274" s="6" t="str">
        <f t="shared" si="109"/>
        <v>SSA_SOC_HRY_E_BEGIN_TITO_SAQ_NOM_LFM_0600_HBO1_MUFASA1_POSTREP_HBO1_BP3</v>
      </c>
      <c r="AH274" s="6" t="str">
        <f t="shared" si="110"/>
        <v>SSA_SOC_HRY_E_BEGIN_TITO_SAQ_NOM_LFM_0600_HBO1_MUFASA1_POSTREP_HBO1_BP3</v>
      </c>
      <c r="AI274" s="6" t="str">
        <f t="shared" si="111"/>
        <v>SSA_SOC_HRY_E_BEGIN_TITO_SAQ_NOM_LFM_0600_HBO1_MUFASA1_POSTREP_HBO1_BP3</v>
      </c>
      <c r="AJ274" s="6" t="str">
        <f t="shared" si="112"/>
        <v>SSA_SOC_HRY_E_BEGIN_TITO_SAQ_NOM_LFM_0600_HBO1_MUFASA1_POSTREP_HBO1_BP3</v>
      </c>
      <c r="AT274" s="6" t="s">
        <v>922</v>
      </c>
      <c r="AU274" s="6" t="s">
        <v>923</v>
      </c>
      <c r="AV274" s="6" t="s">
        <v>923</v>
      </c>
      <c r="AW274" s="6" t="s">
        <v>927</v>
      </c>
      <c r="AX274" s="6" t="s">
        <v>930</v>
      </c>
    </row>
    <row r="275" spans="1:50" s="6" customFormat="1" x14ac:dyDescent="0.25">
      <c r="A275" s="6" t="s">
        <v>61</v>
      </c>
      <c r="B275" s="6" t="s">
        <v>71</v>
      </c>
      <c r="C275" s="6" t="str">
        <f t="shared" si="102"/>
        <v>SSA_SOC_HRY_E_BEGIN_TITO_SAQ_NOM_LFM_0600_HBO1_MUFASA1_POSTREP_HBO1_BP3</v>
      </c>
      <c r="D275" s="6" t="s">
        <v>189</v>
      </c>
      <c r="E275" s="6" t="s">
        <v>195</v>
      </c>
      <c r="F275" s="6" t="s">
        <v>204</v>
      </c>
      <c r="G275" s="6" t="s">
        <v>208</v>
      </c>
      <c r="H275" s="6" t="s">
        <v>210</v>
      </c>
      <c r="I275" s="6" t="s">
        <v>218</v>
      </c>
      <c r="J275" s="6" t="s">
        <v>220</v>
      </c>
      <c r="K275" s="6" t="s">
        <v>223</v>
      </c>
      <c r="L275" s="6" t="s">
        <v>228</v>
      </c>
      <c r="M275" s="6" t="s">
        <v>435</v>
      </c>
      <c r="N275" s="6" t="s">
        <v>516</v>
      </c>
      <c r="O275" s="6" t="s">
        <v>517</v>
      </c>
      <c r="P275" s="6" t="s">
        <v>626</v>
      </c>
      <c r="Q275" s="6" t="s">
        <v>685</v>
      </c>
      <c r="R275" s="6" t="s">
        <v>690</v>
      </c>
      <c r="S275" s="6" t="s">
        <v>825</v>
      </c>
      <c r="T275" s="6" t="s">
        <v>837</v>
      </c>
      <c r="U275" s="6" t="s">
        <v>839</v>
      </c>
      <c r="V275" s="6" t="s">
        <v>837</v>
      </c>
      <c r="W275" s="6" t="s">
        <v>846</v>
      </c>
      <c r="X275" s="6" t="s">
        <v>843</v>
      </c>
      <c r="Y275" s="6">
        <f t="shared" si="101"/>
        <v>10</v>
      </c>
      <c r="Z275" s="6" t="s">
        <v>851</v>
      </c>
      <c r="AA275" s="6" t="str">
        <f t="shared" si="103"/>
        <v>LSA_SOC_HRY_E_BEGIN_TITO_SAQ_NOM_LFM_0600_IAX_POSTREP_IAX_BP3</v>
      </c>
      <c r="AB275" s="6" t="str">
        <f t="shared" si="104"/>
        <v>LSA_SOC_HRY_E_BEGIN_TITO_SAQ_NOM_LFM_0600_IAX_POSTREP_IAX_BP3</v>
      </c>
      <c r="AC275" s="6" t="str">
        <f t="shared" si="105"/>
        <v>LSA_SOC_HRY_E_BEGIN_TITO_SAQ_NOM_LFM_0600_IAX_POSTREP_IAX_BP3</v>
      </c>
      <c r="AD275" s="6" t="str">
        <f t="shared" si="106"/>
        <v>LSA_SOC_HRY_E_BEGIN_TITO_SAQ_NOM_LFM_0600_IAX_POSTREP_IAX_BP3</v>
      </c>
      <c r="AE275" s="6" t="str">
        <f t="shared" si="107"/>
        <v>LSA_SOC_HRY_E_BEGIN_TITO_SAQ_NOM_LFM_0600_IAX_POSTREP_IAX_BP3</v>
      </c>
      <c r="AF275" s="6" t="str">
        <f t="shared" si="108"/>
        <v>LSA_SOC_HRY_E_BEGIN_TITO_SAQ_NOM_LFM_0600_IAX_POSTREP_IAX_BP3</v>
      </c>
      <c r="AG275" s="6" t="str">
        <f t="shared" si="109"/>
        <v>LSA_SOC_HRY_E_BEGIN_TITO_SAQ_NOM_LFM_0600_IAX_POSTREP_IAX_BP3</v>
      </c>
      <c r="AH275" s="6" t="str">
        <f t="shared" si="110"/>
        <v>LSA_SOC_HRY_E_BEGIN_TITO_SAQ_NOM_LFM_0600_IAX_POSTREP_IAX_BP3</v>
      </c>
      <c r="AI275" s="6" t="str">
        <f t="shared" si="111"/>
        <v>LSA_SOC_HRY_E_BEGIN_TITO_SAQ_NOM_LFM_0600_IAX_POSTREP_IAX_BP3</v>
      </c>
      <c r="AJ275" s="6" t="str">
        <f t="shared" si="112"/>
        <v>LSA_SOC_HRY_E_BEGIN_TITO_SAQ_NOM_LFM_0600_IAX_POSTREP_IAX_BP3</v>
      </c>
      <c r="AT275" s="6" t="s">
        <v>922</v>
      </c>
      <c r="AU275" s="6" t="s">
        <v>923</v>
      </c>
      <c r="AV275" s="6" t="s">
        <v>923</v>
      </c>
      <c r="AW275" s="6" t="s">
        <v>927</v>
      </c>
      <c r="AX275" s="6" t="s">
        <v>930</v>
      </c>
    </row>
    <row r="276" spans="1:50" s="6" customFormat="1" x14ac:dyDescent="0.25">
      <c r="A276" s="6" t="s">
        <v>61</v>
      </c>
      <c r="B276" s="6" t="s">
        <v>71</v>
      </c>
      <c r="C276" s="6" t="str">
        <f t="shared" si="102"/>
        <v>LSA_SOC_HRY_E_BEGIN_TITO_SAQ_NOM_LFM_0600_IAX_POSTREP_IAX_BP3</v>
      </c>
      <c r="D276" s="6" t="s">
        <v>190</v>
      </c>
      <c r="E276" s="6" t="s">
        <v>195</v>
      </c>
      <c r="F276" s="6" t="s">
        <v>204</v>
      </c>
      <c r="G276" s="6" t="s">
        <v>208</v>
      </c>
      <c r="H276" s="6" t="s">
        <v>210</v>
      </c>
      <c r="I276" s="6" t="s">
        <v>218</v>
      </c>
      <c r="J276" s="6" t="s">
        <v>220</v>
      </c>
      <c r="K276" s="6" t="s">
        <v>223</v>
      </c>
      <c r="L276" s="6" t="s">
        <v>228</v>
      </c>
      <c r="M276" s="6" t="s">
        <v>436</v>
      </c>
      <c r="N276" s="6" t="s">
        <v>516</v>
      </c>
      <c r="O276" s="6" t="s">
        <v>517</v>
      </c>
      <c r="P276" s="6" t="s">
        <v>628</v>
      </c>
      <c r="Q276" s="6" t="s">
        <v>686</v>
      </c>
      <c r="R276" s="6" t="s">
        <v>690</v>
      </c>
      <c r="S276" s="6" t="s">
        <v>826</v>
      </c>
      <c r="T276" s="6" t="s">
        <v>837</v>
      </c>
      <c r="U276" s="6" t="s">
        <v>839</v>
      </c>
      <c r="V276" s="6" t="s">
        <v>837</v>
      </c>
      <c r="W276" s="6" t="s">
        <v>842</v>
      </c>
      <c r="X276" s="6" t="s">
        <v>844</v>
      </c>
      <c r="Y276" s="6">
        <f t="shared" si="101"/>
        <v>10</v>
      </c>
      <c r="Z276" s="6" t="s">
        <v>851</v>
      </c>
      <c r="AA276" s="6" t="str">
        <f t="shared" si="103"/>
        <v>SSA_SOC_HRY_E_BEGIN_TITO_SAQ_NOM_LFM_0600_DFX_EP_0_POSTREP_WES1_BP0</v>
      </c>
      <c r="AB276" s="6" t="str">
        <f t="shared" si="104"/>
        <v>SSA_SOC_HRY_E_BEGIN_TITO_SAQ_NOM_LFM_0600_DFX_EP_0_POSTREP_WES1_BP0</v>
      </c>
      <c r="AC276" s="6" t="str">
        <f t="shared" si="105"/>
        <v>SSA_SOC_HRY_E_BEGIN_TITO_SAQ_NOM_LFM_0600_DFX_EP_0_POSTREP_WES1_BP0</v>
      </c>
      <c r="AD276" s="6" t="str">
        <f t="shared" si="106"/>
        <v>SSA_SOC_HRY_E_BEGIN_TITO_SAQ_NOM_LFM_0600_DFX_EP_0_POSTREP_WES1_BP0</v>
      </c>
      <c r="AE276" s="6" t="str">
        <f t="shared" si="107"/>
        <v>SSA_SOC_HRY_E_BEGIN_TITO_SAQ_NOM_LFM_0600_DFX_EP_0_POSTREP_WES1_BP0</v>
      </c>
      <c r="AF276" s="6" t="str">
        <f t="shared" si="108"/>
        <v>SSA_SOC_HRY_E_BEGIN_TITO_SAQ_NOM_LFM_0600_DFX_EP_0_POSTREP_WES1_BP0</v>
      </c>
      <c r="AG276" s="6" t="str">
        <f t="shared" si="109"/>
        <v>SSA_SOC_HRY_E_BEGIN_TITO_SAQ_NOM_LFM_0600_DFX_EP_0_POSTREP_WES1_BP0</v>
      </c>
      <c r="AH276" s="6" t="str">
        <f t="shared" si="110"/>
        <v>SSA_SOC_HRY_E_BEGIN_TITO_SAQ_NOM_LFM_0600_DFX_EP_0_POSTREP_WES1_BP0</v>
      </c>
      <c r="AI276" s="6" t="str">
        <f t="shared" si="111"/>
        <v>SSA_SOC_HRY_E_BEGIN_TITO_SAQ_NOM_LFM_0600_DFX_EP_0_POSTREP_WES1_BP0</v>
      </c>
      <c r="AJ276" s="6" t="str">
        <f t="shared" si="112"/>
        <v>SSA_SOC_HRY_E_BEGIN_TITO_SAQ_NOM_LFM_0600_DFX_EP_0_POSTREP_WES1_BP0</v>
      </c>
      <c r="AT276" s="6" t="s">
        <v>922</v>
      </c>
      <c r="AU276" s="6" t="s">
        <v>923</v>
      </c>
      <c r="AV276" s="6" t="s">
        <v>923</v>
      </c>
      <c r="AW276" s="6" t="s">
        <v>927</v>
      </c>
      <c r="AX276" s="6" t="s">
        <v>930</v>
      </c>
    </row>
    <row r="277" spans="1:50" s="6" customFormat="1" x14ac:dyDescent="0.25">
      <c r="A277" s="6" t="s">
        <v>61</v>
      </c>
      <c r="B277" s="6" t="s">
        <v>71</v>
      </c>
      <c r="C277" s="6" t="str">
        <f t="shared" si="102"/>
        <v>SSA_SOC_HRY_E_BEGIN_TITO_SAQ_NOM_LFM_0600_DFX_EP_0_POSTREP_WES1_BP0</v>
      </c>
      <c r="D277" s="6" t="s">
        <v>189</v>
      </c>
      <c r="E277" s="6" t="s">
        <v>195</v>
      </c>
      <c r="F277" s="6" t="s">
        <v>204</v>
      </c>
      <c r="G277" s="6" t="s">
        <v>208</v>
      </c>
      <c r="H277" s="6" t="s">
        <v>210</v>
      </c>
      <c r="I277" s="6" t="s">
        <v>218</v>
      </c>
      <c r="J277" s="6" t="s">
        <v>220</v>
      </c>
      <c r="K277" s="6" t="s">
        <v>223</v>
      </c>
      <c r="L277" s="6" t="s">
        <v>228</v>
      </c>
      <c r="M277" s="6" t="s">
        <v>437</v>
      </c>
      <c r="N277" s="6" t="s">
        <v>516</v>
      </c>
      <c r="O277" s="6" t="s">
        <v>517</v>
      </c>
      <c r="P277" s="6" t="s">
        <v>630</v>
      </c>
      <c r="Q277" s="6" t="s">
        <v>685</v>
      </c>
      <c r="R277" s="6" t="s">
        <v>690</v>
      </c>
      <c r="S277" s="6" t="s">
        <v>827</v>
      </c>
      <c r="T277" s="6" t="s">
        <v>837</v>
      </c>
      <c r="U277" s="6" t="s">
        <v>839</v>
      </c>
      <c r="V277" s="6" t="s">
        <v>837</v>
      </c>
      <c r="W277" s="6" t="s">
        <v>842</v>
      </c>
      <c r="X277" s="6" t="s">
        <v>845</v>
      </c>
      <c r="Y277" s="6">
        <f t="shared" si="101"/>
        <v>10</v>
      </c>
      <c r="Z277" s="6" t="s">
        <v>851</v>
      </c>
      <c r="AA277" s="6" t="str">
        <f t="shared" si="103"/>
        <v>XSA_SOC_HRY_E_BEGIN_TITO_SAQ_NOM_LFM_0600_DFX_EP_1_POSTREP_WES1_BP1</v>
      </c>
      <c r="AB277" s="6" t="str">
        <f t="shared" si="104"/>
        <v>XSA_SOC_HRY_E_BEGIN_TITO_SAQ_NOM_LFM_0600_DFX_EP_1_POSTREP_WES1_BP1</v>
      </c>
      <c r="AC277" s="6" t="str">
        <f t="shared" si="105"/>
        <v>XSA_SOC_HRY_E_BEGIN_TITO_SAQ_NOM_LFM_0600_DFX_EP_1_POSTREP_WES1_BP1</v>
      </c>
      <c r="AD277" s="6" t="str">
        <f t="shared" si="106"/>
        <v>XSA_SOC_HRY_E_BEGIN_TITO_SAQ_NOM_LFM_0600_DFX_EP_1_POSTREP_WES1_BP1</v>
      </c>
      <c r="AE277" s="6" t="str">
        <f t="shared" si="107"/>
        <v>XSA_SOC_HRY_E_BEGIN_TITO_SAQ_NOM_LFM_0600_DFX_EP_1_POSTREP_WES1_BP1</v>
      </c>
      <c r="AF277" s="6" t="str">
        <f t="shared" si="108"/>
        <v>XSA_SOC_HRY_E_BEGIN_TITO_SAQ_NOM_LFM_0600_DFX_EP_1_POSTREP_WES1_BP1</v>
      </c>
      <c r="AG277" s="6" t="str">
        <f t="shared" si="109"/>
        <v>XSA_SOC_HRY_E_BEGIN_TITO_SAQ_NOM_LFM_0600_DFX_EP_1_POSTREP_WES1_BP1</v>
      </c>
      <c r="AH277" s="6" t="str">
        <f t="shared" si="110"/>
        <v>XSA_SOC_HRY_E_BEGIN_TITO_SAQ_NOM_LFM_0600_DFX_EP_1_POSTREP_WES1_BP1</v>
      </c>
      <c r="AI277" s="6" t="str">
        <f t="shared" si="111"/>
        <v>XSA_SOC_HRY_E_BEGIN_TITO_SAQ_NOM_LFM_0600_DFX_EP_1_POSTREP_WES1_BP1</v>
      </c>
      <c r="AJ277" s="6" t="str">
        <f t="shared" si="112"/>
        <v>XSA_SOC_HRY_E_BEGIN_TITO_SAQ_NOM_LFM_0600_DFX_EP_1_POSTREP_WES1_BP1</v>
      </c>
      <c r="AT277" s="6" t="s">
        <v>922</v>
      </c>
      <c r="AU277" s="6" t="s">
        <v>923</v>
      </c>
      <c r="AV277" s="6" t="s">
        <v>923</v>
      </c>
      <c r="AW277" s="6" t="s">
        <v>927</v>
      </c>
      <c r="AX277" s="6" t="s">
        <v>930</v>
      </c>
    </row>
    <row r="278" spans="1:50" s="6" customFormat="1" x14ac:dyDescent="0.25">
      <c r="A278" s="6" t="s">
        <v>61</v>
      </c>
      <c r="B278" s="6" t="s">
        <v>71</v>
      </c>
      <c r="C278" s="6" t="str">
        <f t="shared" si="102"/>
        <v>XSA_SOC_HRY_E_BEGIN_TITO_SAQ_NOM_LFM_0600_DFX_EP_1_POSTREP_WES1_BP1</v>
      </c>
      <c r="D278" s="6" t="s">
        <v>186</v>
      </c>
      <c r="E278" s="6" t="s">
        <v>195</v>
      </c>
      <c r="F278" s="6" t="s">
        <v>204</v>
      </c>
      <c r="G278" s="6" t="s">
        <v>208</v>
      </c>
      <c r="H278" s="6" t="s">
        <v>210</v>
      </c>
      <c r="I278" s="6" t="s">
        <v>218</v>
      </c>
      <c r="J278" s="6" t="s">
        <v>220</v>
      </c>
      <c r="K278" s="6" t="s">
        <v>223</v>
      </c>
      <c r="L278" s="6" t="s">
        <v>228</v>
      </c>
      <c r="M278" s="6" t="s">
        <v>438</v>
      </c>
      <c r="N278" s="6" t="s">
        <v>516</v>
      </c>
      <c r="O278" s="6" t="s">
        <v>517</v>
      </c>
      <c r="P278" s="6" t="s">
        <v>632</v>
      </c>
      <c r="Q278" s="6" t="s">
        <v>685</v>
      </c>
      <c r="R278" s="6" t="s">
        <v>690</v>
      </c>
      <c r="S278" s="6" t="s">
        <v>828</v>
      </c>
      <c r="T278" s="6" t="s">
        <v>837</v>
      </c>
      <c r="U278" s="6" t="s">
        <v>839</v>
      </c>
      <c r="V278" s="6" t="s">
        <v>837</v>
      </c>
      <c r="W278" s="6" t="s">
        <v>840</v>
      </c>
      <c r="X278" s="6" t="s">
        <v>845</v>
      </c>
      <c r="Y278" s="6">
        <f t="shared" si="101"/>
        <v>10</v>
      </c>
      <c r="Z278" s="6" t="s">
        <v>851</v>
      </c>
      <c r="AA278" s="6" t="str">
        <f t="shared" si="103"/>
        <v>XSA_SOC_HRY_E_BEGIN_TITO_SAQ_NOM_LFM_0600_DFX_EP_2_POSTREP_WES1_BP2</v>
      </c>
      <c r="AB278" s="6" t="str">
        <f t="shared" si="104"/>
        <v>XSA_SOC_HRY_E_BEGIN_TITO_SAQ_NOM_LFM_0600_DFX_EP_2_POSTREP_WES1_BP2</v>
      </c>
      <c r="AC278" s="6" t="str">
        <f t="shared" si="105"/>
        <v>XSA_SOC_HRY_E_BEGIN_TITO_SAQ_NOM_LFM_0600_DFX_EP_2_POSTREP_WES1_BP2</v>
      </c>
      <c r="AD278" s="6" t="str">
        <f t="shared" si="106"/>
        <v>XSA_SOC_HRY_E_BEGIN_TITO_SAQ_NOM_LFM_0600_DFX_EP_2_POSTREP_WES1_BP2</v>
      </c>
      <c r="AE278" s="6" t="str">
        <f t="shared" si="107"/>
        <v>XSA_SOC_HRY_E_BEGIN_TITO_SAQ_NOM_LFM_0600_DFX_EP_2_POSTREP_WES1_BP2</v>
      </c>
      <c r="AF278" s="6" t="str">
        <f t="shared" si="108"/>
        <v>XSA_SOC_HRY_E_BEGIN_TITO_SAQ_NOM_LFM_0600_DFX_EP_2_POSTREP_WES1_BP2</v>
      </c>
      <c r="AG278" s="6" t="str">
        <f t="shared" si="109"/>
        <v>XSA_SOC_HRY_E_BEGIN_TITO_SAQ_NOM_LFM_0600_DFX_EP_2_POSTREP_WES1_BP2</v>
      </c>
      <c r="AH278" s="6" t="str">
        <f t="shared" si="110"/>
        <v>XSA_SOC_HRY_E_BEGIN_TITO_SAQ_NOM_LFM_0600_DFX_EP_2_POSTREP_WES1_BP2</v>
      </c>
      <c r="AI278" s="6" t="str">
        <f t="shared" si="111"/>
        <v>XSA_SOC_HRY_E_BEGIN_TITO_SAQ_NOM_LFM_0600_DFX_EP_2_POSTREP_WES1_BP2</v>
      </c>
      <c r="AJ278" s="6" t="str">
        <f t="shared" si="112"/>
        <v>XSA_SOC_HRY_E_BEGIN_TITO_SAQ_NOM_LFM_0600_DFX_EP_2_POSTREP_WES1_BP2</v>
      </c>
      <c r="AT278" s="6" t="s">
        <v>922</v>
      </c>
      <c r="AU278" s="6" t="s">
        <v>923</v>
      </c>
      <c r="AV278" s="6" t="s">
        <v>923</v>
      </c>
      <c r="AW278" s="6" t="s">
        <v>927</v>
      </c>
      <c r="AX278" s="6" t="s">
        <v>930</v>
      </c>
    </row>
    <row r="279" spans="1:50" s="6" customFormat="1" x14ac:dyDescent="0.25">
      <c r="A279" s="6" t="s">
        <v>61</v>
      </c>
      <c r="B279" s="6" t="s">
        <v>71</v>
      </c>
      <c r="C279" s="6" t="str">
        <f t="shared" si="102"/>
        <v>XSA_SOC_HRY_E_BEGIN_TITO_SAQ_NOM_LFM_0600_DFX_EP_2_POSTREP_WES1_BP2</v>
      </c>
      <c r="D279" s="6" t="s">
        <v>186</v>
      </c>
      <c r="E279" s="6" t="s">
        <v>195</v>
      </c>
      <c r="F279" s="6" t="s">
        <v>204</v>
      </c>
      <c r="G279" s="6" t="s">
        <v>208</v>
      </c>
      <c r="H279" s="6" t="s">
        <v>210</v>
      </c>
      <c r="I279" s="6" t="s">
        <v>218</v>
      </c>
      <c r="J279" s="6" t="s">
        <v>220</v>
      </c>
      <c r="K279" s="6" t="s">
        <v>223</v>
      </c>
      <c r="L279" s="6" t="s">
        <v>228</v>
      </c>
      <c r="M279" s="6" t="s">
        <v>439</v>
      </c>
      <c r="N279" s="6" t="s">
        <v>516</v>
      </c>
      <c r="O279" s="6" t="s">
        <v>517</v>
      </c>
      <c r="P279" s="6" t="s">
        <v>634</v>
      </c>
      <c r="Q279" s="6" t="s">
        <v>685</v>
      </c>
      <c r="R279" s="6" t="s">
        <v>690</v>
      </c>
      <c r="S279" s="6" t="s">
        <v>829</v>
      </c>
      <c r="T279" s="6" t="s">
        <v>837</v>
      </c>
      <c r="U279" s="6" t="s">
        <v>839</v>
      </c>
      <c r="V279" s="6" t="s">
        <v>837</v>
      </c>
      <c r="W279" s="6" t="s">
        <v>843</v>
      </c>
      <c r="X279" s="6" t="s">
        <v>845</v>
      </c>
      <c r="Y279" s="6">
        <f t="shared" si="101"/>
        <v>10</v>
      </c>
      <c r="Z279" s="6" t="s">
        <v>851</v>
      </c>
      <c r="AA279" s="6" t="s">
        <v>840</v>
      </c>
      <c r="AB279" s="6" t="s">
        <v>840</v>
      </c>
      <c r="AC279" s="6" t="s">
        <v>840</v>
      </c>
      <c r="AD279" s="6" t="s">
        <v>840</v>
      </c>
      <c r="AE279" s="6" t="s">
        <v>840</v>
      </c>
      <c r="AF279" s="6" t="s">
        <v>840</v>
      </c>
      <c r="AG279" s="6" t="s">
        <v>840</v>
      </c>
      <c r="AH279" s="6" t="s">
        <v>840</v>
      </c>
      <c r="AI279" s="6" t="s">
        <v>840</v>
      </c>
      <c r="AJ279" s="6" t="s">
        <v>840</v>
      </c>
      <c r="AT279" s="6" t="s">
        <v>922</v>
      </c>
      <c r="AU279" s="6" t="s">
        <v>923</v>
      </c>
      <c r="AV279" s="6" t="s">
        <v>923</v>
      </c>
      <c r="AW279" s="6" t="s">
        <v>927</v>
      </c>
      <c r="AX279" s="6" t="s">
        <v>930</v>
      </c>
    </row>
    <row r="280" spans="1:50" s="4" customFormat="1" x14ac:dyDescent="0.25">
      <c r="A280" s="4" t="s">
        <v>61</v>
      </c>
      <c r="B280" s="4" t="s">
        <v>70</v>
      </c>
      <c r="C280" s="4" t="s">
        <v>131</v>
      </c>
      <c r="E280" s="4" t="s">
        <v>192</v>
      </c>
      <c r="Y280" s="4">
        <f t="shared" si="101"/>
        <v>0</v>
      </c>
    </row>
    <row r="281" spans="1:50" s="4" customFormat="1" x14ac:dyDescent="0.25">
      <c r="A281" s="4" t="s">
        <v>61</v>
      </c>
      <c r="B281" s="4" t="s">
        <v>70</v>
      </c>
      <c r="C281" s="4" t="s">
        <v>132</v>
      </c>
      <c r="E281" s="4" t="s">
        <v>192</v>
      </c>
      <c r="Y281" s="4">
        <f t="shared" si="101"/>
        <v>0</v>
      </c>
    </row>
    <row r="282" spans="1:50" s="2" customFormat="1" x14ac:dyDescent="0.25">
      <c r="A282" s="2" t="s">
        <v>61</v>
      </c>
      <c r="B282" s="2" t="s">
        <v>66</v>
      </c>
      <c r="C282" s="2" t="s">
        <v>133</v>
      </c>
      <c r="E282" s="2" t="s">
        <v>192</v>
      </c>
      <c r="W282" s="2" t="s">
        <v>840</v>
      </c>
      <c r="X282" s="2" t="s">
        <v>840</v>
      </c>
      <c r="Y282" s="2">
        <f t="shared" si="101"/>
        <v>2</v>
      </c>
      <c r="Z282" s="2" t="s">
        <v>840</v>
      </c>
      <c r="AA282" s="2" t="str">
        <f>$C320</f>
        <v>CORE_REPAIRABLE</v>
      </c>
      <c r="AB282" s="2" t="str">
        <f>$C320</f>
        <v>CORE_REPAIRABLE</v>
      </c>
    </row>
    <row r="283" spans="1:50" s="6" customFormat="1" x14ac:dyDescent="0.25">
      <c r="A283" s="6" t="s">
        <v>61</v>
      </c>
      <c r="B283" s="6" t="s">
        <v>69</v>
      </c>
      <c r="C283" s="6" t="str">
        <f>D283&amp;"_"&amp;E283&amp;"_"&amp;F283&amp;"_"&amp;G283&amp;"_"&amp;A283&amp;"_"&amp;H283&amp;"_"&amp;I283&amp;"_"&amp;J283&amp;"_"&amp;K283&amp;"_"&amp;L283&amp;"_"&amp;M283</f>
        <v>ALL_VPU_PATMOD_K_BEGIN_X_X_X_X_X_RESET_FREQ</v>
      </c>
      <c r="D283" s="6" t="s">
        <v>188</v>
      </c>
      <c r="E283" s="6" t="s">
        <v>198</v>
      </c>
      <c r="F283" s="6" t="s">
        <v>201</v>
      </c>
      <c r="G283" s="6" t="s">
        <v>209</v>
      </c>
      <c r="H283" s="6" t="s">
        <v>193</v>
      </c>
      <c r="I283" s="6" t="s">
        <v>193</v>
      </c>
      <c r="J283" s="6" t="s">
        <v>193</v>
      </c>
      <c r="K283" s="6" t="s">
        <v>193</v>
      </c>
      <c r="L283" s="6" t="s">
        <v>193</v>
      </c>
      <c r="M283" s="6" t="s">
        <v>260</v>
      </c>
      <c r="N283" s="6" t="s">
        <v>515</v>
      </c>
      <c r="O283" s="6" t="s">
        <v>515</v>
      </c>
      <c r="P283" s="6" t="s">
        <v>515</v>
      </c>
      <c r="Q283" s="6" t="s">
        <v>684</v>
      </c>
      <c r="R283" s="6" t="s">
        <v>691</v>
      </c>
      <c r="S283" s="6" t="s">
        <v>803</v>
      </c>
      <c r="T283" s="6" t="s">
        <v>837</v>
      </c>
      <c r="U283" s="6" t="s">
        <v>839</v>
      </c>
      <c r="V283" s="6" t="s">
        <v>838</v>
      </c>
      <c r="W283" s="6" t="s">
        <v>842</v>
      </c>
      <c r="X283" s="6" t="s">
        <v>842</v>
      </c>
      <c r="Y283" s="6">
        <f t="shared" si="101"/>
        <v>2</v>
      </c>
      <c r="Z283" s="6" t="s">
        <v>840</v>
      </c>
      <c r="AA283" s="6" t="str">
        <f>$C284</f>
        <v>VPU_BISR</v>
      </c>
      <c r="AB283" s="6" t="str">
        <f>$C284</f>
        <v>VPU_BISR</v>
      </c>
      <c r="AP283" s="6" t="s">
        <v>899</v>
      </c>
      <c r="AQ283" s="6" t="s">
        <v>906</v>
      </c>
      <c r="AR283" s="6" t="s">
        <v>912</v>
      </c>
    </row>
    <row r="284" spans="1:50" s="2" customFormat="1" x14ac:dyDescent="0.25">
      <c r="A284" s="2" t="s">
        <v>61</v>
      </c>
      <c r="B284" s="2" t="s">
        <v>66</v>
      </c>
      <c r="C284" s="2" t="s">
        <v>134</v>
      </c>
      <c r="E284" s="2" t="s">
        <v>192</v>
      </c>
      <c r="W284" s="2" t="s">
        <v>840</v>
      </c>
      <c r="X284" s="2" t="s">
        <v>842</v>
      </c>
      <c r="Y284" s="2">
        <f t="shared" si="101"/>
        <v>2</v>
      </c>
      <c r="Z284" s="2" t="s">
        <v>840</v>
      </c>
      <c r="AA284" s="2" t="str">
        <f>$C303</f>
        <v>VPU_VFDM</v>
      </c>
      <c r="AB284" s="2" t="str">
        <f>$C303</f>
        <v>VPU_VFDM</v>
      </c>
    </row>
    <row r="285" spans="1:50" s="6" customFormat="1" x14ac:dyDescent="0.25">
      <c r="A285" s="6" t="s">
        <v>61</v>
      </c>
      <c r="B285" s="6" t="s">
        <v>71</v>
      </c>
      <c r="C285" s="6" t="str">
        <f t="shared" ref="C285:C301" si="113">D285&amp;"_"&amp;E285&amp;"_"&amp;F285&amp;"_"&amp;G285&amp;"_"&amp;A285&amp;"_"&amp;H285&amp;"_"&amp;I285&amp;"_"&amp;J285&amp;"_"&amp;K285&amp;"_"&amp;L285&amp;"_"&amp;M285</f>
        <v>LSA_VPU_HRY_E_BEGIN_TITO_VPU_NOM_LFM_1900_BUTTRESS_BHRY_VBTR_BP3</v>
      </c>
      <c r="D285" s="6" t="s">
        <v>190</v>
      </c>
      <c r="E285" s="6" t="s">
        <v>198</v>
      </c>
      <c r="F285" s="6" t="s">
        <v>204</v>
      </c>
      <c r="G285" s="6" t="s">
        <v>208</v>
      </c>
      <c r="H285" s="6" t="s">
        <v>210</v>
      </c>
      <c r="I285" s="6" t="s">
        <v>198</v>
      </c>
      <c r="J285" s="6" t="s">
        <v>220</v>
      </c>
      <c r="K285" s="6" t="s">
        <v>223</v>
      </c>
      <c r="L285" s="6" t="s">
        <v>229</v>
      </c>
      <c r="M285" s="6" t="s">
        <v>440</v>
      </c>
      <c r="N285" s="6" t="s">
        <v>516</v>
      </c>
      <c r="O285" s="6" t="s">
        <v>517</v>
      </c>
      <c r="P285" s="6" t="s">
        <v>636</v>
      </c>
      <c r="Q285" s="6" t="s">
        <v>686</v>
      </c>
      <c r="R285" s="6" t="s">
        <v>691</v>
      </c>
      <c r="S285" s="6" t="s">
        <v>697</v>
      </c>
      <c r="T285" s="6" t="s">
        <v>837</v>
      </c>
      <c r="U285" s="6" t="s">
        <v>839</v>
      </c>
      <c r="V285" s="6" t="s">
        <v>837</v>
      </c>
      <c r="W285" s="6" t="s">
        <v>842</v>
      </c>
      <c r="X285" s="6" t="s">
        <v>842</v>
      </c>
      <c r="Y285" s="6">
        <f t="shared" si="101"/>
        <v>10</v>
      </c>
      <c r="Z285" s="6" t="s">
        <v>851</v>
      </c>
      <c r="AA285" s="6" t="str">
        <f>$C287</f>
        <v>LSA_VPU_HRY_E_BEGIN_TITO_VPU_NOM_LFM_1900_BUTTRESS_BISR_VBTR_BP3</v>
      </c>
      <c r="AB285" s="6" t="str">
        <f>$C288</f>
        <v>XSA_VPU_HRY_E_BEGIN_TITO_VPU_NOM_LFM_1900_VCPU_BHRY_VBTR_BP4</v>
      </c>
      <c r="AC285" s="6" t="str">
        <f t="shared" ref="AC285:AH285" si="114">$C287</f>
        <v>LSA_VPU_HRY_E_BEGIN_TITO_VPU_NOM_LFM_1900_BUTTRESS_BISR_VBTR_BP3</v>
      </c>
      <c r="AD285" s="6" t="str">
        <f t="shared" si="114"/>
        <v>LSA_VPU_HRY_E_BEGIN_TITO_VPU_NOM_LFM_1900_BUTTRESS_BISR_VBTR_BP3</v>
      </c>
      <c r="AE285" s="6" t="str">
        <f t="shared" si="114"/>
        <v>LSA_VPU_HRY_E_BEGIN_TITO_VPU_NOM_LFM_1900_BUTTRESS_BISR_VBTR_BP3</v>
      </c>
      <c r="AF285" s="6" t="str">
        <f t="shared" si="114"/>
        <v>LSA_VPU_HRY_E_BEGIN_TITO_VPU_NOM_LFM_1900_BUTTRESS_BISR_VBTR_BP3</v>
      </c>
      <c r="AG285" s="6" t="str">
        <f t="shared" si="114"/>
        <v>LSA_VPU_HRY_E_BEGIN_TITO_VPU_NOM_LFM_1900_BUTTRESS_BISR_VBTR_BP3</v>
      </c>
      <c r="AH285" s="6" t="str">
        <f t="shared" si="114"/>
        <v>LSA_VPU_HRY_E_BEGIN_TITO_VPU_NOM_LFM_1900_BUTTRESS_BISR_VBTR_BP3</v>
      </c>
      <c r="AI285" s="6" t="str">
        <f>$C288</f>
        <v>XSA_VPU_HRY_E_BEGIN_TITO_VPU_NOM_LFM_1900_VCPU_BHRY_VBTR_BP4</v>
      </c>
      <c r="AJ285" s="6" t="str">
        <f>$C287</f>
        <v>LSA_VPU_HRY_E_BEGIN_TITO_VPU_NOM_LFM_1900_BUTTRESS_BISR_VBTR_BP3</v>
      </c>
      <c r="AT285" s="6" t="s">
        <v>922</v>
      </c>
      <c r="AU285" s="6" t="s">
        <v>924</v>
      </c>
      <c r="AV285" s="6" t="s">
        <v>924</v>
      </c>
      <c r="AW285" s="6" t="s">
        <v>204</v>
      </c>
      <c r="AX285" s="6" t="s">
        <v>929</v>
      </c>
    </row>
    <row r="286" spans="1:50" s="6" customFormat="1" x14ac:dyDescent="0.25">
      <c r="A286" s="6" t="s">
        <v>61</v>
      </c>
      <c r="B286" s="6" t="s">
        <v>73</v>
      </c>
      <c r="C286" s="6" t="str">
        <f t="shared" si="113"/>
        <v>LSA_VPU_RASTER_E_BEGIN_TITO_VPU_NOM_LFM_1900_BUTTRESS_RASTER_VBTR_BP3</v>
      </c>
      <c r="D286" s="6" t="s">
        <v>190</v>
      </c>
      <c r="E286" s="6" t="s">
        <v>198</v>
      </c>
      <c r="F286" s="6" t="s">
        <v>205</v>
      </c>
      <c r="G286" s="6" t="s">
        <v>208</v>
      </c>
      <c r="H286" s="6" t="s">
        <v>210</v>
      </c>
      <c r="I286" s="6" t="s">
        <v>198</v>
      </c>
      <c r="J286" s="6" t="s">
        <v>220</v>
      </c>
      <c r="K286" s="6" t="s">
        <v>223</v>
      </c>
      <c r="L286" s="6" t="s">
        <v>229</v>
      </c>
      <c r="M286" s="6" t="s">
        <v>441</v>
      </c>
      <c r="N286" s="6" t="s">
        <v>516</v>
      </c>
      <c r="O286" s="6" t="s">
        <v>517</v>
      </c>
      <c r="P286" s="6" t="s">
        <v>637</v>
      </c>
      <c r="Q286" s="6" t="s">
        <v>686</v>
      </c>
      <c r="R286" s="6" t="s">
        <v>691</v>
      </c>
      <c r="S286" s="6" t="s">
        <v>698</v>
      </c>
      <c r="T286" s="6" t="s">
        <v>837</v>
      </c>
      <c r="U286" s="6" t="s">
        <v>840</v>
      </c>
      <c r="V286" s="6" t="s">
        <v>837</v>
      </c>
      <c r="W286" s="6" t="s">
        <v>842</v>
      </c>
      <c r="X286" s="6" t="s">
        <v>842</v>
      </c>
      <c r="Y286" s="6">
        <f t="shared" si="101"/>
        <v>5</v>
      </c>
      <c r="Z286" s="6" t="s">
        <v>840</v>
      </c>
      <c r="AA286" s="6" t="str">
        <f t="shared" ref="AA286:AE287" si="115">$C287</f>
        <v>LSA_VPU_HRY_E_BEGIN_TITO_VPU_NOM_LFM_1900_BUTTRESS_BISR_VBTR_BP3</v>
      </c>
      <c r="AB286" s="6" t="str">
        <f t="shared" si="115"/>
        <v>LSA_VPU_HRY_E_BEGIN_TITO_VPU_NOM_LFM_1900_BUTTRESS_BISR_VBTR_BP3</v>
      </c>
      <c r="AC286" s="6" t="str">
        <f t="shared" si="115"/>
        <v>LSA_VPU_HRY_E_BEGIN_TITO_VPU_NOM_LFM_1900_BUTTRESS_BISR_VBTR_BP3</v>
      </c>
      <c r="AD286" s="6" t="str">
        <f t="shared" si="115"/>
        <v>LSA_VPU_HRY_E_BEGIN_TITO_VPU_NOM_LFM_1900_BUTTRESS_BISR_VBTR_BP3</v>
      </c>
      <c r="AE286" s="6" t="str">
        <f t="shared" si="115"/>
        <v>LSA_VPU_HRY_E_BEGIN_TITO_VPU_NOM_LFM_1900_BUTTRESS_BISR_VBTR_BP3</v>
      </c>
    </row>
    <row r="287" spans="1:50" s="6" customFormat="1" x14ac:dyDescent="0.25">
      <c r="A287" s="6" t="s">
        <v>61</v>
      </c>
      <c r="B287" s="6" t="s">
        <v>71</v>
      </c>
      <c r="C287" s="6" t="str">
        <f t="shared" si="113"/>
        <v>LSA_VPU_HRY_E_BEGIN_TITO_VPU_NOM_LFM_1900_BUTTRESS_BISR_VBTR_BP3</v>
      </c>
      <c r="D287" s="6" t="s">
        <v>190</v>
      </c>
      <c r="E287" s="6" t="s">
        <v>198</v>
      </c>
      <c r="F287" s="6" t="s">
        <v>204</v>
      </c>
      <c r="G287" s="6" t="s">
        <v>208</v>
      </c>
      <c r="H287" s="6" t="s">
        <v>210</v>
      </c>
      <c r="I287" s="6" t="s">
        <v>198</v>
      </c>
      <c r="J287" s="6" t="s">
        <v>220</v>
      </c>
      <c r="K287" s="6" t="s">
        <v>223</v>
      </c>
      <c r="L287" s="6" t="s">
        <v>229</v>
      </c>
      <c r="M287" s="6" t="s">
        <v>442</v>
      </c>
      <c r="N287" s="6" t="s">
        <v>516</v>
      </c>
      <c r="O287" s="6" t="s">
        <v>517</v>
      </c>
      <c r="P287" s="6" t="s">
        <v>638</v>
      </c>
      <c r="Q287" s="6" t="s">
        <v>686</v>
      </c>
      <c r="R287" s="6" t="s">
        <v>691</v>
      </c>
      <c r="S287" s="6" t="s">
        <v>699</v>
      </c>
      <c r="T287" s="6" t="s">
        <v>837</v>
      </c>
      <c r="U287" s="6" t="s">
        <v>839</v>
      </c>
      <c r="V287" s="6" t="s">
        <v>837</v>
      </c>
      <c r="W287" s="6" t="s">
        <v>842</v>
      </c>
      <c r="X287" s="6" t="s">
        <v>840</v>
      </c>
      <c r="Y287" s="6">
        <f t="shared" si="101"/>
        <v>10</v>
      </c>
      <c r="Z287" s="6" t="s">
        <v>851</v>
      </c>
      <c r="AA287" s="6" t="str">
        <f t="shared" si="115"/>
        <v>XSA_VPU_HRY_E_BEGIN_TITO_VPU_NOM_LFM_1900_VCPU_BHRY_VBTR_BP4</v>
      </c>
      <c r="AB287" s="6" t="str">
        <f t="shared" si="115"/>
        <v>XSA_VPU_HRY_E_BEGIN_TITO_VPU_NOM_LFM_1900_VCPU_BHRY_VBTR_BP4</v>
      </c>
      <c r="AC287" s="6" t="str">
        <f t="shared" si="115"/>
        <v>XSA_VPU_HRY_E_BEGIN_TITO_VPU_NOM_LFM_1900_VCPU_BHRY_VBTR_BP4</v>
      </c>
      <c r="AD287" s="6" t="str">
        <f t="shared" si="115"/>
        <v>XSA_VPU_HRY_E_BEGIN_TITO_VPU_NOM_LFM_1900_VCPU_BHRY_VBTR_BP4</v>
      </c>
      <c r="AE287" s="6" t="str">
        <f t="shared" si="115"/>
        <v>XSA_VPU_HRY_E_BEGIN_TITO_VPU_NOM_LFM_1900_VCPU_BHRY_VBTR_BP4</v>
      </c>
      <c r="AF287" s="6" t="str">
        <f>$C288</f>
        <v>XSA_VPU_HRY_E_BEGIN_TITO_VPU_NOM_LFM_1900_VCPU_BHRY_VBTR_BP4</v>
      </c>
      <c r="AG287" s="6" t="str">
        <f>$C288</f>
        <v>XSA_VPU_HRY_E_BEGIN_TITO_VPU_NOM_LFM_1900_VCPU_BHRY_VBTR_BP4</v>
      </c>
      <c r="AH287" s="6" t="str">
        <f>$C288</f>
        <v>XSA_VPU_HRY_E_BEGIN_TITO_VPU_NOM_LFM_1900_VCPU_BHRY_VBTR_BP4</v>
      </c>
      <c r="AI287" s="6" t="str">
        <f>$C288</f>
        <v>XSA_VPU_HRY_E_BEGIN_TITO_VPU_NOM_LFM_1900_VCPU_BHRY_VBTR_BP4</v>
      </c>
      <c r="AJ287" s="6" t="str">
        <f>$C288</f>
        <v>XSA_VPU_HRY_E_BEGIN_TITO_VPU_NOM_LFM_1900_VCPU_BHRY_VBTR_BP4</v>
      </c>
      <c r="AT287" s="6" t="s">
        <v>922</v>
      </c>
      <c r="AU287" s="6" t="s">
        <v>924</v>
      </c>
      <c r="AV287" s="6" t="s">
        <v>924</v>
      </c>
      <c r="AW287" s="6" t="s">
        <v>926</v>
      </c>
      <c r="AX287" s="6" t="s">
        <v>929</v>
      </c>
    </row>
    <row r="288" spans="1:50" s="6" customFormat="1" x14ac:dyDescent="0.25">
      <c r="A288" s="6" t="s">
        <v>61</v>
      </c>
      <c r="B288" s="6" t="s">
        <v>71</v>
      </c>
      <c r="C288" s="6" t="str">
        <f t="shared" si="113"/>
        <v>XSA_VPU_HRY_E_BEGIN_TITO_VPU_NOM_LFM_1900_VCPU_BHRY_VBTR_BP4</v>
      </c>
      <c r="D288" s="6" t="s">
        <v>186</v>
      </c>
      <c r="E288" s="6" t="s">
        <v>198</v>
      </c>
      <c r="F288" s="6" t="s">
        <v>204</v>
      </c>
      <c r="G288" s="6" t="s">
        <v>208</v>
      </c>
      <c r="H288" s="6" t="s">
        <v>210</v>
      </c>
      <c r="I288" s="6" t="s">
        <v>198</v>
      </c>
      <c r="J288" s="6" t="s">
        <v>220</v>
      </c>
      <c r="K288" s="6" t="s">
        <v>223</v>
      </c>
      <c r="L288" s="6" t="s">
        <v>229</v>
      </c>
      <c r="M288" s="6" t="s">
        <v>443</v>
      </c>
      <c r="N288" s="6" t="s">
        <v>516</v>
      </c>
      <c r="O288" s="6" t="s">
        <v>517</v>
      </c>
      <c r="P288" s="6" t="s">
        <v>639</v>
      </c>
      <c r="Q288" s="6" t="s">
        <v>685</v>
      </c>
      <c r="R288" s="6" t="s">
        <v>691</v>
      </c>
      <c r="S288" s="6" t="s">
        <v>700</v>
      </c>
      <c r="T288" s="6" t="s">
        <v>837</v>
      </c>
      <c r="U288" s="6" t="s">
        <v>839</v>
      </c>
      <c r="V288" s="6" t="s">
        <v>837</v>
      </c>
      <c r="W288" s="6" t="s">
        <v>840</v>
      </c>
      <c r="X288" s="6" t="s">
        <v>842</v>
      </c>
      <c r="Y288" s="6">
        <f t="shared" si="101"/>
        <v>10</v>
      </c>
      <c r="Z288" s="6" t="s">
        <v>851</v>
      </c>
      <c r="AA288" s="6" t="str">
        <f t="shared" ref="AA288:AA300" si="116">$C289</f>
        <v>XSA_VPU_HRY_E_BEGIN_TITO_VPU_NOM_LFM_1900_VCPU_BISR_VBTR_BP4</v>
      </c>
      <c r="AB288" s="6" t="str">
        <f>$C290</f>
        <v>XSA_VPU_HRY_E_BEGIN_TITO_VPU_NOM_LFM_1900_TILE0_BHRY_VBTR_BP5</v>
      </c>
      <c r="AC288" s="6" t="str">
        <f t="shared" ref="AC288:AC300" si="117">$C289</f>
        <v>XSA_VPU_HRY_E_BEGIN_TITO_VPU_NOM_LFM_1900_VCPU_BISR_VBTR_BP4</v>
      </c>
      <c r="AD288" s="6" t="str">
        <f t="shared" ref="AD288:AD300" si="118">$C289</f>
        <v>XSA_VPU_HRY_E_BEGIN_TITO_VPU_NOM_LFM_1900_VCPU_BISR_VBTR_BP4</v>
      </c>
      <c r="AE288" s="6" t="str">
        <f t="shared" ref="AE288:AE300" si="119">$C289</f>
        <v>XSA_VPU_HRY_E_BEGIN_TITO_VPU_NOM_LFM_1900_VCPU_BISR_VBTR_BP4</v>
      </c>
      <c r="AF288" s="6" t="str">
        <f t="shared" ref="AF288:AF300" si="120">$C289</f>
        <v>XSA_VPU_HRY_E_BEGIN_TITO_VPU_NOM_LFM_1900_VCPU_BISR_VBTR_BP4</v>
      </c>
      <c r="AG288" s="6" t="str">
        <f t="shared" ref="AG288:AG300" si="121">$C289</f>
        <v>XSA_VPU_HRY_E_BEGIN_TITO_VPU_NOM_LFM_1900_VCPU_BISR_VBTR_BP4</v>
      </c>
      <c r="AH288" s="6" t="str">
        <f t="shared" ref="AH288:AH300" si="122">$C289</f>
        <v>XSA_VPU_HRY_E_BEGIN_TITO_VPU_NOM_LFM_1900_VCPU_BISR_VBTR_BP4</v>
      </c>
      <c r="AI288" s="6" t="str">
        <f>$C290</f>
        <v>XSA_VPU_HRY_E_BEGIN_TITO_VPU_NOM_LFM_1900_TILE0_BHRY_VBTR_BP5</v>
      </c>
      <c r="AJ288" s="6" t="str">
        <f t="shared" ref="AJ288:AJ300" si="123">$C289</f>
        <v>XSA_VPU_HRY_E_BEGIN_TITO_VPU_NOM_LFM_1900_VCPU_BISR_VBTR_BP4</v>
      </c>
      <c r="AT288" s="6" t="s">
        <v>922</v>
      </c>
      <c r="AU288" s="6" t="s">
        <v>924</v>
      </c>
      <c r="AV288" s="6" t="s">
        <v>924</v>
      </c>
      <c r="AW288" s="6" t="s">
        <v>204</v>
      </c>
      <c r="AX288" s="6" t="s">
        <v>929</v>
      </c>
    </row>
    <row r="289" spans="1:50" s="6" customFormat="1" x14ac:dyDescent="0.25">
      <c r="A289" s="6" t="s">
        <v>61</v>
      </c>
      <c r="B289" s="6" t="s">
        <v>71</v>
      </c>
      <c r="C289" s="6" t="str">
        <f t="shared" si="113"/>
        <v>XSA_VPU_HRY_E_BEGIN_TITO_VPU_NOM_LFM_1900_VCPU_BISR_VBTR_BP4</v>
      </c>
      <c r="D289" s="6" t="s">
        <v>186</v>
      </c>
      <c r="E289" s="6" t="s">
        <v>198</v>
      </c>
      <c r="F289" s="6" t="s">
        <v>204</v>
      </c>
      <c r="G289" s="6" t="s">
        <v>208</v>
      </c>
      <c r="H289" s="6" t="s">
        <v>210</v>
      </c>
      <c r="I289" s="6" t="s">
        <v>198</v>
      </c>
      <c r="J289" s="6" t="s">
        <v>220</v>
      </c>
      <c r="K289" s="6" t="s">
        <v>223</v>
      </c>
      <c r="L289" s="6" t="s">
        <v>229</v>
      </c>
      <c r="M289" s="6" t="s">
        <v>444</v>
      </c>
      <c r="N289" s="6" t="s">
        <v>516</v>
      </c>
      <c r="O289" s="6" t="s">
        <v>517</v>
      </c>
      <c r="P289" s="6" t="s">
        <v>640</v>
      </c>
      <c r="Q289" s="6" t="s">
        <v>685</v>
      </c>
      <c r="R289" s="6" t="s">
        <v>691</v>
      </c>
      <c r="S289" s="6" t="s">
        <v>701</v>
      </c>
      <c r="T289" s="6" t="s">
        <v>837</v>
      </c>
      <c r="U289" s="6" t="s">
        <v>839</v>
      </c>
      <c r="V289" s="6" t="s">
        <v>837</v>
      </c>
      <c r="W289" s="6" t="s">
        <v>840</v>
      </c>
      <c r="X289" s="6" t="s">
        <v>840</v>
      </c>
      <c r="Y289" s="6">
        <f t="shared" si="101"/>
        <v>10</v>
      </c>
      <c r="Z289" s="6" t="s">
        <v>851</v>
      </c>
      <c r="AA289" s="6" t="str">
        <f t="shared" si="116"/>
        <v>XSA_VPU_HRY_E_BEGIN_TITO_VPU_NOM_LFM_1900_TILE0_BHRY_VBTR_BP5</v>
      </c>
      <c r="AB289" s="6" t="str">
        <f>$C290</f>
        <v>XSA_VPU_HRY_E_BEGIN_TITO_VPU_NOM_LFM_1900_TILE0_BHRY_VBTR_BP5</v>
      </c>
      <c r="AC289" s="6" t="str">
        <f t="shared" si="117"/>
        <v>XSA_VPU_HRY_E_BEGIN_TITO_VPU_NOM_LFM_1900_TILE0_BHRY_VBTR_BP5</v>
      </c>
      <c r="AD289" s="6" t="str">
        <f t="shared" si="118"/>
        <v>XSA_VPU_HRY_E_BEGIN_TITO_VPU_NOM_LFM_1900_TILE0_BHRY_VBTR_BP5</v>
      </c>
      <c r="AE289" s="6" t="str">
        <f t="shared" si="119"/>
        <v>XSA_VPU_HRY_E_BEGIN_TITO_VPU_NOM_LFM_1900_TILE0_BHRY_VBTR_BP5</v>
      </c>
      <c r="AF289" s="6" t="str">
        <f t="shared" si="120"/>
        <v>XSA_VPU_HRY_E_BEGIN_TITO_VPU_NOM_LFM_1900_TILE0_BHRY_VBTR_BP5</v>
      </c>
      <c r="AG289" s="6" t="str">
        <f t="shared" si="121"/>
        <v>XSA_VPU_HRY_E_BEGIN_TITO_VPU_NOM_LFM_1900_TILE0_BHRY_VBTR_BP5</v>
      </c>
      <c r="AH289" s="6" t="str">
        <f t="shared" si="122"/>
        <v>XSA_VPU_HRY_E_BEGIN_TITO_VPU_NOM_LFM_1900_TILE0_BHRY_VBTR_BP5</v>
      </c>
      <c r="AI289" s="6" t="str">
        <f>$C290</f>
        <v>XSA_VPU_HRY_E_BEGIN_TITO_VPU_NOM_LFM_1900_TILE0_BHRY_VBTR_BP5</v>
      </c>
      <c r="AJ289" s="6" t="str">
        <f t="shared" si="123"/>
        <v>XSA_VPU_HRY_E_BEGIN_TITO_VPU_NOM_LFM_1900_TILE0_BHRY_VBTR_BP5</v>
      </c>
      <c r="AT289" s="6" t="s">
        <v>922</v>
      </c>
      <c r="AU289" s="6" t="s">
        <v>924</v>
      </c>
      <c r="AV289" s="6" t="s">
        <v>924</v>
      </c>
      <c r="AW289" s="6" t="s">
        <v>926</v>
      </c>
      <c r="AX289" s="6" t="s">
        <v>929</v>
      </c>
    </row>
    <row r="290" spans="1:50" s="6" customFormat="1" x14ac:dyDescent="0.25">
      <c r="A290" s="6" t="s">
        <v>61</v>
      </c>
      <c r="B290" s="6" t="s">
        <v>71</v>
      </c>
      <c r="C290" s="6" t="str">
        <f t="shared" si="113"/>
        <v>XSA_VPU_HRY_E_BEGIN_TITO_VPU_NOM_LFM_1900_TILE0_BHRY_VBTR_BP5</v>
      </c>
      <c r="D290" s="6" t="s">
        <v>186</v>
      </c>
      <c r="E290" s="6" t="s">
        <v>198</v>
      </c>
      <c r="F290" s="6" t="s">
        <v>204</v>
      </c>
      <c r="G290" s="6" t="s">
        <v>208</v>
      </c>
      <c r="H290" s="6" t="s">
        <v>210</v>
      </c>
      <c r="I290" s="6" t="s">
        <v>198</v>
      </c>
      <c r="J290" s="6" t="s">
        <v>220</v>
      </c>
      <c r="K290" s="6" t="s">
        <v>223</v>
      </c>
      <c r="L290" s="6" t="s">
        <v>229</v>
      </c>
      <c r="M290" s="6" t="s">
        <v>445</v>
      </c>
      <c r="N290" s="6" t="s">
        <v>516</v>
      </c>
      <c r="O290" s="6" t="s">
        <v>517</v>
      </c>
      <c r="P290" s="6" t="s">
        <v>641</v>
      </c>
      <c r="Q290" s="6" t="s">
        <v>685</v>
      </c>
      <c r="R290" s="6" t="s">
        <v>691</v>
      </c>
      <c r="S290" s="6" t="s">
        <v>702</v>
      </c>
      <c r="T290" s="6" t="s">
        <v>837</v>
      </c>
      <c r="U290" s="6" t="s">
        <v>839</v>
      </c>
      <c r="V290" s="6" t="s">
        <v>837</v>
      </c>
      <c r="W290" s="6" t="s">
        <v>843</v>
      </c>
      <c r="X290" s="6" t="s">
        <v>842</v>
      </c>
      <c r="Y290" s="6">
        <f t="shared" si="101"/>
        <v>10</v>
      </c>
      <c r="Z290" s="6" t="s">
        <v>851</v>
      </c>
      <c r="AA290" s="6" t="str">
        <f t="shared" si="116"/>
        <v>XSA_VPU_HRY_E_BEGIN_TITO_VPU_NOM_LFM_1900_TILE0_BISR_VBTR_BP5</v>
      </c>
      <c r="AB290" s="6" t="str">
        <f>$C292</f>
        <v>XSA_VPU_HRY_E_BEGIN_TITO_VPU_NOM_LFM_1900_TILE1_BHRY_VBTR_BP6</v>
      </c>
      <c r="AC290" s="6" t="str">
        <f t="shared" si="117"/>
        <v>XSA_VPU_HRY_E_BEGIN_TITO_VPU_NOM_LFM_1900_TILE0_BISR_VBTR_BP5</v>
      </c>
      <c r="AD290" s="6" t="str">
        <f t="shared" si="118"/>
        <v>XSA_VPU_HRY_E_BEGIN_TITO_VPU_NOM_LFM_1900_TILE0_BISR_VBTR_BP5</v>
      </c>
      <c r="AE290" s="6" t="str">
        <f t="shared" si="119"/>
        <v>XSA_VPU_HRY_E_BEGIN_TITO_VPU_NOM_LFM_1900_TILE0_BISR_VBTR_BP5</v>
      </c>
      <c r="AF290" s="6" t="str">
        <f t="shared" si="120"/>
        <v>XSA_VPU_HRY_E_BEGIN_TITO_VPU_NOM_LFM_1900_TILE0_BISR_VBTR_BP5</v>
      </c>
      <c r="AG290" s="6" t="str">
        <f t="shared" si="121"/>
        <v>XSA_VPU_HRY_E_BEGIN_TITO_VPU_NOM_LFM_1900_TILE0_BISR_VBTR_BP5</v>
      </c>
      <c r="AH290" s="6" t="str">
        <f t="shared" si="122"/>
        <v>XSA_VPU_HRY_E_BEGIN_TITO_VPU_NOM_LFM_1900_TILE0_BISR_VBTR_BP5</v>
      </c>
      <c r="AI290" s="6" t="str">
        <f>$C292</f>
        <v>XSA_VPU_HRY_E_BEGIN_TITO_VPU_NOM_LFM_1900_TILE1_BHRY_VBTR_BP6</v>
      </c>
      <c r="AJ290" s="6" t="str">
        <f t="shared" si="123"/>
        <v>XSA_VPU_HRY_E_BEGIN_TITO_VPU_NOM_LFM_1900_TILE0_BISR_VBTR_BP5</v>
      </c>
      <c r="AT290" s="6" t="s">
        <v>922</v>
      </c>
      <c r="AU290" s="6" t="s">
        <v>924</v>
      </c>
      <c r="AV290" s="6" t="s">
        <v>924</v>
      </c>
      <c r="AW290" s="6" t="s">
        <v>204</v>
      </c>
      <c r="AX290" s="6" t="s">
        <v>929</v>
      </c>
    </row>
    <row r="291" spans="1:50" s="6" customFormat="1" x14ac:dyDescent="0.25">
      <c r="A291" s="6" t="s">
        <v>61</v>
      </c>
      <c r="B291" s="6" t="s">
        <v>71</v>
      </c>
      <c r="C291" s="6" t="str">
        <f t="shared" si="113"/>
        <v>XSA_VPU_HRY_E_BEGIN_TITO_VPU_NOM_LFM_1900_TILE0_BISR_VBTR_BP5</v>
      </c>
      <c r="D291" s="6" t="s">
        <v>186</v>
      </c>
      <c r="E291" s="6" t="s">
        <v>198</v>
      </c>
      <c r="F291" s="6" t="s">
        <v>204</v>
      </c>
      <c r="G291" s="6" t="s">
        <v>208</v>
      </c>
      <c r="H291" s="6" t="s">
        <v>210</v>
      </c>
      <c r="I291" s="6" t="s">
        <v>198</v>
      </c>
      <c r="J291" s="6" t="s">
        <v>220</v>
      </c>
      <c r="K291" s="6" t="s">
        <v>223</v>
      </c>
      <c r="L291" s="6" t="s">
        <v>229</v>
      </c>
      <c r="M291" s="6" t="s">
        <v>446</v>
      </c>
      <c r="N291" s="6" t="s">
        <v>516</v>
      </c>
      <c r="O291" s="6" t="s">
        <v>517</v>
      </c>
      <c r="P291" s="6" t="s">
        <v>642</v>
      </c>
      <c r="Q291" s="6" t="s">
        <v>685</v>
      </c>
      <c r="R291" s="6" t="s">
        <v>691</v>
      </c>
      <c r="S291" s="6" t="s">
        <v>703</v>
      </c>
      <c r="T291" s="6" t="s">
        <v>837</v>
      </c>
      <c r="U291" s="6" t="s">
        <v>839</v>
      </c>
      <c r="V291" s="6" t="s">
        <v>837</v>
      </c>
      <c r="W291" s="6" t="s">
        <v>843</v>
      </c>
      <c r="X291" s="6" t="s">
        <v>840</v>
      </c>
      <c r="Y291" s="6">
        <f t="shared" si="101"/>
        <v>10</v>
      </c>
      <c r="Z291" s="6" t="s">
        <v>851</v>
      </c>
      <c r="AA291" s="6" t="str">
        <f t="shared" si="116"/>
        <v>XSA_VPU_HRY_E_BEGIN_TITO_VPU_NOM_LFM_1900_TILE1_BHRY_VBTR_BP6</v>
      </c>
      <c r="AB291" s="6" t="str">
        <f>$C292</f>
        <v>XSA_VPU_HRY_E_BEGIN_TITO_VPU_NOM_LFM_1900_TILE1_BHRY_VBTR_BP6</v>
      </c>
      <c r="AC291" s="6" t="str">
        <f t="shared" si="117"/>
        <v>XSA_VPU_HRY_E_BEGIN_TITO_VPU_NOM_LFM_1900_TILE1_BHRY_VBTR_BP6</v>
      </c>
      <c r="AD291" s="6" t="str">
        <f t="shared" si="118"/>
        <v>XSA_VPU_HRY_E_BEGIN_TITO_VPU_NOM_LFM_1900_TILE1_BHRY_VBTR_BP6</v>
      </c>
      <c r="AE291" s="6" t="str">
        <f t="shared" si="119"/>
        <v>XSA_VPU_HRY_E_BEGIN_TITO_VPU_NOM_LFM_1900_TILE1_BHRY_VBTR_BP6</v>
      </c>
      <c r="AF291" s="6" t="str">
        <f t="shared" si="120"/>
        <v>XSA_VPU_HRY_E_BEGIN_TITO_VPU_NOM_LFM_1900_TILE1_BHRY_VBTR_BP6</v>
      </c>
      <c r="AG291" s="6" t="str">
        <f t="shared" si="121"/>
        <v>XSA_VPU_HRY_E_BEGIN_TITO_VPU_NOM_LFM_1900_TILE1_BHRY_VBTR_BP6</v>
      </c>
      <c r="AH291" s="6" t="str">
        <f t="shared" si="122"/>
        <v>XSA_VPU_HRY_E_BEGIN_TITO_VPU_NOM_LFM_1900_TILE1_BHRY_VBTR_BP6</v>
      </c>
      <c r="AI291" s="6" t="str">
        <f>$C292</f>
        <v>XSA_VPU_HRY_E_BEGIN_TITO_VPU_NOM_LFM_1900_TILE1_BHRY_VBTR_BP6</v>
      </c>
      <c r="AJ291" s="6" t="str">
        <f t="shared" si="123"/>
        <v>XSA_VPU_HRY_E_BEGIN_TITO_VPU_NOM_LFM_1900_TILE1_BHRY_VBTR_BP6</v>
      </c>
      <c r="AT291" s="6" t="s">
        <v>922</v>
      </c>
      <c r="AU291" s="6" t="s">
        <v>924</v>
      </c>
      <c r="AV291" s="6" t="s">
        <v>924</v>
      </c>
      <c r="AW291" s="6" t="s">
        <v>926</v>
      </c>
      <c r="AX291" s="6" t="s">
        <v>929</v>
      </c>
    </row>
    <row r="292" spans="1:50" s="6" customFormat="1" x14ac:dyDescent="0.25">
      <c r="A292" s="6" t="s">
        <v>61</v>
      </c>
      <c r="B292" s="6" t="s">
        <v>71</v>
      </c>
      <c r="C292" s="6" t="str">
        <f t="shared" si="113"/>
        <v>XSA_VPU_HRY_E_BEGIN_TITO_VPU_NOM_LFM_1900_TILE1_BHRY_VBTR_BP6</v>
      </c>
      <c r="D292" s="6" t="s">
        <v>186</v>
      </c>
      <c r="E292" s="6" t="s">
        <v>198</v>
      </c>
      <c r="F292" s="6" t="s">
        <v>204</v>
      </c>
      <c r="G292" s="6" t="s">
        <v>208</v>
      </c>
      <c r="H292" s="6" t="s">
        <v>210</v>
      </c>
      <c r="I292" s="6" t="s">
        <v>198</v>
      </c>
      <c r="J292" s="6" t="s">
        <v>220</v>
      </c>
      <c r="K292" s="6" t="s">
        <v>223</v>
      </c>
      <c r="L292" s="6" t="s">
        <v>229</v>
      </c>
      <c r="M292" s="6" t="s">
        <v>447</v>
      </c>
      <c r="N292" s="6" t="s">
        <v>516</v>
      </c>
      <c r="O292" s="6" t="s">
        <v>517</v>
      </c>
      <c r="P292" s="6" t="s">
        <v>643</v>
      </c>
      <c r="Q292" s="6" t="s">
        <v>685</v>
      </c>
      <c r="R292" s="6" t="s">
        <v>691</v>
      </c>
      <c r="S292" s="6" t="s">
        <v>704</v>
      </c>
      <c r="T292" s="6" t="s">
        <v>837</v>
      </c>
      <c r="U292" s="6" t="s">
        <v>839</v>
      </c>
      <c r="V292" s="6" t="s">
        <v>837</v>
      </c>
      <c r="W292" s="6" t="s">
        <v>844</v>
      </c>
      <c r="X292" s="6" t="s">
        <v>842</v>
      </c>
      <c r="Y292" s="6">
        <f t="shared" si="101"/>
        <v>10</v>
      </c>
      <c r="Z292" s="6" t="s">
        <v>851</v>
      </c>
      <c r="AA292" s="6" t="str">
        <f t="shared" si="116"/>
        <v>XSA_VPU_HRY_E_BEGIN_TITO_VPU_NOM_LFM_1900_TILE1_BISR_VBTR_BP6</v>
      </c>
      <c r="AB292" s="6" t="str">
        <f>$C294</f>
        <v>XSA_VPU_HRY_E_BEGIN_TITO_VPU_NOM_LFM_1900_TILE2_BHRY_VBTR_BP7</v>
      </c>
      <c r="AC292" s="6" t="str">
        <f t="shared" si="117"/>
        <v>XSA_VPU_HRY_E_BEGIN_TITO_VPU_NOM_LFM_1900_TILE1_BISR_VBTR_BP6</v>
      </c>
      <c r="AD292" s="6" t="str">
        <f t="shared" si="118"/>
        <v>XSA_VPU_HRY_E_BEGIN_TITO_VPU_NOM_LFM_1900_TILE1_BISR_VBTR_BP6</v>
      </c>
      <c r="AE292" s="6" t="str">
        <f t="shared" si="119"/>
        <v>XSA_VPU_HRY_E_BEGIN_TITO_VPU_NOM_LFM_1900_TILE1_BISR_VBTR_BP6</v>
      </c>
      <c r="AF292" s="6" t="str">
        <f t="shared" si="120"/>
        <v>XSA_VPU_HRY_E_BEGIN_TITO_VPU_NOM_LFM_1900_TILE1_BISR_VBTR_BP6</v>
      </c>
      <c r="AG292" s="6" t="str">
        <f t="shared" si="121"/>
        <v>XSA_VPU_HRY_E_BEGIN_TITO_VPU_NOM_LFM_1900_TILE1_BISR_VBTR_BP6</v>
      </c>
      <c r="AH292" s="6" t="str">
        <f t="shared" si="122"/>
        <v>XSA_VPU_HRY_E_BEGIN_TITO_VPU_NOM_LFM_1900_TILE1_BISR_VBTR_BP6</v>
      </c>
      <c r="AI292" s="6" t="str">
        <f>$C294</f>
        <v>XSA_VPU_HRY_E_BEGIN_TITO_VPU_NOM_LFM_1900_TILE2_BHRY_VBTR_BP7</v>
      </c>
      <c r="AJ292" s="6" t="str">
        <f t="shared" si="123"/>
        <v>XSA_VPU_HRY_E_BEGIN_TITO_VPU_NOM_LFM_1900_TILE1_BISR_VBTR_BP6</v>
      </c>
      <c r="AT292" s="6" t="s">
        <v>922</v>
      </c>
      <c r="AU292" s="6" t="s">
        <v>924</v>
      </c>
      <c r="AV292" s="6" t="s">
        <v>924</v>
      </c>
      <c r="AW292" s="6" t="s">
        <v>204</v>
      </c>
      <c r="AX292" s="6" t="s">
        <v>929</v>
      </c>
    </row>
    <row r="293" spans="1:50" s="6" customFormat="1" x14ac:dyDescent="0.25">
      <c r="A293" s="6" t="s">
        <v>61</v>
      </c>
      <c r="B293" s="6" t="s">
        <v>71</v>
      </c>
      <c r="C293" s="6" t="str">
        <f t="shared" si="113"/>
        <v>XSA_VPU_HRY_E_BEGIN_TITO_VPU_NOM_LFM_1900_TILE1_BISR_VBTR_BP6</v>
      </c>
      <c r="D293" s="6" t="s">
        <v>186</v>
      </c>
      <c r="E293" s="6" t="s">
        <v>198</v>
      </c>
      <c r="F293" s="6" t="s">
        <v>204</v>
      </c>
      <c r="G293" s="6" t="s">
        <v>208</v>
      </c>
      <c r="H293" s="6" t="s">
        <v>210</v>
      </c>
      <c r="I293" s="6" t="s">
        <v>198</v>
      </c>
      <c r="J293" s="6" t="s">
        <v>220</v>
      </c>
      <c r="K293" s="6" t="s">
        <v>223</v>
      </c>
      <c r="L293" s="6" t="s">
        <v>229</v>
      </c>
      <c r="M293" s="6" t="s">
        <v>448</v>
      </c>
      <c r="N293" s="6" t="s">
        <v>516</v>
      </c>
      <c r="O293" s="6" t="s">
        <v>517</v>
      </c>
      <c r="P293" s="6" t="s">
        <v>644</v>
      </c>
      <c r="Q293" s="6" t="s">
        <v>685</v>
      </c>
      <c r="R293" s="6" t="s">
        <v>691</v>
      </c>
      <c r="S293" s="6" t="s">
        <v>705</v>
      </c>
      <c r="T293" s="6" t="s">
        <v>837</v>
      </c>
      <c r="U293" s="6" t="s">
        <v>839</v>
      </c>
      <c r="V293" s="6" t="s">
        <v>837</v>
      </c>
      <c r="W293" s="6" t="s">
        <v>844</v>
      </c>
      <c r="X293" s="6" t="s">
        <v>840</v>
      </c>
      <c r="Y293" s="6">
        <f t="shared" si="101"/>
        <v>10</v>
      </c>
      <c r="Z293" s="6" t="s">
        <v>851</v>
      </c>
      <c r="AA293" s="6" t="str">
        <f t="shared" si="116"/>
        <v>XSA_VPU_HRY_E_BEGIN_TITO_VPU_NOM_LFM_1900_TILE2_BHRY_VBTR_BP7</v>
      </c>
      <c r="AB293" s="6" t="str">
        <f>$C294</f>
        <v>XSA_VPU_HRY_E_BEGIN_TITO_VPU_NOM_LFM_1900_TILE2_BHRY_VBTR_BP7</v>
      </c>
      <c r="AC293" s="6" t="str">
        <f t="shared" si="117"/>
        <v>XSA_VPU_HRY_E_BEGIN_TITO_VPU_NOM_LFM_1900_TILE2_BHRY_VBTR_BP7</v>
      </c>
      <c r="AD293" s="6" t="str">
        <f t="shared" si="118"/>
        <v>XSA_VPU_HRY_E_BEGIN_TITO_VPU_NOM_LFM_1900_TILE2_BHRY_VBTR_BP7</v>
      </c>
      <c r="AE293" s="6" t="str">
        <f t="shared" si="119"/>
        <v>XSA_VPU_HRY_E_BEGIN_TITO_VPU_NOM_LFM_1900_TILE2_BHRY_VBTR_BP7</v>
      </c>
      <c r="AF293" s="6" t="str">
        <f t="shared" si="120"/>
        <v>XSA_VPU_HRY_E_BEGIN_TITO_VPU_NOM_LFM_1900_TILE2_BHRY_VBTR_BP7</v>
      </c>
      <c r="AG293" s="6" t="str">
        <f t="shared" si="121"/>
        <v>XSA_VPU_HRY_E_BEGIN_TITO_VPU_NOM_LFM_1900_TILE2_BHRY_VBTR_BP7</v>
      </c>
      <c r="AH293" s="6" t="str">
        <f t="shared" si="122"/>
        <v>XSA_VPU_HRY_E_BEGIN_TITO_VPU_NOM_LFM_1900_TILE2_BHRY_VBTR_BP7</v>
      </c>
      <c r="AI293" s="6" t="str">
        <f>$C294</f>
        <v>XSA_VPU_HRY_E_BEGIN_TITO_VPU_NOM_LFM_1900_TILE2_BHRY_VBTR_BP7</v>
      </c>
      <c r="AJ293" s="6" t="str">
        <f t="shared" si="123"/>
        <v>XSA_VPU_HRY_E_BEGIN_TITO_VPU_NOM_LFM_1900_TILE2_BHRY_VBTR_BP7</v>
      </c>
      <c r="AT293" s="6" t="s">
        <v>922</v>
      </c>
      <c r="AU293" s="6" t="s">
        <v>924</v>
      </c>
      <c r="AV293" s="6" t="s">
        <v>924</v>
      </c>
      <c r="AW293" s="6" t="s">
        <v>926</v>
      </c>
      <c r="AX293" s="6" t="s">
        <v>929</v>
      </c>
    </row>
    <row r="294" spans="1:50" s="6" customFormat="1" x14ac:dyDescent="0.25">
      <c r="A294" s="6" t="s">
        <v>61</v>
      </c>
      <c r="B294" s="6" t="s">
        <v>71</v>
      </c>
      <c r="C294" s="6" t="str">
        <f t="shared" si="113"/>
        <v>XSA_VPU_HRY_E_BEGIN_TITO_VPU_NOM_LFM_1900_TILE2_BHRY_VBTR_BP7</v>
      </c>
      <c r="D294" s="6" t="s">
        <v>186</v>
      </c>
      <c r="E294" s="6" t="s">
        <v>198</v>
      </c>
      <c r="F294" s="6" t="s">
        <v>204</v>
      </c>
      <c r="G294" s="6" t="s">
        <v>208</v>
      </c>
      <c r="H294" s="6" t="s">
        <v>210</v>
      </c>
      <c r="I294" s="6" t="s">
        <v>198</v>
      </c>
      <c r="J294" s="6" t="s">
        <v>220</v>
      </c>
      <c r="K294" s="6" t="s">
        <v>223</v>
      </c>
      <c r="L294" s="6" t="s">
        <v>229</v>
      </c>
      <c r="M294" s="6" t="s">
        <v>449</v>
      </c>
      <c r="N294" s="6" t="s">
        <v>516</v>
      </c>
      <c r="O294" s="6" t="s">
        <v>517</v>
      </c>
      <c r="P294" s="6" t="s">
        <v>645</v>
      </c>
      <c r="Q294" s="6" t="s">
        <v>685</v>
      </c>
      <c r="R294" s="6" t="s">
        <v>691</v>
      </c>
      <c r="S294" s="6" t="s">
        <v>706</v>
      </c>
      <c r="T294" s="6" t="s">
        <v>837</v>
      </c>
      <c r="U294" s="6" t="s">
        <v>839</v>
      </c>
      <c r="V294" s="6" t="s">
        <v>837</v>
      </c>
      <c r="W294" s="6" t="s">
        <v>842</v>
      </c>
      <c r="X294" s="6" t="s">
        <v>843</v>
      </c>
      <c r="Y294" s="6">
        <f t="shared" si="101"/>
        <v>10</v>
      </c>
      <c r="Z294" s="6" t="s">
        <v>851</v>
      </c>
      <c r="AA294" s="6" t="str">
        <f t="shared" si="116"/>
        <v>XSA_VPU_HRY_E_BEGIN_TITO_VPU_NOM_LFM_1900_TILE2_BISR_VBTR_BP7</v>
      </c>
      <c r="AB294" s="6" t="str">
        <f>$C296</f>
        <v>XSA_VPU_HRY_E_BEGIN_TITO_VPU_NOM_LFM_1900_TILE3_BHRY_VBTR_BP8</v>
      </c>
      <c r="AC294" s="6" t="str">
        <f t="shared" si="117"/>
        <v>XSA_VPU_HRY_E_BEGIN_TITO_VPU_NOM_LFM_1900_TILE2_BISR_VBTR_BP7</v>
      </c>
      <c r="AD294" s="6" t="str">
        <f t="shared" si="118"/>
        <v>XSA_VPU_HRY_E_BEGIN_TITO_VPU_NOM_LFM_1900_TILE2_BISR_VBTR_BP7</v>
      </c>
      <c r="AE294" s="6" t="str">
        <f t="shared" si="119"/>
        <v>XSA_VPU_HRY_E_BEGIN_TITO_VPU_NOM_LFM_1900_TILE2_BISR_VBTR_BP7</v>
      </c>
      <c r="AF294" s="6" t="str">
        <f t="shared" si="120"/>
        <v>XSA_VPU_HRY_E_BEGIN_TITO_VPU_NOM_LFM_1900_TILE2_BISR_VBTR_BP7</v>
      </c>
      <c r="AG294" s="6" t="str">
        <f t="shared" si="121"/>
        <v>XSA_VPU_HRY_E_BEGIN_TITO_VPU_NOM_LFM_1900_TILE2_BISR_VBTR_BP7</v>
      </c>
      <c r="AH294" s="6" t="str">
        <f t="shared" si="122"/>
        <v>XSA_VPU_HRY_E_BEGIN_TITO_VPU_NOM_LFM_1900_TILE2_BISR_VBTR_BP7</v>
      </c>
      <c r="AI294" s="6" t="str">
        <f>$C296</f>
        <v>XSA_VPU_HRY_E_BEGIN_TITO_VPU_NOM_LFM_1900_TILE3_BHRY_VBTR_BP8</v>
      </c>
      <c r="AJ294" s="6" t="str">
        <f t="shared" si="123"/>
        <v>XSA_VPU_HRY_E_BEGIN_TITO_VPU_NOM_LFM_1900_TILE2_BISR_VBTR_BP7</v>
      </c>
      <c r="AT294" s="6" t="s">
        <v>922</v>
      </c>
      <c r="AU294" s="6" t="s">
        <v>924</v>
      </c>
      <c r="AV294" s="6" t="s">
        <v>924</v>
      </c>
      <c r="AW294" s="6" t="s">
        <v>204</v>
      </c>
      <c r="AX294" s="6" t="s">
        <v>929</v>
      </c>
    </row>
    <row r="295" spans="1:50" s="6" customFormat="1" x14ac:dyDescent="0.25">
      <c r="A295" s="6" t="s">
        <v>61</v>
      </c>
      <c r="B295" s="6" t="s">
        <v>71</v>
      </c>
      <c r="C295" s="6" t="str">
        <f t="shared" si="113"/>
        <v>XSA_VPU_HRY_E_BEGIN_TITO_VPU_NOM_LFM_1900_TILE2_BISR_VBTR_BP7</v>
      </c>
      <c r="D295" s="6" t="s">
        <v>186</v>
      </c>
      <c r="E295" s="6" t="s">
        <v>198</v>
      </c>
      <c r="F295" s="6" t="s">
        <v>204</v>
      </c>
      <c r="G295" s="6" t="s">
        <v>208</v>
      </c>
      <c r="H295" s="6" t="s">
        <v>210</v>
      </c>
      <c r="I295" s="6" t="s">
        <v>198</v>
      </c>
      <c r="J295" s="6" t="s">
        <v>220</v>
      </c>
      <c r="K295" s="6" t="s">
        <v>223</v>
      </c>
      <c r="L295" s="6" t="s">
        <v>229</v>
      </c>
      <c r="M295" s="6" t="s">
        <v>450</v>
      </c>
      <c r="N295" s="6" t="s">
        <v>516</v>
      </c>
      <c r="O295" s="6" t="s">
        <v>517</v>
      </c>
      <c r="P295" s="6" t="s">
        <v>646</v>
      </c>
      <c r="Q295" s="6" t="s">
        <v>685</v>
      </c>
      <c r="R295" s="6" t="s">
        <v>691</v>
      </c>
      <c r="S295" s="6" t="s">
        <v>707</v>
      </c>
      <c r="T295" s="6" t="s">
        <v>837</v>
      </c>
      <c r="U295" s="6" t="s">
        <v>839</v>
      </c>
      <c r="V295" s="6" t="s">
        <v>837</v>
      </c>
      <c r="W295" s="6" t="s">
        <v>842</v>
      </c>
      <c r="X295" s="6" t="s">
        <v>844</v>
      </c>
      <c r="Y295" s="6">
        <f t="shared" si="101"/>
        <v>10</v>
      </c>
      <c r="Z295" s="6" t="s">
        <v>851</v>
      </c>
      <c r="AA295" s="6" t="str">
        <f t="shared" si="116"/>
        <v>XSA_VPU_HRY_E_BEGIN_TITO_VPU_NOM_LFM_1900_TILE3_BHRY_VBTR_BP8</v>
      </c>
      <c r="AB295" s="6" t="str">
        <f>$C296</f>
        <v>XSA_VPU_HRY_E_BEGIN_TITO_VPU_NOM_LFM_1900_TILE3_BHRY_VBTR_BP8</v>
      </c>
      <c r="AC295" s="6" t="str">
        <f t="shared" si="117"/>
        <v>XSA_VPU_HRY_E_BEGIN_TITO_VPU_NOM_LFM_1900_TILE3_BHRY_VBTR_BP8</v>
      </c>
      <c r="AD295" s="6" t="str">
        <f t="shared" si="118"/>
        <v>XSA_VPU_HRY_E_BEGIN_TITO_VPU_NOM_LFM_1900_TILE3_BHRY_VBTR_BP8</v>
      </c>
      <c r="AE295" s="6" t="str">
        <f t="shared" si="119"/>
        <v>XSA_VPU_HRY_E_BEGIN_TITO_VPU_NOM_LFM_1900_TILE3_BHRY_VBTR_BP8</v>
      </c>
      <c r="AF295" s="6" t="str">
        <f t="shared" si="120"/>
        <v>XSA_VPU_HRY_E_BEGIN_TITO_VPU_NOM_LFM_1900_TILE3_BHRY_VBTR_BP8</v>
      </c>
      <c r="AG295" s="6" t="str">
        <f t="shared" si="121"/>
        <v>XSA_VPU_HRY_E_BEGIN_TITO_VPU_NOM_LFM_1900_TILE3_BHRY_VBTR_BP8</v>
      </c>
      <c r="AH295" s="6" t="str">
        <f t="shared" si="122"/>
        <v>XSA_VPU_HRY_E_BEGIN_TITO_VPU_NOM_LFM_1900_TILE3_BHRY_VBTR_BP8</v>
      </c>
      <c r="AI295" s="6" t="str">
        <f>$C296</f>
        <v>XSA_VPU_HRY_E_BEGIN_TITO_VPU_NOM_LFM_1900_TILE3_BHRY_VBTR_BP8</v>
      </c>
      <c r="AJ295" s="6" t="str">
        <f t="shared" si="123"/>
        <v>XSA_VPU_HRY_E_BEGIN_TITO_VPU_NOM_LFM_1900_TILE3_BHRY_VBTR_BP8</v>
      </c>
      <c r="AT295" s="6" t="s">
        <v>922</v>
      </c>
      <c r="AU295" s="6" t="s">
        <v>924</v>
      </c>
      <c r="AV295" s="6" t="s">
        <v>924</v>
      </c>
      <c r="AW295" s="6" t="s">
        <v>926</v>
      </c>
      <c r="AX295" s="6" t="s">
        <v>929</v>
      </c>
    </row>
    <row r="296" spans="1:50" s="6" customFormat="1" x14ac:dyDescent="0.25">
      <c r="A296" s="6" t="s">
        <v>61</v>
      </c>
      <c r="B296" s="6" t="s">
        <v>71</v>
      </c>
      <c r="C296" s="6" t="str">
        <f t="shared" si="113"/>
        <v>XSA_VPU_HRY_E_BEGIN_TITO_VPU_NOM_LFM_1900_TILE3_BHRY_VBTR_BP8</v>
      </c>
      <c r="D296" s="6" t="s">
        <v>186</v>
      </c>
      <c r="E296" s="6" t="s">
        <v>198</v>
      </c>
      <c r="F296" s="6" t="s">
        <v>204</v>
      </c>
      <c r="G296" s="6" t="s">
        <v>208</v>
      </c>
      <c r="H296" s="6" t="s">
        <v>210</v>
      </c>
      <c r="I296" s="6" t="s">
        <v>198</v>
      </c>
      <c r="J296" s="6" t="s">
        <v>220</v>
      </c>
      <c r="K296" s="6" t="s">
        <v>223</v>
      </c>
      <c r="L296" s="6" t="s">
        <v>229</v>
      </c>
      <c r="M296" s="6" t="s">
        <v>451</v>
      </c>
      <c r="N296" s="6" t="s">
        <v>516</v>
      </c>
      <c r="O296" s="6" t="s">
        <v>517</v>
      </c>
      <c r="P296" s="6" t="s">
        <v>647</v>
      </c>
      <c r="Q296" s="6" t="s">
        <v>685</v>
      </c>
      <c r="R296" s="6" t="s">
        <v>691</v>
      </c>
      <c r="S296" s="6" t="s">
        <v>708</v>
      </c>
      <c r="T296" s="6" t="s">
        <v>837</v>
      </c>
      <c r="U296" s="6" t="s">
        <v>839</v>
      </c>
      <c r="V296" s="6" t="s">
        <v>837</v>
      </c>
      <c r="W296" s="6" t="s">
        <v>840</v>
      </c>
      <c r="X296" s="6" t="s">
        <v>843</v>
      </c>
      <c r="Y296" s="6">
        <f t="shared" si="101"/>
        <v>10</v>
      </c>
      <c r="Z296" s="6" t="s">
        <v>851</v>
      </c>
      <c r="AA296" s="6" t="str">
        <f t="shared" si="116"/>
        <v>XSA_VPU_HRY_E_BEGIN_TITO_VPU_NOM_LFM_1900_TILE3_BISR_VBTR_BP8</v>
      </c>
      <c r="AB296" s="6" t="str">
        <f>$C298</f>
        <v>XSA_VPU_HRY_E_BEGIN_TITO_VPU_NOM_LFM_1900_TILE4_BHRY_VBTR_BP9</v>
      </c>
      <c r="AC296" s="6" t="str">
        <f t="shared" si="117"/>
        <v>XSA_VPU_HRY_E_BEGIN_TITO_VPU_NOM_LFM_1900_TILE3_BISR_VBTR_BP8</v>
      </c>
      <c r="AD296" s="6" t="str">
        <f t="shared" si="118"/>
        <v>XSA_VPU_HRY_E_BEGIN_TITO_VPU_NOM_LFM_1900_TILE3_BISR_VBTR_BP8</v>
      </c>
      <c r="AE296" s="6" t="str">
        <f t="shared" si="119"/>
        <v>XSA_VPU_HRY_E_BEGIN_TITO_VPU_NOM_LFM_1900_TILE3_BISR_VBTR_BP8</v>
      </c>
      <c r="AF296" s="6" t="str">
        <f t="shared" si="120"/>
        <v>XSA_VPU_HRY_E_BEGIN_TITO_VPU_NOM_LFM_1900_TILE3_BISR_VBTR_BP8</v>
      </c>
      <c r="AG296" s="6" t="str">
        <f t="shared" si="121"/>
        <v>XSA_VPU_HRY_E_BEGIN_TITO_VPU_NOM_LFM_1900_TILE3_BISR_VBTR_BP8</v>
      </c>
      <c r="AH296" s="6" t="str">
        <f t="shared" si="122"/>
        <v>XSA_VPU_HRY_E_BEGIN_TITO_VPU_NOM_LFM_1900_TILE3_BISR_VBTR_BP8</v>
      </c>
      <c r="AI296" s="6" t="str">
        <f>$C298</f>
        <v>XSA_VPU_HRY_E_BEGIN_TITO_VPU_NOM_LFM_1900_TILE4_BHRY_VBTR_BP9</v>
      </c>
      <c r="AJ296" s="6" t="str">
        <f t="shared" si="123"/>
        <v>XSA_VPU_HRY_E_BEGIN_TITO_VPU_NOM_LFM_1900_TILE3_BISR_VBTR_BP8</v>
      </c>
      <c r="AT296" s="6" t="s">
        <v>922</v>
      </c>
      <c r="AU296" s="6" t="s">
        <v>924</v>
      </c>
      <c r="AV296" s="6" t="s">
        <v>924</v>
      </c>
      <c r="AW296" s="6" t="s">
        <v>204</v>
      </c>
      <c r="AX296" s="6" t="s">
        <v>929</v>
      </c>
    </row>
    <row r="297" spans="1:50" s="6" customFormat="1" x14ac:dyDescent="0.25">
      <c r="A297" s="6" t="s">
        <v>61</v>
      </c>
      <c r="B297" s="6" t="s">
        <v>71</v>
      </c>
      <c r="C297" s="6" t="str">
        <f t="shared" si="113"/>
        <v>XSA_VPU_HRY_E_BEGIN_TITO_VPU_NOM_LFM_1900_TILE3_BISR_VBTR_BP8</v>
      </c>
      <c r="D297" s="6" t="s">
        <v>186</v>
      </c>
      <c r="E297" s="6" t="s">
        <v>198</v>
      </c>
      <c r="F297" s="6" t="s">
        <v>204</v>
      </c>
      <c r="G297" s="6" t="s">
        <v>208</v>
      </c>
      <c r="H297" s="6" t="s">
        <v>210</v>
      </c>
      <c r="I297" s="6" t="s">
        <v>198</v>
      </c>
      <c r="J297" s="6" t="s">
        <v>220</v>
      </c>
      <c r="K297" s="6" t="s">
        <v>223</v>
      </c>
      <c r="L297" s="6" t="s">
        <v>229</v>
      </c>
      <c r="M297" s="6" t="s">
        <v>452</v>
      </c>
      <c r="N297" s="6" t="s">
        <v>516</v>
      </c>
      <c r="O297" s="6" t="s">
        <v>517</v>
      </c>
      <c r="P297" s="6" t="s">
        <v>648</v>
      </c>
      <c r="Q297" s="6" t="s">
        <v>685</v>
      </c>
      <c r="R297" s="6" t="s">
        <v>691</v>
      </c>
      <c r="S297" s="6" t="s">
        <v>709</v>
      </c>
      <c r="T297" s="6" t="s">
        <v>837</v>
      </c>
      <c r="U297" s="6" t="s">
        <v>839</v>
      </c>
      <c r="V297" s="6" t="s">
        <v>837</v>
      </c>
      <c r="W297" s="6" t="s">
        <v>840</v>
      </c>
      <c r="X297" s="6" t="s">
        <v>844</v>
      </c>
      <c r="Y297" s="6">
        <f t="shared" si="101"/>
        <v>10</v>
      </c>
      <c r="Z297" s="6" t="s">
        <v>851</v>
      </c>
      <c r="AA297" s="6" t="str">
        <f t="shared" si="116"/>
        <v>XSA_VPU_HRY_E_BEGIN_TITO_VPU_NOM_LFM_1900_TILE4_BHRY_VBTR_BP9</v>
      </c>
      <c r="AB297" s="6" t="str">
        <f>$C298</f>
        <v>XSA_VPU_HRY_E_BEGIN_TITO_VPU_NOM_LFM_1900_TILE4_BHRY_VBTR_BP9</v>
      </c>
      <c r="AC297" s="6" t="str">
        <f t="shared" si="117"/>
        <v>XSA_VPU_HRY_E_BEGIN_TITO_VPU_NOM_LFM_1900_TILE4_BHRY_VBTR_BP9</v>
      </c>
      <c r="AD297" s="6" t="str">
        <f t="shared" si="118"/>
        <v>XSA_VPU_HRY_E_BEGIN_TITO_VPU_NOM_LFM_1900_TILE4_BHRY_VBTR_BP9</v>
      </c>
      <c r="AE297" s="6" t="str">
        <f t="shared" si="119"/>
        <v>XSA_VPU_HRY_E_BEGIN_TITO_VPU_NOM_LFM_1900_TILE4_BHRY_VBTR_BP9</v>
      </c>
      <c r="AF297" s="6" t="str">
        <f t="shared" si="120"/>
        <v>XSA_VPU_HRY_E_BEGIN_TITO_VPU_NOM_LFM_1900_TILE4_BHRY_VBTR_BP9</v>
      </c>
      <c r="AG297" s="6" t="str">
        <f t="shared" si="121"/>
        <v>XSA_VPU_HRY_E_BEGIN_TITO_VPU_NOM_LFM_1900_TILE4_BHRY_VBTR_BP9</v>
      </c>
      <c r="AH297" s="6" t="str">
        <f t="shared" si="122"/>
        <v>XSA_VPU_HRY_E_BEGIN_TITO_VPU_NOM_LFM_1900_TILE4_BHRY_VBTR_BP9</v>
      </c>
      <c r="AI297" s="6" t="str">
        <f>$C298</f>
        <v>XSA_VPU_HRY_E_BEGIN_TITO_VPU_NOM_LFM_1900_TILE4_BHRY_VBTR_BP9</v>
      </c>
      <c r="AJ297" s="6" t="str">
        <f t="shared" si="123"/>
        <v>XSA_VPU_HRY_E_BEGIN_TITO_VPU_NOM_LFM_1900_TILE4_BHRY_VBTR_BP9</v>
      </c>
      <c r="AT297" s="6" t="s">
        <v>922</v>
      </c>
      <c r="AU297" s="6" t="s">
        <v>924</v>
      </c>
      <c r="AV297" s="6" t="s">
        <v>924</v>
      </c>
      <c r="AW297" s="6" t="s">
        <v>926</v>
      </c>
      <c r="AX297" s="6" t="s">
        <v>929</v>
      </c>
    </row>
    <row r="298" spans="1:50" s="6" customFormat="1" x14ac:dyDescent="0.25">
      <c r="A298" s="6" t="s">
        <v>61</v>
      </c>
      <c r="B298" s="6" t="s">
        <v>71</v>
      </c>
      <c r="C298" s="6" t="str">
        <f t="shared" si="113"/>
        <v>XSA_VPU_HRY_E_BEGIN_TITO_VPU_NOM_LFM_1900_TILE4_BHRY_VBTR_BP9</v>
      </c>
      <c r="D298" s="6" t="s">
        <v>186</v>
      </c>
      <c r="E298" s="6" t="s">
        <v>198</v>
      </c>
      <c r="F298" s="6" t="s">
        <v>204</v>
      </c>
      <c r="G298" s="6" t="s">
        <v>208</v>
      </c>
      <c r="H298" s="6" t="s">
        <v>210</v>
      </c>
      <c r="I298" s="6" t="s">
        <v>198</v>
      </c>
      <c r="J298" s="6" t="s">
        <v>220</v>
      </c>
      <c r="K298" s="6" t="s">
        <v>223</v>
      </c>
      <c r="L298" s="6" t="s">
        <v>229</v>
      </c>
      <c r="M298" s="6" t="s">
        <v>453</v>
      </c>
      <c r="N298" s="6" t="s">
        <v>516</v>
      </c>
      <c r="O298" s="6" t="s">
        <v>517</v>
      </c>
      <c r="P298" s="6" t="s">
        <v>649</v>
      </c>
      <c r="Q298" s="6" t="s">
        <v>685</v>
      </c>
      <c r="R298" s="6" t="s">
        <v>691</v>
      </c>
      <c r="S298" s="6" t="s">
        <v>710</v>
      </c>
      <c r="T298" s="6" t="s">
        <v>837</v>
      </c>
      <c r="U298" s="6" t="s">
        <v>839</v>
      </c>
      <c r="V298" s="6" t="s">
        <v>837</v>
      </c>
      <c r="W298" s="6" t="s">
        <v>843</v>
      </c>
      <c r="X298" s="6" t="s">
        <v>843</v>
      </c>
      <c r="Y298" s="6">
        <f t="shared" si="101"/>
        <v>10</v>
      </c>
      <c r="Z298" s="6" t="s">
        <v>851</v>
      </c>
      <c r="AA298" s="6" t="str">
        <f t="shared" si="116"/>
        <v>XSA_VPU_HRY_E_BEGIN_TITO_VPU_NOM_LFM_1900_TILE4_BISR_VBTR_BP9</v>
      </c>
      <c r="AB298" s="6" t="str">
        <f>$C300</f>
        <v>XSA_VPU_HRY_E_BEGIN_TITO_VPU_NOM_LFM_1900_TILE5_BHRY_VBTR_BP10</v>
      </c>
      <c r="AC298" s="6" t="str">
        <f t="shared" si="117"/>
        <v>XSA_VPU_HRY_E_BEGIN_TITO_VPU_NOM_LFM_1900_TILE4_BISR_VBTR_BP9</v>
      </c>
      <c r="AD298" s="6" t="str">
        <f t="shared" si="118"/>
        <v>XSA_VPU_HRY_E_BEGIN_TITO_VPU_NOM_LFM_1900_TILE4_BISR_VBTR_BP9</v>
      </c>
      <c r="AE298" s="6" t="str">
        <f t="shared" si="119"/>
        <v>XSA_VPU_HRY_E_BEGIN_TITO_VPU_NOM_LFM_1900_TILE4_BISR_VBTR_BP9</v>
      </c>
      <c r="AF298" s="6" t="str">
        <f t="shared" si="120"/>
        <v>XSA_VPU_HRY_E_BEGIN_TITO_VPU_NOM_LFM_1900_TILE4_BISR_VBTR_BP9</v>
      </c>
      <c r="AG298" s="6" t="str">
        <f t="shared" si="121"/>
        <v>XSA_VPU_HRY_E_BEGIN_TITO_VPU_NOM_LFM_1900_TILE4_BISR_VBTR_BP9</v>
      </c>
      <c r="AH298" s="6" t="str">
        <f t="shared" si="122"/>
        <v>XSA_VPU_HRY_E_BEGIN_TITO_VPU_NOM_LFM_1900_TILE4_BISR_VBTR_BP9</v>
      </c>
      <c r="AI298" s="6" t="str">
        <f>$C300</f>
        <v>XSA_VPU_HRY_E_BEGIN_TITO_VPU_NOM_LFM_1900_TILE5_BHRY_VBTR_BP10</v>
      </c>
      <c r="AJ298" s="6" t="str">
        <f t="shared" si="123"/>
        <v>XSA_VPU_HRY_E_BEGIN_TITO_VPU_NOM_LFM_1900_TILE4_BISR_VBTR_BP9</v>
      </c>
      <c r="AT298" s="6" t="s">
        <v>922</v>
      </c>
      <c r="AU298" s="6" t="s">
        <v>924</v>
      </c>
      <c r="AV298" s="6" t="s">
        <v>924</v>
      </c>
      <c r="AW298" s="6" t="s">
        <v>204</v>
      </c>
      <c r="AX298" s="6" t="s">
        <v>929</v>
      </c>
    </row>
    <row r="299" spans="1:50" s="6" customFormat="1" x14ac:dyDescent="0.25">
      <c r="A299" s="6" t="s">
        <v>61</v>
      </c>
      <c r="B299" s="6" t="s">
        <v>71</v>
      </c>
      <c r="C299" s="6" t="str">
        <f t="shared" si="113"/>
        <v>XSA_VPU_HRY_E_BEGIN_TITO_VPU_NOM_LFM_1900_TILE4_BISR_VBTR_BP9</v>
      </c>
      <c r="D299" s="6" t="s">
        <v>186</v>
      </c>
      <c r="E299" s="6" t="s">
        <v>198</v>
      </c>
      <c r="F299" s="6" t="s">
        <v>204</v>
      </c>
      <c r="G299" s="6" t="s">
        <v>208</v>
      </c>
      <c r="H299" s="6" t="s">
        <v>210</v>
      </c>
      <c r="I299" s="6" t="s">
        <v>198</v>
      </c>
      <c r="J299" s="6" t="s">
        <v>220</v>
      </c>
      <c r="K299" s="6" t="s">
        <v>223</v>
      </c>
      <c r="L299" s="6" t="s">
        <v>229</v>
      </c>
      <c r="M299" s="6" t="s">
        <v>454</v>
      </c>
      <c r="N299" s="6" t="s">
        <v>516</v>
      </c>
      <c r="O299" s="6" t="s">
        <v>517</v>
      </c>
      <c r="P299" s="6" t="s">
        <v>650</v>
      </c>
      <c r="Q299" s="6" t="s">
        <v>685</v>
      </c>
      <c r="R299" s="6" t="s">
        <v>691</v>
      </c>
      <c r="S299" s="6" t="s">
        <v>711</v>
      </c>
      <c r="T299" s="6" t="s">
        <v>837</v>
      </c>
      <c r="U299" s="6" t="s">
        <v>839</v>
      </c>
      <c r="V299" s="6" t="s">
        <v>837</v>
      </c>
      <c r="W299" s="6" t="s">
        <v>843</v>
      </c>
      <c r="X299" s="6" t="s">
        <v>844</v>
      </c>
      <c r="Y299" s="6">
        <f t="shared" si="101"/>
        <v>10</v>
      </c>
      <c r="Z299" s="6" t="s">
        <v>851</v>
      </c>
      <c r="AA299" s="6" t="str">
        <f t="shared" si="116"/>
        <v>XSA_VPU_HRY_E_BEGIN_TITO_VPU_NOM_LFM_1900_TILE5_BHRY_VBTR_BP10</v>
      </c>
      <c r="AB299" s="6" t="str">
        <f>$C300</f>
        <v>XSA_VPU_HRY_E_BEGIN_TITO_VPU_NOM_LFM_1900_TILE5_BHRY_VBTR_BP10</v>
      </c>
      <c r="AC299" s="6" t="str">
        <f t="shared" si="117"/>
        <v>XSA_VPU_HRY_E_BEGIN_TITO_VPU_NOM_LFM_1900_TILE5_BHRY_VBTR_BP10</v>
      </c>
      <c r="AD299" s="6" t="str">
        <f t="shared" si="118"/>
        <v>XSA_VPU_HRY_E_BEGIN_TITO_VPU_NOM_LFM_1900_TILE5_BHRY_VBTR_BP10</v>
      </c>
      <c r="AE299" s="6" t="str">
        <f t="shared" si="119"/>
        <v>XSA_VPU_HRY_E_BEGIN_TITO_VPU_NOM_LFM_1900_TILE5_BHRY_VBTR_BP10</v>
      </c>
      <c r="AF299" s="6" t="str">
        <f t="shared" si="120"/>
        <v>XSA_VPU_HRY_E_BEGIN_TITO_VPU_NOM_LFM_1900_TILE5_BHRY_VBTR_BP10</v>
      </c>
      <c r="AG299" s="6" t="str">
        <f t="shared" si="121"/>
        <v>XSA_VPU_HRY_E_BEGIN_TITO_VPU_NOM_LFM_1900_TILE5_BHRY_VBTR_BP10</v>
      </c>
      <c r="AH299" s="6" t="str">
        <f t="shared" si="122"/>
        <v>XSA_VPU_HRY_E_BEGIN_TITO_VPU_NOM_LFM_1900_TILE5_BHRY_VBTR_BP10</v>
      </c>
      <c r="AI299" s="6" t="str">
        <f>$C300</f>
        <v>XSA_VPU_HRY_E_BEGIN_TITO_VPU_NOM_LFM_1900_TILE5_BHRY_VBTR_BP10</v>
      </c>
      <c r="AJ299" s="6" t="str">
        <f t="shared" si="123"/>
        <v>XSA_VPU_HRY_E_BEGIN_TITO_VPU_NOM_LFM_1900_TILE5_BHRY_VBTR_BP10</v>
      </c>
      <c r="AT299" s="6" t="s">
        <v>922</v>
      </c>
      <c r="AU299" s="6" t="s">
        <v>924</v>
      </c>
      <c r="AV299" s="6" t="s">
        <v>924</v>
      </c>
      <c r="AW299" s="6" t="s">
        <v>926</v>
      </c>
      <c r="AX299" s="6" t="s">
        <v>929</v>
      </c>
    </row>
    <row r="300" spans="1:50" s="6" customFormat="1" x14ac:dyDescent="0.25">
      <c r="A300" s="6" t="s">
        <v>61</v>
      </c>
      <c r="B300" s="6" t="s">
        <v>71</v>
      </c>
      <c r="C300" s="6" t="str">
        <f t="shared" si="113"/>
        <v>XSA_VPU_HRY_E_BEGIN_TITO_VPU_NOM_LFM_1900_TILE5_BHRY_VBTR_BP10</v>
      </c>
      <c r="D300" s="6" t="s">
        <v>186</v>
      </c>
      <c r="E300" s="6" t="s">
        <v>198</v>
      </c>
      <c r="F300" s="6" t="s">
        <v>204</v>
      </c>
      <c r="G300" s="6" t="s">
        <v>208</v>
      </c>
      <c r="H300" s="6" t="s">
        <v>210</v>
      </c>
      <c r="I300" s="6" t="s">
        <v>198</v>
      </c>
      <c r="J300" s="6" t="s">
        <v>220</v>
      </c>
      <c r="K300" s="6" t="s">
        <v>223</v>
      </c>
      <c r="L300" s="6" t="s">
        <v>229</v>
      </c>
      <c r="M300" s="6" t="s">
        <v>455</v>
      </c>
      <c r="N300" s="6" t="s">
        <v>516</v>
      </c>
      <c r="O300" s="6" t="s">
        <v>517</v>
      </c>
      <c r="P300" s="6" t="s">
        <v>651</v>
      </c>
      <c r="Q300" s="6" t="s">
        <v>685</v>
      </c>
      <c r="R300" s="6" t="s">
        <v>691</v>
      </c>
      <c r="S300" s="6" t="s">
        <v>712</v>
      </c>
      <c r="T300" s="6" t="s">
        <v>837</v>
      </c>
      <c r="U300" s="6" t="s">
        <v>839</v>
      </c>
      <c r="V300" s="6" t="s">
        <v>837</v>
      </c>
      <c r="W300" s="6" t="s">
        <v>844</v>
      </c>
      <c r="X300" s="6" t="s">
        <v>843</v>
      </c>
      <c r="Y300" s="6">
        <f t="shared" si="101"/>
        <v>10</v>
      </c>
      <c r="Z300" s="6" t="s">
        <v>851</v>
      </c>
      <c r="AA300" s="6" t="str">
        <f t="shared" si="116"/>
        <v>XSA_VPU_HRY_E_BEGIN_TITO_VPU_NOM_LFM_1900_TILE5_BISR_VBTR_BP10</v>
      </c>
      <c r="AB300" s="6" t="s">
        <v>840</v>
      </c>
      <c r="AC300" s="6" t="str">
        <f t="shared" si="117"/>
        <v>XSA_VPU_HRY_E_BEGIN_TITO_VPU_NOM_LFM_1900_TILE5_BISR_VBTR_BP10</v>
      </c>
      <c r="AD300" s="6" t="str">
        <f t="shared" si="118"/>
        <v>XSA_VPU_HRY_E_BEGIN_TITO_VPU_NOM_LFM_1900_TILE5_BISR_VBTR_BP10</v>
      </c>
      <c r="AE300" s="6" t="str">
        <f t="shared" si="119"/>
        <v>XSA_VPU_HRY_E_BEGIN_TITO_VPU_NOM_LFM_1900_TILE5_BISR_VBTR_BP10</v>
      </c>
      <c r="AF300" s="6" t="str">
        <f t="shared" si="120"/>
        <v>XSA_VPU_HRY_E_BEGIN_TITO_VPU_NOM_LFM_1900_TILE5_BISR_VBTR_BP10</v>
      </c>
      <c r="AG300" s="6" t="str">
        <f t="shared" si="121"/>
        <v>XSA_VPU_HRY_E_BEGIN_TITO_VPU_NOM_LFM_1900_TILE5_BISR_VBTR_BP10</v>
      </c>
      <c r="AH300" s="6" t="str">
        <f t="shared" si="122"/>
        <v>XSA_VPU_HRY_E_BEGIN_TITO_VPU_NOM_LFM_1900_TILE5_BISR_VBTR_BP10</v>
      </c>
      <c r="AI300" s="6" t="s">
        <v>840</v>
      </c>
      <c r="AJ300" s="6" t="str">
        <f t="shared" si="123"/>
        <v>XSA_VPU_HRY_E_BEGIN_TITO_VPU_NOM_LFM_1900_TILE5_BISR_VBTR_BP10</v>
      </c>
      <c r="AT300" s="6" t="s">
        <v>922</v>
      </c>
      <c r="AU300" s="6" t="s">
        <v>924</v>
      </c>
      <c r="AV300" s="6" t="s">
        <v>924</v>
      </c>
      <c r="AW300" s="6" t="s">
        <v>204</v>
      </c>
      <c r="AX300" s="6" t="s">
        <v>929</v>
      </c>
    </row>
    <row r="301" spans="1:50" s="6" customFormat="1" x14ac:dyDescent="0.25">
      <c r="A301" s="6" t="s">
        <v>61</v>
      </c>
      <c r="B301" s="6" t="s">
        <v>71</v>
      </c>
      <c r="C301" s="6" t="str">
        <f t="shared" si="113"/>
        <v>XSA_VPU_HRY_E_BEGIN_TITO_VPU_NOM_LFM_1900_TILE5_BISR_VBTR_BP10</v>
      </c>
      <c r="D301" s="6" t="s">
        <v>186</v>
      </c>
      <c r="E301" s="6" t="s">
        <v>198</v>
      </c>
      <c r="F301" s="6" t="s">
        <v>204</v>
      </c>
      <c r="G301" s="6" t="s">
        <v>208</v>
      </c>
      <c r="H301" s="6" t="s">
        <v>210</v>
      </c>
      <c r="I301" s="6" t="s">
        <v>198</v>
      </c>
      <c r="J301" s="6" t="s">
        <v>220</v>
      </c>
      <c r="K301" s="6" t="s">
        <v>223</v>
      </c>
      <c r="L301" s="6" t="s">
        <v>229</v>
      </c>
      <c r="M301" s="6" t="s">
        <v>456</v>
      </c>
      <c r="N301" s="6" t="s">
        <v>516</v>
      </c>
      <c r="O301" s="6" t="s">
        <v>517</v>
      </c>
      <c r="P301" s="6" t="s">
        <v>652</v>
      </c>
      <c r="Q301" s="6" t="s">
        <v>685</v>
      </c>
      <c r="R301" s="6" t="s">
        <v>691</v>
      </c>
      <c r="S301" s="6" t="s">
        <v>713</v>
      </c>
      <c r="T301" s="6" t="s">
        <v>837</v>
      </c>
      <c r="U301" s="6" t="s">
        <v>839</v>
      </c>
      <c r="V301" s="6" t="s">
        <v>837</v>
      </c>
      <c r="W301" s="6" t="s">
        <v>844</v>
      </c>
      <c r="X301" s="6" t="s">
        <v>844</v>
      </c>
      <c r="Y301" s="6">
        <f t="shared" si="101"/>
        <v>10</v>
      </c>
      <c r="Z301" s="6" t="s">
        <v>851</v>
      </c>
      <c r="AA301" s="6" t="s">
        <v>840</v>
      </c>
      <c r="AB301" s="6" t="s">
        <v>840</v>
      </c>
      <c r="AC301" s="6" t="s">
        <v>840</v>
      </c>
      <c r="AD301" s="6" t="s">
        <v>840</v>
      </c>
      <c r="AE301" s="6" t="s">
        <v>840</v>
      </c>
      <c r="AF301" s="6" t="s">
        <v>840</v>
      </c>
      <c r="AG301" s="6" t="s">
        <v>840</v>
      </c>
      <c r="AH301" s="6" t="s">
        <v>840</v>
      </c>
      <c r="AI301" s="6" t="s">
        <v>840</v>
      </c>
      <c r="AJ301" s="6" t="s">
        <v>840</v>
      </c>
      <c r="AT301" s="6" t="s">
        <v>922</v>
      </c>
      <c r="AU301" s="6" t="s">
        <v>924</v>
      </c>
      <c r="AV301" s="6" t="s">
        <v>924</v>
      </c>
      <c r="AW301" s="6" t="s">
        <v>926</v>
      </c>
      <c r="AX301" s="6" t="s">
        <v>929</v>
      </c>
    </row>
    <row r="302" spans="1:50" s="4" customFormat="1" x14ac:dyDescent="0.25">
      <c r="A302" s="4" t="s">
        <v>61</v>
      </c>
      <c r="B302" s="4" t="s">
        <v>70</v>
      </c>
      <c r="C302" s="4" t="s">
        <v>135</v>
      </c>
      <c r="E302" s="4" t="s">
        <v>192</v>
      </c>
      <c r="Y302" s="4">
        <f t="shared" si="101"/>
        <v>0</v>
      </c>
    </row>
    <row r="303" spans="1:50" s="2" customFormat="1" x14ac:dyDescent="0.25">
      <c r="A303" s="2" t="s">
        <v>61</v>
      </c>
      <c r="B303" s="2" t="s">
        <v>66</v>
      </c>
      <c r="C303" s="2" t="s">
        <v>136</v>
      </c>
      <c r="E303" s="2" t="s">
        <v>192</v>
      </c>
      <c r="W303" s="2" t="s">
        <v>843</v>
      </c>
      <c r="X303" s="2" t="s">
        <v>842</v>
      </c>
      <c r="Y303" s="2">
        <f t="shared" si="101"/>
        <v>3</v>
      </c>
      <c r="Z303" s="2" t="s">
        <v>850</v>
      </c>
      <c r="AA303" s="2" t="str">
        <f>$C309</f>
        <v>VPU_POST_REPAIR</v>
      </c>
      <c r="AB303" s="2" t="str">
        <f>$C309</f>
        <v>VPU_POST_REPAIR</v>
      </c>
      <c r="AC303" s="2" t="s">
        <v>840</v>
      </c>
    </row>
    <row r="304" spans="1:50" s="6" customFormat="1" x14ac:dyDescent="0.25">
      <c r="A304" s="6" t="s">
        <v>61</v>
      </c>
      <c r="B304" s="6" t="s">
        <v>67</v>
      </c>
      <c r="C304" s="6" t="str">
        <f>D304&amp;"_"&amp;E304&amp;"_"&amp;F304&amp;"_"&amp;G304&amp;"_"&amp;A304&amp;"_"&amp;H304&amp;"_"&amp;I304&amp;"_"&amp;J304&amp;"_"&amp;K304&amp;"_"&amp;L304&amp;"_"&amp;M304</f>
        <v>ALL_COMMON_SCREEN_E_BEGIN_TITO_VPU_NOM_LFM_1900_JOIN_BISR</v>
      </c>
      <c r="D304" s="6" t="s">
        <v>188</v>
      </c>
      <c r="E304" s="6" t="s">
        <v>192</v>
      </c>
      <c r="F304" s="6" t="s">
        <v>199</v>
      </c>
      <c r="G304" s="6" t="s">
        <v>208</v>
      </c>
      <c r="H304" s="6" t="s">
        <v>210</v>
      </c>
      <c r="I304" s="6" t="s">
        <v>198</v>
      </c>
      <c r="J304" s="6" t="s">
        <v>220</v>
      </c>
      <c r="K304" s="6" t="s">
        <v>223</v>
      </c>
      <c r="L304" s="6" t="s">
        <v>229</v>
      </c>
      <c r="M304" s="6" t="s">
        <v>310</v>
      </c>
      <c r="N304" s="6" t="s">
        <v>515</v>
      </c>
      <c r="O304" s="6" t="s">
        <v>515</v>
      </c>
      <c r="P304" s="6" t="s">
        <v>515</v>
      </c>
      <c r="Q304" s="6" t="s">
        <v>685</v>
      </c>
      <c r="R304" s="6" t="s">
        <v>691</v>
      </c>
      <c r="S304" s="6" t="s">
        <v>761</v>
      </c>
      <c r="T304" s="6" t="s">
        <v>837</v>
      </c>
      <c r="U304" s="6" t="s">
        <v>839</v>
      </c>
      <c r="V304" s="6" t="s">
        <v>837</v>
      </c>
      <c r="W304" s="6" t="s">
        <v>842</v>
      </c>
      <c r="X304" s="6" t="s">
        <v>842</v>
      </c>
      <c r="Y304" s="6">
        <f t="shared" si="101"/>
        <v>3</v>
      </c>
      <c r="Z304" s="6" t="s">
        <v>840</v>
      </c>
      <c r="AA304" s="6" t="str">
        <f>$C305</f>
        <v>XSA_VPU_VFDM_E_BEGIN_TITO_VPU_NOM_LFM_1900_ALL</v>
      </c>
      <c r="AB304" s="6" t="str">
        <f>$C305</f>
        <v>XSA_VPU_VFDM_E_BEGIN_TITO_VPU_NOM_LFM_1900_ALL</v>
      </c>
      <c r="AC304" s="6" t="str">
        <f>$C305</f>
        <v>XSA_VPU_VFDM_E_BEGIN_TITO_VPU_NOM_LFM_1900_ALL</v>
      </c>
      <c r="AK304" s="6" t="s">
        <v>861</v>
      </c>
      <c r="AL304" s="6" t="s">
        <v>870</v>
      </c>
    </row>
    <row r="305" spans="1:54" s="6" customFormat="1" x14ac:dyDescent="0.25">
      <c r="A305" s="6" t="s">
        <v>61</v>
      </c>
      <c r="B305" s="6" t="s">
        <v>68</v>
      </c>
      <c r="C305" s="6" t="str">
        <f>D305&amp;"_"&amp;E305&amp;"_"&amp;F305&amp;"_"&amp;G305&amp;"_"&amp;A305&amp;"_"&amp;H305&amp;"_"&amp;I305&amp;"_"&amp;J305&amp;"_"&amp;K305&amp;"_"&amp;L305&amp;"_"&amp;M305</f>
        <v>XSA_VPU_VFDM_E_BEGIN_TITO_VPU_NOM_LFM_1900_ALL</v>
      </c>
      <c r="D305" s="6" t="s">
        <v>186</v>
      </c>
      <c r="E305" s="6" t="s">
        <v>198</v>
      </c>
      <c r="F305" s="6" t="s">
        <v>200</v>
      </c>
      <c r="G305" s="6" t="s">
        <v>208</v>
      </c>
      <c r="H305" s="6" t="s">
        <v>210</v>
      </c>
      <c r="I305" s="6" t="s">
        <v>198</v>
      </c>
      <c r="J305" s="6" t="s">
        <v>220</v>
      </c>
      <c r="K305" s="6" t="s">
        <v>223</v>
      </c>
      <c r="L305" s="6" t="s">
        <v>229</v>
      </c>
      <c r="M305" s="6" t="s">
        <v>188</v>
      </c>
      <c r="N305" s="6" t="s">
        <v>515</v>
      </c>
      <c r="O305" s="6" t="s">
        <v>515</v>
      </c>
      <c r="P305" s="6" t="s">
        <v>515</v>
      </c>
      <c r="Q305" s="6" t="s">
        <v>685</v>
      </c>
      <c r="R305" s="6" t="s">
        <v>691</v>
      </c>
      <c r="S305" s="6" t="s">
        <v>762</v>
      </c>
      <c r="T305" s="6" t="s">
        <v>837</v>
      </c>
      <c r="U305" s="6" t="s">
        <v>839</v>
      </c>
      <c r="V305" s="6" t="s">
        <v>837</v>
      </c>
      <c r="W305" s="6" t="s">
        <v>840</v>
      </c>
      <c r="X305" s="6" t="s">
        <v>842</v>
      </c>
      <c r="Y305" s="6">
        <f t="shared" si="101"/>
        <v>3</v>
      </c>
      <c r="Z305" s="6" t="s">
        <v>850</v>
      </c>
      <c r="AA305" s="6" t="str">
        <f>$C306</f>
        <v>XSA_VPU_UF_E_BEGIN_TITO_VPU_NOM_LFM_1900_VFDM_UF</v>
      </c>
      <c r="AB305" s="6" t="str">
        <f>$C306</f>
        <v>XSA_VPU_UF_E_BEGIN_TITO_VPU_NOM_LFM_1900_VFDM_UF</v>
      </c>
      <c r="AC305" s="6" t="s">
        <v>843</v>
      </c>
      <c r="AM305" s="6" t="s">
        <v>252</v>
      </c>
      <c r="AN305" s="6" t="s">
        <v>891</v>
      </c>
      <c r="AO305" s="6" t="s">
        <v>893</v>
      </c>
    </row>
    <row r="306" spans="1:54" s="6" customFormat="1" x14ac:dyDescent="0.25">
      <c r="A306" s="6" t="s">
        <v>61</v>
      </c>
      <c r="B306" s="6" t="s">
        <v>74</v>
      </c>
      <c r="C306" s="6" t="str">
        <f>D306&amp;"_"&amp;E306&amp;"_"&amp;F306&amp;"_"&amp;G306&amp;"_"&amp;A306&amp;"_"&amp;H306&amp;"_"&amp;I306&amp;"_"&amp;J306&amp;"_"&amp;K306&amp;"_"&amp;L306&amp;"_"&amp;M306</f>
        <v>XSA_VPU_UF_E_BEGIN_TITO_VPU_NOM_LFM_1900_VFDM_UF</v>
      </c>
      <c r="D306" s="6" t="s">
        <v>186</v>
      </c>
      <c r="E306" s="6" t="s">
        <v>198</v>
      </c>
      <c r="F306" s="6" t="s">
        <v>206</v>
      </c>
      <c r="G306" s="6" t="s">
        <v>208</v>
      </c>
      <c r="H306" s="6" t="s">
        <v>210</v>
      </c>
      <c r="I306" s="6" t="s">
        <v>198</v>
      </c>
      <c r="J306" s="6" t="s">
        <v>220</v>
      </c>
      <c r="K306" s="6" t="s">
        <v>223</v>
      </c>
      <c r="L306" s="6" t="s">
        <v>229</v>
      </c>
      <c r="M306" s="6" t="s">
        <v>311</v>
      </c>
      <c r="N306" s="6" t="s">
        <v>515</v>
      </c>
      <c r="O306" s="6" t="s">
        <v>515</v>
      </c>
      <c r="P306" s="6" t="s">
        <v>515</v>
      </c>
      <c r="Q306" s="6" t="s">
        <v>686</v>
      </c>
      <c r="R306" s="6" t="s">
        <v>691</v>
      </c>
      <c r="S306" s="6" t="s">
        <v>763</v>
      </c>
      <c r="T306" s="6" t="s">
        <v>837</v>
      </c>
      <c r="U306" s="6" t="s">
        <v>839</v>
      </c>
      <c r="V306" s="6" t="s">
        <v>837</v>
      </c>
      <c r="W306" s="6" t="s">
        <v>843</v>
      </c>
      <c r="X306" s="6" t="s">
        <v>842</v>
      </c>
      <c r="Y306" s="6">
        <f t="shared" si="101"/>
        <v>3</v>
      </c>
      <c r="Z306" s="6" t="s">
        <v>850</v>
      </c>
      <c r="AA306" s="6" t="str">
        <f>$C307</f>
        <v>XSA_VPU_FUSECONFIG_E_BEGIN_TITO_VPU_NOM_LFM_1900_REPAIR</v>
      </c>
      <c r="AB306" s="6" t="str">
        <f>$C307</f>
        <v>XSA_VPU_FUSECONFIG_E_BEGIN_TITO_VPU_NOM_LFM_1900_REPAIR</v>
      </c>
      <c r="AC306" s="6" t="str">
        <f>$C307</f>
        <v>XSA_VPU_FUSECONFIG_E_BEGIN_TITO_VPU_NOM_LFM_1900_REPAIR</v>
      </c>
      <c r="BB306" s="6" t="s">
        <v>935</v>
      </c>
    </row>
    <row r="307" spans="1:54" s="6" customFormat="1" x14ac:dyDescent="0.25">
      <c r="A307" s="6" t="s">
        <v>61</v>
      </c>
      <c r="B307" s="6" t="s">
        <v>69</v>
      </c>
      <c r="C307" s="6" t="str">
        <f>D307&amp;"_"&amp;E307&amp;"_"&amp;F307&amp;"_"&amp;G307&amp;"_"&amp;A307&amp;"_"&amp;H307&amp;"_"&amp;I307&amp;"_"&amp;J307&amp;"_"&amp;K307&amp;"_"&amp;L307&amp;"_"&amp;M307</f>
        <v>XSA_VPU_FUSECONFIG_E_BEGIN_TITO_VPU_NOM_LFM_1900_REPAIR</v>
      </c>
      <c r="D307" s="6" t="s">
        <v>186</v>
      </c>
      <c r="E307" s="6" t="s">
        <v>198</v>
      </c>
      <c r="F307" s="6" t="s">
        <v>202</v>
      </c>
      <c r="G307" s="6" t="s">
        <v>208</v>
      </c>
      <c r="H307" s="6" t="s">
        <v>210</v>
      </c>
      <c r="I307" s="6" t="s">
        <v>198</v>
      </c>
      <c r="J307" s="6" t="s">
        <v>220</v>
      </c>
      <c r="K307" s="6" t="s">
        <v>223</v>
      </c>
      <c r="L307" s="6" t="s">
        <v>229</v>
      </c>
      <c r="M307" s="6" t="s">
        <v>203</v>
      </c>
      <c r="N307" s="6" t="s">
        <v>515</v>
      </c>
      <c r="O307" s="6" t="s">
        <v>515</v>
      </c>
      <c r="P307" s="6" t="s">
        <v>515</v>
      </c>
      <c r="Q307" s="6" t="s">
        <v>686</v>
      </c>
      <c r="R307" s="6" t="s">
        <v>691</v>
      </c>
      <c r="S307" s="6" t="s">
        <v>764</v>
      </c>
      <c r="T307" s="6" t="s">
        <v>837</v>
      </c>
      <c r="U307" s="6" t="s">
        <v>839</v>
      </c>
      <c r="V307" s="6" t="s">
        <v>837</v>
      </c>
      <c r="W307" s="6" t="s">
        <v>844</v>
      </c>
      <c r="X307" s="6" t="s">
        <v>842</v>
      </c>
      <c r="Y307" s="6">
        <f t="shared" si="101"/>
        <v>3</v>
      </c>
      <c r="Z307" s="6" t="s">
        <v>840</v>
      </c>
      <c r="AA307" s="6" t="s">
        <v>840</v>
      </c>
      <c r="AB307" s="6" t="s">
        <v>840</v>
      </c>
      <c r="AC307" s="6" t="s">
        <v>840</v>
      </c>
      <c r="AP307" s="6" t="s">
        <v>898</v>
      </c>
      <c r="AQ307" s="6" t="s">
        <v>907</v>
      </c>
      <c r="AS307" s="6" t="s">
        <v>919</v>
      </c>
    </row>
    <row r="308" spans="1:54" s="4" customFormat="1" x14ac:dyDescent="0.25">
      <c r="A308" s="4" t="s">
        <v>61</v>
      </c>
      <c r="B308" s="4" t="s">
        <v>70</v>
      </c>
      <c r="C308" s="4" t="s">
        <v>137</v>
      </c>
      <c r="E308" s="4" t="s">
        <v>192</v>
      </c>
      <c r="Y308" s="4">
        <f t="shared" si="101"/>
        <v>0</v>
      </c>
    </row>
    <row r="309" spans="1:54" s="2" customFormat="1" x14ac:dyDescent="0.25">
      <c r="A309" s="2" t="s">
        <v>61</v>
      </c>
      <c r="B309" s="2" t="s">
        <v>66</v>
      </c>
      <c r="C309" s="2" t="s">
        <v>138</v>
      </c>
      <c r="E309" s="2" t="s">
        <v>192</v>
      </c>
      <c r="W309" s="2" t="s">
        <v>844</v>
      </c>
      <c r="X309" s="2" t="s">
        <v>842</v>
      </c>
      <c r="Y309" s="2">
        <f t="shared" si="101"/>
        <v>2</v>
      </c>
      <c r="Z309" s="2" t="s">
        <v>840</v>
      </c>
      <c r="AA309" s="2" t="s">
        <v>840</v>
      </c>
      <c r="AB309" s="2" t="s">
        <v>840</v>
      </c>
    </row>
    <row r="310" spans="1:54" s="6" customFormat="1" x14ac:dyDescent="0.25">
      <c r="A310" s="6" t="s">
        <v>61</v>
      </c>
      <c r="B310" s="6" t="s">
        <v>71</v>
      </c>
      <c r="C310" s="6" t="str">
        <f t="shared" ref="C310:C317" si="124">D310&amp;"_"&amp;E310&amp;"_"&amp;F310&amp;"_"&amp;G310&amp;"_"&amp;A310&amp;"_"&amp;H310&amp;"_"&amp;I310&amp;"_"&amp;J310&amp;"_"&amp;K310&amp;"_"&amp;L310&amp;"_"&amp;M310</f>
        <v>LSA_VPU_HRY_E_BEGIN_TITO_VPU_NOM_LFM_1900_POSTHRY_BUTTRESS_VBTR_BP3</v>
      </c>
      <c r="D310" s="6" t="s">
        <v>190</v>
      </c>
      <c r="E310" s="6" t="s">
        <v>198</v>
      </c>
      <c r="F310" s="6" t="s">
        <v>204</v>
      </c>
      <c r="G310" s="6" t="s">
        <v>208</v>
      </c>
      <c r="H310" s="6" t="s">
        <v>210</v>
      </c>
      <c r="I310" s="6" t="s">
        <v>198</v>
      </c>
      <c r="J310" s="6" t="s">
        <v>220</v>
      </c>
      <c r="K310" s="6" t="s">
        <v>223</v>
      </c>
      <c r="L310" s="6" t="s">
        <v>229</v>
      </c>
      <c r="M310" s="6" t="s">
        <v>457</v>
      </c>
      <c r="N310" s="6" t="s">
        <v>516</v>
      </c>
      <c r="O310" s="6" t="s">
        <v>517</v>
      </c>
      <c r="P310" s="6" t="s">
        <v>636</v>
      </c>
      <c r="Q310" s="6" t="s">
        <v>686</v>
      </c>
      <c r="R310" s="6" t="s">
        <v>691</v>
      </c>
      <c r="S310" s="6" t="s">
        <v>765</v>
      </c>
      <c r="T310" s="6" t="s">
        <v>837</v>
      </c>
      <c r="U310" s="6" t="s">
        <v>839</v>
      </c>
      <c r="V310" s="6" t="s">
        <v>837</v>
      </c>
      <c r="W310" s="6" t="s">
        <v>842</v>
      </c>
      <c r="X310" s="6" t="s">
        <v>842</v>
      </c>
      <c r="Y310" s="6">
        <f t="shared" si="101"/>
        <v>10</v>
      </c>
      <c r="Z310" s="6" t="s">
        <v>851</v>
      </c>
      <c r="AA310" s="6" t="str">
        <f t="shared" ref="AA310:AJ316" si="125">$C311</f>
        <v>XSA_VPU_HRY_E_BEGIN_TITO_VPU_NOM_LFM_1900_POSTHRY_SPINE_VBTR_BP4</v>
      </c>
      <c r="AB310" s="6" t="str">
        <f t="shared" si="125"/>
        <v>XSA_VPU_HRY_E_BEGIN_TITO_VPU_NOM_LFM_1900_POSTHRY_SPINE_VBTR_BP4</v>
      </c>
      <c r="AC310" s="6" t="str">
        <f t="shared" si="125"/>
        <v>XSA_VPU_HRY_E_BEGIN_TITO_VPU_NOM_LFM_1900_POSTHRY_SPINE_VBTR_BP4</v>
      </c>
      <c r="AD310" s="6" t="str">
        <f t="shared" si="125"/>
        <v>XSA_VPU_HRY_E_BEGIN_TITO_VPU_NOM_LFM_1900_POSTHRY_SPINE_VBTR_BP4</v>
      </c>
      <c r="AE310" s="6" t="str">
        <f t="shared" si="125"/>
        <v>XSA_VPU_HRY_E_BEGIN_TITO_VPU_NOM_LFM_1900_POSTHRY_SPINE_VBTR_BP4</v>
      </c>
      <c r="AF310" s="6" t="str">
        <f t="shared" si="125"/>
        <v>XSA_VPU_HRY_E_BEGIN_TITO_VPU_NOM_LFM_1900_POSTHRY_SPINE_VBTR_BP4</v>
      </c>
      <c r="AG310" s="6" t="str">
        <f t="shared" si="125"/>
        <v>XSA_VPU_HRY_E_BEGIN_TITO_VPU_NOM_LFM_1900_POSTHRY_SPINE_VBTR_BP4</v>
      </c>
      <c r="AH310" s="6" t="str">
        <f t="shared" si="125"/>
        <v>XSA_VPU_HRY_E_BEGIN_TITO_VPU_NOM_LFM_1900_POSTHRY_SPINE_VBTR_BP4</v>
      </c>
      <c r="AI310" s="6" t="str">
        <f t="shared" si="125"/>
        <v>XSA_VPU_HRY_E_BEGIN_TITO_VPU_NOM_LFM_1900_POSTHRY_SPINE_VBTR_BP4</v>
      </c>
      <c r="AJ310" s="6" t="str">
        <f t="shared" si="125"/>
        <v>XSA_VPU_HRY_E_BEGIN_TITO_VPU_NOM_LFM_1900_POSTHRY_SPINE_VBTR_BP4</v>
      </c>
      <c r="AT310" s="6" t="s">
        <v>922</v>
      </c>
      <c r="AU310" s="6" t="s">
        <v>924</v>
      </c>
      <c r="AV310" s="6" t="s">
        <v>924</v>
      </c>
      <c r="AW310" s="6" t="s">
        <v>927</v>
      </c>
      <c r="AX310" s="6" t="s">
        <v>930</v>
      </c>
    </row>
    <row r="311" spans="1:54" s="6" customFormat="1" x14ac:dyDescent="0.25">
      <c r="A311" s="6" t="s">
        <v>61</v>
      </c>
      <c r="B311" s="6" t="s">
        <v>71</v>
      </c>
      <c r="C311" s="6" t="str">
        <f t="shared" si="124"/>
        <v>XSA_VPU_HRY_E_BEGIN_TITO_VPU_NOM_LFM_1900_POSTHRY_SPINE_VBTR_BP4</v>
      </c>
      <c r="D311" s="6" t="s">
        <v>186</v>
      </c>
      <c r="E311" s="6" t="s">
        <v>198</v>
      </c>
      <c r="F311" s="6" t="s">
        <v>204</v>
      </c>
      <c r="G311" s="6" t="s">
        <v>208</v>
      </c>
      <c r="H311" s="6" t="s">
        <v>210</v>
      </c>
      <c r="I311" s="6" t="s">
        <v>198</v>
      </c>
      <c r="J311" s="6" t="s">
        <v>220</v>
      </c>
      <c r="K311" s="6" t="s">
        <v>223</v>
      </c>
      <c r="L311" s="6" t="s">
        <v>229</v>
      </c>
      <c r="M311" s="6" t="s">
        <v>458</v>
      </c>
      <c r="N311" s="6" t="s">
        <v>516</v>
      </c>
      <c r="O311" s="6" t="s">
        <v>517</v>
      </c>
      <c r="P311" s="6" t="s">
        <v>639</v>
      </c>
      <c r="Q311" s="6" t="s">
        <v>685</v>
      </c>
      <c r="R311" s="6" t="s">
        <v>691</v>
      </c>
      <c r="S311" s="6" t="s">
        <v>766</v>
      </c>
      <c r="T311" s="6" t="s">
        <v>837</v>
      </c>
      <c r="U311" s="6" t="s">
        <v>839</v>
      </c>
      <c r="V311" s="6" t="s">
        <v>837</v>
      </c>
      <c r="W311" s="6" t="s">
        <v>840</v>
      </c>
      <c r="X311" s="6" t="s">
        <v>842</v>
      </c>
      <c r="Y311" s="6">
        <f t="shared" si="101"/>
        <v>10</v>
      </c>
      <c r="Z311" s="6" t="s">
        <v>851</v>
      </c>
      <c r="AA311" s="6" t="str">
        <f t="shared" si="125"/>
        <v>XSA_VPU_HRY_E_BEGIN_TITO_VPU_NOM_LFM_1900_POSTHRY_TILE0_VBTR_BP5</v>
      </c>
      <c r="AB311" s="6" t="str">
        <f t="shared" si="125"/>
        <v>XSA_VPU_HRY_E_BEGIN_TITO_VPU_NOM_LFM_1900_POSTHRY_TILE0_VBTR_BP5</v>
      </c>
      <c r="AC311" s="6" t="str">
        <f t="shared" si="125"/>
        <v>XSA_VPU_HRY_E_BEGIN_TITO_VPU_NOM_LFM_1900_POSTHRY_TILE0_VBTR_BP5</v>
      </c>
      <c r="AD311" s="6" t="str">
        <f t="shared" si="125"/>
        <v>XSA_VPU_HRY_E_BEGIN_TITO_VPU_NOM_LFM_1900_POSTHRY_TILE0_VBTR_BP5</v>
      </c>
      <c r="AE311" s="6" t="str">
        <f t="shared" si="125"/>
        <v>XSA_VPU_HRY_E_BEGIN_TITO_VPU_NOM_LFM_1900_POSTHRY_TILE0_VBTR_BP5</v>
      </c>
      <c r="AF311" s="6" t="str">
        <f t="shared" si="125"/>
        <v>XSA_VPU_HRY_E_BEGIN_TITO_VPU_NOM_LFM_1900_POSTHRY_TILE0_VBTR_BP5</v>
      </c>
      <c r="AG311" s="6" t="str">
        <f t="shared" si="125"/>
        <v>XSA_VPU_HRY_E_BEGIN_TITO_VPU_NOM_LFM_1900_POSTHRY_TILE0_VBTR_BP5</v>
      </c>
      <c r="AH311" s="6" t="str">
        <f t="shared" si="125"/>
        <v>XSA_VPU_HRY_E_BEGIN_TITO_VPU_NOM_LFM_1900_POSTHRY_TILE0_VBTR_BP5</v>
      </c>
      <c r="AI311" s="6" t="str">
        <f t="shared" si="125"/>
        <v>XSA_VPU_HRY_E_BEGIN_TITO_VPU_NOM_LFM_1900_POSTHRY_TILE0_VBTR_BP5</v>
      </c>
      <c r="AJ311" s="6" t="str">
        <f t="shared" si="125"/>
        <v>XSA_VPU_HRY_E_BEGIN_TITO_VPU_NOM_LFM_1900_POSTHRY_TILE0_VBTR_BP5</v>
      </c>
      <c r="AT311" s="6" t="s">
        <v>922</v>
      </c>
      <c r="AU311" s="6" t="s">
        <v>924</v>
      </c>
      <c r="AV311" s="6" t="s">
        <v>924</v>
      </c>
      <c r="AW311" s="6" t="s">
        <v>927</v>
      </c>
      <c r="AX311" s="6" t="s">
        <v>930</v>
      </c>
    </row>
    <row r="312" spans="1:54" s="6" customFormat="1" x14ac:dyDescent="0.25">
      <c r="A312" s="6" t="s">
        <v>61</v>
      </c>
      <c r="B312" s="6" t="s">
        <v>71</v>
      </c>
      <c r="C312" s="6" t="str">
        <f t="shared" si="124"/>
        <v>XSA_VPU_HRY_E_BEGIN_TITO_VPU_NOM_LFM_1900_POSTHRY_TILE0_VBTR_BP5</v>
      </c>
      <c r="D312" s="6" t="s">
        <v>186</v>
      </c>
      <c r="E312" s="6" t="s">
        <v>198</v>
      </c>
      <c r="F312" s="6" t="s">
        <v>204</v>
      </c>
      <c r="G312" s="6" t="s">
        <v>208</v>
      </c>
      <c r="H312" s="6" t="s">
        <v>210</v>
      </c>
      <c r="I312" s="6" t="s">
        <v>198</v>
      </c>
      <c r="J312" s="6" t="s">
        <v>220</v>
      </c>
      <c r="K312" s="6" t="s">
        <v>223</v>
      </c>
      <c r="L312" s="6" t="s">
        <v>229</v>
      </c>
      <c r="M312" s="6" t="s">
        <v>459</v>
      </c>
      <c r="N312" s="6" t="s">
        <v>516</v>
      </c>
      <c r="O312" s="6" t="s">
        <v>517</v>
      </c>
      <c r="P312" s="6" t="s">
        <v>641</v>
      </c>
      <c r="Q312" s="6" t="s">
        <v>685</v>
      </c>
      <c r="R312" s="6" t="s">
        <v>691</v>
      </c>
      <c r="S312" s="6" t="s">
        <v>767</v>
      </c>
      <c r="T312" s="6" t="s">
        <v>837</v>
      </c>
      <c r="U312" s="6" t="s">
        <v>839</v>
      </c>
      <c r="V312" s="6" t="s">
        <v>837</v>
      </c>
      <c r="W312" s="6" t="s">
        <v>843</v>
      </c>
      <c r="X312" s="6" t="s">
        <v>842</v>
      </c>
      <c r="Y312" s="6">
        <f t="shared" si="101"/>
        <v>10</v>
      </c>
      <c r="Z312" s="6" t="s">
        <v>851</v>
      </c>
      <c r="AA312" s="6" t="str">
        <f t="shared" si="125"/>
        <v>XSA_VPU_HRY_E_BEGIN_TITO_VPU_NOM_LFM_1900_POSTHRY_TILE1_VBTR_BP6</v>
      </c>
      <c r="AB312" s="6" t="str">
        <f t="shared" si="125"/>
        <v>XSA_VPU_HRY_E_BEGIN_TITO_VPU_NOM_LFM_1900_POSTHRY_TILE1_VBTR_BP6</v>
      </c>
      <c r="AC312" s="6" t="str">
        <f t="shared" si="125"/>
        <v>XSA_VPU_HRY_E_BEGIN_TITO_VPU_NOM_LFM_1900_POSTHRY_TILE1_VBTR_BP6</v>
      </c>
      <c r="AD312" s="6" t="str">
        <f t="shared" si="125"/>
        <v>XSA_VPU_HRY_E_BEGIN_TITO_VPU_NOM_LFM_1900_POSTHRY_TILE1_VBTR_BP6</v>
      </c>
      <c r="AE312" s="6" t="str">
        <f t="shared" si="125"/>
        <v>XSA_VPU_HRY_E_BEGIN_TITO_VPU_NOM_LFM_1900_POSTHRY_TILE1_VBTR_BP6</v>
      </c>
      <c r="AF312" s="6" t="str">
        <f t="shared" si="125"/>
        <v>XSA_VPU_HRY_E_BEGIN_TITO_VPU_NOM_LFM_1900_POSTHRY_TILE1_VBTR_BP6</v>
      </c>
      <c r="AG312" s="6" t="str">
        <f t="shared" si="125"/>
        <v>XSA_VPU_HRY_E_BEGIN_TITO_VPU_NOM_LFM_1900_POSTHRY_TILE1_VBTR_BP6</v>
      </c>
      <c r="AH312" s="6" t="str">
        <f t="shared" si="125"/>
        <v>XSA_VPU_HRY_E_BEGIN_TITO_VPU_NOM_LFM_1900_POSTHRY_TILE1_VBTR_BP6</v>
      </c>
      <c r="AI312" s="6" t="str">
        <f t="shared" si="125"/>
        <v>XSA_VPU_HRY_E_BEGIN_TITO_VPU_NOM_LFM_1900_POSTHRY_TILE1_VBTR_BP6</v>
      </c>
      <c r="AJ312" s="6" t="str">
        <f t="shared" si="125"/>
        <v>XSA_VPU_HRY_E_BEGIN_TITO_VPU_NOM_LFM_1900_POSTHRY_TILE1_VBTR_BP6</v>
      </c>
      <c r="AT312" s="6" t="s">
        <v>922</v>
      </c>
      <c r="AU312" s="6" t="s">
        <v>924</v>
      </c>
      <c r="AV312" s="6" t="s">
        <v>924</v>
      </c>
      <c r="AW312" s="6" t="s">
        <v>927</v>
      </c>
      <c r="AX312" s="6" t="s">
        <v>930</v>
      </c>
    </row>
    <row r="313" spans="1:54" s="6" customFormat="1" x14ac:dyDescent="0.25">
      <c r="A313" s="6" t="s">
        <v>61</v>
      </c>
      <c r="B313" s="6" t="s">
        <v>71</v>
      </c>
      <c r="C313" s="6" t="str">
        <f t="shared" si="124"/>
        <v>XSA_VPU_HRY_E_BEGIN_TITO_VPU_NOM_LFM_1900_POSTHRY_TILE1_VBTR_BP6</v>
      </c>
      <c r="D313" s="6" t="s">
        <v>186</v>
      </c>
      <c r="E313" s="6" t="s">
        <v>198</v>
      </c>
      <c r="F313" s="6" t="s">
        <v>204</v>
      </c>
      <c r="G313" s="6" t="s">
        <v>208</v>
      </c>
      <c r="H313" s="6" t="s">
        <v>210</v>
      </c>
      <c r="I313" s="6" t="s">
        <v>198</v>
      </c>
      <c r="J313" s="6" t="s">
        <v>220</v>
      </c>
      <c r="K313" s="6" t="s">
        <v>223</v>
      </c>
      <c r="L313" s="6" t="s">
        <v>229</v>
      </c>
      <c r="M313" s="6" t="s">
        <v>460</v>
      </c>
      <c r="N313" s="6" t="s">
        <v>516</v>
      </c>
      <c r="O313" s="6" t="s">
        <v>517</v>
      </c>
      <c r="P313" s="6" t="s">
        <v>643</v>
      </c>
      <c r="Q313" s="6" t="s">
        <v>685</v>
      </c>
      <c r="R313" s="6" t="s">
        <v>691</v>
      </c>
      <c r="S313" s="6" t="s">
        <v>768</v>
      </c>
      <c r="T313" s="6" t="s">
        <v>837</v>
      </c>
      <c r="U313" s="6" t="s">
        <v>839</v>
      </c>
      <c r="V313" s="6" t="s">
        <v>837</v>
      </c>
      <c r="W313" s="6" t="s">
        <v>844</v>
      </c>
      <c r="X313" s="6" t="s">
        <v>842</v>
      </c>
      <c r="Y313" s="6">
        <f t="shared" si="101"/>
        <v>10</v>
      </c>
      <c r="Z313" s="6" t="s">
        <v>851</v>
      </c>
      <c r="AA313" s="6" t="str">
        <f t="shared" si="125"/>
        <v>XSA_VPU_HRY_E_BEGIN_TITO_VPU_NOM_LFM_1900_POSTHRY_TILE2_VBTR_BP7</v>
      </c>
      <c r="AB313" s="6" t="str">
        <f t="shared" si="125"/>
        <v>XSA_VPU_HRY_E_BEGIN_TITO_VPU_NOM_LFM_1900_POSTHRY_TILE2_VBTR_BP7</v>
      </c>
      <c r="AC313" s="6" t="str">
        <f t="shared" si="125"/>
        <v>XSA_VPU_HRY_E_BEGIN_TITO_VPU_NOM_LFM_1900_POSTHRY_TILE2_VBTR_BP7</v>
      </c>
      <c r="AD313" s="6" t="str">
        <f t="shared" si="125"/>
        <v>XSA_VPU_HRY_E_BEGIN_TITO_VPU_NOM_LFM_1900_POSTHRY_TILE2_VBTR_BP7</v>
      </c>
      <c r="AE313" s="6" t="str">
        <f t="shared" si="125"/>
        <v>XSA_VPU_HRY_E_BEGIN_TITO_VPU_NOM_LFM_1900_POSTHRY_TILE2_VBTR_BP7</v>
      </c>
      <c r="AF313" s="6" t="str">
        <f t="shared" si="125"/>
        <v>XSA_VPU_HRY_E_BEGIN_TITO_VPU_NOM_LFM_1900_POSTHRY_TILE2_VBTR_BP7</v>
      </c>
      <c r="AG313" s="6" t="str">
        <f t="shared" si="125"/>
        <v>XSA_VPU_HRY_E_BEGIN_TITO_VPU_NOM_LFM_1900_POSTHRY_TILE2_VBTR_BP7</v>
      </c>
      <c r="AH313" s="6" t="str">
        <f t="shared" si="125"/>
        <v>XSA_VPU_HRY_E_BEGIN_TITO_VPU_NOM_LFM_1900_POSTHRY_TILE2_VBTR_BP7</v>
      </c>
      <c r="AI313" s="6" t="str">
        <f t="shared" si="125"/>
        <v>XSA_VPU_HRY_E_BEGIN_TITO_VPU_NOM_LFM_1900_POSTHRY_TILE2_VBTR_BP7</v>
      </c>
      <c r="AJ313" s="6" t="str">
        <f t="shared" si="125"/>
        <v>XSA_VPU_HRY_E_BEGIN_TITO_VPU_NOM_LFM_1900_POSTHRY_TILE2_VBTR_BP7</v>
      </c>
      <c r="AT313" s="6" t="s">
        <v>922</v>
      </c>
      <c r="AU313" s="6" t="s">
        <v>924</v>
      </c>
      <c r="AV313" s="6" t="s">
        <v>924</v>
      </c>
      <c r="AW313" s="6" t="s">
        <v>927</v>
      </c>
      <c r="AX313" s="6" t="s">
        <v>930</v>
      </c>
    </row>
    <row r="314" spans="1:54" s="6" customFormat="1" x14ac:dyDescent="0.25">
      <c r="A314" s="6" t="s">
        <v>61</v>
      </c>
      <c r="B314" s="6" t="s">
        <v>71</v>
      </c>
      <c r="C314" s="6" t="str">
        <f t="shared" si="124"/>
        <v>XSA_VPU_HRY_E_BEGIN_TITO_VPU_NOM_LFM_1900_POSTHRY_TILE2_VBTR_BP7</v>
      </c>
      <c r="D314" s="6" t="s">
        <v>186</v>
      </c>
      <c r="E314" s="6" t="s">
        <v>198</v>
      </c>
      <c r="F314" s="6" t="s">
        <v>204</v>
      </c>
      <c r="G314" s="6" t="s">
        <v>208</v>
      </c>
      <c r="H314" s="6" t="s">
        <v>210</v>
      </c>
      <c r="I314" s="6" t="s">
        <v>198</v>
      </c>
      <c r="J314" s="6" t="s">
        <v>220</v>
      </c>
      <c r="K314" s="6" t="s">
        <v>223</v>
      </c>
      <c r="L314" s="6" t="s">
        <v>229</v>
      </c>
      <c r="M314" s="6" t="s">
        <v>461</v>
      </c>
      <c r="N314" s="6" t="s">
        <v>516</v>
      </c>
      <c r="O314" s="6" t="s">
        <v>517</v>
      </c>
      <c r="P314" s="6" t="s">
        <v>645</v>
      </c>
      <c r="Q314" s="6" t="s">
        <v>685</v>
      </c>
      <c r="R314" s="6" t="s">
        <v>691</v>
      </c>
      <c r="S314" s="6" t="s">
        <v>769</v>
      </c>
      <c r="T314" s="6" t="s">
        <v>837</v>
      </c>
      <c r="U314" s="6" t="s">
        <v>839</v>
      </c>
      <c r="V314" s="6" t="s">
        <v>837</v>
      </c>
      <c r="W314" s="6" t="s">
        <v>842</v>
      </c>
      <c r="X314" s="6" t="s">
        <v>840</v>
      </c>
      <c r="Y314" s="6">
        <f t="shared" si="101"/>
        <v>10</v>
      </c>
      <c r="Z314" s="6" t="s">
        <v>851</v>
      </c>
      <c r="AA314" s="6" t="str">
        <f t="shared" si="125"/>
        <v>XSA_VPU_HRY_E_BEGIN_TITO_VPU_NOM_LFM_1900_POSTHRY_TILE3_VBTR_BP8</v>
      </c>
      <c r="AB314" s="6" t="str">
        <f t="shared" si="125"/>
        <v>XSA_VPU_HRY_E_BEGIN_TITO_VPU_NOM_LFM_1900_POSTHRY_TILE3_VBTR_BP8</v>
      </c>
      <c r="AC314" s="6" t="str">
        <f t="shared" si="125"/>
        <v>XSA_VPU_HRY_E_BEGIN_TITO_VPU_NOM_LFM_1900_POSTHRY_TILE3_VBTR_BP8</v>
      </c>
      <c r="AD314" s="6" t="str">
        <f t="shared" si="125"/>
        <v>XSA_VPU_HRY_E_BEGIN_TITO_VPU_NOM_LFM_1900_POSTHRY_TILE3_VBTR_BP8</v>
      </c>
      <c r="AE314" s="6" t="str">
        <f t="shared" si="125"/>
        <v>XSA_VPU_HRY_E_BEGIN_TITO_VPU_NOM_LFM_1900_POSTHRY_TILE3_VBTR_BP8</v>
      </c>
      <c r="AF314" s="6" t="str">
        <f t="shared" si="125"/>
        <v>XSA_VPU_HRY_E_BEGIN_TITO_VPU_NOM_LFM_1900_POSTHRY_TILE3_VBTR_BP8</v>
      </c>
      <c r="AG314" s="6" t="str">
        <f t="shared" si="125"/>
        <v>XSA_VPU_HRY_E_BEGIN_TITO_VPU_NOM_LFM_1900_POSTHRY_TILE3_VBTR_BP8</v>
      </c>
      <c r="AH314" s="6" t="str">
        <f t="shared" si="125"/>
        <v>XSA_VPU_HRY_E_BEGIN_TITO_VPU_NOM_LFM_1900_POSTHRY_TILE3_VBTR_BP8</v>
      </c>
      <c r="AI314" s="6" t="str">
        <f t="shared" si="125"/>
        <v>XSA_VPU_HRY_E_BEGIN_TITO_VPU_NOM_LFM_1900_POSTHRY_TILE3_VBTR_BP8</v>
      </c>
      <c r="AJ314" s="6" t="str">
        <f t="shared" si="125"/>
        <v>XSA_VPU_HRY_E_BEGIN_TITO_VPU_NOM_LFM_1900_POSTHRY_TILE3_VBTR_BP8</v>
      </c>
      <c r="AT314" s="6" t="s">
        <v>922</v>
      </c>
      <c r="AU314" s="6" t="s">
        <v>924</v>
      </c>
      <c r="AV314" s="6" t="s">
        <v>924</v>
      </c>
      <c r="AW314" s="6" t="s">
        <v>927</v>
      </c>
      <c r="AX314" s="6" t="s">
        <v>930</v>
      </c>
    </row>
    <row r="315" spans="1:54" s="6" customFormat="1" x14ac:dyDescent="0.25">
      <c r="A315" s="6" t="s">
        <v>61</v>
      </c>
      <c r="B315" s="6" t="s">
        <v>71</v>
      </c>
      <c r="C315" s="6" t="str">
        <f t="shared" si="124"/>
        <v>XSA_VPU_HRY_E_BEGIN_TITO_VPU_NOM_LFM_1900_POSTHRY_TILE3_VBTR_BP8</v>
      </c>
      <c r="D315" s="6" t="s">
        <v>186</v>
      </c>
      <c r="E315" s="6" t="s">
        <v>198</v>
      </c>
      <c r="F315" s="6" t="s">
        <v>204</v>
      </c>
      <c r="G315" s="6" t="s">
        <v>208</v>
      </c>
      <c r="H315" s="6" t="s">
        <v>210</v>
      </c>
      <c r="I315" s="6" t="s">
        <v>198</v>
      </c>
      <c r="J315" s="6" t="s">
        <v>220</v>
      </c>
      <c r="K315" s="6" t="s">
        <v>223</v>
      </c>
      <c r="L315" s="6" t="s">
        <v>229</v>
      </c>
      <c r="M315" s="6" t="s">
        <v>462</v>
      </c>
      <c r="N315" s="6" t="s">
        <v>516</v>
      </c>
      <c r="O315" s="6" t="s">
        <v>517</v>
      </c>
      <c r="P315" s="6" t="s">
        <v>647</v>
      </c>
      <c r="Q315" s="6" t="s">
        <v>685</v>
      </c>
      <c r="R315" s="6" t="s">
        <v>691</v>
      </c>
      <c r="S315" s="6" t="s">
        <v>770</v>
      </c>
      <c r="T315" s="6" t="s">
        <v>837</v>
      </c>
      <c r="U315" s="6" t="s">
        <v>839</v>
      </c>
      <c r="V315" s="6" t="s">
        <v>837</v>
      </c>
      <c r="W315" s="6" t="s">
        <v>840</v>
      </c>
      <c r="X315" s="6" t="s">
        <v>840</v>
      </c>
      <c r="Y315" s="6">
        <f t="shared" si="101"/>
        <v>10</v>
      </c>
      <c r="Z315" s="6" t="s">
        <v>851</v>
      </c>
      <c r="AA315" s="6" t="str">
        <f t="shared" si="125"/>
        <v>XSA_VPU_HRY_E_BEGIN_TITO_VPU_NOM_LFM_1900_POSTHRY_TILE4_VBTR_BP9</v>
      </c>
      <c r="AB315" s="6" t="str">
        <f t="shared" si="125"/>
        <v>XSA_VPU_HRY_E_BEGIN_TITO_VPU_NOM_LFM_1900_POSTHRY_TILE4_VBTR_BP9</v>
      </c>
      <c r="AC315" s="6" t="str">
        <f t="shared" si="125"/>
        <v>XSA_VPU_HRY_E_BEGIN_TITO_VPU_NOM_LFM_1900_POSTHRY_TILE4_VBTR_BP9</v>
      </c>
      <c r="AD315" s="6" t="str">
        <f t="shared" si="125"/>
        <v>XSA_VPU_HRY_E_BEGIN_TITO_VPU_NOM_LFM_1900_POSTHRY_TILE4_VBTR_BP9</v>
      </c>
      <c r="AE315" s="6" t="str">
        <f t="shared" si="125"/>
        <v>XSA_VPU_HRY_E_BEGIN_TITO_VPU_NOM_LFM_1900_POSTHRY_TILE4_VBTR_BP9</v>
      </c>
      <c r="AF315" s="6" t="str">
        <f t="shared" si="125"/>
        <v>XSA_VPU_HRY_E_BEGIN_TITO_VPU_NOM_LFM_1900_POSTHRY_TILE4_VBTR_BP9</v>
      </c>
      <c r="AG315" s="6" t="str">
        <f t="shared" si="125"/>
        <v>XSA_VPU_HRY_E_BEGIN_TITO_VPU_NOM_LFM_1900_POSTHRY_TILE4_VBTR_BP9</v>
      </c>
      <c r="AH315" s="6" t="str">
        <f t="shared" si="125"/>
        <v>XSA_VPU_HRY_E_BEGIN_TITO_VPU_NOM_LFM_1900_POSTHRY_TILE4_VBTR_BP9</v>
      </c>
      <c r="AI315" s="6" t="str">
        <f t="shared" si="125"/>
        <v>XSA_VPU_HRY_E_BEGIN_TITO_VPU_NOM_LFM_1900_POSTHRY_TILE4_VBTR_BP9</v>
      </c>
      <c r="AJ315" s="6" t="str">
        <f t="shared" si="125"/>
        <v>XSA_VPU_HRY_E_BEGIN_TITO_VPU_NOM_LFM_1900_POSTHRY_TILE4_VBTR_BP9</v>
      </c>
      <c r="AT315" s="6" t="s">
        <v>922</v>
      </c>
      <c r="AU315" s="6" t="s">
        <v>924</v>
      </c>
      <c r="AV315" s="6" t="s">
        <v>924</v>
      </c>
      <c r="AW315" s="6" t="s">
        <v>927</v>
      </c>
      <c r="AX315" s="6" t="s">
        <v>930</v>
      </c>
    </row>
    <row r="316" spans="1:54" s="6" customFormat="1" x14ac:dyDescent="0.25">
      <c r="A316" s="6" t="s">
        <v>61</v>
      </c>
      <c r="B316" s="6" t="s">
        <v>71</v>
      </c>
      <c r="C316" s="6" t="str">
        <f t="shared" si="124"/>
        <v>XSA_VPU_HRY_E_BEGIN_TITO_VPU_NOM_LFM_1900_POSTHRY_TILE4_VBTR_BP9</v>
      </c>
      <c r="D316" s="6" t="s">
        <v>186</v>
      </c>
      <c r="E316" s="6" t="s">
        <v>198</v>
      </c>
      <c r="F316" s="6" t="s">
        <v>204</v>
      </c>
      <c r="G316" s="6" t="s">
        <v>208</v>
      </c>
      <c r="H316" s="6" t="s">
        <v>210</v>
      </c>
      <c r="I316" s="6" t="s">
        <v>198</v>
      </c>
      <c r="J316" s="6" t="s">
        <v>220</v>
      </c>
      <c r="K316" s="6" t="s">
        <v>223</v>
      </c>
      <c r="L316" s="6" t="s">
        <v>229</v>
      </c>
      <c r="M316" s="6" t="s">
        <v>463</v>
      </c>
      <c r="N316" s="6" t="s">
        <v>516</v>
      </c>
      <c r="O316" s="6" t="s">
        <v>517</v>
      </c>
      <c r="P316" s="6" t="s">
        <v>649</v>
      </c>
      <c r="Q316" s="6" t="s">
        <v>685</v>
      </c>
      <c r="R316" s="6" t="s">
        <v>691</v>
      </c>
      <c r="S316" s="6" t="s">
        <v>830</v>
      </c>
      <c r="T316" s="6" t="s">
        <v>837</v>
      </c>
      <c r="U316" s="6" t="s">
        <v>839</v>
      </c>
      <c r="V316" s="6" t="s">
        <v>837</v>
      </c>
      <c r="W316" s="6" t="s">
        <v>843</v>
      </c>
      <c r="X316" s="6" t="s">
        <v>840</v>
      </c>
      <c r="Y316" s="6">
        <f t="shared" si="101"/>
        <v>10</v>
      </c>
      <c r="Z316" s="6" t="s">
        <v>851</v>
      </c>
      <c r="AA316" s="6" t="str">
        <f t="shared" si="125"/>
        <v>XSA_VPU_HRY_E_BEGIN_TITO_VPU_NOM_LFM_1900_POSTHRY_TILE5_VBTR_BP10</v>
      </c>
      <c r="AB316" s="6" t="str">
        <f t="shared" si="125"/>
        <v>XSA_VPU_HRY_E_BEGIN_TITO_VPU_NOM_LFM_1900_POSTHRY_TILE5_VBTR_BP10</v>
      </c>
      <c r="AC316" s="6" t="str">
        <f t="shared" si="125"/>
        <v>XSA_VPU_HRY_E_BEGIN_TITO_VPU_NOM_LFM_1900_POSTHRY_TILE5_VBTR_BP10</v>
      </c>
      <c r="AD316" s="6" t="str">
        <f t="shared" si="125"/>
        <v>XSA_VPU_HRY_E_BEGIN_TITO_VPU_NOM_LFM_1900_POSTHRY_TILE5_VBTR_BP10</v>
      </c>
      <c r="AE316" s="6" t="str">
        <f t="shared" si="125"/>
        <v>XSA_VPU_HRY_E_BEGIN_TITO_VPU_NOM_LFM_1900_POSTHRY_TILE5_VBTR_BP10</v>
      </c>
      <c r="AF316" s="6" t="str">
        <f t="shared" si="125"/>
        <v>XSA_VPU_HRY_E_BEGIN_TITO_VPU_NOM_LFM_1900_POSTHRY_TILE5_VBTR_BP10</v>
      </c>
      <c r="AG316" s="6" t="str">
        <f t="shared" si="125"/>
        <v>XSA_VPU_HRY_E_BEGIN_TITO_VPU_NOM_LFM_1900_POSTHRY_TILE5_VBTR_BP10</v>
      </c>
      <c r="AH316" s="6" t="str">
        <f t="shared" si="125"/>
        <v>XSA_VPU_HRY_E_BEGIN_TITO_VPU_NOM_LFM_1900_POSTHRY_TILE5_VBTR_BP10</v>
      </c>
      <c r="AI316" s="6" t="str">
        <f t="shared" si="125"/>
        <v>XSA_VPU_HRY_E_BEGIN_TITO_VPU_NOM_LFM_1900_POSTHRY_TILE5_VBTR_BP10</v>
      </c>
      <c r="AJ316" s="6" t="str">
        <f t="shared" si="125"/>
        <v>XSA_VPU_HRY_E_BEGIN_TITO_VPU_NOM_LFM_1900_POSTHRY_TILE5_VBTR_BP10</v>
      </c>
      <c r="AT316" s="6" t="s">
        <v>922</v>
      </c>
      <c r="AU316" s="6" t="s">
        <v>924</v>
      </c>
      <c r="AV316" s="6" t="s">
        <v>924</v>
      </c>
      <c r="AW316" s="6" t="s">
        <v>927</v>
      </c>
      <c r="AX316" s="6" t="s">
        <v>930</v>
      </c>
    </row>
    <row r="317" spans="1:54" s="6" customFormat="1" x14ac:dyDescent="0.25">
      <c r="A317" s="6" t="s">
        <v>61</v>
      </c>
      <c r="B317" s="6" t="s">
        <v>71</v>
      </c>
      <c r="C317" s="6" t="str">
        <f t="shared" si="124"/>
        <v>XSA_VPU_HRY_E_BEGIN_TITO_VPU_NOM_LFM_1900_POSTHRY_TILE5_VBTR_BP10</v>
      </c>
      <c r="D317" s="6" t="s">
        <v>186</v>
      </c>
      <c r="E317" s="6" t="s">
        <v>198</v>
      </c>
      <c r="F317" s="6" t="s">
        <v>204</v>
      </c>
      <c r="G317" s="6" t="s">
        <v>208</v>
      </c>
      <c r="H317" s="6" t="s">
        <v>210</v>
      </c>
      <c r="I317" s="6" t="s">
        <v>198</v>
      </c>
      <c r="J317" s="6" t="s">
        <v>220</v>
      </c>
      <c r="K317" s="6" t="s">
        <v>223</v>
      </c>
      <c r="L317" s="6" t="s">
        <v>229</v>
      </c>
      <c r="M317" s="6" t="s">
        <v>464</v>
      </c>
      <c r="N317" s="6" t="s">
        <v>516</v>
      </c>
      <c r="O317" s="6" t="s">
        <v>517</v>
      </c>
      <c r="P317" s="6" t="s">
        <v>651</v>
      </c>
      <c r="Q317" s="6" t="s">
        <v>685</v>
      </c>
      <c r="R317" s="6" t="s">
        <v>691</v>
      </c>
      <c r="S317" s="6" t="s">
        <v>831</v>
      </c>
      <c r="T317" s="6" t="s">
        <v>837</v>
      </c>
      <c r="U317" s="6" t="s">
        <v>839</v>
      </c>
      <c r="V317" s="6" t="s">
        <v>837</v>
      </c>
      <c r="W317" s="6" t="s">
        <v>844</v>
      </c>
      <c r="X317" s="6" t="s">
        <v>840</v>
      </c>
      <c r="Y317" s="6">
        <f t="shared" si="101"/>
        <v>10</v>
      </c>
      <c r="Z317" s="6" t="s">
        <v>851</v>
      </c>
      <c r="AA317" s="6" t="s">
        <v>840</v>
      </c>
      <c r="AB317" s="6" t="s">
        <v>840</v>
      </c>
      <c r="AC317" s="6" t="s">
        <v>840</v>
      </c>
      <c r="AD317" s="6" t="s">
        <v>840</v>
      </c>
      <c r="AE317" s="6" t="s">
        <v>840</v>
      </c>
      <c r="AF317" s="6" t="s">
        <v>840</v>
      </c>
      <c r="AG317" s="6" t="s">
        <v>840</v>
      </c>
      <c r="AH317" s="6" t="s">
        <v>840</v>
      </c>
      <c r="AI317" s="6" t="s">
        <v>840</v>
      </c>
      <c r="AJ317" s="6" t="s">
        <v>840</v>
      </c>
      <c r="AT317" s="6" t="s">
        <v>922</v>
      </c>
      <c r="AU317" s="6" t="s">
        <v>924</v>
      </c>
      <c r="AV317" s="6" t="s">
        <v>924</v>
      </c>
      <c r="AW317" s="6" t="s">
        <v>927</v>
      </c>
      <c r="AX317" s="6" t="s">
        <v>930</v>
      </c>
    </row>
    <row r="318" spans="1:54" s="4" customFormat="1" x14ac:dyDescent="0.25">
      <c r="A318" s="4" t="s">
        <v>61</v>
      </c>
      <c r="B318" s="4" t="s">
        <v>70</v>
      </c>
      <c r="C318" s="4" t="s">
        <v>139</v>
      </c>
      <c r="E318" s="4" t="s">
        <v>192</v>
      </c>
      <c r="Y318" s="4">
        <f t="shared" si="101"/>
        <v>0</v>
      </c>
    </row>
    <row r="319" spans="1:54" s="4" customFormat="1" x14ac:dyDescent="0.25">
      <c r="A319" s="4" t="s">
        <v>61</v>
      </c>
      <c r="B319" s="4" t="s">
        <v>70</v>
      </c>
      <c r="C319" s="4" t="s">
        <v>140</v>
      </c>
      <c r="E319" s="4" t="s">
        <v>192</v>
      </c>
      <c r="Y319" s="4">
        <f t="shared" si="101"/>
        <v>0</v>
      </c>
    </row>
    <row r="320" spans="1:54" s="2" customFormat="1" x14ac:dyDescent="0.25">
      <c r="A320" s="2" t="s">
        <v>61</v>
      </c>
      <c r="B320" s="2" t="s">
        <v>66</v>
      </c>
      <c r="C320" s="2" t="s">
        <v>141</v>
      </c>
      <c r="E320" s="2" t="s">
        <v>192</v>
      </c>
      <c r="W320" s="2" t="s">
        <v>843</v>
      </c>
      <c r="X320" s="2" t="s">
        <v>840</v>
      </c>
      <c r="Y320" s="2">
        <f t="shared" si="101"/>
        <v>2</v>
      </c>
      <c r="Z320" s="2" t="s">
        <v>840</v>
      </c>
      <c r="AA320" s="2" t="s">
        <v>840</v>
      </c>
      <c r="AB320" s="2" t="s">
        <v>840</v>
      </c>
    </row>
    <row r="321" spans="1:54" s="2" customFormat="1" x14ac:dyDescent="0.25">
      <c r="A321" s="2" t="s">
        <v>61</v>
      </c>
      <c r="B321" s="2" t="s">
        <v>66</v>
      </c>
      <c r="C321" s="2" t="s">
        <v>142</v>
      </c>
      <c r="E321" s="2" t="s">
        <v>192</v>
      </c>
      <c r="W321" s="2" t="s">
        <v>842</v>
      </c>
      <c r="X321" s="2" t="s">
        <v>842</v>
      </c>
      <c r="Y321" s="2">
        <f t="shared" si="101"/>
        <v>2</v>
      </c>
      <c r="Z321" s="2" t="s">
        <v>840</v>
      </c>
      <c r="AA321" s="2" t="str">
        <f>$C328</f>
        <v>CORE_VFDM</v>
      </c>
      <c r="AB321" s="2" t="str">
        <f>$C328</f>
        <v>CORE_VFDM</v>
      </c>
    </row>
    <row r="322" spans="1:54" s="6" customFormat="1" x14ac:dyDescent="0.25">
      <c r="A322" s="6" t="s">
        <v>61</v>
      </c>
      <c r="B322" s="6" t="s">
        <v>71</v>
      </c>
      <c r="C322" s="6" t="str">
        <f>D322&amp;"_"&amp;E322&amp;"_"&amp;F322&amp;"_"&amp;G322&amp;"_"&amp;A322&amp;"_"&amp;H322&amp;"_"&amp;I322&amp;"_"&amp;J322&amp;"_"&amp;K322&amp;"_"&amp;L322&amp;"_"&amp;M322</f>
        <v>LSA_CORE_HRY_E_BEGIN_TITO_CR_NOM_LFM_0400_BIRA_BISR_BP_3_RF</v>
      </c>
      <c r="D322" s="6" t="s">
        <v>190</v>
      </c>
      <c r="E322" s="6" t="s">
        <v>196</v>
      </c>
      <c r="F322" s="6" t="s">
        <v>204</v>
      </c>
      <c r="G322" s="6" t="s">
        <v>208</v>
      </c>
      <c r="H322" s="6" t="s">
        <v>210</v>
      </c>
      <c r="I322" s="6" t="s">
        <v>212</v>
      </c>
      <c r="J322" s="6" t="s">
        <v>220</v>
      </c>
      <c r="K322" s="6" t="s">
        <v>223</v>
      </c>
      <c r="L322" s="6" t="s">
        <v>225</v>
      </c>
      <c r="M322" s="6" t="s">
        <v>465</v>
      </c>
      <c r="N322" s="6" t="s">
        <v>516</v>
      </c>
      <c r="O322" s="6" t="s">
        <v>518</v>
      </c>
      <c r="P322" s="6" t="s">
        <v>653</v>
      </c>
      <c r="Q322" s="6" t="s">
        <v>686</v>
      </c>
      <c r="R322" s="6" t="s">
        <v>688</v>
      </c>
      <c r="S322" s="6" t="s">
        <v>719</v>
      </c>
      <c r="T322" s="6" t="s">
        <v>837</v>
      </c>
      <c r="U322" s="6" t="s">
        <v>839</v>
      </c>
      <c r="V322" s="6" t="s">
        <v>837</v>
      </c>
      <c r="W322" s="6" t="s">
        <v>842</v>
      </c>
      <c r="X322" s="6" t="s">
        <v>842</v>
      </c>
      <c r="Y322" s="6">
        <f t="shared" ref="Y322:Y385" si="126">COUNTA(AA322:AJ322)</f>
        <v>10</v>
      </c>
      <c r="Z322" s="6" t="s">
        <v>851</v>
      </c>
      <c r="AA322" s="6" t="str">
        <f t="shared" ref="AA322:AJ323" si="127">$C323</f>
        <v>SSA_CORE_HRY_E_BEGIN_TITO_CR_NOM_LFM_0400_BIRA_BISR_BP_4_5_MLC</v>
      </c>
      <c r="AB322" s="6" t="str">
        <f t="shared" si="127"/>
        <v>SSA_CORE_HRY_E_BEGIN_TITO_CR_NOM_LFM_0400_BIRA_BISR_BP_4_5_MLC</v>
      </c>
      <c r="AC322" s="6" t="str">
        <f t="shared" si="127"/>
        <v>SSA_CORE_HRY_E_BEGIN_TITO_CR_NOM_LFM_0400_BIRA_BISR_BP_4_5_MLC</v>
      </c>
      <c r="AD322" s="6" t="str">
        <f t="shared" si="127"/>
        <v>SSA_CORE_HRY_E_BEGIN_TITO_CR_NOM_LFM_0400_BIRA_BISR_BP_4_5_MLC</v>
      </c>
      <c r="AE322" s="6" t="str">
        <f t="shared" si="127"/>
        <v>SSA_CORE_HRY_E_BEGIN_TITO_CR_NOM_LFM_0400_BIRA_BISR_BP_4_5_MLC</v>
      </c>
      <c r="AF322" s="6" t="str">
        <f t="shared" si="127"/>
        <v>SSA_CORE_HRY_E_BEGIN_TITO_CR_NOM_LFM_0400_BIRA_BISR_BP_4_5_MLC</v>
      </c>
      <c r="AG322" s="6" t="str">
        <f t="shared" si="127"/>
        <v>SSA_CORE_HRY_E_BEGIN_TITO_CR_NOM_LFM_0400_BIRA_BISR_BP_4_5_MLC</v>
      </c>
      <c r="AH322" s="6" t="str">
        <f t="shared" si="127"/>
        <v>SSA_CORE_HRY_E_BEGIN_TITO_CR_NOM_LFM_0400_BIRA_BISR_BP_4_5_MLC</v>
      </c>
      <c r="AI322" s="6" t="str">
        <f t="shared" si="127"/>
        <v>SSA_CORE_HRY_E_BEGIN_TITO_CR_NOM_LFM_0400_BIRA_BISR_BP_4_5_MLC</v>
      </c>
      <c r="AJ322" s="6" t="str">
        <f t="shared" si="127"/>
        <v>SSA_CORE_HRY_E_BEGIN_TITO_CR_NOM_LFM_0400_BIRA_BISR_BP_4_5_MLC</v>
      </c>
      <c r="AT322" s="6" t="s">
        <v>921</v>
      </c>
      <c r="AU322" s="6" t="s">
        <v>923</v>
      </c>
      <c r="AV322" s="6" t="s">
        <v>923</v>
      </c>
      <c r="AW322" s="6" t="s">
        <v>204</v>
      </c>
      <c r="AX322" s="6" t="s">
        <v>929</v>
      </c>
    </row>
    <row r="323" spans="1:54" s="6" customFormat="1" x14ac:dyDescent="0.25">
      <c r="A323" s="6" t="s">
        <v>61</v>
      </c>
      <c r="B323" s="6" t="s">
        <v>71</v>
      </c>
      <c r="C323" s="6" t="str">
        <f>D323&amp;"_"&amp;E323&amp;"_"&amp;F323&amp;"_"&amp;G323&amp;"_"&amp;A323&amp;"_"&amp;H323&amp;"_"&amp;I323&amp;"_"&amp;J323&amp;"_"&amp;K323&amp;"_"&amp;L323&amp;"_"&amp;M323</f>
        <v>SSA_CORE_HRY_E_BEGIN_TITO_CR_NOM_LFM_0400_BIRA_BISR_BP_4_5_MLC</v>
      </c>
      <c r="D323" s="6" t="s">
        <v>189</v>
      </c>
      <c r="E323" s="6" t="s">
        <v>196</v>
      </c>
      <c r="F323" s="6" t="s">
        <v>204</v>
      </c>
      <c r="G323" s="6" t="s">
        <v>208</v>
      </c>
      <c r="H323" s="6" t="s">
        <v>210</v>
      </c>
      <c r="I323" s="6" t="s">
        <v>212</v>
      </c>
      <c r="J323" s="6" t="s">
        <v>220</v>
      </c>
      <c r="K323" s="6" t="s">
        <v>223</v>
      </c>
      <c r="L323" s="6" t="s">
        <v>225</v>
      </c>
      <c r="M323" s="6" t="s">
        <v>466</v>
      </c>
      <c r="N323" s="6" t="s">
        <v>516</v>
      </c>
      <c r="O323" s="6" t="s">
        <v>518</v>
      </c>
      <c r="P323" s="6" t="s">
        <v>654</v>
      </c>
      <c r="Q323" s="6" t="s">
        <v>685</v>
      </c>
      <c r="R323" s="6" t="s">
        <v>688</v>
      </c>
      <c r="S323" s="6" t="s">
        <v>736</v>
      </c>
      <c r="T323" s="6" t="s">
        <v>837</v>
      </c>
      <c r="U323" s="6" t="s">
        <v>839</v>
      </c>
      <c r="V323" s="6" t="s">
        <v>837</v>
      </c>
      <c r="W323" s="6" t="s">
        <v>840</v>
      </c>
      <c r="X323" s="6" t="s">
        <v>842</v>
      </c>
      <c r="Y323" s="6">
        <f t="shared" si="126"/>
        <v>10</v>
      </c>
      <c r="Z323" s="6" t="s">
        <v>851</v>
      </c>
      <c r="AA323" s="6" t="str">
        <f t="shared" si="127"/>
        <v>LSA_CORE_HRY_E_BEGIN_TITO_CR_NOM_LFM_0400_BHRY_BP_6_EXT_RF</v>
      </c>
      <c r="AB323" s="6" t="str">
        <f t="shared" si="127"/>
        <v>LSA_CORE_HRY_E_BEGIN_TITO_CR_NOM_LFM_0400_BHRY_BP_6_EXT_RF</v>
      </c>
      <c r="AC323" s="6" t="str">
        <f t="shared" si="127"/>
        <v>LSA_CORE_HRY_E_BEGIN_TITO_CR_NOM_LFM_0400_BHRY_BP_6_EXT_RF</v>
      </c>
      <c r="AD323" s="6" t="str">
        <f t="shared" si="127"/>
        <v>LSA_CORE_HRY_E_BEGIN_TITO_CR_NOM_LFM_0400_BHRY_BP_6_EXT_RF</v>
      </c>
      <c r="AE323" s="6" t="str">
        <f t="shared" si="127"/>
        <v>LSA_CORE_HRY_E_BEGIN_TITO_CR_NOM_LFM_0400_BHRY_BP_6_EXT_RF</v>
      </c>
      <c r="AF323" s="6" t="str">
        <f t="shared" si="127"/>
        <v>LSA_CORE_HRY_E_BEGIN_TITO_CR_NOM_LFM_0400_BHRY_BP_6_EXT_RF</v>
      </c>
      <c r="AG323" s="6" t="str">
        <f t="shared" si="127"/>
        <v>LSA_CORE_HRY_E_BEGIN_TITO_CR_NOM_LFM_0400_BHRY_BP_6_EXT_RF</v>
      </c>
      <c r="AH323" s="6" t="str">
        <f t="shared" si="127"/>
        <v>LSA_CORE_HRY_E_BEGIN_TITO_CR_NOM_LFM_0400_BHRY_BP_6_EXT_RF</v>
      </c>
      <c r="AI323" s="6" t="str">
        <f t="shared" si="127"/>
        <v>LSA_CORE_HRY_E_BEGIN_TITO_CR_NOM_LFM_0400_BHRY_BP_6_EXT_RF</v>
      </c>
      <c r="AJ323" s="6" t="str">
        <f t="shared" si="127"/>
        <v>LSA_CORE_HRY_E_BEGIN_TITO_CR_NOM_LFM_0400_BHRY_BP_6_EXT_RF</v>
      </c>
      <c r="AT323" s="6" t="s">
        <v>921</v>
      </c>
      <c r="AU323" s="6" t="s">
        <v>923</v>
      </c>
      <c r="AV323" s="6" t="s">
        <v>923</v>
      </c>
      <c r="AW323" s="6" t="s">
        <v>204</v>
      </c>
      <c r="AX323" s="6" t="s">
        <v>929</v>
      </c>
    </row>
    <row r="324" spans="1:54" s="6" customFormat="1" x14ac:dyDescent="0.25">
      <c r="A324" s="6" t="s">
        <v>61</v>
      </c>
      <c r="B324" s="6" t="s">
        <v>71</v>
      </c>
      <c r="C324" s="6" t="str">
        <f>D324&amp;"_"&amp;E324&amp;"_"&amp;F324&amp;"_"&amp;G324&amp;"_"&amp;A324&amp;"_"&amp;H324&amp;"_"&amp;I324&amp;"_"&amp;J324&amp;"_"&amp;K324&amp;"_"&amp;L324&amp;"_"&amp;M324</f>
        <v>LSA_CORE_HRY_E_BEGIN_TITO_CR_NOM_LFM_0400_BHRY_BP_6_EXT_RF</v>
      </c>
      <c r="D324" s="6" t="s">
        <v>190</v>
      </c>
      <c r="E324" s="6" t="s">
        <v>196</v>
      </c>
      <c r="F324" s="6" t="s">
        <v>204</v>
      </c>
      <c r="G324" s="6" t="s">
        <v>208</v>
      </c>
      <c r="H324" s="6" t="s">
        <v>210</v>
      </c>
      <c r="I324" s="6" t="s">
        <v>212</v>
      </c>
      <c r="J324" s="6" t="s">
        <v>220</v>
      </c>
      <c r="K324" s="6" t="s">
        <v>223</v>
      </c>
      <c r="L324" s="6" t="s">
        <v>225</v>
      </c>
      <c r="M324" s="6" t="s">
        <v>467</v>
      </c>
      <c r="N324" s="6" t="s">
        <v>516</v>
      </c>
      <c r="O324" s="6" t="s">
        <v>518</v>
      </c>
      <c r="P324" s="6" t="s">
        <v>655</v>
      </c>
      <c r="Q324" s="6" t="s">
        <v>686</v>
      </c>
      <c r="R324" s="6" t="s">
        <v>688</v>
      </c>
      <c r="S324" s="6" t="s">
        <v>738</v>
      </c>
      <c r="T324" s="6" t="s">
        <v>837</v>
      </c>
      <c r="U324" s="6" t="s">
        <v>839</v>
      </c>
      <c r="V324" s="6" t="s">
        <v>837</v>
      </c>
      <c r="W324" s="6" t="s">
        <v>843</v>
      </c>
      <c r="X324" s="6" t="s">
        <v>842</v>
      </c>
      <c r="Y324" s="6">
        <f t="shared" si="126"/>
        <v>10</v>
      </c>
      <c r="Z324" s="6" t="s">
        <v>851</v>
      </c>
      <c r="AA324" s="6" t="str">
        <f>$C325</f>
        <v>LSA_CORE_HRY_E_BEGIN_TITO_CR_NOM_LFM_0400_BIRA_BISR_BP_6_EXT_RF</v>
      </c>
      <c r="AB324" s="6" t="str">
        <f>$C326</f>
        <v>SSA_CORE_HRY_E_BEGIN_TITO_CR_NOM_LFM_0400_BIRA_BISR_BP_7_PMUCS</v>
      </c>
      <c r="AC324" s="6" t="str">
        <f t="shared" ref="AC324:AH325" si="128">$C325</f>
        <v>LSA_CORE_HRY_E_BEGIN_TITO_CR_NOM_LFM_0400_BIRA_BISR_BP_6_EXT_RF</v>
      </c>
      <c r="AD324" s="6" t="str">
        <f t="shared" si="128"/>
        <v>LSA_CORE_HRY_E_BEGIN_TITO_CR_NOM_LFM_0400_BIRA_BISR_BP_6_EXT_RF</v>
      </c>
      <c r="AE324" s="6" t="str">
        <f t="shared" si="128"/>
        <v>LSA_CORE_HRY_E_BEGIN_TITO_CR_NOM_LFM_0400_BIRA_BISR_BP_6_EXT_RF</v>
      </c>
      <c r="AF324" s="6" t="str">
        <f t="shared" si="128"/>
        <v>LSA_CORE_HRY_E_BEGIN_TITO_CR_NOM_LFM_0400_BIRA_BISR_BP_6_EXT_RF</v>
      </c>
      <c r="AG324" s="6" t="str">
        <f t="shared" si="128"/>
        <v>LSA_CORE_HRY_E_BEGIN_TITO_CR_NOM_LFM_0400_BIRA_BISR_BP_6_EXT_RF</v>
      </c>
      <c r="AH324" s="6" t="str">
        <f t="shared" si="128"/>
        <v>LSA_CORE_HRY_E_BEGIN_TITO_CR_NOM_LFM_0400_BIRA_BISR_BP_6_EXT_RF</v>
      </c>
      <c r="AI324" s="6" t="str">
        <f>$C326</f>
        <v>SSA_CORE_HRY_E_BEGIN_TITO_CR_NOM_LFM_0400_BIRA_BISR_BP_7_PMUCS</v>
      </c>
      <c r="AJ324" s="6" t="str">
        <f>$C325</f>
        <v>LSA_CORE_HRY_E_BEGIN_TITO_CR_NOM_LFM_0400_BIRA_BISR_BP_6_EXT_RF</v>
      </c>
      <c r="AT324" s="6" t="s">
        <v>922</v>
      </c>
      <c r="AU324" s="6" t="s">
        <v>923</v>
      </c>
      <c r="AV324" s="6" t="s">
        <v>923</v>
      </c>
      <c r="AW324" s="6" t="s">
        <v>204</v>
      </c>
      <c r="AX324" s="6" t="s">
        <v>929</v>
      </c>
    </row>
    <row r="325" spans="1:54" s="6" customFormat="1" x14ac:dyDescent="0.25">
      <c r="A325" s="6" t="s">
        <v>61</v>
      </c>
      <c r="B325" s="6" t="s">
        <v>71</v>
      </c>
      <c r="C325" s="6" t="str">
        <f>D325&amp;"_"&amp;E325&amp;"_"&amp;F325&amp;"_"&amp;G325&amp;"_"&amp;A325&amp;"_"&amp;H325&amp;"_"&amp;I325&amp;"_"&amp;J325&amp;"_"&amp;K325&amp;"_"&amp;L325&amp;"_"&amp;M325</f>
        <v>LSA_CORE_HRY_E_BEGIN_TITO_CR_NOM_LFM_0400_BIRA_BISR_BP_6_EXT_RF</v>
      </c>
      <c r="D325" s="6" t="s">
        <v>190</v>
      </c>
      <c r="E325" s="6" t="s">
        <v>196</v>
      </c>
      <c r="F325" s="6" t="s">
        <v>204</v>
      </c>
      <c r="G325" s="6" t="s">
        <v>208</v>
      </c>
      <c r="H325" s="6" t="s">
        <v>210</v>
      </c>
      <c r="I325" s="6" t="s">
        <v>212</v>
      </c>
      <c r="J325" s="6" t="s">
        <v>220</v>
      </c>
      <c r="K325" s="6" t="s">
        <v>223</v>
      </c>
      <c r="L325" s="6" t="s">
        <v>225</v>
      </c>
      <c r="M325" s="6" t="s">
        <v>468</v>
      </c>
      <c r="N325" s="6" t="s">
        <v>516</v>
      </c>
      <c r="O325" s="6" t="s">
        <v>518</v>
      </c>
      <c r="P325" s="6" t="s">
        <v>656</v>
      </c>
      <c r="Q325" s="6" t="s">
        <v>686</v>
      </c>
      <c r="R325" s="6" t="s">
        <v>688</v>
      </c>
      <c r="S325" s="6" t="s">
        <v>739</v>
      </c>
      <c r="T325" s="6" t="s">
        <v>837</v>
      </c>
      <c r="U325" s="6" t="s">
        <v>839</v>
      </c>
      <c r="V325" s="6" t="s">
        <v>837</v>
      </c>
      <c r="W325" s="6" t="s">
        <v>844</v>
      </c>
      <c r="X325" s="6" t="s">
        <v>842</v>
      </c>
      <c r="Y325" s="6">
        <f t="shared" si="126"/>
        <v>10</v>
      </c>
      <c r="Z325" s="6" t="s">
        <v>851</v>
      </c>
      <c r="AA325" s="6" t="str">
        <f>$C326</f>
        <v>SSA_CORE_HRY_E_BEGIN_TITO_CR_NOM_LFM_0400_BIRA_BISR_BP_7_PMUCS</v>
      </c>
      <c r="AB325" s="6" t="str">
        <f>$C326</f>
        <v>SSA_CORE_HRY_E_BEGIN_TITO_CR_NOM_LFM_0400_BIRA_BISR_BP_7_PMUCS</v>
      </c>
      <c r="AC325" s="6" t="str">
        <f t="shared" si="128"/>
        <v>SSA_CORE_HRY_E_BEGIN_TITO_CR_NOM_LFM_0400_BIRA_BISR_BP_7_PMUCS</v>
      </c>
      <c r="AD325" s="6" t="str">
        <f t="shared" si="128"/>
        <v>SSA_CORE_HRY_E_BEGIN_TITO_CR_NOM_LFM_0400_BIRA_BISR_BP_7_PMUCS</v>
      </c>
      <c r="AE325" s="6" t="str">
        <f t="shared" si="128"/>
        <v>SSA_CORE_HRY_E_BEGIN_TITO_CR_NOM_LFM_0400_BIRA_BISR_BP_7_PMUCS</v>
      </c>
      <c r="AF325" s="6" t="str">
        <f t="shared" si="128"/>
        <v>SSA_CORE_HRY_E_BEGIN_TITO_CR_NOM_LFM_0400_BIRA_BISR_BP_7_PMUCS</v>
      </c>
      <c r="AG325" s="6" t="str">
        <f t="shared" si="128"/>
        <v>SSA_CORE_HRY_E_BEGIN_TITO_CR_NOM_LFM_0400_BIRA_BISR_BP_7_PMUCS</v>
      </c>
      <c r="AH325" s="6" t="str">
        <f t="shared" si="128"/>
        <v>SSA_CORE_HRY_E_BEGIN_TITO_CR_NOM_LFM_0400_BIRA_BISR_BP_7_PMUCS</v>
      </c>
      <c r="AI325" s="6" t="str">
        <f>$C326</f>
        <v>SSA_CORE_HRY_E_BEGIN_TITO_CR_NOM_LFM_0400_BIRA_BISR_BP_7_PMUCS</v>
      </c>
      <c r="AJ325" s="6" t="str">
        <f>$C326</f>
        <v>SSA_CORE_HRY_E_BEGIN_TITO_CR_NOM_LFM_0400_BIRA_BISR_BP_7_PMUCS</v>
      </c>
      <c r="AT325" s="6" t="s">
        <v>922</v>
      </c>
      <c r="AU325" s="6" t="s">
        <v>923</v>
      </c>
      <c r="AV325" s="6" t="s">
        <v>923</v>
      </c>
      <c r="AW325" s="6" t="s">
        <v>928</v>
      </c>
      <c r="AX325" s="6" t="s">
        <v>929</v>
      </c>
    </row>
    <row r="326" spans="1:54" s="6" customFormat="1" x14ac:dyDescent="0.25">
      <c r="A326" s="6" t="s">
        <v>61</v>
      </c>
      <c r="B326" s="6" t="s">
        <v>71</v>
      </c>
      <c r="C326" s="6" t="str">
        <f>D326&amp;"_"&amp;E326&amp;"_"&amp;F326&amp;"_"&amp;G326&amp;"_"&amp;A326&amp;"_"&amp;H326&amp;"_"&amp;I326&amp;"_"&amp;J326&amp;"_"&amp;K326&amp;"_"&amp;L326&amp;"_"&amp;M326</f>
        <v>SSA_CORE_HRY_E_BEGIN_TITO_CR_NOM_LFM_0400_BIRA_BISR_BP_7_PMUCS</v>
      </c>
      <c r="D326" s="6" t="s">
        <v>189</v>
      </c>
      <c r="E326" s="6" t="s">
        <v>196</v>
      </c>
      <c r="F326" s="6" t="s">
        <v>204</v>
      </c>
      <c r="G326" s="6" t="s">
        <v>208</v>
      </c>
      <c r="H326" s="6" t="s">
        <v>210</v>
      </c>
      <c r="I326" s="6" t="s">
        <v>212</v>
      </c>
      <c r="J326" s="6" t="s">
        <v>220</v>
      </c>
      <c r="K326" s="6" t="s">
        <v>223</v>
      </c>
      <c r="L326" s="6" t="s">
        <v>225</v>
      </c>
      <c r="M326" s="6" t="s">
        <v>469</v>
      </c>
      <c r="N326" s="6" t="s">
        <v>516</v>
      </c>
      <c r="O326" s="6" t="s">
        <v>519</v>
      </c>
      <c r="P326" s="6" t="s">
        <v>657</v>
      </c>
      <c r="Q326" s="6" t="s">
        <v>685</v>
      </c>
      <c r="R326" s="6" t="s">
        <v>688</v>
      </c>
      <c r="S326" s="6" t="s">
        <v>743</v>
      </c>
      <c r="T326" s="6" t="s">
        <v>837</v>
      </c>
      <c r="U326" s="6" t="s">
        <v>839</v>
      </c>
      <c r="V326" s="6" t="s">
        <v>837</v>
      </c>
      <c r="W326" s="6" t="s">
        <v>845</v>
      </c>
      <c r="X326" s="6" t="s">
        <v>842</v>
      </c>
      <c r="Y326" s="6">
        <f t="shared" si="126"/>
        <v>10</v>
      </c>
      <c r="Z326" s="6" t="s">
        <v>851</v>
      </c>
      <c r="AA326" s="6" t="s">
        <v>840</v>
      </c>
      <c r="AB326" s="6" t="s">
        <v>840</v>
      </c>
      <c r="AC326" s="6" t="s">
        <v>840</v>
      </c>
      <c r="AD326" s="6" t="s">
        <v>840</v>
      </c>
      <c r="AE326" s="6" t="s">
        <v>840</v>
      </c>
      <c r="AF326" s="6" t="s">
        <v>840</v>
      </c>
      <c r="AG326" s="6" t="s">
        <v>840</v>
      </c>
      <c r="AH326" s="6" t="s">
        <v>840</v>
      </c>
      <c r="AI326" s="6" t="s">
        <v>840</v>
      </c>
      <c r="AJ326" s="6" t="s">
        <v>840</v>
      </c>
      <c r="AT326" s="6" t="s">
        <v>921</v>
      </c>
      <c r="AU326" s="6" t="s">
        <v>923</v>
      </c>
      <c r="AV326" s="6" t="s">
        <v>923</v>
      </c>
      <c r="AW326" s="6" t="s">
        <v>204</v>
      </c>
      <c r="AX326" s="6" t="s">
        <v>929</v>
      </c>
    </row>
    <row r="327" spans="1:54" s="4" customFormat="1" x14ac:dyDescent="0.25">
      <c r="A327" s="4" t="s">
        <v>61</v>
      </c>
      <c r="B327" s="4" t="s">
        <v>70</v>
      </c>
      <c r="C327" s="4" t="s">
        <v>143</v>
      </c>
      <c r="E327" s="4" t="s">
        <v>192</v>
      </c>
      <c r="Y327" s="4">
        <f t="shared" si="126"/>
        <v>0</v>
      </c>
    </row>
    <row r="328" spans="1:54" s="2" customFormat="1" x14ac:dyDescent="0.25">
      <c r="A328" s="2" t="s">
        <v>61</v>
      </c>
      <c r="B328" s="2" t="s">
        <v>66</v>
      </c>
      <c r="C328" s="2" t="s">
        <v>144</v>
      </c>
      <c r="E328" s="2" t="s">
        <v>192</v>
      </c>
      <c r="W328" s="2" t="s">
        <v>840</v>
      </c>
      <c r="X328" s="2" t="s">
        <v>842</v>
      </c>
      <c r="Y328" s="2">
        <f t="shared" si="126"/>
        <v>3</v>
      </c>
      <c r="Z328" s="2" t="s">
        <v>850</v>
      </c>
      <c r="AA328" s="2" t="str">
        <f>$C334</f>
        <v>CORE_POST_REPAIR</v>
      </c>
      <c r="AB328" s="2" t="str">
        <f>$C334</f>
        <v>CORE_POST_REPAIR</v>
      </c>
      <c r="AC328" s="2" t="s">
        <v>840</v>
      </c>
    </row>
    <row r="329" spans="1:54" s="6" customFormat="1" x14ac:dyDescent="0.25">
      <c r="A329" s="6" t="s">
        <v>61</v>
      </c>
      <c r="B329" s="6" t="s">
        <v>67</v>
      </c>
      <c r="C329" s="6" t="str">
        <f>D329&amp;"_"&amp;E329&amp;"_"&amp;F329&amp;"_"&amp;G329&amp;"_"&amp;A329&amp;"_"&amp;H329&amp;"_"&amp;I329&amp;"_"&amp;J329&amp;"_"&amp;K329&amp;"_"&amp;L329&amp;"_"&amp;M329</f>
        <v>ALL_COMMON_SCREEN_E_BEGIN_TITO_CR_NOM_LFM_0400_JOIN_BISR</v>
      </c>
      <c r="D329" s="6" t="s">
        <v>188</v>
      </c>
      <c r="E329" s="6" t="s">
        <v>192</v>
      </c>
      <c r="F329" s="6" t="s">
        <v>199</v>
      </c>
      <c r="G329" s="6" t="s">
        <v>208</v>
      </c>
      <c r="H329" s="6" t="s">
        <v>210</v>
      </c>
      <c r="I329" s="6" t="s">
        <v>212</v>
      </c>
      <c r="J329" s="6" t="s">
        <v>220</v>
      </c>
      <c r="K329" s="6" t="s">
        <v>223</v>
      </c>
      <c r="L329" s="6" t="s">
        <v>225</v>
      </c>
      <c r="M329" s="6" t="s">
        <v>310</v>
      </c>
      <c r="N329" s="6" t="s">
        <v>515</v>
      </c>
      <c r="O329" s="6" t="s">
        <v>515</v>
      </c>
      <c r="P329" s="6" t="s">
        <v>515</v>
      </c>
      <c r="Q329" s="6" t="s">
        <v>685</v>
      </c>
      <c r="R329" s="6" t="s">
        <v>688</v>
      </c>
      <c r="S329" s="6" t="s">
        <v>720</v>
      </c>
      <c r="T329" s="6" t="s">
        <v>837</v>
      </c>
      <c r="U329" s="6" t="s">
        <v>839</v>
      </c>
      <c r="V329" s="6" t="s">
        <v>837</v>
      </c>
      <c r="W329" s="6" t="s">
        <v>842</v>
      </c>
      <c r="X329" s="6" t="s">
        <v>842</v>
      </c>
      <c r="Y329" s="6">
        <f t="shared" si="126"/>
        <v>3</v>
      </c>
      <c r="Z329" s="6" t="s">
        <v>840</v>
      </c>
      <c r="AA329" s="6" t="str">
        <f>$C330</f>
        <v>ALL_CORE_VFDM_E_BEGIN_TITO_CR_NOM_LFM_0400_VFDM_ALL</v>
      </c>
      <c r="AB329" s="6" t="str">
        <f>$C330</f>
        <v>ALL_CORE_VFDM_E_BEGIN_TITO_CR_NOM_LFM_0400_VFDM_ALL</v>
      </c>
      <c r="AC329" s="6" t="str">
        <f>$C330</f>
        <v>ALL_CORE_VFDM_E_BEGIN_TITO_CR_NOM_LFM_0400_VFDM_ALL</v>
      </c>
      <c r="AK329" s="6" t="s">
        <v>862</v>
      </c>
      <c r="AL329" s="6" t="s">
        <v>871</v>
      </c>
    </row>
    <row r="330" spans="1:54" s="6" customFormat="1" x14ac:dyDescent="0.25">
      <c r="A330" s="6" t="s">
        <v>61</v>
      </c>
      <c r="B330" s="6" t="s">
        <v>68</v>
      </c>
      <c r="C330" s="6" t="str">
        <f>D330&amp;"_"&amp;E330&amp;"_"&amp;F330&amp;"_"&amp;G330&amp;"_"&amp;A330&amp;"_"&amp;H330&amp;"_"&amp;I330&amp;"_"&amp;J330&amp;"_"&amp;K330&amp;"_"&amp;L330&amp;"_"&amp;M330</f>
        <v>ALL_CORE_VFDM_E_BEGIN_TITO_CR_NOM_LFM_0400_VFDM_ALL</v>
      </c>
      <c r="D330" s="6" t="s">
        <v>188</v>
      </c>
      <c r="E330" s="6" t="s">
        <v>196</v>
      </c>
      <c r="F330" s="6" t="s">
        <v>200</v>
      </c>
      <c r="G330" s="6" t="s">
        <v>208</v>
      </c>
      <c r="H330" s="6" t="s">
        <v>210</v>
      </c>
      <c r="I330" s="6" t="s">
        <v>212</v>
      </c>
      <c r="J330" s="6" t="s">
        <v>220</v>
      </c>
      <c r="K330" s="6" t="s">
        <v>223</v>
      </c>
      <c r="L330" s="6" t="s">
        <v>225</v>
      </c>
      <c r="M330" s="6" t="s">
        <v>470</v>
      </c>
      <c r="N330" s="6" t="s">
        <v>515</v>
      </c>
      <c r="O330" s="6" t="s">
        <v>515</v>
      </c>
      <c r="P330" s="6" t="s">
        <v>515</v>
      </c>
      <c r="Q330" s="6" t="s">
        <v>685</v>
      </c>
      <c r="R330" s="6" t="s">
        <v>688</v>
      </c>
      <c r="S330" s="6" t="s">
        <v>721</v>
      </c>
      <c r="T330" s="6" t="s">
        <v>837</v>
      </c>
      <c r="U330" s="6" t="s">
        <v>839</v>
      </c>
      <c r="V330" s="6" t="s">
        <v>837</v>
      </c>
      <c r="W330" s="6" t="s">
        <v>840</v>
      </c>
      <c r="X330" s="6" t="s">
        <v>842</v>
      </c>
      <c r="Y330" s="6">
        <f t="shared" si="126"/>
        <v>3</v>
      </c>
      <c r="Z330" s="6" t="s">
        <v>850</v>
      </c>
      <c r="AA330" s="6" t="str">
        <f>$C331</f>
        <v>ALL_CORE_UF_E_BEGIN_TITO_CR_NOM_LFM_0400_VFDM_UF</v>
      </c>
      <c r="AB330" s="6" t="str">
        <f>$C331</f>
        <v>ALL_CORE_UF_E_BEGIN_TITO_CR_NOM_LFM_0400_VFDM_UF</v>
      </c>
      <c r="AC330" s="6" t="s">
        <v>843</v>
      </c>
      <c r="AM330" s="6" t="s">
        <v>874</v>
      </c>
      <c r="AN330" s="6" t="s">
        <v>876</v>
      </c>
      <c r="AO330" s="6" t="s">
        <v>893</v>
      </c>
    </row>
    <row r="331" spans="1:54" s="6" customFormat="1" x14ac:dyDescent="0.25">
      <c r="A331" s="6" t="s">
        <v>61</v>
      </c>
      <c r="B331" s="6" t="s">
        <v>74</v>
      </c>
      <c r="C331" s="6" t="str">
        <f>D331&amp;"_"&amp;E331&amp;"_"&amp;F331&amp;"_"&amp;G331&amp;"_"&amp;A331&amp;"_"&amp;H331&amp;"_"&amp;I331&amp;"_"&amp;J331&amp;"_"&amp;K331&amp;"_"&amp;L331&amp;"_"&amp;M331</f>
        <v>ALL_CORE_UF_E_BEGIN_TITO_CR_NOM_LFM_0400_VFDM_UF</v>
      </c>
      <c r="D331" s="6" t="s">
        <v>188</v>
      </c>
      <c r="E331" s="6" t="s">
        <v>196</v>
      </c>
      <c r="F331" s="6" t="s">
        <v>206</v>
      </c>
      <c r="G331" s="6" t="s">
        <v>208</v>
      </c>
      <c r="H331" s="6" t="s">
        <v>210</v>
      </c>
      <c r="I331" s="6" t="s">
        <v>212</v>
      </c>
      <c r="J331" s="6" t="s">
        <v>220</v>
      </c>
      <c r="K331" s="6" t="s">
        <v>223</v>
      </c>
      <c r="L331" s="6" t="s">
        <v>225</v>
      </c>
      <c r="M331" s="6" t="s">
        <v>311</v>
      </c>
      <c r="N331" s="6" t="s">
        <v>515</v>
      </c>
      <c r="O331" s="6" t="s">
        <v>515</v>
      </c>
      <c r="P331" s="6" t="s">
        <v>515</v>
      </c>
      <c r="Q331" s="6" t="s">
        <v>686</v>
      </c>
      <c r="R331" s="6" t="s">
        <v>688</v>
      </c>
      <c r="S331" s="6" t="s">
        <v>722</v>
      </c>
      <c r="T331" s="6" t="s">
        <v>837</v>
      </c>
      <c r="U331" s="6" t="s">
        <v>839</v>
      </c>
      <c r="V331" s="6" t="s">
        <v>837</v>
      </c>
      <c r="W331" s="6" t="s">
        <v>843</v>
      </c>
      <c r="X331" s="6" t="s">
        <v>842</v>
      </c>
      <c r="Y331" s="6">
        <f t="shared" si="126"/>
        <v>3</v>
      </c>
      <c r="Z331" s="6" t="s">
        <v>850</v>
      </c>
      <c r="AA331" s="6" t="str">
        <f>$C332</f>
        <v>ALL_CORE_FUSECONFIG_E_BEGIN_TITO_CR_NOM_LFM_0400_REPAIR</v>
      </c>
      <c r="AB331" s="6" t="str">
        <f>$C332</f>
        <v>ALL_CORE_FUSECONFIG_E_BEGIN_TITO_CR_NOM_LFM_0400_REPAIR</v>
      </c>
      <c r="AC331" s="6" t="str">
        <f>$C332</f>
        <v>ALL_CORE_FUSECONFIG_E_BEGIN_TITO_CR_NOM_LFM_0400_REPAIR</v>
      </c>
      <c r="BB331" s="6" t="s">
        <v>936</v>
      </c>
    </row>
    <row r="332" spans="1:54" s="6" customFormat="1" x14ac:dyDescent="0.25">
      <c r="A332" s="6" t="s">
        <v>61</v>
      </c>
      <c r="B332" s="6" t="s">
        <v>69</v>
      </c>
      <c r="C332" s="6" t="str">
        <f>D332&amp;"_"&amp;E332&amp;"_"&amp;F332&amp;"_"&amp;G332&amp;"_"&amp;A332&amp;"_"&amp;H332&amp;"_"&amp;I332&amp;"_"&amp;J332&amp;"_"&amp;K332&amp;"_"&amp;L332&amp;"_"&amp;M332</f>
        <v>ALL_CORE_FUSECONFIG_E_BEGIN_TITO_CR_NOM_LFM_0400_REPAIR</v>
      </c>
      <c r="D332" s="6" t="s">
        <v>188</v>
      </c>
      <c r="E332" s="6" t="s">
        <v>196</v>
      </c>
      <c r="F332" s="6" t="s">
        <v>202</v>
      </c>
      <c r="G332" s="6" t="s">
        <v>208</v>
      </c>
      <c r="H332" s="6" t="s">
        <v>210</v>
      </c>
      <c r="I332" s="6" t="s">
        <v>212</v>
      </c>
      <c r="J332" s="6" t="s">
        <v>220</v>
      </c>
      <c r="K332" s="6" t="s">
        <v>223</v>
      </c>
      <c r="L332" s="6" t="s">
        <v>225</v>
      </c>
      <c r="M332" s="6" t="s">
        <v>203</v>
      </c>
      <c r="N332" s="6" t="s">
        <v>515</v>
      </c>
      <c r="O332" s="6" t="s">
        <v>515</v>
      </c>
      <c r="P332" s="6" t="s">
        <v>515</v>
      </c>
      <c r="Q332" s="6" t="s">
        <v>686</v>
      </c>
      <c r="R332" s="6" t="s">
        <v>688</v>
      </c>
      <c r="S332" s="6" t="s">
        <v>723</v>
      </c>
      <c r="T332" s="6" t="s">
        <v>837</v>
      </c>
      <c r="U332" s="6" t="s">
        <v>839</v>
      </c>
      <c r="V332" s="6" t="s">
        <v>837</v>
      </c>
      <c r="W332" s="6" t="s">
        <v>844</v>
      </c>
      <c r="X332" s="6" t="s">
        <v>842</v>
      </c>
      <c r="Y332" s="6">
        <f t="shared" si="126"/>
        <v>3</v>
      </c>
      <c r="Z332" s="6" t="s">
        <v>840</v>
      </c>
      <c r="AA332" s="6" t="s">
        <v>840</v>
      </c>
      <c r="AB332" s="6" t="s">
        <v>840</v>
      </c>
      <c r="AC332" s="6" t="s">
        <v>840</v>
      </c>
      <c r="AP332" s="6" t="s">
        <v>898</v>
      </c>
      <c r="AQ332" s="6" t="s">
        <v>907</v>
      </c>
      <c r="AS332" s="6" t="s">
        <v>920</v>
      </c>
    </row>
    <row r="333" spans="1:54" s="4" customFormat="1" x14ac:dyDescent="0.25">
      <c r="A333" s="4" t="s">
        <v>61</v>
      </c>
      <c r="B333" s="4" t="s">
        <v>70</v>
      </c>
      <c r="C333" s="4" t="s">
        <v>145</v>
      </c>
      <c r="E333" s="4" t="s">
        <v>192</v>
      </c>
      <c r="Y333" s="4">
        <f t="shared" si="126"/>
        <v>0</v>
      </c>
    </row>
    <row r="334" spans="1:54" s="2" customFormat="1" x14ac:dyDescent="0.25">
      <c r="A334" s="2" t="s">
        <v>61</v>
      </c>
      <c r="B334" s="2" t="s">
        <v>66</v>
      </c>
      <c r="C334" s="2" t="s">
        <v>146</v>
      </c>
      <c r="E334" s="2" t="s">
        <v>192</v>
      </c>
      <c r="W334" s="2" t="s">
        <v>843</v>
      </c>
      <c r="X334" s="2" t="s">
        <v>842</v>
      </c>
      <c r="Y334" s="2">
        <f t="shared" si="126"/>
        <v>2</v>
      </c>
      <c r="Z334" s="2" t="s">
        <v>840</v>
      </c>
      <c r="AA334" s="2" t="s">
        <v>840</v>
      </c>
      <c r="AB334" s="2" t="s">
        <v>840</v>
      </c>
    </row>
    <row r="335" spans="1:54" s="6" customFormat="1" x14ac:dyDescent="0.25">
      <c r="A335" s="6" t="s">
        <v>61</v>
      </c>
      <c r="B335" s="6" t="s">
        <v>71</v>
      </c>
      <c r="C335" s="6" t="str">
        <f>D335&amp;"_"&amp;E335&amp;"_"&amp;F335&amp;"_"&amp;G335&amp;"_"&amp;A335&amp;"_"&amp;H335&amp;"_"&amp;I335&amp;"_"&amp;J335&amp;"_"&amp;K335&amp;"_"&amp;L335&amp;"_"&amp;M335</f>
        <v>LSA_CORE_HRY_E_BEGIN_TITO_CR_NOM_LFM_0400_POSTHRY_BP_3</v>
      </c>
      <c r="D335" s="6" t="s">
        <v>190</v>
      </c>
      <c r="E335" s="6" t="s">
        <v>196</v>
      </c>
      <c r="F335" s="6" t="s">
        <v>204</v>
      </c>
      <c r="G335" s="6" t="s">
        <v>208</v>
      </c>
      <c r="H335" s="6" t="s">
        <v>210</v>
      </c>
      <c r="I335" s="6" t="s">
        <v>212</v>
      </c>
      <c r="J335" s="6" t="s">
        <v>220</v>
      </c>
      <c r="K335" s="6" t="s">
        <v>223</v>
      </c>
      <c r="L335" s="6" t="s">
        <v>225</v>
      </c>
      <c r="M335" s="6" t="s">
        <v>471</v>
      </c>
      <c r="N335" s="6" t="s">
        <v>516</v>
      </c>
      <c r="O335" s="6" t="s">
        <v>518</v>
      </c>
      <c r="P335" s="6" t="s">
        <v>658</v>
      </c>
      <c r="Q335" s="6" t="s">
        <v>685</v>
      </c>
      <c r="R335" s="6" t="s">
        <v>688</v>
      </c>
      <c r="S335" s="6" t="s">
        <v>828</v>
      </c>
      <c r="T335" s="6" t="s">
        <v>837</v>
      </c>
      <c r="U335" s="6" t="s">
        <v>839</v>
      </c>
      <c r="V335" s="6" t="s">
        <v>837</v>
      </c>
      <c r="W335" s="6" t="s">
        <v>842</v>
      </c>
      <c r="X335" s="6" t="s">
        <v>842</v>
      </c>
      <c r="Y335" s="6">
        <f t="shared" si="126"/>
        <v>10</v>
      </c>
      <c r="Z335" s="6" t="s">
        <v>851</v>
      </c>
      <c r="AA335" s="6" t="str">
        <f t="shared" ref="AA335:AJ337" si="129">$C336</f>
        <v>SSA_CORE_HRY_E_BEGIN_TITO_CR_NOM_LFM_0400_POSTHRY_BP_4_5</v>
      </c>
      <c r="AB335" s="6" t="str">
        <f t="shared" si="129"/>
        <v>SSA_CORE_HRY_E_BEGIN_TITO_CR_NOM_LFM_0400_POSTHRY_BP_4_5</v>
      </c>
      <c r="AC335" s="6" t="str">
        <f t="shared" si="129"/>
        <v>SSA_CORE_HRY_E_BEGIN_TITO_CR_NOM_LFM_0400_POSTHRY_BP_4_5</v>
      </c>
      <c r="AD335" s="6" t="str">
        <f t="shared" si="129"/>
        <v>SSA_CORE_HRY_E_BEGIN_TITO_CR_NOM_LFM_0400_POSTHRY_BP_4_5</v>
      </c>
      <c r="AE335" s="6" t="str">
        <f t="shared" si="129"/>
        <v>SSA_CORE_HRY_E_BEGIN_TITO_CR_NOM_LFM_0400_POSTHRY_BP_4_5</v>
      </c>
      <c r="AF335" s="6" t="str">
        <f t="shared" si="129"/>
        <v>SSA_CORE_HRY_E_BEGIN_TITO_CR_NOM_LFM_0400_POSTHRY_BP_4_5</v>
      </c>
      <c r="AG335" s="6" t="str">
        <f t="shared" si="129"/>
        <v>SSA_CORE_HRY_E_BEGIN_TITO_CR_NOM_LFM_0400_POSTHRY_BP_4_5</v>
      </c>
      <c r="AH335" s="6" t="str">
        <f t="shared" si="129"/>
        <v>SSA_CORE_HRY_E_BEGIN_TITO_CR_NOM_LFM_0400_POSTHRY_BP_4_5</v>
      </c>
      <c r="AI335" s="6" t="str">
        <f t="shared" si="129"/>
        <v>SSA_CORE_HRY_E_BEGIN_TITO_CR_NOM_LFM_0400_POSTHRY_BP_4_5</v>
      </c>
      <c r="AJ335" s="6" t="str">
        <f t="shared" si="129"/>
        <v>SSA_CORE_HRY_E_BEGIN_TITO_CR_NOM_LFM_0400_POSTHRY_BP_4_5</v>
      </c>
      <c r="AT335" s="6" t="s">
        <v>921</v>
      </c>
      <c r="AU335" s="6" t="s">
        <v>923</v>
      </c>
      <c r="AV335" s="6" t="s">
        <v>923</v>
      </c>
      <c r="AW335" s="6" t="s">
        <v>927</v>
      </c>
      <c r="AX335" s="6" t="s">
        <v>929</v>
      </c>
    </row>
    <row r="336" spans="1:54" s="6" customFormat="1" x14ac:dyDescent="0.25">
      <c r="A336" s="6" t="s">
        <v>61</v>
      </c>
      <c r="B336" s="6" t="s">
        <v>71</v>
      </c>
      <c r="C336" s="6" t="str">
        <f>D336&amp;"_"&amp;E336&amp;"_"&amp;F336&amp;"_"&amp;G336&amp;"_"&amp;A336&amp;"_"&amp;H336&amp;"_"&amp;I336&amp;"_"&amp;J336&amp;"_"&amp;K336&amp;"_"&amp;L336&amp;"_"&amp;M336</f>
        <v>SSA_CORE_HRY_E_BEGIN_TITO_CR_NOM_LFM_0400_POSTHRY_BP_4_5</v>
      </c>
      <c r="D336" s="6" t="s">
        <v>189</v>
      </c>
      <c r="E336" s="6" t="s">
        <v>196</v>
      </c>
      <c r="F336" s="6" t="s">
        <v>204</v>
      </c>
      <c r="G336" s="6" t="s">
        <v>208</v>
      </c>
      <c r="H336" s="6" t="s">
        <v>210</v>
      </c>
      <c r="I336" s="6" t="s">
        <v>212</v>
      </c>
      <c r="J336" s="6" t="s">
        <v>220</v>
      </c>
      <c r="K336" s="6" t="s">
        <v>223</v>
      </c>
      <c r="L336" s="6" t="s">
        <v>225</v>
      </c>
      <c r="M336" s="6" t="s">
        <v>472</v>
      </c>
      <c r="N336" s="6" t="s">
        <v>516</v>
      </c>
      <c r="O336" s="6" t="s">
        <v>518</v>
      </c>
      <c r="P336" s="6" t="s">
        <v>530</v>
      </c>
      <c r="Q336" s="6" t="s">
        <v>685</v>
      </c>
      <c r="R336" s="6" t="s">
        <v>688</v>
      </c>
      <c r="S336" s="6" t="s">
        <v>829</v>
      </c>
      <c r="T336" s="6" t="s">
        <v>837</v>
      </c>
      <c r="U336" s="6" t="s">
        <v>839</v>
      </c>
      <c r="V336" s="6" t="s">
        <v>837</v>
      </c>
      <c r="W336" s="6" t="s">
        <v>840</v>
      </c>
      <c r="X336" s="6" t="s">
        <v>842</v>
      </c>
      <c r="Y336" s="6">
        <f t="shared" si="126"/>
        <v>10</v>
      </c>
      <c r="Z336" s="6" t="s">
        <v>851</v>
      </c>
      <c r="AA336" s="6" t="str">
        <f t="shared" si="129"/>
        <v>LSA_CORE_HRY_E_BEGIN_TITO_CR_NOM_LFM_0400_POSTHRY_BP_6</v>
      </c>
      <c r="AB336" s="6" t="str">
        <f t="shared" si="129"/>
        <v>LSA_CORE_HRY_E_BEGIN_TITO_CR_NOM_LFM_0400_POSTHRY_BP_6</v>
      </c>
      <c r="AC336" s="6" t="str">
        <f t="shared" si="129"/>
        <v>LSA_CORE_HRY_E_BEGIN_TITO_CR_NOM_LFM_0400_POSTHRY_BP_6</v>
      </c>
      <c r="AD336" s="6" t="str">
        <f t="shared" si="129"/>
        <v>LSA_CORE_HRY_E_BEGIN_TITO_CR_NOM_LFM_0400_POSTHRY_BP_6</v>
      </c>
      <c r="AE336" s="6" t="str">
        <f t="shared" si="129"/>
        <v>LSA_CORE_HRY_E_BEGIN_TITO_CR_NOM_LFM_0400_POSTHRY_BP_6</v>
      </c>
      <c r="AF336" s="6" t="str">
        <f t="shared" si="129"/>
        <v>LSA_CORE_HRY_E_BEGIN_TITO_CR_NOM_LFM_0400_POSTHRY_BP_6</v>
      </c>
      <c r="AG336" s="6" t="str">
        <f t="shared" si="129"/>
        <v>LSA_CORE_HRY_E_BEGIN_TITO_CR_NOM_LFM_0400_POSTHRY_BP_6</v>
      </c>
      <c r="AH336" s="6" t="str">
        <f t="shared" si="129"/>
        <v>LSA_CORE_HRY_E_BEGIN_TITO_CR_NOM_LFM_0400_POSTHRY_BP_6</v>
      </c>
      <c r="AI336" s="6" t="str">
        <f t="shared" si="129"/>
        <v>LSA_CORE_HRY_E_BEGIN_TITO_CR_NOM_LFM_0400_POSTHRY_BP_6</v>
      </c>
      <c r="AJ336" s="6" t="str">
        <f t="shared" si="129"/>
        <v>LSA_CORE_HRY_E_BEGIN_TITO_CR_NOM_LFM_0400_POSTHRY_BP_6</v>
      </c>
      <c r="AT336" s="6" t="s">
        <v>921</v>
      </c>
      <c r="AU336" s="6" t="s">
        <v>923</v>
      </c>
      <c r="AV336" s="6" t="s">
        <v>923</v>
      </c>
      <c r="AW336" s="6" t="s">
        <v>927</v>
      </c>
      <c r="AX336" s="6" t="s">
        <v>929</v>
      </c>
    </row>
    <row r="337" spans="1:50" s="6" customFormat="1" x14ac:dyDescent="0.25">
      <c r="A337" s="6" t="s">
        <v>61</v>
      </c>
      <c r="B337" s="6" t="s">
        <v>71</v>
      </c>
      <c r="C337" s="6" t="str">
        <f>D337&amp;"_"&amp;E337&amp;"_"&amp;F337&amp;"_"&amp;G337&amp;"_"&amp;A337&amp;"_"&amp;H337&amp;"_"&amp;I337&amp;"_"&amp;J337&amp;"_"&amp;K337&amp;"_"&amp;L337&amp;"_"&amp;M337</f>
        <v>LSA_CORE_HRY_E_BEGIN_TITO_CR_NOM_LFM_0400_POSTHRY_BP_6</v>
      </c>
      <c r="D337" s="6" t="s">
        <v>190</v>
      </c>
      <c r="E337" s="6" t="s">
        <v>196</v>
      </c>
      <c r="F337" s="6" t="s">
        <v>204</v>
      </c>
      <c r="G337" s="6" t="s">
        <v>208</v>
      </c>
      <c r="H337" s="6" t="s">
        <v>210</v>
      </c>
      <c r="I337" s="6" t="s">
        <v>212</v>
      </c>
      <c r="J337" s="6" t="s">
        <v>220</v>
      </c>
      <c r="K337" s="6" t="s">
        <v>223</v>
      </c>
      <c r="L337" s="6" t="s">
        <v>225</v>
      </c>
      <c r="M337" s="6" t="s">
        <v>473</v>
      </c>
      <c r="N337" s="6" t="s">
        <v>516</v>
      </c>
      <c r="O337" s="6" t="s">
        <v>518</v>
      </c>
      <c r="P337" s="6" t="s">
        <v>655</v>
      </c>
      <c r="Q337" s="6" t="s">
        <v>685</v>
      </c>
      <c r="R337" s="6" t="s">
        <v>688</v>
      </c>
      <c r="S337" s="6" t="s">
        <v>832</v>
      </c>
      <c r="T337" s="6" t="s">
        <v>837</v>
      </c>
      <c r="U337" s="6" t="s">
        <v>839</v>
      </c>
      <c r="V337" s="6" t="s">
        <v>837</v>
      </c>
      <c r="W337" s="6" t="s">
        <v>843</v>
      </c>
      <c r="X337" s="6" t="s">
        <v>842</v>
      </c>
      <c r="Y337" s="6">
        <f t="shared" si="126"/>
        <v>10</v>
      </c>
      <c r="Z337" s="6" t="s">
        <v>851</v>
      </c>
      <c r="AA337" s="6" t="str">
        <f t="shared" si="129"/>
        <v>SSA_CORE_HRY_E_BEGIN_TITO_CR_NOM_LFM_0400_POSTHRY_BP_7</v>
      </c>
      <c r="AB337" s="6" t="str">
        <f t="shared" si="129"/>
        <v>SSA_CORE_HRY_E_BEGIN_TITO_CR_NOM_LFM_0400_POSTHRY_BP_7</v>
      </c>
      <c r="AC337" s="6" t="str">
        <f t="shared" si="129"/>
        <v>SSA_CORE_HRY_E_BEGIN_TITO_CR_NOM_LFM_0400_POSTHRY_BP_7</v>
      </c>
      <c r="AD337" s="6" t="str">
        <f t="shared" si="129"/>
        <v>SSA_CORE_HRY_E_BEGIN_TITO_CR_NOM_LFM_0400_POSTHRY_BP_7</v>
      </c>
      <c r="AE337" s="6" t="str">
        <f t="shared" si="129"/>
        <v>SSA_CORE_HRY_E_BEGIN_TITO_CR_NOM_LFM_0400_POSTHRY_BP_7</v>
      </c>
      <c r="AF337" s="6" t="str">
        <f t="shared" si="129"/>
        <v>SSA_CORE_HRY_E_BEGIN_TITO_CR_NOM_LFM_0400_POSTHRY_BP_7</v>
      </c>
      <c r="AG337" s="6" t="str">
        <f t="shared" si="129"/>
        <v>SSA_CORE_HRY_E_BEGIN_TITO_CR_NOM_LFM_0400_POSTHRY_BP_7</v>
      </c>
      <c r="AH337" s="6" t="str">
        <f t="shared" si="129"/>
        <v>SSA_CORE_HRY_E_BEGIN_TITO_CR_NOM_LFM_0400_POSTHRY_BP_7</v>
      </c>
      <c r="AI337" s="6" t="str">
        <f t="shared" si="129"/>
        <v>SSA_CORE_HRY_E_BEGIN_TITO_CR_NOM_LFM_0400_POSTHRY_BP_7</v>
      </c>
      <c r="AJ337" s="6" t="str">
        <f t="shared" si="129"/>
        <v>SSA_CORE_HRY_E_BEGIN_TITO_CR_NOM_LFM_0400_POSTHRY_BP_7</v>
      </c>
      <c r="AT337" s="6" t="s">
        <v>922</v>
      </c>
      <c r="AU337" s="6" t="s">
        <v>923</v>
      </c>
      <c r="AV337" s="6" t="s">
        <v>923</v>
      </c>
      <c r="AW337" s="6" t="s">
        <v>927</v>
      </c>
      <c r="AX337" s="6" t="s">
        <v>929</v>
      </c>
    </row>
    <row r="338" spans="1:50" s="6" customFormat="1" x14ac:dyDescent="0.25">
      <c r="A338" s="6" t="s">
        <v>61</v>
      </c>
      <c r="B338" s="6" t="s">
        <v>71</v>
      </c>
      <c r="C338" s="6" t="str">
        <f>D338&amp;"_"&amp;E338&amp;"_"&amp;F338&amp;"_"&amp;G338&amp;"_"&amp;A338&amp;"_"&amp;H338&amp;"_"&amp;I338&amp;"_"&amp;J338&amp;"_"&amp;K338&amp;"_"&amp;L338&amp;"_"&amp;M338</f>
        <v>SSA_CORE_HRY_E_BEGIN_TITO_CR_NOM_LFM_0400_POSTHRY_BP_7</v>
      </c>
      <c r="D338" s="6" t="s">
        <v>189</v>
      </c>
      <c r="E338" s="6" t="s">
        <v>196</v>
      </c>
      <c r="F338" s="6" t="s">
        <v>204</v>
      </c>
      <c r="G338" s="6" t="s">
        <v>208</v>
      </c>
      <c r="H338" s="6" t="s">
        <v>210</v>
      </c>
      <c r="I338" s="6" t="s">
        <v>212</v>
      </c>
      <c r="J338" s="6" t="s">
        <v>220</v>
      </c>
      <c r="K338" s="6" t="s">
        <v>223</v>
      </c>
      <c r="L338" s="6" t="s">
        <v>225</v>
      </c>
      <c r="M338" s="6" t="s">
        <v>474</v>
      </c>
      <c r="N338" s="6" t="s">
        <v>516</v>
      </c>
      <c r="O338" s="6" t="s">
        <v>519</v>
      </c>
      <c r="P338" s="6" t="s">
        <v>659</v>
      </c>
      <c r="Q338" s="6" t="s">
        <v>686</v>
      </c>
      <c r="R338" s="6" t="s">
        <v>688</v>
      </c>
      <c r="S338" s="6" t="s">
        <v>833</v>
      </c>
      <c r="T338" s="6" t="s">
        <v>837</v>
      </c>
      <c r="U338" s="6" t="s">
        <v>839</v>
      </c>
      <c r="V338" s="6" t="s">
        <v>837</v>
      </c>
      <c r="W338" s="6" t="s">
        <v>844</v>
      </c>
      <c r="X338" s="6" t="s">
        <v>842</v>
      </c>
      <c r="Y338" s="6">
        <f t="shared" si="126"/>
        <v>10</v>
      </c>
      <c r="Z338" s="6" t="s">
        <v>851</v>
      </c>
      <c r="AA338" s="6" t="s">
        <v>840</v>
      </c>
      <c r="AB338" s="6" t="s">
        <v>840</v>
      </c>
      <c r="AC338" s="6" t="s">
        <v>840</v>
      </c>
      <c r="AD338" s="6" t="s">
        <v>840</v>
      </c>
      <c r="AE338" s="6" t="s">
        <v>840</v>
      </c>
      <c r="AF338" s="6" t="s">
        <v>840</v>
      </c>
      <c r="AG338" s="6" t="s">
        <v>840</v>
      </c>
      <c r="AH338" s="6" t="s">
        <v>840</v>
      </c>
      <c r="AI338" s="6" t="s">
        <v>840</v>
      </c>
      <c r="AJ338" s="6" t="s">
        <v>840</v>
      </c>
      <c r="AT338" s="6" t="s">
        <v>921</v>
      </c>
      <c r="AU338" s="6" t="s">
        <v>923</v>
      </c>
      <c r="AV338" s="6" t="s">
        <v>923</v>
      </c>
      <c r="AW338" s="6" t="s">
        <v>927</v>
      </c>
      <c r="AX338" s="6" t="s">
        <v>929</v>
      </c>
    </row>
    <row r="339" spans="1:50" s="4" customFormat="1" x14ac:dyDescent="0.25">
      <c r="A339" s="4" t="s">
        <v>61</v>
      </c>
      <c r="B339" s="4" t="s">
        <v>70</v>
      </c>
      <c r="C339" s="4" t="s">
        <v>147</v>
      </c>
      <c r="E339" s="4" t="s">
        <v>192</v>
      </c>
      <c r="Y339" s="4">
        <f t="shared" si="126"/>
        <v>0</v>
      </c>
    </row>
    <row r="340" spans="1:50" s="4" customFormat="1" x14ac:dyDescent="0.25">
      <c r="A340" s="4" t="s">
        <v>61</v>
      </c>
      <c r="B340" s="4" t="s">
        <v>70</v>
      </c>
      <c r="C340" s="4" t="s">
        <v>148</v>
      </c>
      <c r="E340" s="4" t="s">
        <v>192</v>
      </c>
      <c r="Y340" s="4">
        <f t="shared" si="126"/>
        <v>0</v>
      </c>
    </row>
    <row r="341" spans="1:50" s="4" customFormat="1" x14ac:dyDescent="0.25">
      <c r="A341" s="4" t="s">
        <v>61</v>
      </c>
      <c r="B341" s="4" t="s">
        <v>70</v>
      </c>
      <c r="C341" s="4" t="s">
        <v>149</v>
      </c>
      <c r="E341" s="4" t="s">
        <v>192</v>
      </c>
      <c r="Y341" s="4">
        <f t="shared" si="126"/>
        <v>0</v>
      </c>
    </row>
    <row r="342" spans="1:50" s="2" customFormat="1" x14ac:dyDescent="0.25">
      <c r="A342" s="2" t="s">
        <v>61</v>
      </c>
      <c r="B342" s="2" t="s">
        <v>66</v>
      </c>
      <c r="C342" s="2" t="s">
        <v>150</v>
      </c>
      <c r="E342" s="2" t="s">
        <v>192</v>
      </c>
      <c r="W342" s="2" t="s">
        <v>843</v>
      </c>
      <c r="X342" s="2" t="s">
        <v>842</v>
      </c>
      <c r="Y342" s="2">
        <f t="shared" si="126"/>
        <v>2</v>
      </c>
      <c r="Z342" s="2" t="s">
        <v>840</v>
      </c>
      <c r="AA342" s="2" t="str">
        <f>$C375</f>
        <v>APPLY_VFDM</v>
      </c>
      <c r="AB342" s="2" t="str">
        <f>$C375</f>
        <v>APPLY_VFDM</v>
      </c>
    </row>
    <row r="343" spans="1:50" s="2" customFormat="1" x14ac:dyDescent="0.25">
      <c r="A343" s="2" t="s">
        <v>61</v>
      </c>
      <c r="B343" s="2" t="s">
        <v>66</v>
      </c>
      <c r="C343" s="2" t="s">
        <v>151</v>
      </c>
      <c r="E343" s="2" t="s">
        <v>192</v>
      </c>
      <c r="W343" s="2" t="s">
        <v>842</v>
      </c>
      <c r="X343" s="2" t="s">
        <v>842</v>
      </c>
      <c r="Y343" s="2">
        <f t="shared" si="126"/>
        <v>2</v>
      </c>
      <c r="Z343" s="2" t="s">
        <v>840</v>
      </c>
      <c r="AA343" s="2" t="str">
        <f>$C351</f>
        <v>GFX_NON_REPAIRABLE</v>
      </c>
      <c r="AB343" s="2" t="str">
        <f>$C351</f>
        <v>GFX_NON_REPAIRABLE</v>
      </c>
    </row>
    <row r="344" spans="1:50" s="6" customFormat="1" x14ac:dyDescent="0.25">
      <c r="A344" s="6" t="s">
        <v>61</v>
      </c>
      <c r="B344" s="6" t="s">
        <v>71</v>
      </c>
      <c r="C344" s="6" t="str">
        <f t="shared" ref="C344:C349" si="130">D344&amp;"_"&amp;E344&amp;"_"&amp;F344&amp;"_"&amp;G344&amp;"_"&amp;A344&amp;"_"&amp;H344&amp;"_"&amp;I344&amp;"_"&amp;J344&amp;"_"&amp;K344&amp;"_"&amp;L344&amp;"_"&amp;M344</f>
        <v>LSA_CCF_HRY_E_BEGIN_TITO_CLR_NOM_LFM_0400_CBO0_NONREP</v>
      </c>
      <c r="D344" s="6" t="s">
        <v>190</v>
      </c>
      <c r="E344" s="6" t="s">
        <v>197</v>
      </c>
      <c r="F344" s="6" t="s">
        <v>204</v>
      </c>
      <c r="G344" s="6" t="s">
        <v>208</v>
      </c>
      <c r="H344" s="6" t="s">
        <v>210</v>
      </c>
      <c r="I344" s="6" t="s">
        <v>214</v>
      </c>
      <c r="J344" s="6" t="s">
        <v>220</v>
      </c>
      <c r="K344" s="6" t="s">
        <v>223</v>
      </c>
      <c r="L344" s="6" t="s">
        <v>225</v>
      </c>
      <c r="M344" s="6" t="s">
        <v>475</v>
      </c>
      <c r="N344" s="6" t="s">
        <v>516</v>
      </c>
      <c r="O344" s="6" t="s">
        <v>517</v>
      </c>
      <c r="P344" s="6" t="s">
        <v>660</v>
      </c>
      <c r="Q344" s="6" t="s">
        <v>686</v>
      </c>
      <c r="R344" s="6" t="s">
        <v>687</v>
      </c>
      <c r="S344" s="6" t="s">
        <v>779</v>
      </c>
      <c r="T344" s="6" t="s">
        <v>837</v>
      </c>
      <c r="U344" s="6" t="s">
        <v>839</v>
      </c>
      <c r="V344" s="6" t="s">
        <v>837</v>
      </c>
      <c r="W344" s="6" t="s">
        <v>842</v>
      </c>
      <c r="X344" s="6" t="s">
        <v>842</v>
      </c>
      <c r="Y344" s="6">
        <f t="shared" si="126"/>
        <v>10</v>
      </c>
      <c r="Z344" s="6" t="s">
        <v>851</v>
      </c>
      <c r="AA344" s="6" t="str">
        <f t="shared" ref="AA344:AJ348" si="131">$C345</f>
        <v>LSA_CCF_HRY_E_BEGIN_TITO_CLR_NOM_LFM_0400_CBO1_NONREP</v>
      </c>
      <c r="AB344" s="6" t="str">
        <f t="shared" si="131"/>
        <v>LSA_CCF_HRY_E_BEGIN_TITO_CLR_NOM_LFM_0400_CBO1_NONREP</v>
      </c>
      <c r="AC344" s="6" t="str">
        <f t="shared" si="131"/>
        <v>LSA_CCF_HRY_E_BEGIN_TITO_CLR_NOM_LFM_0400_CBO1_NONREP</v>
      </c>
      <c r="AD344" s="6" t="str">
        <f t="shared" si="131"/>
        <v>LSA_CCF_HRY_E_BEGIN_TITO_CLR_NOM_LFM_0400_CBO1_NONREP</v>
      </c>
      <c r="AE344" s="6" t="str">
        <f t="shared" si="131"/>
        <v>LSA_CCF_HRY_E_BEGIN_TITO_CLR_NOM_LFM_0400_CBO1_NONREP</v>
      </c>
      <c r="AF344" s="6" t="str">
        <f t="shared" si="131"/>
        <v>LSA_CCF_HRY_E_BEGIN_TITO_CLR_NOM_LFM_0400_CBO1_NONREP</v>
      </c>
      <c r="AG344" s="6" t="str">
        <f t="shared" si="131"/>
        <v>LSA_CCF_HRY_E_BEGIN_TITO_CLR_NOM_LFM_0400_CBO1_NONREP</v>
      </c>
      <c r="AH344" s="6" t="str">
        <f t="shared" si="131"/>
        <v>LSA_CCF_HRY_E_BEGIN_TITO_CLR_NOM_LFM_0400_CBO1_NONREP</v>
      </c>
      <c r="AI344" s="6" t="str">
        <f t="shared" si="131"/>
        <v>LSA_CCF_HRY_E_BEGIN_TITO_CLR_NOM_LFM_0400_CBO1_NONREP</v>
      </c>
      <c r="AJ344" s="6" t="str">
        <f t="shared" si="131"/>
        <v>LSA_CCF_HRY_E_BEGIN_TITO_CLR_NOM_LFM_0400_CBO1_NONREP</v>
      </c>
      <c r="AT344" s="6" t="s">
        <v>921</v>
      </c>
      <c r="AU344" s="6" t="s">
        <v>923</v>
      </c>
      <c r="AV344" s="6" t="s">
        <v>923</v>
      </c>
      <c r="AW344" s="6" t="s">
        <v>204</v>
      </c>
      <c r="AX344" s="6" t="s">
        <v>929</v>
      </c>
    </row>
    <row r="345" spans="1:50" s="6" customFormat="1" x14ac:dyDescent="0.25">
      <c r="A345" s="6" t="s">
        <v>61</v>
      </c>
      <c r="B345" s="6" t="s">
        <v>71</v>
      </c>
      <c r="C345" s="6" t="str">
        <f t="shared" si="130"/>
        <v>LSA_CCF_HRY_E_BEGIN_TITO_CLR_NOM_LFM_0400_CBO1_NONREP</v>
      </c>
      <c r="D345" s="6" t="s">
        <v>190</v>
      </c>
      <c r="E345" s="6" t="s">
        <v>197</v>
      </c>
      <c r="F345" s="6" t="s">
        <v>204</v>
      </c>
      <c r="G345" s="6" t="s">
        <v>208</v>
      </c>
      <c r="H345" s="6" t="s">
        <v>210</v>
      </c>
      <c r="I345" s="6" t="s">
        <v>214</v>
      </c>
      <c r="J345" s="6" t="s">
        <v>220</v>
      </c>
      <c r="K345" s="6" t="s">
        <v>223</v>
      </c>
      <c r="L345" s="6" t="s">
        <v>225</v>
      </c>
      <c r="M345" s="6" t="s">
        <v>476</v>
      </c>
      <c r="N345" s="6" t="s">
        <v>516</v>
      </c>
      <c r="O345" s="6" t="s">
        <v>517</v>
      </c>
      <c r="P345" s="6" t="s">
        <v>661</v>
      </c>
      <c r="Q345" s="6" t="s">
        <v>686</v>
      </c>
      <c r="R345" s="6" t="s">
        <v>687</v>
      </c>
      <c r="S345" s="6" t="s">
        <v>780</v>
      </c>
      <c r="T345" s="6" t="s">
        <v>837</v>
      </c>
      <c r="U345" s="6" t="s">
        <v>839</v>
      </c>
      <c r="V345" s="6" t="s">
        <v>837</v>
      </c>
      <c r="W345" s="6" t="s">
        <v>840</v>
      </c>
      <c r="X345" s="6" t="s">
        <v>842</v>
      </c>
      <c r="Y345" s="6">
        <f t="shared" si="126"/>
        <v>10</v>
      </c>
      <c r="Z345" s="6" t="s">
        <v>851</v>
      </c>
      <c r="AA345" s="6" t="str">
        <f t="shared" si="131"/>
        <v>LSA_CCF_HRY_E_BEGIN_TITO_CLR_NOM_LFM_0400_CBO2_NONREP</v>
      </c>
      <c r="AB345" s="6" t="str">
        <f t="shared" si="131"/>
        <v>LSA_CCF_HRY_E_BEGIN_TITO_CLR_NOM_LFM_0400_CBO2_NONREP</v>
      </c>
      <c r="AC345" s="6" t="str">
        <f t="shared" si="131"/>
        <v>LSA_CCF_HRY_E_BEGIN_TITO_CLR_NOM_LFM_0400_CBO2_NONREP</v>
      </c>
      <c r="AD345" s="6" t="str">
        <f t="shared" si="131"/>
        <v>LSA_CCF_HRY_E_BEGIN_TITO_CLR_NOM_LFM_0400_CBO2_NONREP</v>
      </c>
      <c r="AE345" s="6" t="str">
        <f t="shared" si="131"/>
        <v>LSA_CCF_HRY_E_BEGIN_TITO_CLR_NOM_LFM_0400_CBO2_NONREP</v>
      </c>
      <c r="AF345" s="6" t="str">
        <f t="shared" si="131"/>
        <v>LSA_CCF_HRY_E_BEGIN_TITO_CLR_NOM_LFM_0400_CBO2_NONREP</v>
      </c>
      <c r="AG345" s="6" t="str">
        <f t="shared" si="131"/>
        <v>LSA_CCF_HRY_E_BEGIN_TITO_CLR_NOM_LFM_0400_CBO2_NONREP</v>
      </c>
      <c r="AH345" s="6" t="str">
        <f t="shared" si="131"/>
        <v>LSA_CCF_HRY_E_BEGIN_TITO_CLR_NOM_LFM_0400_CBO2_NONREP</v>
      </c>
      <c r="AI345" s="6" t="str">
        <f t="shared" si="131"/>
        <v>LSA_CCF_HRY_E_BEGIN_TITO_CLR_NOM_LFM_0400_CBO2_NONREP</v>
      </c>
      <c r="AJ345" s="6" t="str">
        <f t="shared" si="131"/>
        <v>LSA_CCF_HRY_E_BEGIN_TITO_CLR_NOM_LFM_0400_CBO2_NONREP</v>
      </c>
      <c r="AT345" s="6" t="s">
        <v>921</v>
      </c>
      <c r="AU345" s="6" t="s">
        <v>923</v>
      </c>
      <c r="AV345" s="6" t="s">
        <v>923</v>
      </c>
      <c r="AW345" s="6" t="s">
        <v>204</v>
      </c>
      <c r="AX345" s="6" t="s">
        <v>929</v>
      </c>
    </row>
    <row r="346" spans="1:50" s="6" customFormat="1" x14ac:dyDescent="0.25">
      <c r="A346" s="6" t="s">
        <v>61</v>
      </c>
      <c r="B346" s="6" t="s">
        <v>71</v>
      </c>
      <c r="C346" s="6" t="str">
        <f t="shared" si="130"/>
        <v>LSA_CCF_HRY_E_BEGIN_TITO_CLR_NOM_LFM_0400_CBO2_NONREP</v>
      </c>
      <c r="D346" s="6" t="s">
        <v>190</v>
      </c>
      <c r="E346" s="6" t="s">
        <v>197</v>
      </c>
      <c r="F346" s="6" t="s">
        <v>204</v>
      </c>
      <c r="G346" s="6" t="s">
        <v>208</v>
      </c>
      <c r="H346" s="6" t="s">
        <v>210</v>
      </c>
      <c r="I346" s="6" t="s">
        <v>214</v>
      </c>
      <c r="J346" s="6" t="s">
        <v>220</v>
      </c>
      <c r="K346" s="6" t="s">
        <v>223</v>
      </c>
      <c r="L346" s="6" t="s">
        <v>225</v>
      </c>
      <c r="M346" s="6" t="s">
        <v>477</v>
      </c>
      <c r="N346" s="6" t="s">
        <v>516</v>
      </c>
      <c r="O346" s="6" t="s">
        <v>517</v>
      </c>
      <c r="P346" s="6" t="s">
        <v>662</v>
      </c>
      <c r="Q346" s="6" t="s">
        <v>686</v>
      </c>
      <c r="R346" s="6" t="s">
        <v>687</v>
      </c>
      <c r="S346" s="6" t="s">
        <v>781</v>
      </c>
      <c r="T346" s="6" t="s">
        <v>837</v>
      </c>
      <c r="U346" s="6" t="s">
        <v>839</v>
      </c>
      <c r="V346" s="6" t="s">
        <v>837</v>
      </c>
      <c r="W346" s="6" t="s">
        <v>843</v>
      </c>
      <c r="X346" s="6" t="s">
        <v>842</v>
      </c>
      <c r="Y346" s="6">
        <f t="shared" si="126"/>
        <v>10</v>
      </c>
      <c r="Z346" s="6" t="s">
        <v>851</v>
      </c>
      <c r="AA346" s="6" t="str">
        <f t="shared" si="131"/>
        <v>LSA_CCF_HRY_E_BEGIN_TITO_CLR_NOM_LFM_0400_CBO3_NONREP</v>
      </c>
      <c r="AB346" s="6" t="str">
        <f t="shared" si="131"/>
        <v>LSA_CCF_HRY_E_BEGIN_TITO_CLR_NOM_LFM_0400_CBO3_NONREP</v>
      </c>
      <c r="AC346" s="6" t="str">
        <f t="shared" si="131"/>
        <v>LSA_CCF_HRY_E_BEGIN_TITO_CLR_NOM_LFM_0400_CBO3_NONREP</v>
      </c>
      <c r="AD346" s="6" t="str">
        <f t="shared" si="131"/>
        <v>LSA_CCF_HRY_E_BEGIN_TITO_CLR_NOM_LFM_0400_CBO3_NONREP</v>
      </c>
      <c r="AE346" s="6" t="str">
        <f t="shared" si="131"/>
        <v>LSA_CCF_HRY_E_BEGIN_TITO_CLR_NOM_LFM_0400_CBO3_NONREP</v>
      </c>
      <c r="AF346" s="6" t="str">
        <f t="shared" si="131"/>
        <v>LSA_CCF_HRY_E_BEGIN_TITO_CLR_NOM_LFM_0400_CBO3_NONREP</v>
      </c>
      <c r="AG346" s="6" t="str">
        <f t="shared" si="131"/>
        <v>LSA_CCF_HRY_E_BEGIN_TITO_CLR_NOM_LFM_0400_CBO3_NONREP</v>
      </c>
      <c r="AH346" s="6" t="str">
        <f t="shared" si="131"/>
        <v>LSA_CCF_HRY_E_BEGIN_TITO_CLR_NOM_LFM_0400_CBO3_NONREP</v>
      </c>
      <c r="AI346" s="6" t="str">
        <f t="shared" si="131"/>
        <v>LSA_CCF_HRY_E_BEGIN_TITO_CLR_NOM_LFM_0400_CBO3_NONREP</v>
      </c>
      <c r="AJ346" s="6" t="str">
        <f t="shared" si="131"/>
        <v>LSA_CCF_HRY_E_BEGIN_TITO_CLR_NOM_LFM_0400_CBO3_NONREP</v>
      </c>
      <c r="AT346" s="6" t="s">
        <v>921</v>
      </c>
      <c r="AU346" s="6" t="s">
        <v>923</v>
      </c>
      <c r="AV346" s="6" t="s">
        <v>923</v>
      </c>
      <c r="AW346" s="6" t="s">
        <v>204</v>
      </c>
      <c r="AX346" s="6" t="s">
        <v>929</v>
      </c>
    </row>
    <row r="347" spans="1:50" s="6" customFormat="1" x14ac:dyDescent="0.25">
      <c r="A347" s="6" t="s">
        <v>61</v>
      </c>
      <c r="B347" s="6" t="s">
        <v>71</v>
      </c>
      <c r="C347" s="6" t="str">
        <f t="shared" si="130"/>
        <v>LSA_CCF_HRY_E_BEGIN_TITO_CLR_NOM_LFM_0400_CBO3_NONREP</v>
      </c>
      <c r="D347" s="6" t="s">
        <v>190</v>
      </c>
      <c r="E347" s="6" t="s">
        <v>197</v>
      </c>
      <c r="F347" s="6" t="s">
        <v>204</v>
      </c>
      <c r="G347" s="6" t="s">
        <v>208</v>
      </c>
      <c r="H347" s="6" t="s">
        <v>210</v>
      </c>
      <c r="I347" s="6" t="s">
        <v>214</v>
      </c>
      <c r="J347" s="6" t="s">
        <v>220</v>
      </c>
      <c r="K347" s="6" t="s">
        <v>223</v>
      </c>
      <c r="L347" s="6" t="s">
        <v>225</v>
      </c>
      <c r="M347" s="6" t="s">
        <v>478</v>
      </c>
      <c r="N347" s="6" t="s">
        <v>516</v>
      </c>
      <c r="O347" s="6" t="s">
        <v>517</v>
      </c>
      <c r="P347" s="6" t="s">
        <v>663</v>
      </c>
      <c r="Q347" s="6" t="s">
        <v>686</v>
      </c>
      <c r="R347" s="6" t="s">
        <v>687</v>
      </c>
      <c r="S347" s="6" t="s">
        <v>782</v>
      </c>
      <c r="T347" s="6" t="s">
        <v>837</v>
      </c>
      <c r="U347" s="6" t="s">
        <v>839</v>
      </c>
      <c r="V347" s="6" t="s">
        <v>837</v>
      </c>
      <c r="W347" s="6" t="s">
        <v>844</v>
      </c>
      <c r="X347" s="6" t="s">
        <v>842</v>
      </c>
      <c r="Y347" s="6">
        <f t="shared" si="126"/>
        <v>10</v>
      </c>
      <c r="Z347" s="6" t="s">
        <v>851</v>
      </c>
      <c r="AA347" s="6" t="str">
        <f t="shared" si="131"/>
        <v>ROM_CCF_HRY_E_BEGIN_TITO_SAN_NOM_LFM_0400_PMA0_ROM</v>
      </c>
      <c r="AB347" s="6" t="str">
        <f t="shared" si="131"/>
        <v>ROM_CCF_HRY_E_BEGIN_TITO_SAN_NOM_LFM_0400_PMA0_ROM</v>
      </c>
      <c r="AC347" s="6" t="str">
        <f t="shared" si="131"/>
        <v>ROM_CCF_HRY_E_BEGIN_TITO_SAN_NOM_LFM_0400_PMA0_ROM</v>
      </c>
      <c r="AD347" s="6" t="str">
        <f t="shared" si="131"/>
        <v>ROM_CCF_HRY_E_BEGIN_TITO_SAN_NOM_LFM_0400_PMA0_ROM</v>
      </c>
      <c r="AE347" s="6" t="str">
        <f t="shared" si="131"/>
        <v>ROM_CCF_HRY_E_BEGIN_TITO_SAN_NOM_LFM_0400_PMA0_ROM</v>
      </c>
      <c r="AF347" s="6" t="str">
        <f t="shared" si="131"/>
        <v>ROM_CCF_HRY_E_BEGIN_TITO_SAN_NOM_LFM_0400_PMA0_ROM</v>
      </c>
      <c r="AG347" s="6" t="str">
        <f t="shared" si="131"/>
        <v>ROM_CCF_HRY_E_BEGIN_TITO_SAN_NOM_LFM_0400_PMA0_ROM</v>
      </c>
      <c r="AH347" s="6" t="str">
        <f t="shared" si="131"/>
        <v>ROM_CCF_HRY_E_BEGIN_TITO_SAN_NOM_LFM_0400_PMA0_ROM</v>
      </c>
      <c r="AI347" s="6" t="str">
        <f t="shared" si="131"/>
        <v>ROM_CCF_HRY_E_BEGIN_TITO_SAN_NOM_LFM_0400_PMA0_ROM</v>
      </c>
      <c r="AJ347" s="6" t="str">
        <f t="shared" si="131"/>
        <v>ROM_CCF_HRY_E_BEGIN_TITO_SAN_NOM_LFM_0400_PMA0_ROM</v>
      </c>
      <c r="AT347" s="6" t="s">
        <v>921</v>
      </c>
      <c r="AU347" s="6" t="s">
        <v>923</v>
      </c>
      <c r="AV347" s="6" t="s">
        <v>923</v>
      </c>
      <c r="AW347" s="6" t="s">
        <v>204</v>
      </c>
      <c r="AX347" s="6" t="s">
        <v>929</v>
      </c>
    </row>
    <row r="348" spans="1:50" s="6" customFormat="1" x14ac:dyDescent="0.25">
      <c r="A348" s="6" t="s">
        <v>61</v>
      </c>
      <c r="B348" s="6" t="s">
        <v>71</v>
      </c>
      <c r="C348" s="6" t="str">
        <f t="shared" si="130"/>
        <v>ROM_CCF_HRY_E_BEGIN_TITO_SAN_NOM_LFM_0400_PMA0_ROM</v>
      </c>
      <c r="D348" s="6" t="s">
        <v>191</v>
      </c>
      <c r="E348" s="6" t="s">
        <v>197</v>
      </c>
      <c r="F348" s="6" t="s">
        <v>204</v>
      </c>
      <c r="G348" s="6" t="s">
        <v>208</v>
      </c>
      <c r="H348" s="6" t="s">
        <v>210</v>
      </c>
      <c r="I348" s="6" t="s">
        <v>213</v>
      </c>
      <c r="J348" s="6" t="s">
        <v>220</v>
      </c>
      <c r="K348" s="6" t="s">
        <v>223</v>
      </c>
      <c r="L348" s="6" t="s">
        <v>225</v>
      </c>
      <c r="M348" s="6" t="s">
        <v>479</v>
      </c>
      <c r="N348" s="6" t="s">
        <v>516</v>
      </c>
      <c r="O348" s="6" t="s">
        <v>517</v>
      </c>
      <c r="P348" s="6" t="s">
        <v>664</v>
      </c>
      <c r="Q348" s="6" t="s">
        <v>686</v>
      </c>
      <c r="R348" s="6" t="s">
        <v>687</v>
      </c>
      <c r="S348" s="6" t="s">
        <v>783</v>
      </c>
      <c r="T348" s="6" t="s">
        <v>837</v>
      </c>
      <c r="U348" s="6" t="s">
        <v>839</v>
      </c>
      <c r="V348" s="6" t="s">
        <v>837</v>
      </c>
      <c r="W348" s="6" t="s">
        <v>845</v>
      </c>
      <c r="X348" s="6" t="s">
        <v>842</v>
      </c>
      <c r="Y348" s="6">
        <f t="shared" si="126"/>
        <v>10</v>
      </c>
      <c r="Z348" s="6" t="s">
        <v>851</v>
      </c>
      <c r="AA348" s="6" t="str">
        <f t="shared" si="131"/>
        <v>ROM_CCF_HRY_E_BEGIN_TITO_SAN_NOM_LFM_0400_PMA1_ROM</v>
      </c>
      <c r="AB348" s="6" t="str">
        <f t="shared" si="131"/>
        <v>ROM_CCF_HRY_E_BEGIN_TITO_SAN_NOM_LFM_0400_PMA1_ROM</v>
      </c>
      <c r="AC348" s="6" t="str">
        <f t="shared" si="131"/>
        <v>ROM_CCF_HRY_E_BEGIN_TITO_SAN_NOM_LFM_0400_PMA1_ROM</v>
      </c>
      <c r="AD348" s="6" t="str">
        <f t="shared" si="131"/>
        <v>ROM_CCF_HRY_E_BEGIN_TITO_SAN_NOM_LFM_0400_PMA1_ROM</v>
      </c>
      <c r="AE348" s="6" t="str">
        <f t="shared" si="131"/>
        <v>ROM_CCF_HRY_E_BEGIN_TITO_SAN_NOM_LFM_0400_PMA1_ROM</v>
      </c>
      <c r="AF348" s="6" t="str">
        <f t="shared" si="131"/>
        <v>ROM_CCF_HRY_E_BEGIN_TITO_SAN_NOM_LFM_0400_PMA1_ROM</v>
      </c>
      <c r="AG348" s="6" t="str">
        <f t="shared" si="131"/>
        <v>ROM_CCF_HRY_E_BEGIN_TITO_SAN_NOM_LFM_0400_PMA1_ROM</v>
      </c>
      <c r="AH348" s="6" t="str">
        <f t="shared" si="131"/>
        <v>ROM_CCF_HRY_E_BEGIN_TITO_SAN_NOM_LFM_0400_PMA1_ROM</v>
      </c>
      <c r="AI348" s="6" t="str">
        <f t="shared" si="131"/>
        <v>ROM_CCF_HRY_E_BEGIN_TITO_SAN_NOM_LFM_0400_PMA1_ROM</v>
      </c>
      <c r="AJ348" s="6" t="str">
        <f t="shared" si="131"/>
        <v>ROM_CCF_HRY_E_BEGIN_TITO_SAN_NOM_LFM_0400_PMA1_ROM</v>
      </c>
      <c r="AT348" s="6" t="s">
        <v>921</v>
      </c>
      <c r="AU348" s="6" t="s">
        <v>923</v>
      </c>
      <c r="AV348" s="6" t="s">
        <v>923</v>
      </c>
      <c r="AW348" s="6" t="s">
        <v>204</v>
      </c>
      <c r="AX348" s="6" t="s">
        <v>929</v>
      </c>
    </row>
    <row r="349" spans="1:50" s="6" customFormat="1" x14ac:dyDescent="0.25">
      <c r="A349" s="6" t="s">
        <v>61</v>
      </c>
      <c r="B349" s="6" t="s">
        <v>71</v>
      </c>
      <c r="C349" s="6" t="str">
        <f t="shared" si="130"/>
        <v>ROM_CCF_HRY_E_BEGIN_TITO_SAN_NOM_LFM_0400_PMA1_ROM</v>
      </c>
      <c r="D349" s="6" t="s">
        <v>191</v>
      </c>
      <c r="E349" s="6" t="s">
        <v>197</v>
      </c>
      <c r="F349" s="6" t="s">
        <v>204</v>
      </c>
      <c r="G349" s="6" t="s">
        <v>208</v>
      </c>
      <c r="H349" s="6" t="s">
        <v>210</v>
      </c>
      <c r="I349" s="6" t="s">
        <v>213</v>
      </c>
      <c r="J349" s="6" t="s">
        <v>220</v>
      </c>
      <c r="K349" s="6" t="s">
        <v>223</v>
      </c>
      <c r="L349" s="6" t="s">
        <v>225</v>
      </c>
      <c r="M349" s="6" t="s">
        <v>480</v>
      </c>
      <c r="N349" s="6" t="s">
        <v>516</v>
      </c>
      <c r="O349" s="6" t="s">
        <v>517</v>
      </c>
      <c r="P349" s="6" t="s">
        <v>665</v>
      </c>
      <c r="Q349" s="6" t="s">
        <v>686</v>
      </c>
      <c r="R349" s="6" t="s">
        <v>687</v>
      </c>
      <c r="S349" s="6" t="s">
        <v>784</v>
      </c>
      <c r="T349" s="6" t="s">
        <v>837</v>
      </c>
      <c r="U349" s="6" t="s">
        <v>839</v>
      </c>
      <c r="V349" s="6" t="s">
        <v>837</v>
      </c>
      <c r="W349" s="6" t="s">
        <v>846</v>
      </c>
      <c r="X349" s="6" t="s">
        <v>842</v>
      </c>
      <c r="Y349" s="6">
        <f t="shared" si="126"/>
        <v>10</v>
      </c>
      <c r="Z349" s="6" t="s">
        <v>851</v>
      </c>
      <c r="AA349" s="6" t="s">
        <v>840</v>
      </c>
      <c r="AB349" s="6" t="s">
        <v>840</v>
      </c>
      <c r="AC349" s="6" t="s">
        <v>840</v>
      </c>
      <c r="AD349" s="6" t="s">
        <v>840</v>
      </c>
      <c r="AE349" s="6" t="s">
        <v>840</v>
      </c>
      <c r="AF349" s="6" t="s">
        <v>840</v>
      </c>
      <c r="AG349" s="6" t="s">
        <v>840</v>
      </c>
      <c r="AH349" s="6" t="s">
        <v>840</v>
      </c>
      <c r="AI349" s="6" t="s">
        <v>840</v>
      </c>
      <c r="AJ349" s="6" t="s">
        <v>840</v>
      </c>
      <c r="AT349" s="6" t="s">
        <v>921</v>
      </c>
      <c r="AU349" s="6" t="s">
        <v>923</v>
      </c>
      <c r="AV349" s="6" t="s">
        <v>923</v>
      </c>
      <c r="AW349" s="6" t="s">
        <v>204</v>
      </c>
      <c r="AX349" s="6" t="s">
        <v>929</v>
      </c>
    </row>
    <row r="350" spans="1:50" s="4" customFormat="1" x14ac:dyDescent="0.25">
      <c r="A350" s="4" t="s">
        <v>61</v>
      </c>
      <c r="B350" s="4" t="s">
        <v>70</v>
      </c>
      <c r="C350" s="4" t="s">
        <v>152</v>
      </c>
      <c r="E350" s="4" t="s">
        <v>192</v>
      </c>
      <c r="Y350" s="4">
        <f t="shared" si="126"/>
        <v>0</v>
      </c>
    </row>
    <row r="351" spans="1:50" s="2" customFormat="1" x14ac:dyDescent="0.25">
      <c r="A351" s="2" t="s">
        <v>61</v>
      </c>
      <c r="B351" s="2" t="s">
        <v>66</v>
      </c>
      <c r="C351" s="2" t="s">
        <v>153</v>
      </c>
      <c r="E351" s="2" t="s">
        <v>192</v>
      </c>
      <c r="W351" s="2" t="s">
        <v>840</v>
      </c>
      <c r="X351" s="2" t="s">
        <v>842</v>
      </c>
      <c r="Y351" s="2">
        <f t="shared" si="126"/>
        <v>2</v>
      </c>
      <c r="Z351" s="2" t="s">
        <v>840</v>
      </c>
      <c r="AA351" s="2" t="str">
        <f>$C354</f>
        <v>SOC_NON_REPAIRABLE</v>
      </c>
      <c r="AB351" s="2" t="str">
        <f>$C354</f>
        <v>SOC_NON_REPAIRABLE</v>
      </c>
    </row>
    <row r="352" spans="1:50" s="6" customFormat="1" x14ac:dyDescent="0.25">
      <c r="A352" s="6" t="s">
        <v>61</v>
      </c>
      <c r="B352" s="6" t="s">
        <v>71</v>
      </c>
      <c r="C352" s="6" t="str">
        <f>D352&amp;"_"&amp;E352&amp;"_"&amp;F352&amp;"_"&amp;G352&amp;"_"&amp;A352&amp;"_"&amp;H352&amp;"_"&amp;I352&amp;"_"&amp;J352&amp;"_"&amp;K352&amp;"_"&amp;L352&amp;"_"&amp;M352</f>
        <v>ROM_GFX_HRY_E_BEGIN_TITO_SAME_NOM_LFM_0400_MEDIA_ROM</v>
      </c>
      <c r="D352" s="6" t="s">
        <v>191</v>
      </c>
      <c r="E352" s="6" t="s">
        <v>194</v>
      </c>
      <c r="F352" s="6" t="s">
        <v>204</v>
      </c>
      <c r="G352" s="6" t="s">
        <v>208</v>
      </c>
      <c r="H352" s="6" t="s">
        <v>210</v>
      </c>
      <c r="I352" s="6" t="s">
        <v>217</v>
      </c>
      <c r="J352" s="6" t="s">
        <v>220</v>
      </c>
      <c r="K352" s="6" t="s">
        <v>223</v>
      </c>
      <c r="L352" s="6" t="s">
        <v>225</v>
      </c>
      <c r="M352" s="6" t="s">
        <v>481</v>
      </c>
      <c r="N352" s="6" t="s">
        <v>516</v>
      </c>
      <c r="O352" s="6" t="s">
        <v>519</v>
      </c>
      <c r="P352" s="6" t="s">
        <v>666</v>
      </c>
      <c r="Q352" s="6" t="s">
        <v>686</v>
      </c>
      <c r="R352" s="6" t="s">
        <v>689</v>
      </c>
      <c r="S352" s="6" t="s">
        <v>720</v>
      </c>
      <c r="T352" s="6" t="s">
        <v>837</v>
      </c>
      <c r="U352" s="6" t="s">
        <v>839</v>
      </c>
      <c r="V352" s="6" t="s">
        <v>837</v>
      </c>
      <c r="W352" s="6" t="s">
        <v>842</v>
      </c>
      <c r="X352" s="6" t="s">
        <v>842</v>
      </c>
      <c r="Y352" s="6">
        <f t="shared" si="126"/>
        <v>10</v>
      </c>
      <c r="Z352" s="6" t="s">
        <v>851</v>
      </c>
      <c r="AA352" s="6" t="s">
        <v>840</v>
      </c>
      <c r="AB352" s="6" t="s">
        <v>840</v>
      </c>
      <c r="AC352" s="6" t="s">
        <v>840</v>
      </c>
      <c r="AD352" s="6" t="s">
        <v>840</v>
      </c>
      <c r="AE352" s="6" t="s">
        <v>840</v>
      </c>
      <c r="AF352" s="6" t="s">
        <v>840</v>
      </c>
      <c r="AG352" s="6" t="s">
        <v>840</v>
      </c>
      <c r="AH352" s="6" t="s">
        <v>840</v>
      </c>
      <c r="AI352" s="6" t="s">
        <v>840</v>
      </c>
      <c r="AJ352" s="6" t="s">
        <v>840</v>
      </c>
      <c r="AT352" s="6" t="s">
        <v>922</v>
      </c>
      <c r="AU352" s="6" t="s">
        <v>923</v>
      </c>
      <c r="AV352" s="6" t="s">
        <v>923</v>
      </c>
      <c r="AW352" s="6" t="s">
        <v>204</v>
      </c>
      <c r="AX352" s="6" t="s">
        <v>929</v>
      </c>
    </row>
    <row r="353" spans="1:50" s="4" customFormat="1" x14ac:dyDescent="0.25">
      <c r="A353" s="4" t="s">
        <v>61</v>
      </c>
      <c r="B353" s="4" t="s">
        <v>70</v>
      </c>
      <c r="C353" s="4" t="s">
        <v>154</v>
      </c>
      <c r="E353" s="4" t="s">
        <v>192</v>
      </c>
      <c r="Y353" s="4">
        <f t="shared" si="126"/>
        <v>0</v>
      </c>
    </row>
    <row r="354" spans="1:50" s="2" customFormat="1" x14ac:dyDescent="0.25">
      <c r="A354" s="2" t="s">
        <v>61</v>
      </c>
      <c r="B354" s="2" t="s">
        <v>66</v>
      </c>
      <c r="C354" s="2" t="s">
        <v>155</v>
      </c>
      <c r="E354" s="2" t="s">
        <v>192</v>
      </c>
      <c r="W354" s="2" t="s">
        <v>843</v>
      </c>
      <c r="X354" s="2" t="s">
        <v>842</v>
      </c>
      <c r="Y354" s="2">
        <f t="shared" si="126"/>
        <v>2</v>
      </c>
      <c r="Z354" s="2" t="s">
        <v>840</v>
      </c>
      <c r="AA354" s="2" t="str">
        <f>$C368</f>
        <v>CORE_NON_REPAIRABLE</v>
      </c>
      <c r="AB354" s="2" t="str">
        <f>$C368</f>
        <v>CORE_NON_REPAIRABLE</v>
      </c>
    </row>
    <row r="355" spans="1:50" s="6" customFormat="1" x14ac:dyDescent="0.25">
      <c r="A355" s="6" t="s">
        <v>61</v>
      </c>
      <c r="B355" s="6" t="s">
        <v>71</v>
      </c>
      <c r="C355" s="6" t="str">
        <f t="shared" ref="C355:C366" si="132">D355&amp;"_"&amp;E355&amp;"_"&amp;F355&amp;"_"&amp;G355&amp;"_"&amp;A355&amp;"_"&amp;H355&amp;"_"&amp;I355&amp;"_"&amp;J355&amp;"_"&amp;K355&amp;"_"&amp;L355&amp;"_"&amp;M355</f>
        <v>LSA_SOC_HRY_E_BEGIN_TITO_SAQ_NOM_LFM_0600_CCE0_NONREP_HRY</v>
      </c>
      <c r="D355" s="6" t="s">
        <v>190</v>
      </c>
      <c r="E355" s="6" t="s">
        <v>195</v>
      </c>
      <c r="F355" s="6" t="s">
        <v>204</v>
      </c>
      <c r="G355" s="6" t="s">
        <v>208</v>
      </c>
      <c r="H355" s="6" t="s">
        <v>210</v>
      </c>
      <c r="I355" s="6" t="s">
        <v>218</v>
      </c>
      <c r="J355" s="6" t="s">
        <v>220</v>
      </c>
      <c r="K355" s="6" t="s">
        <v>223</v>
      </c>
      <c r="L355" s="6" t="s">
        <v>228</v>
      </c>
      <c r="M355" s="6" t="s">
        <v>482</v>
      </c>
      <c r="N355" s="6" t="s">
        <v>516</v>
      </c>
      <c r="O355" s="6" t="s">
        <v>517</v>
      </c>
      <c r="P355" s="6" t="s">
        <v>667</v>
      </c>
      <c r="Q355" s="6" t="s">
        <v>686</v>
      </c>
      <c r="R355" s="6" t="s">
        <v>692</v>
      </c>
      <c r="S355" s="6" t="s">
        <v>779</v>
      </c>
      <c r="T355" s="6" t="s">
        <v>837</v>
      </c>
      <c r="U355" s="6" t="s">
        <v>839</v>
      </c>
      <c r="V355" s="6" t="s">
        <v>837</v>
      </c>
      <c r="W355" s="6" t="s">
        <v>842</v>
      </c>
      <c r="X355" s="6" t="s">
        <v>842</v>
      </c>
      <c r="Y355" s="6">
        <f t="shared" si="126"/>
        <v>10</v>
      </c>
      <c r="Z355" s="6" t="s">
        <v>851</v>
      </c>
      <c r="AA355" s="6" t="str">
        <f t="shared" ref="AA355:AA365" si="133">$C356</f>
        <v>LSA_SOC_HRY_E_BEGIN_TITO_SAQ_NOM_LFM_0600_CCE1_NONREP_HRY</v>
      </c>
      <c r="AB355" s="6" t="str">
        <f t="shared" ref="AB355:AB365" si="134">$C356</f>
        <v>LSA_SOC_HRY_E_BEGIN_TITO_SAQ_NOM_LFM_0600_CCE1_NONREP_HRY</v>
      </c>
      <c r="AC355" s="6" t="str">
        <f t="shared" ref="AC355:AC365" si="135">$C356</f>
        <v>LSA_SOC_HRY_E_BEGIN_TITO_SAQ_NOM_LFM_0600_CCE1_NONREP_HRY</v>
      </c>
      <c r="AD355" s="6" t="str">
        <f t="shared" ref="AD355:AD365" si="136">$C356</f>
        <v>LSA_SOC_HRY_E_BEGIN_TITO_SAQ_NOM_LFM_0600_CCE1_NONREP_HRY</v>
      </c>
      <c r="AE355" s="6" t="str">
        <f t="shared" ref="AE355:AE365" si="137">$C356</f>
        <v>LSA_SOC_HRY_E_BEGIN_TITO_SAQ_NOM_LFM_0600_CCE1_NONREP_HRY</v>
      </c>
      <c r="AF355" s="6" t="str">
        <f t="shared" ref="AF355:AF365" si="138">$C356</f>
        <v>LSA_SOC_HRY_E_BEGIN_TITO_SAQ_NOM_LFM_0600_CCE1_NONREP_HRY</v>
      </c>
      <c r="AG355" s="6" t="str">
        <f t="shared" ref="AG355:AG365" si="139">$C356</f>
        <v>LSA_SOC_HRY_E_BEGIN_TITO_SAQ_NOM_LFM_0600_CCE1_NONREP_HRY</v>
      </c>
      <c r="AH355" s="6" t="str">
        <f t="shared" ref="AH355:AH365" si="140">$C356</f>
        <v>LSA_SOC_HRY_E_BEGIN_TITO_SAQ_NOM_LFM_0600_CCE1_NONREP_HRY</v>
      </c>
      <c r="AI355" s="6" t="str">
        <f t="shared" ref="AI355:AI365" si="141">$C356</f>
        <v>LSA_SOC_HRY_E_BEGIN_TITO_SAQ_NOM_LFM_0600_CCE1_NONREP_HRY</v>
      </c>
      <c r="AJ355" s="6" t="str">
        <f t="shared" ref="AJ355:AJ365" si="142">$C356</f>
        <v>LSA_SOC_HRY_E_BEGIN_TITO_SAQ_NOM_LFM_0600_CCE1_NONREP_HRY</v>
      </c>
      <c r="AT355" s="6" t="s">
        <v>922</v>
      </c>
      <c r="AU355" s="6" t="s">
        <v>923</v>
      </c>
      <c r="AV355" s="6" t="s">
        <v>923</v>
      </c>
      <c r="AW355" s="6" t="s">
        <v>204</v>
      </c>
      <c r="AX355" s="6" t="s">
        <v>929</v>
      </c>
    </row>
    <row r="356" spans="1:50" s="6" customFormat="1" x14ac:dyDescent="0.25">
      <c r="A356" s="6" t="s">
        <v>61</v>
      </c>
      <c r="B356" s="6" t="s">
        <v>71</v>
      </c>
      <c r="C356" s="6" t="str">
        <f t="shared" si="132"/>
        <v>LSA_SOC_HRY_E_BEGIN_TITO_SAQ_NOM_LFM_0600_CCE1_NONREP_HRY</v>
      </c>
      <c r="D356" s="6" t="s">
        <v>190</v>
      </c>
      <c r="E356" s="6" t="s">
        <v>195</v>
      </c>
      <c r="F356" s="6" t="s">
        <v>204</v>
      </c>
      <c r="G356" s="6" t="s">
        <v>208</v>
      </c>
      <c r="H356" s="6" t="s">
        <v>210</v>
      </c>
      <c r="I356" s="6" t="s">
        <v>218</v>
      </c>
      <c r="J356" s="6" t="s">
        <v>220</v>
      </c>
      <c r="K356" s="6" t="s">
        <v>223</v>
      </c>
      <c r="L356" s="6" t="s">
        <v>228</v>
      </c>
      <c r="M356" s="6" t="s">
        <v>483</v>
      </c>
      <c r="N356" s="6" t="s">
        <v>516</v>
      </c>
      <c r="O356" s="6" t="s">
        <v>517</v>
      </c>
      <c r="P356" s="6" t="s">
        <v>668</v>
      </c>
      <c r="Q356" s="6" t="s">
        <v>686</v>
      </c>
      <c r="R356" s="6" t="s">
        <v>692</v>
      </c>
      <c r="S356" s="6" t="s">
        <v>780</v>
      </c>
      <c r="T356" s="6" t="s">
        <v>837</v>
      </c>
      <c r="U356" s="6" t="s">
        <v>839</v>
      </c>
      <c r="V356" s="6" t="s">
        <v>837</v>
      </c>
      <c r="W356" s="6" t="s">
        <v>840</v>
      </c>
      <c r="X356" s="6" t="s">
        <v>842</v>
      </c>
      <c r="Y356" s="6">
        <f t="shared" si="126"/>
        <v>10</v>
      </c>
      <c r="Z356" s="6" t="s">
        <v>851</v>
      </c>
      <c r="AA356" s="6" t="str">
        <f t="shared" si="133"/>
        <v>ROM_SOC_HRY_E_BEGIN_TITO_SAQ_NOM_LFM_0600_CCSR_ROM</v>
      </c>
      <c r="AB356" s="6" t="str">
        <f t="shared" si="134"/>
        <v>ROM_SOC_HRY_E_BEGIN_TITO_SAQ_NOM_LFM_0600_CCSR_ROM</v>
      </c>
      <c r="AC356" s="6" t="str">
        <f t="shared" si="135"/>
        <v>ROM_SOC_HRY_E_BEGIN_TITO_SAQ_NOM_LFM_0600_CCSR_ROM</v>
      </c>
      <c r="AD356" s="6" t="str">
        <f t="shared" si="136"/>
        <v>ROM_SOC_HRY_E_BEGIN_TITO_SAQ_NOM_LFM_0600_CCSR_ROM</v>
      </c>
      <c r="AE356" s="6" t="str">
        <f t="shared" si="137"/>
        <v>ROM_SOC_HRY_E_BEGIN_TITO_SAQ_NOM_LFM_0600_CCSR_ROM</v>
      </c>
      <c r="AF356" s="6" t="str">
        <f t="shared" si="138"/>
        <v>ROM_SOC_HRY_E_BEGIN_TITO_SAQ_NOM_LFM_0600_CCSR_ROM</v>
      </c>
      <c r="AG356" s="6" t="str">
        <f t="shared" si="139"/>
        <v>ROM_SOC_HRY_E_BEGIN_TITO_SAQ_NOM_LFM_0600_CCSR_ROM</v>
      </c>
      <c r="AH356" s="6" t="str">
        <f t="shared" si="140"/>
        <v>ROM_SOC_HRY_E_BEGIN_TITO_SAQ_NOM_LFM_0600_CCSR_ROM</v>
      </c>
      <c r="AI356" s="6" t="str">
        <f t="shared" si="141"/>
        <v>ROM_SOC_HRY_E_BEGIN_TITO_SAQ_NOM_LFM_0600_CCSR_ROM</v>
      </c>
      <c r="AJ356" s="6" t="str">
        <f t="shared" si="142"/>
        <v>ROM_SOC_HRY_E_BEGIN_TITO_SAQ_NOM_LFM_0600_CCSR_ROM</v>
      </c>
      <c r="AT356" s="6" t="s">
        <v>922</v>
      </c>
      <c r="AU356" s="6" t="s">
        <v>923</v>
      </c>
      <c r="AV356" s="6" t="s">
        <v>923</v>
      </c>
      <c r="AW356" s="6" t="s">
        <v>204</v>
      </c>
      <c r="AX356" s="6" t="s">
        <v>929</v>
      </c>
    </row>
    <row r="357" spans="1:50" s="6" customFormat="1" x14ac:dyDescent="0.25">
      <c r="A357" s="6" t="s">
        <v>61</v>
      </c>
      <c r="B357" s="6" t="s">
        <v>71</v>
      </c>
      <c r="C357" s="6" t="str">
        <f t="shared" si="132"/>
        <v>ROM_SOC_HRY_E_BEGIN_TITO_SAQ_NOM_LFM_0600_CCSR_ROM</v>
      </c>
      <c r="D357" s="6" t="s">
        <v>191</v>
      </c>
      <c r="E357" s="6" t="s">
        <v>195</v>
      </c>
      <c r="F357" s="6" t="s">
        <v>204</v>
      </c>
      <c r="G357" s="6" t="s">
        <v>208</v>
      </c>
      <c r="H357" s="6" t="s">
        <v>210</v>
      </c>
      <c r="I357" s="6" t="s">
        <v>218</v>
      </c>
      <c r="J357" s="6" t="s">
        <v>220</v>
      </c>
      <c r="K357" s="6" t="s">
        <v>223</v>
      </c>
      <c r="L357" s="6" t="s">
        <v>228</v>
      </c>
      <c r="M357" s="6" t="s">
        <v>484</v>
      </c>
      <c r="N357" s="6" t="s">
        <v>516</v>
      </c>
      <c r="O357" s="6" t="s">
        <v>517</v>
      </c>
      <c r="P357" s="6" t="s">
        <v>669</v>
      </c>
      <c r="Q357" s="6" t="s">
        <v>686</v>
      </c>
      <c r="R357" s="6" t="s">
        <v>692</v>
      </c>
      <c r="S357" s="6" t="s">
        <v>781</v>
      </c>
      <c r="T357" s="6" t="s">
        <v>837</v>
      </c>
      <c r="U357" s="6" t="s">
        <v>839</v>
      </c>
      <c r="V357" s="6" t="s">
        <v>837</v>
      </c>
      <c r="W357" s="6" t="s">
        <v>843</v>
      </c>
      <c r="X357" s="6" t="s">
        <v>842</v>
      </c>
      <c r="Y357" s="6">
        <f t="shared" si="126"/>
        <v>10</v>
      </c>
      <c r="Z357" s="6" t="s">
        <v>851</v>
      </c>
      <c r="AA357" s="6" t="str">
        <f t="shared" si="133"/>
        <v>SSA_SOC_HRY_E_BEGIN_TITO_SAQ_NOM_LFM_0600_CEN1_SSANONREP_HRY</v>
      </c>
      <c r="AB357" s="6" t="str">
        <f t="shared" si="134"/>
        <v>SSA_SOC_HRY_E_BEGIN_TITO_SAQ_NOM_LFM_0600_CEN1_SSANONREP_HRY</v>
      </c>
      <c r="AC357" s="6" t="str">
        <f t="shared" si="135"/>
        <v>SSA_SOC_HRY_E_BEGIN_TITO_SAQ_NOM_LFM_0600_CEN1_SSANONREP_HRY</v>
      </c>
      <c r="AD357" s="6" t="str">
        <f t="shared" si="136"/>
        <v>SSA_SOC_HRY_E_BEGIN_TITO_SAQ_NOM_LFM_0600_CEN1_SSANONREP_HRY</v>
      </c>
      <c r="AE357" s="6" t="str">
        <f t="shared" si="137"/>
        <v>SSA_SOC_HRY_E_BEGIN_TITO_SAQ_NOM_LFM_0600_CEN1_SSANONREP_HRY</v>
      </c>
      <c r="AF357" s="6" t="str">
        <f t="shared" si="138"/>
        <v>SSA_SOC_HRY_E_BEGIN_TITO_SAQ_NOM_LFM_0600_CEN1_SSANONREP_HRY</v>
      </c>
      <c r="AG357" s="6" t="str">
        <f t="shared" si="139"/>
        <v>SSA_SOC_HRY_E_BEGIN_TITO_SAQ_NOM_LFM_0600_CEN1_SSANONREP_HRY</v>
      </c>
      <c r="AH357" s="6" t="str">
        <f t="shared" si="140"/>
        <v>SSA_SOC_HRY_E_BEGIN_TITO_SAQ_NOM_LFM_0600_CEN1_SSANONREP_HRY</v>
      </c>
      <c r="AI357" s="6" t="str">
        <f t="shared" si="141"/>
        <v>SSA_SOC_HRY_E_BEGIN_TITO_SAQ_NOM_LFM_0600_CEN1_SSANONREP_HRY</v>
      </c>
      <c r="AJ357" s="6" t="str">
        <f t="shared" si="142"/>
        <v>SSA_SOC_HRY_E_BEGIN_TITO_SAQ_NOM_LFM_0600_CEN1_SSANONREP_HRY</v>
      </c>
      <c r="AT357" s="6" t="s">
        <v>922</v>
      </c>
      <c r="AU357" s="6" t="s">
        <v>923</v>
      </c>
      <c r="AV357" s="6" t="s">
        <v>923</v>
      </c>
      <c r="AW357" s="6" t="s">
        <v>204</v>
      </c>
      <c r="AX357" s="6" t="s">
        <v>929</v>
      </c>
    </row>
    <row r="358" spans="1:50" s="6" customFormat="1" x14ac:dyDescent="0.25">
      <c r="A358" s="6" t="s">
        <v>61</v>
      </c>
      <c r="B358" s="6" t="s">
        <v>71</v>
      </c>
      <c r="C358" s="6" t="str">
        <f t="shared" si="132"/>
        <v>SSA_SOC_HRY_E_BEGIN_TITO_SAQ_NOM_LFM_0600_CEN1_SSANONREP_HRY</v>
      </c>
      <c r="D358" s="6" t="s">
        <v>189</v>
      </c>
      <c r="E358" s="6" t="s">
        <v>195</v>
      </c>
      <c r="F358" s="6" t="s">
        <v>204</v>
      </c>
      <c r="G358" s="6" t="s">
        <v>208</v>
      </c>
      <c r="H358" s="6" t="s">
        <v>210</v>
      </c>
      <c r="I358" s="6" t="s">
        <v>218</v>
      </c>
      <c r="J358" s="6" t="s">
        <v>220</v>
      </c>
      <c r="K358" s="6" t="s">
        <v>223</v>
      </c>
      <c r="L358" s="6" t="s">
        <v>228</v>
      </c>
      <c r="M358" s="6" t="s">
        <v>485</v>
      </c>
      <c r="N358" s="6" t="s">
        <v>516</v>
      </c>
      <c r="O358" s="6" t="s">
        <v>517</v>
      </c>
      <c r="P358" s="6" t="s">
        <v>670</v>
      </c>
      <c r="Q358" s="6" t="s">
        <v>685</v>
      </c>
      <c r="R358" s="6" t="s">
        <v>692</v>
      </c>
      <c r="S358" s="6" t="s">
        <v>782</v>
      </c>
      <c r="T358" s="6" t="s">
        <v>837</v>
      </c>
      <c r="U358" s="6" t="s">
        <v>840</v>
      </c>
      <c r="V358" s="6" t="s">
        <v>837</v>
      </c>
      <c r="W358" s="6" t="s">
        <v>844</v>
      </c>
      <c r="X358" s="6" t="s">
        <v>842</v>
      </c>
      <c r="Y358" s="6">
        <f t="shared" si="126"/>
        <v>10</v>
      </c>
      <c r="Z358" s="6" t="s">
        <v>851</v>
      </c>
      <c r="AA358" s="6" t="str">
        <f t="shared" si="133"/>
        <v>ROM_SOC_HRY_E_BEGIN_TITO_SAQ_NOM_LFM_0600_CEN1_ROM</v>
      </c>
      <c r="AB358" s="6" t="str">
        <f t="shared" si="134"/>
        <v>ROM_SOC_HRY_E_BEGIN_TITO_SAQ_NOM_LFM_0600_CEN1_ROM</v>
      </c>
      <c r="AC358" s="6" t="str">
        <f t="shared" si="135"/>
        <v>ROM_SOC_HRY_E_BEGIN_TITO_SAQ_NOM_LFM_0600_CEN1_ROM</v>
      </c>
      <c r="AD358" s="6" t="str">
        <f t="shared" si="136"/>
        <v>ROM_SOC_HRY_E_BEGIN_TITO_SAQ_NOM_LFM_0600_CEN1_ROM</v>
      </c>
      <c r="AE358" s="6" t="str">
        <f t="shared" si="137"/>
        <v>ROM_SOC_HRY_E_BEGIN_TITO_SAQ_NOM_LFM_0600_CEN1_ROM</v>
      </c>
      <c r="AF358" s="6" t="str">
        <f t="shared" si="138"/>
        <v>ROM_SOC_HRY_E_BEGIN_TITO_SAQ_NOM_LFM_0600_CEN1_ROM</v>
      </c>
      <c r="AG358" s="6" t="str">
        <f t="shared" si="139"/>
        <v>ROM_SOC_HRY_E_BEGIN_TITO_SAQ_NOM_LFM_0600_CEN1_ROM</v>
      </c>
      <c r="AH358" s="6" t="str">
        <f t="shared" si="140"/>
        <v>ROM_SOC_HRY_E_BEGIN_TITO_SAQ_NOM_LFM_0600_CEN1_ROM</v>
      </c>
      <c r="AI358" s="6" t="str">
        <f t="shared" si="141"/>
        <v>ROM_SOC_HRY_E_BEGIN_TITO_SAQ_NOM_LFM_0600_CEN1_ROM</v>
      </c>
      <c r="AJ358" s="6" t="str">
        <f t="shared" si="142"/>
        <v>ROM_SOC_HRY_E_BEGIN_TITO_SAQ_NOM_LFM_0600_CEN1_ROM</v>
      </c>
      <c r="AT358" s="6" t="s">
        <v>922</v>
      </c>
      <c r="AU358" s="6" t="s">
        <v>923</v>
      </c>
      <c r="AV358" s="6" t="s">
        <v>923</v>
      </c>
      <c r="AW358" s="6" t="s">
        <v>204</v>
      </c>
      <c r="AX358" s="6" t="s">
        <v>929</v>
      </c>
    </row>
    <row r="359" spans="1:50" s="6" customFormat="1" x14ac:dyDescent="0.25">
      <c r="A359" s="6" t="s">
        <v>61</v>
      </c>
      <c r="B359" s="6" t="s">
        <v>71</v>
      </c>
      <c r="C359" s="6" t="str">
        <f t="shared" si="132"/>
        <v>ROM_SOC_HRY_E_BEGIN_TITO_SAQ_NOM_LFM_0600_CEN1_ROM</v>
      </c>
      <c r="D359" s="6" t="s">
        <v>191</v>
      </c>
      <c r="E359" s="6" t="s">
        <v>195</v>
      </c>
      <c r="F359" s="6" t="s">
        <v>204</v>
      </c>
      <c r="G359" s="6" t="s">
        <v>208</v>
      </c>
      <c r="H359" s="6" t="s">
        <v>210</v>
      </c>
      <c r="I359" s="6" t="s">
        <v>218</v>
      </c>
      <c r="J359" s="6" t="s">
        <v>220</v>
      </c>
      <c r="K359" s="6" t="s">
        <v>223</v>
      </c>
      <c r="L359" s="6" t="s">
        <v>228</v>
      </c>
      <c r="M359" s="6" t="s">
        <v>486</v>
      </c>
      <c r="N359" s="6" t="s">
        <v>516</v>
      </c>
      <c r="O359" s="6" t="s">
        <v>517</v>
      </c>
      <c r="P359" s="6" t="s">
        <v>671</v>
      </c>
      <c r="Q359" s="6" t="s">
        <v>686</v>
      </c>
      <c r="R359" s="6" t="s">
        <v>692</v>
      </c>
      <c r="S359" s="6" t="s">
        <v>783</v>
      </c>
      <c r="T359" s="6" t="s">
        <v>837</v>
      </c>
      <c r="U359" s="6" t="s">
        <v>839</v>
      </c>
      <c r="V359" s="6" t="s">
        <v>837</v>
      </c>
      <c r="W359" s="6" t="s">
        <v>845</v>
      </c>
      <c r="X359" s="6" t="s">
        <v>842</v>
      </c>
      <c r="Y359" s="6">
        <f t="shared" si="126"/>
        <v>10</v>
      </c>
      <c r="Z359" s="6" t="s">
        <v>851</v>
      </c>
      <c r="AA359" s="6" t="str">
        <f t="shared" si="133"/>
        <v>ROM_SOC_HRY_E_BEGIN_TITO_SAQ_NOM_LFM_0600_DDHY_ROM</v>
      </c>
      <c r="AB359" s="6" t="str">
        <f t="shared" si="134"/>
        <v>ROM_SOC_HRY_E_BEGIN_TITO_SAQ_NOM_LFM_0600_DDHY_ROM</v>
      </c>
      <c r="AC359" s="6" t="str">
        <f t="shared" si="135"/>
        <v>ROM_SOC_HRY_E_BEGIN_TITO_SAQ_NOM_LFM_0600_DDHY_ROM</v>
      </c>
      <c r="AD359" s="6" t="str">
        <f t="shared" si="136"/>
        <v>ROM_SOC_HRY_E_BEGIN_TITO_SAQ_NOM_LFM_0600_DDHY_ROM</v>
      </c>
      <c r="AE359" s="6" t="str">
        <f t="shared" si="137"/>
        <v>ROM_SOC_HRY_E_BEGIN_TITO_SAQ_NOM_LFM_0600_DDHY_ROM</v>
      </c>
      <c r="AF359" s="6" t="str">
        <f t="shared" si="138"/>
        <v>ROM_SOC_HRY_E_BEGIN_TITO_SAQ_NOM_LFM_0600_DDHY_ROM</v>
      </c>
      <c r="AG359" s="6" t="str">
        <f t="shared" si="139"/>
        <v>ROM_SOC_HRY_E_BEGIN_TITO_SAQ_NOM_LFM_0600_DDHY_ROM</v>
      </c>
      <c r="AH359" s="6" t="str">
        <f t="shared" si="140"/>
        <v>ROM_SOC_HRY_E_BEGIN_TITO_SAQ_NOM_LFM_0600_DDHY_ROM</v>
      </c>
      <c r="AI359" s="6" t="str">
        <f t="shared" si="141"/>
        <v>ROM_SOC_HRY_E_BEGIN_TITO_SAQ_NOM_LFM_0600_DDHY_ROM</v>
      </c>
      <c r="AJ359" s="6" t="str">
        <f t="shared" si="142"/>
        <v>ROM_SOC_HRY_E_BEGIN_TITO_SAQ_NOM_LFM_0600_DDHY_ROM</v>
      </c>
      <c r="AT359" s="6" t="s">
        <v>922</v>
      </c>
      <c r="AU359" s="6" t="s">
        <v>923</v>
      </c>
      <c r="AV359" s="6" t="s">
        <v>923</v>
      </c>
      <c r="AW359" s="6" t="s">
        <v>204</v>
      </c>
      <c r="AX359" s="6" t="s">
        <v>929</v>
      </c>
    </row>
    <row r="360" spans="1:50" s="6" customFormat="1" x14ac:dyDescent="0.25">
      <c r="A360" s="6" t="s">
        <v>61</v>
      </c>
      <c r="B360" s="6" t="s">
        <v>71</v>
      </c>
      <c r="C360" s="6" t="str">
        <f t="shared" si="132"/>
        <v>ROM_SOC_HRY_E_BEGIN_TITO_SAQ_NOM_LFM_0600_DDHY_ROM</v>
      </c>
      <c r="D360" s="6" t="s">
        <v>191</v>
      </c>
      <c r="E360" s="6" t="s">
        <v>195</v>
      </c>
      <c r="F360" s="6" t="s">
        <v>204</v>
      </c>
      <c r="G360" s="6" t="s">
        <v>208</v>
      </c>
      <c r="H360" s="6" t="s">
        <v>210</v>
      </c>
      <c r="I360" s="6" t="s">
        <v>218</v>
      </c>
      <c r="J360" s="6" t="s">
        <v>220</v>
      </c>
      <c r="K360" s="6" t="s">
        <v>223</v>
      </c>
      <c r="L360" s="6" t="s">
        <v>228</v>
      </c>
      <c r="M360" s="6" t="s">
        <v>487</v>
      </c>
      <c r="N360" s="6" t="s">
        <v>516</v>
      </c>
      <c r="O360" s="6" t="s">
        <v>517</v>
      </c>
      <c r="P360" s="6" t="s">
        <v>672</v>
      </c>
      <c r="Q360" s="6" t="s">
        <v>686</v>
      </c>
      <c r="R360" s="6" t="s">
        <v>692</v>
      </c>
      <c r="S360" s="6" t="s">
        <v>784</v>
      </c>
      <c r="T360" s="6" t="s">
        <v>837</v>
      </c>
      <c r="U360" s="6" t="s">
        <v>839</v>
      </c>
      <c r="V360" s="6" t="s">
        <v>837</v>
      </c>
      <c r="W360" s="6" t="s">
        <v>846</v>
      </c>
      <c r="X360" s="6" t="s">
        <v>842</v>
      </c>
      <c r="Y360" s="6">
        <f t="shared" si="126"/>
        <v>10</v>
      </c>
      <c r="Z360" s="6" t="s">
        <v>851</v>
      </c>
      <c r="AA360" s="6" t="str">
        <f t="shared" si="133"/>
        <v>ROM_SOC_HRY_E_BEGIN_TITO_SAQ_NOM_LFM_0600_GTMISC_ROM</v>
      </c>
      <c r="AB360" s="6" t="str">
        <f t="shared" si="134"/>
        <v>ROM_SOC_HRY_E_BEGIN_TITO_SAQ_NOM_LFM_0600_GTMISC_ROM</v>
      </c>
      <c r="AC360" s="6" t="str">
        <f t="shared" si="135"/>
        <v>ROM_SOC_HRY_E_BEGIN_TITO_SAQ_NOM_LFM_0600_GTMISC_ROM</v>
      </c>
      <c r="AD360" s="6" t="str">
        <f t="shared" si="136"/>
        <v>ROM_SOC_HRY_E_BEGIN_TITO_SAQ_NOM_LFM_0600_GTMISC_ROM</v>
      </c>
      <c r="AE360" s="6" t="str">
        <f t="shared" si="137"/>
        <v>ROM_SOC_HRY_E_BEGIN_TITO_SAQ_NOM_LFM_0600_GTMISC_ROM</v>
      </c>
      <c r="AF360" s="6" t="str">
        <f t="shared" si="138"/>
        <v>ROM_SOC_HRY_E_BEGIN_TITO_SAQ_NOM_LFM_0600_GTMISC_ROM</v>
      </c>
      <c r="AG360" s="6" t="str">
        <f t="shared" si="139"/>
        <v>ROM_SOC_HRY_E_BEGIN_TITO_SAQ_NOM_LFM_0600_GTMISC_ROM</v>
      </c>
      <c r="AH360" s="6" t="str">
        <f t="shared" si="140"/>
        <v>ROM_SOC_HRY_E_BEGIN_TITO_SAQ_NOM_LFM_0600_GTMISC_ROM</v>
      </c>
      <c r="AI360" s="6" t="str">
        <f t="shared" si="141"/>
        <v>ROM_SOC_HRY_E_BEGIN_TITO_SAQ_NOM_LFM_0600_GTMISC_ROM</v>
      </c>
      <c r="AJ360" s="6" t="str">
        <f t="shared" si="142"/>
        <v>ROM_SOC_HRY_E_BEGIN_TITO_SAQ_NOM_LFM_0600_GTMISC_ROM</v>
      </c>
      <c r="AT360" s="6" t="s">
        <v>922</v>
      </c>
      <c r="AU360" s="6" t="s">
        <v>923</v>
      </c>
      <c r="AV360" s="6" t="s">
        <v>923</v>
      </c>
      <c r="AW360" s="6" t="s">
        <v>204</v>
      </c>
      <c r="AX360" s="6" t="s">
        <v>929</v>
      </c>
    </row>
    <row r="361" spans="1:50" s="6" customFormat="1" x14ac:dyDescent="0.25">
      <c r="A361" s="6" t="s">
        <v>61</v>
      </c>
      <c r="B361" s="6" t="s">
        <v>71</v>
      </c>
      <c r="C361" s="6" t="str">
        <f t="shared" si="132"/>
        <v>ROM_SOC_HRY_E_BEGIN_TITO_SAQ_NOM_LFM_0600_GTMISC_ROM</v>
      </c>
      <c r="D361" s="6" t="s">
        <v>191</v>
      </c>
      <c r="E361" s="6" t="s">
        <v>195</v>
      </c>
      <c r="F361" s="6" t="s">
        <v>204</v>
      </c>
      <c r="G361" s="6" t="s">
        <v>208</v>
      </c>
      <c r="H361" s="6" t="s">
        <v>210</v>
      </c>
      <c r="I361" s="6" t="s">
        <v>218</v>
      </c>
      <c r="J361" s="6" t="s">
        <v>220</v>
      </c>
      <c r="K361" s="6" t="s">
        <v>223</v>
      </c>
      <c r="L361" s="6" t="s">
        <v>228</v>
      </c>
      <c r="M361" s="6" t="s">
        <v>488</v>
      </c>
      <c r="N361" s="6" t="s">
        <v>516</v>
      </c>
      <c r="O361" s="6" t="s">
        <v>517</v>
      </c>
      <c r="P361" s="6" t="s">
        <v>673</v>
      </c>
      <c r="Q361" s="6" t="s">
        <v>686</v>
      </c>
      <c r="R361" s="6" t="s">
        <v>692</v>
      </c>
      <c r="S361" s="6" t="s">
        <v>785</v>
      </c>
      <c r="T361" s="6" t="s">
        <v>837</v>
      </c>
      <c r="U361" s="6" t="s">
        <v>839</v>
      </c>
      <c r="V361" s="6" t="s">
        <v>837</v>
      </c>
      <c r="W361" s="6" t="s">
        <v>842</v>
      </c>
      <c r="X361" s="6" t="s">
        <v>840</v>
      </c>
      <c r="Y361" s="6">
        <f t="shared" si="126"/>
        <v>10</v>
      </c>
      <c r="Z361" s="6" t="s">
        <v>851</v>
      </c>
      <c r="AA361" s="6" t="str">
        <f t="shared" si="133"/>
        <v>LSA_SOC_HRY_E_BEGIN_TITO_SAQ_NOM_LFM_0600_HBO0_NONREP_HRY</v>
      </c>
      <c r="AB361" s="6" t="str">
        <f t="shared" si="134"/>
        <v>LSA_SOC_HRY_E_BEGIN_TITO_SAQ_NOM_LFM_0600_HBO0_NONREP_HRY</v>
      </c>
      <c r="AC361" s="6" t="str">
        <f t="shared" si="135"/>
        <v>LSA_SOC_HRY_E_BEGIN_TITO_SAQ_NOM_LFM_0600_HBO0_NONREP_HRY</v>
      </c>
      <c r="AD361" s="6" t="str">
        <f t="shared" si="136"/>
        <v>LSA_SOC_HRY_E_BEGIN_TITO_SAQ_NOM_LFM_0600_HBO0_NONREP_HRY</v>
      </c>
      <c r="AE361" s="6" t="str">
        <f t="shared" si="137"/>
        <v>LSA_SOC_HRY_E_BEGIN_TITO_SAQ_NOM_LFM_0600_HBO0_NONREP_HRY</v>
      </c>
      <c r="AF361" s="6" t="str">
        <f t="shared" si="138"/>
        <v>LSA_SOC_HRY_E_BEGIN_TITO_SAQ_NOM_LFM_0600_HBO0_NONREP_HRY</v>
      </c>
      <c r="AG361" s="6" t="str">
        <f t="shared" si="139"/>
        <v>LSA_SOC_HRY_E_BEGIN_TITO_SAQ_NOM_LFM_0600_HBO0_NONREP_HRY</v>
      </c>
      <c r="AH361" s="6" t="str">
        <f t="shared" si="140"/>
        <v>LSA_SOC_HRY_E_BEGIN_TITO_SAQ_NOM_LFM_0600_HBO0_NONREP_HRY</v>
      </c>
      <c r="AI361" s="6" t="str">
        <f t="shared" si="141"/>
        <v>LSA_SOC_HRY_E_BEGIN_TITO_SAQ_NOM_LFM_0600_HBO0_NONREP_HRY</v>
      </c>
      <c r="AJ361" s="6" t="str">
        <f t="shared" si="142"/>
        <v>LSA_SOC_HRY_E_BEGIN_TITO_SAQ_NOM_LFM_0600_HBO0_NONREP_HRY</v>
      </c>
      <c r="AT361" s="6" t="s">
        <v>922</v>
      </c>
      <c r="AU361" s="6" t="s">
        <v>923</v>
      </c>
      <c r="AV361" s="6" t="s">
        <v>923</v>
      </c>
      <c r="AW361" s="6" t="s">
        <v>204</v>
      </c>
      <c r="AX361" s="6" t="s">
        <v>929</v>
      </c>
    </row>
    <row r="362" spans="1:50" s="6" customFormat="1" x14ac:dyDescent="0.25">
      <c r="A362" s="6" t="s">
        <v>61</v>
      </c>
      <c r="B362" s="6" t="s">
        <v>71</v>
      </c>
      <c r="C362" s="6" t="str">
        <f t="shared" si="132"/>
        <v>LSA_SOC_HRY_E_BEGIN_TITO_SAQ_NOM_LFM_0600_HBO0_NONREP_HRY</v>
      </c>
      <c r="D362" s="6" t="s">
        <v>190</v>
      </c>
      <c r="E362" s="6" t="s">
        <v>195</v>
      </c>
      <c r="F362" s="6" t="s">
        <v>204</v>
      </c>
      <c r="G362" s="6" t="s">
        <v>208</v>
      </c>
      <c r="H362" s="6" t="s">
        <v>210</v>
      </c>
      <c r="I362" s="6" t="s">
        <v>218</v>
      </c>
      <c r="J362" s="6" t="s">
        <v>220</v>
      </c>
      <c r="K362" s="6" t="s">
        <v>223</v>
      </c>
      <c r="L362" s="6" t="s">
        <v>228</v>
      </c>
      <c r="M362" s="6" t="s">
        <v>489</v>
      </c>
      <c r="N362" s="6" t="s">
        <v>516</v>
      </c>
      <c r="O362" s="6" t="s">
        <v>517</v>
      </c>
      <c r="P362" s="6" t="s">
        <v>674</v>
      </c>
      <c r="Q362" s="6" t="s">
        <v>686</v>
      </c>
      <c r="R362" s="6" t="s">
        <v>692</v>
      </c>
      <c r="S362" s="6" t="s">
        <v>786</v>
      </c>
      <c r="T362" s="6" t="s">
        <v>837</v>
      </c>
      <c r="U362" s="6" t="s">
        <v>839</v>
      </c>
      <c r="V362" s="6" t="s">
        <v>837</v>
      </c>
      <c r="W362" s="6" t="s">
        <v>840</v>
      </c>
      <c r="X362" s="6" t="s">
        <v>840</v>
      </c>
      <c r="Y362" s="6">
        <f t="shared" si="126"/>
        <v>10</v>
      </c>
      <c r="Z362" s="6" t="s">
        <v>851</v>
      </c>
      <c r="AA362" s="6" t="str">
        <f t="shared" si="133"/>
        <v>LSA_SOC_HRY_E_BEGIN_TITO_SAQ_NOM_LFM_0600_HBO1_NONREP_HRY</v>
      </c>
      <c r="AB362" s="6" t="str">
        <f t="shared" si="134"/>
        <v>LSA_SOC_HRY_E_BEGIN_TITO_SAQ_NOM_LFM_0600_HBO1_NONREP_HRY</v>
      </c>
      <c r="AC362" s="6" t="str">
        <f t="shared" si="135"/>
        <v>LSA_SOC_HRY_E_BEGIN_TITO_SAQ_NOM_LFM_0600_HBO1_NONREP_HRY</v>
      </c>
      <c r="AD362" s="6" t="str">
        <f t="shared" si="136"/>
        <v>LSA_SOC_HRY_E_BEGIN_TITO_SAQ_NOM_LFM_0600_HBO1_NONREP_HRY</v>
      </c>
      <c r="AE362" s="6" t="str">
        <f t="shared" si="137"/>
        <v>LSA_SOC_HRY_E_BEGIN_TITO_SAQ_NOM_LFM_0600_HBO1_NONREP_HRY</v>
      </c>
      <c r="AF362" s="6" t="str">
        <f t="shared" si="138"/>
        <v>LSA_SOC_HRY_E_BEGIN_TITO_SAQ_NOM_LFM_0600_HBO1_NONREP_HRY</v>
      </c>
      <c r="AG362" s="6" t="str">
        <f t="shared" si="139"/>
        <v>LSA_SOC_HRY_E_BEGIN_TITO_SAQ_NOM_LFM_0600_HBO1_NONREP_HRY</v>
      </c>
      <c r="AH362" s="6" t="str">
        <f t="shared" si="140"/>
        <v>LSA_SOC_HRY_E_BEGIN_TITO_SAQ_NOM_LFM_0600_HBO1_NONREP_HRY</v>
      </c>
      <c r="AI362" s="6" t="str">
        <f t="shared" si="141"/>
        <v>LSA_SOC_HRY_E_BEGIN_TITO_SAQ_NOM_LFM_0600_HBO1_NONREP_HRY</v>
      </c>
      <c r="AJ362" s="6" t="str">
        <f t="shared" si="142"/>
        <v>LSA_SOC_HRY_E_BEGIN_TITO_SAQ_NOM_LFM_0600_HBO1_NONREP_HRY</v>
      </c>
      <c r="AT362" s="6" t="s">
        <v>922</v>
      </c>
      <c r="AU362" s="6" t="s">
        <v>923</v>
      </c>
      <c r="AV362" s="6" t="s">
        <v>923</v>
      </c>
      <c r="AW362" s="6" t="s">
        <v>204</v>
      </c>
      <c r="AX362" s="6" t="s">
        <v>929</v>
      </c>
    </row>
    <row r="363" spans="1:50" s="6" customFormat="1" x14ac:dyDescent="0.25">
      <c r="A363" s="6" t="s">
        <v>61</v>
      </c>
      <c r="B363" s="6" t="s">
        <v>71</v>
      </c>
      <c r="C363" s="6" t="str">
        <f t="shared" si="132"/>
        <v>LSA_SOC_HRY_E_BEGIN_TITO_SAQ_NOM_LFM_0600_HBO1_NONREP_HRY</v>
      </c>
      <c r="D363" s="6" t="s">
        <v>190</v>
      </c>
      <c r="E363" s="6" t="s">
        <v>195</v>
      </c>
      <c r="F363" s="6" t="s">
        <v>204</v>
      </c>
      <c r="G363" s="6" t="s">
        <v>208</v>
      </c>
      <c r="H363" s="6" t="s">
        <v>210</v>
      </c>
      <c r="I363" s="6" t="s">
        <v>218</v>
      </c>
      <c r="J363" s="6" t="s">
        <v>220</v>
      </c>
      <c r="K363" s="6" t="s">
        <v>223</v>
      </c>
      <c r="L363" s="6" t="s">
        <v>228</v>
      </c>
      <c r="M363" s="6" t="s">
        <v>490</v>
      </c>
      <c r="N363" s="6" t="s">
        <v>516</v>
      </c>
      <c r="O363" s="6" t="s">
        <v>517</v>
      </c>
      <c r="P363" s="6" t="s">
        <v>675</v>
      </c>
      <c r="Q363" s="6" t="s">
        <v>686</v>
      </c>
      <c r="R363" s="6" t="s">
        <v>692</v>
      </c>
      <c r="S363" s="6" t="s">
        <v>787</v>
      </c>
      <c r="T363" s="6" t="s">
        <v>837</v>
      </c>
      <c r="U363" s="6" t="s">
        <v>839</v>
      </c>
      <c r="V363" s="6" t="s">
        <v>837</v>
      </c>
      <c r="W363" s="6" t="s">
        <v>843</v>
      </c>
      <c r="X363" s="6" t="s">
        <v>840</v>
      </c>
      <c r="Y363" s="6">
        <f t="shared" si="126"/>
        <v>10</v>
      </c>
      <c r="Z363" s="6" t="s">
        <v>851</v>
      </c>
      <c r="AA363" s="6" t="str">
        <f t="shared" si="133"/>
        <v>ROM_SOC_HRY_E_BEGIN_TITO_SAN_NOM_LFM_1200_SBO_ROM</v>
      </c>
      <c r="AB363" s="6" t="str">
        <f t="shared" si="134"/>
        <v>ROM_SOC_HRY_E_BEGIN_TITO_SAN_NOM_LFM_1200_SBO_ROM</v>
      </c>
      <c r="AC363" s="6" t="str">
        <f t="shared" si="135"/>
        <v>ROM_SOC_HRY_E_BEGIN_TITO_SAN_NOM_LFM_1200_SBO_ROM</v>
      </c>
      <c r="AD363" s="6" t="str">
        <f t="shared" si="136"/>
        <v>ROM_SOC_HRY_E_BEGIN_TITO_SAN_NOM_LFM_1200_SBO_ROM</v>
      </c>
      <c r="AE363" s="6" t="str">
        <f t="shared" si="137"/>
        <v>ROM_SOC_HRY_E_BEGIN_TITO_SAN_NOM_LFM_1200_SBO_ROM</v>
      </c>
      <c r="AF363" s="6" t="str">
        <f t="shared" si="138"/>
        <v>ROM_SOC_HRY_E_BEGIN_TITO_SAN_NOM_LFM_1200_SBO_ROM</v>
      </c>
      <c r="AG363" s="6" t="str">
        <f t="shared" si="139"/>
        <v>ROM_SOC_HRY_E_BEGIN_TITO_SAN_NOM_LFM_1200_SBO_ROM</v>
      </c>
      <c r="AH363" s="6" t="str">
        <f t="shared" si="140"/>
        <v>ROM_SOC_HRY_E_BEGIN_TITO_SAN_NOM_LFM_1200_SBO_ROM</v>
      </c>
      <c r="AI363" s="6" t="str">
        <f t="shared" si="141"/>
        <v>ROM_SOC_HRY_E_BEGIN_TITO_SAN_NOM_LFM_1200_SBO_ROM</v>
      </c>
      <c r="AJ363" s="6" t="str">
        <f t="shared" si="142"/>
        <v>ROM_SOC_HRY_E_BEGIN_TITO_SAN_NOM_LFM_1200_SBO_ROM</v>
      </c>
      <c r="AT363" s="6" t="s">
        <v>922</v>
      </c>
      <c r="AU363" s="6" t="s">
        <v>923</v>
      </c>
      <c r="AV363" s="6" t="s">
        <v>923</v>
      </c>
      <c r="AW363" s="6" t="s">
        <v>204</v>
      </c>
      <c r="AX363" s="6" t="s">
        <v>929</v>
      </c>
    </row>
    <row r="364" spans="1:50" s="6" customFormat="1" x14ac:dyDescent="0.25">
      <c r="A364" s="6" t="s">
        <v>61</v>
      </c>
      <c r="B364" s="6" t="s">
        <v>71</v>
      </c>
      <c r="C364" s="6" t="str">
        <f t="shared" si="132"/>
        <v>ROM_SOC_HRY_E_BEGIN_TITO_SAN_NOM_LFM_1200_SBO_ROM</v>
      </c>
      <c r="D364" s="6" t="s">
        <v>191</v>
      </c>
      <c r="E364" s="6" t="s">
        <v>195</v>
      </c>
      <c r="F364" s="6" t="s">
        <v>204</v>
      </c>
      <c r="G364" s="6" t="s">
        <v>208</v>
      </c>
      <c r="H364" s="6" t="s">
        <v>210</v>
      </c>
      <c r="I364" s="6" t="s">
        <v>213</v>
      </c>
      <c r="J364" s="6" t="s">
        <v>220</v>
      </c>
      <c r="K364" s="6" t="s">
        <v>223</v>
      </c>
      <c r="L364" s="6" t="s">
        <v>230</v>
      </c>
      <c r="M364" s="6" t="s">
        <v>491</v>
      </c>
      <c r="N364" s="6" t="s">
        <v>516</v>
      </c>
      <c r="O364" s="6" t="s">
        <v>517</v>
      </c>
      <c r="P364" s="6" t="s">
        <v>676</v>
      </c>
      <c r="Q364" s="6" t="s">
        <v>686</v>
      </c>
      <c r="R364" s="6" t="s">
        <v>692</v>
      </c>
      <c r="S364" s="6" t="s">
        <v>788</v>
      </c>
      <c r="T364" s="6" t="s">
        <v>837</v>
      </c>
      <c r="U364" s="6" t="s">
        <v>839</v>
      </c>
      <c r="V364" s="6" t="s">
        <v>837</v>
      </c>
      <c r="W364" s="6" t="s">
        <v>844</v>
      </c>
      <c r="X364" s="6" t="s">
        <v>840</v>
      </c>
      <c r="Y364" s="6">
        <f t="shared" si="126"/>
        <v>10</v>
      </c>
      <c r="Z364" s="6" t="s">
        <v>851</v>
      </c>
      <c r="AA364" s="6" t="str">
        <f t="shared" si="133"/>
        <v>SSA_SOC_HRY_E_BEGIN_TITO_SAN_NOM_LFM_0600_WES1_NONREP_HRY</v>
      </c>
      <c r="AB364" s="6" t="str">
        <f t="shared" si="134"/>
        <v>SSA_SOC_HRY_E_BEGIN_TITO_SAN_NOM_LFM_0600_WES1_NONREP_HRY</v>
      </c>
      <c r="AC364" s="6" t="str">
        <f t="shared" si="135"/>
        <v>SSA_SOC_HRY_E_BEGIN_TITO_SAN_NOM_LFM_0600_WES1_NONREP_HRY</v>
      </c>
      <c r="AD364" s="6" t="str">
        <f t="shared" si="136"/>
        <v>SSA_SOC_HRY_E_BEGIN_TITO_SAN_NOM_LFM_0600_WES1_NONREP_HRY</v>
      </c>
      <c r="AE364" s="6" t="str">
        <f t="shared" si="137"/>
        <v>SSA_SOC_HRY_E_BEGIN_TITO_SAN_NOM_LFM_0600_WES1_NONREP_HRY</v>
      </c>
      <c r="AF364" s="6" t="str">
        <f t="shared" si="138"/>
        <v>SSA_SOC_HRY_E_BEGIN_TITO_SAN_NOM_LFM_0600_WES1_NONREP_HRY</v>
      </c>
      <c r="AG364" s="6" t="str">
        <f t="shared" si="139"/>
        <v>SSA_SOC_HRY_E_BEGIN_TITO_SAN_NOM_LFM_0600_WES1_NONREP_HRY</v>
      </c>
      <c r="AH364" s="6" t="str">
        <f t="shared" si="140"/>
        <v>SSA_SOC_HRY_E_BEGIN_TITO_SAN_NOM_LFM_0600_WES1_NONREP_HRY</v>
      </c>
      <c r="AI364" s="6" t="str">
        <f t="shared" si="141"/>
        <v>SSA_SOC_HRY_E_BEGIN_TITO_SAN_NOM_LFM_0600_WES1_NONREP_HRY</v>
      </c>
      <c r="AJ364" s="6" t="str">
        <f t="shared" si="142"/>
        <v>SSA_SOC_HRY_E_BEGIN_TITO_SAN_NOM_LFM_0600_WES1_NONREP_HRY</v>
      </c>
      <c r="AT364" s="6" t="s">
        <v>922</v>
      </c>
      <c r="AU364" s="6" t="s">
        <v>923</v>
      </c>
      <c r="AV364" s="6" t="s">
        <v>923</v>
      </c>
      <c r="AW364" s="6" t="s">
        <v>204</v>
      </c>
      <c r="AX364" s="6" t="s">
        <v>929</v>
      </c>
    </row>
    <row r="365" spans="1:50" s="6" customFormat="1" x14ac:dyDescent="0.25">
      <c r="A365" s="6" t="s">
        <v>61</v>
      </c>
      <c r="B365" s="6" t="s">
        <v>71</v>
      </c>
      <c r="C365" s="6" t="str">
        <f t="shared" si="132"/>
        <v>SSA_SOC_HRY_E_BEGIN_TITO_SAN_NOM_LFM_0600_WES1_NONREP_HRY</v>
      </c>
      <c r="D365" s="6" t="s">
        <v>189</v>
      </c>
      <c r="E365" s="6" t="s">
        <v>195</v>
      </c>
      <c r="F365" s="6" t="s">
        <v>204</v>
      </c>
      <c r="G365" s="6" t="s">
        <v>208</v>
      </c>
      <c r="H365" s="6" t="s">
        <v>210</v>
      </c>
      <c r="I365" s="6" t="s">
        <v>213</v>
      </c>
      <c r="J365" s="6" t="s">
        <v>220</v>
      </c>
      <c r="K365" s="6" t="s">
        <v>223</v>
      </c>
      <c r="L365" s="6" t="s">
        <v>228</v>
      </c>
      <c r="M365" s="6" t="s">
        <v>492</v>
      </c>
      <c r="N365" s="6" t="s">
        <v>516</v>
      </c>
      <c r="O365" s="6" t="s">
        <v>517</v>
      </c>
      <c r="P365" s="6" t="s">
        <v>677</v>
      </c>
      <c r="Q365" s="6" t="s">
        <v>686</v>
      </c>
      <c r="R365" s="6" t="s">
        <v>692</v>
      </c>
      <c r="S365" s="6" t="s">
        <v>789</v>
      </c>
      <c r="T365" s="6" t="s">
        <v>837</v>
      </c>
      <c r="U365" s="6" t="s">
        <v>839</v>
      </c>
      <c r="V365" s="6" t="s">
        <v>837</v>
      </c>
      <c r="W365" s="6" t="s">
        <v>845</v>
      </c>
      <c r="X365" s="6" t="s">
        <v>840</v>
      </c>
      <c r="Y365" s="6">
        <f t="shared" si="126"/>
        <v>10</v>
      </c>
      <c r="Z365" s="6" t="s">
        <v>851</v>
      </c>
      <c r="AA365" s="6" t="str">
        <f t="shared" si="133"/>
        <v>LSA_SOC_HRY_E_BEGIN_TITO_SAN_NOM_LFM_0600_FUSE_NONREP_HRY</v>
      </c>
      <c r="AB365" s="6" t="str">
        <f t="shared" si="134"/>
        <v>LSA_SOC_HRY_E_BEGIN_TITO_SAN_NOM_LFM_0600_FUSE_NONREP_HRY</v>
      </c>
      <c r="AC365" s="6" t="str">
        <f t="shared" si="135"/>
        <v>LSA_SOC_HRY_E_BEGIN_TITO_SAN_NOM_LFM_0600_FUSE_NONREP_HRY</v>
      </c>
      <c r="AD365" s="6" t="str">
        <f t="shared" si="136"/>
        <v>LSA_SOC_HRY_E_BEGIN_TITO_SAN_NOM_LFM_0600_FUSE_NONREP_HRY</v>
      </c>
      <c r="AE365" s="6" t="str">
        <f t="shared" si="137"/>
        <v>LSA_SOC_HRY_E_BEGIN_TITO_SAN_NOM_LFM_0600_FUSE_NONREP_HRY</v>
      </c>
      <c r="AF365" s="6" t="str">
        <f t="shared" si="138"/>
        <v>LSA_SOC_HRY_E_BEGIN_TITO_SAN_NOM_LFM_0600_FUSE_NONREP_HRY</v>
      </c>
      <c r="AG365" s="6" t="str">
        <f t="shared" si="139"/>
        <v>LSA_SOC_HRY_E_BEGIN_TITO_SAN_NOM_LFM_0600_FUSE_NONREP_HRY</v>
      </c>
      <c r="AH365" s="6" t="str">
        <f t="shared" si="140"/>
        <v>LSA_SOC_HRY_E_BEGIN_TITO_SAN_NOM_LFM_0600_FUSE_NONREP_HRY</v>
      </c>
      <c r="AI365" s="6" t="str">
        <f t="shared" si="141"/>
        <v>LSA_SOC_HRY_E_BEGIN_TITO_SAN_NOM_LFM_0600_FUSE_NONREP_HRY</v>
      </c>
      <c r="AJ365" s="6" t="str">
        <f t="shared" si="142"/>
        <v>LSA_SOC_HRY_E_BEGIN_TITO_SAN_NOM_LFM_0600_FUSE_NONREP_HRY</v>
      </c>
      <c r="AT365" s="6" t="s">
        <v>922</v>
      </c>
      <c r="AU365" s="6" t="s">
        <v>923</v>
      </c>
      <c r="AV365" s="6" t="s">
        <v>923</v>
      </c>
      <c r="AW365" s="6" t="s">
        <v>204</v>
      </c>
      <c r="AX365" s="6" t="s">
        <v>929</v>
      </c>
    </row>
    <row r="366" spans="1:50" s="6" customFormat="1" x14ac:dyDescent="0.25">
      <c r="A366" s="6" t="s">
        <v>61</v>
      </c>
      <c r="B366" s="6" t="s">
        <v>71</v>
      </c>
      <c r="C366" s="6" t="str">
        <f t="shared" si="132"/>
        <v>LSA_SOC_HRY_E_BEGIN_TITO_SAN_NOM_LFM_0600_FUSE_NONREP_HRY</v>
      </c>
      <c r="D366" s="6" t="s">
        <v>190</v>
      </c>
      <c r="E366" s="6" t="s">
        <v>195</v>
      </c>
      <c r="F366" s="6" t="s">
        <v>204</v>
      </c>
      <c r="G366" s="6" t="s">
        <v>208</v>
      </c>
      <c r="H366" s="6" t="s">
        <v>210</v>
      </c>
      <c r="I366" s="6" t="s">
        <v>213</v>
      </c>
      <c r="J366" s="6" t="s">
        <v>220</v>
      </c>
      <c r="K366" s="6" t="s">
        <v>223</v>
      </c>
      <c r="L366" s="6" t="s">
        <v>228</v>
      </c>
      <c r="M366" s="6" t="s">
        <v>493</v>
      </c>
      <c r="N366" s="6" t="s">
        <v>516</v>
      </c>
      <c r="O366" s="6" t="s">
        <v>517</v>
      </c>
      <c r="P366" s="6" t="s">
        <v>678</v>
      </c>
      <c r="Q366" s="6" t="s">
        <v>686</v>
      </c>
      <c r="R366" s="6" t="s">
        <v>692</v>
      </c>
      <c r="S366" s="6" t="s">
        <v>790</v>
      </c>
      <c r="T366" s="6" t="s">
        <v>837</v>
      </c>
      <c r="U366" s="6" t="s">
        <v>839</v>
      </c>
      <c r="V366" s="6" t="s">
        <v>837</v>
      </c>
      <c r="W366" s="6" t="s">
        <v>846</v>
      </c>
      <c r="X366" s="6" t="s">
        <v>840</v>
      </c>
      <c r="Y366" s="6">
        <f t="shared" si="126"/>
        <v>10</v>
      </c>
      <c r="Z366" s="6" t="s">
        <v>851</v>
      </c>
      <c r="AA366" s="6" t="s">
        <v>840</v>
      </c>
      <c r="AB366" s="6" t="s">
        <v>840</v>
      </c>
      <c r="AC366" s="6" t="s">
        <v>840</v>
      </c>
      <c r="AD366" s="6" t="s">
        <v>840</v>
      </c>
      <c r="AE366" s="6" t="s">
        <v>840</v>
      </c>
      <c r="AF366" s="6" t="s">
        <v>840</v>
      </c>
      <c r="AG366" s="6" t="s">
        <v>840</v>
      </c>
      <c r="AH366" s="6" t="s">
        <v>840</v>
      </c>
      <c r="AI366" s="6" t="s">
        <v>840</v>
      </c>
      <c r="AJ366" s="6" t="s">
        <v>840</v>
      </c>
      <c r="AT366" s="6" t="s">
        <v>922</v>
      </c>
      <c r="AU366" s="6" t="s">
        <v>923</v>
      </c>
      <c r="AV366" s="6" t="s">
        <v>923</v>
      </c>
      <c r="AW366" s="6" t="s">
        <v>204</v>
      </c>
      <c r="AX366" s="6" t="s">
        <v>929</v>
      </c>
    </row>
    <row r="367" spans="1:50" s="4" customFormat="1" x14ac:dyDescent="0.25">
      <c r="A367" s="4" t="s">
        <v>61</v>
      </c>
      <c r="B367" s="4" t="s">
        <v>70</v>
      </c>
      <c r="C367" s="4" t="s">
        <v>156</v>
      </c>
      <c r="E367" s="4" t="s">
        <v>192</v>
      </c>
      <c r="Y367" s="4">
        <f t="shared" si="126"/>
        <v>0</v>
      </c>
    </row>
    <row r="368" spans="1:50" s="2" customFormat="1" x14ac:dyDescent="0.25">
      <c r="A368" s="2" t="s">
        <v>61</v>
      </c>
      <c r="B368" s="2" t="s">
        <v>66</v>
      </c>
      <c r="C368" s="2" t="s">
        <v>157</v>
      </c>
      <c r="E368" s="2" t="s">
        <v>192</v>
      </c>
      <c r="W368" s="2" t="s">
        <v>844</v>
      </c>
      <c r="X368" s="2" t="s">
        <v>842</v>
      </c>
      <c r="Y368" s="2">
        <f t="shared" si="126"/>
        <v>2</v>
      </c>
      <c r="Z368" s="2" t="s">
        <v>840</v>
      </c>
      <c r="AA368" s="2" t="s">
        <v>840</v>
      </c>
      <c r="AB368" s="2" t="s">
        <v>840</v>
      </c>
    </row>
    <row r="369" spans="1:56" s="6" customFormat="1" x14ac:dyDescent="0.25">
      <c r="A369" s="6" t="s">
        <v>61</v>
      </c>
      <c r="B369" s="6" t="s">
        <v>71</v>
      </c>
      <c r="C369" s="6" t="str">
        <f>D369&amp;"_"&amp;E369&amp;"_"&amp;F369&amp;"_"&amp;G369&amp;"_"&amp;A369&amp;"_"&amp;H369&amp;"_"&amp;I369&amp;"_"&amp;J369&amp;"_"&amp;K369&amp;"_"&amp;L369&amp;"_"&amp;M369</f>
        <v>ALL_CORE_HRY_E_BEGIN_TITO_CR_NOM_LFM_0400_FULLHRY</v>
      </c>
      <c r="D369" s="6" t="s">
        <v>188</v>
      </c>
      <c r="E369" s="6" t="s">
        <v>196</v>
      </c>
      <c r="F369" s="6" t="s">
        <v>204</v>
      </c>
      <c r="G369" s="6" t="s">
        <v>208</v>
      </c>
      <c r="H369" s="6" t="s">
        <v>210</v>
      </c>
      <c r="I369" s="6" t="s">
        <v>212</v>
      </c>
      <c r="J369" s="6" t="s">
        <v>220</v>
      </c>
      <c r="K369" s="6" t="s">
        <v>223</v>
      </c>
      <c r="L369" s="6" t="s">
        <v>225</v>
      </c>
      <c r="M369" s="6" t="s">
        <v>494</v>
      </c>
      <c r="N369" s="6" t="s">
        <v>516</v>
      </c>
      <c r="O369" s="6" t="s">
        <v>518</v>
      </c>
      <c r="P369" s="6" t="s">
        <v>679</v>
      </c>
      <c r="Q369" s="6" t="s">
        <v>685</v>
      </c>
      <c r="R369" s="6" t="s">
        <v>688</v>
      </c>
      <c r="S369" s="6" t="s">
        <v>697</v>
      </c>
      <c r="T369" s="6" t="s">
        <v>837</v>
      </c>
      <c r="U369" s="6" t="s">
        <v>840</v>
      </c>
      <c r="V369" s="6" t="s">
        <v>837</v>
      </c>
      <c r="W369" s="6" t="s">
        <v>842</v>
      </c>
      <c r="X369" s="6" t="s">
        <v>842</v>
      </c>
      <c r="Y369" s="6">
        <f t="shared" si="126"/>
        <v>10</v>
      </c>
      <c r="Z369" s="6" t="s">
        <v>851</v>
      </c>
      <c r="AA369" s="6" t="str">
        <f t="shared" ref="AA369:AJ371" si="143">$C370</f>
        <v>ROM_CORE_HRY_E_BEGIN_TITO_CR_NOM_LFM_0400_ROM_HRY</v>
      </c>
      <c r="AB369" s="6" t="str">
        <f t="shared" si="143"/>
        <v>ROM_CORE_HRY_E_BEGIN_TITO_CR_NOM_LFM_0400_ROM_HRY</v>
      </c>
      <c r="AC369" s="6" t="str">
        <f t="shared" si="143"/>
        <v>ROM_CORE_HRY_E_BEGIN_TITO_CR_NOM_LFM_0400_ROM_HRY</v>
      </c>
      <c r="AD369" s="6" t="str">
        <f t="shared" si="143"/>
        <v>ROM_CORE_HRY_E_BEGIN_TITO_CR_NOM_LFM_0400_ROM_HRY</v>
      </c>
      <c r="AE369" s="6" t="str">
        <f t="shared" si="143"/>
        <v>ROM_CORE_HRY_E_BEGIN_TITO_CR_NOM_LFM_0400_ROM_HRY</v>
      </c>
      <c r="AF369" s="6" t="str">
        <f t="shared" si="143"/>
        <v>ROM_CORE_HRY_E_BEGIN_TITO_CR_NOM_LFM_0400_ROM_HRY</v>
      </c>
      <c r="AG369" s="6" t="str">
        <f t="shared" si="143"/>
        <v>ROM_CORE_HRY_E_BEGIN_TITO_CR_NOM_LFM_0400_ROM_HRY</v>
      </c>
      <c r="AH369" s="6" t="str">
        <f t="shared" si="143"/>
        <v>ROM_CORE_HRY_E_BEGIN_TITO_CR_NOM_LFM_0400_ROM_HRY</v>
      </c>
      <c r="AI369" s="6" t="str">
        <f t="shared" si="143"/>
        <v>ROM_CORE_HRY_E_BEGIN_TITO_CR_NOM_LFM_0400_ROM_HRY</v>
      </c>
      <c r="AJ369" s="6" t="str">
        <f t="shared" si="143"/>
        <v>ROM_CORE_HRY_E_BEGIN_TITO_CR_NOM_LFM_0400_ROM_HRY</v>
      </c>
      <c r="AT369" s="6" t="s">
        <v>921</v>
      </c>
      <c r="AU369" s="6" t="s">
        <v>923</v>
      </c>
      <c r="AV369" s="6" t="s">
        <v>923</v>
      </c>
      <c r="AW369" s="6" t="s">
        <v>204</v>
      </c>
      <c r="AX369" s="6" t="s">
        <v>929</v>
      </c>
    </row>
    <row r="370" spans="1:56" s="6" customFormat="1" x14ac:dyDescent="0.25">
      <c r="A370" s="6" t="s">
        <v>61</v>
      </c>
      <c r="B370" s="6" t="s">
        <v>71</v>
      </c>
      <c r="C370" s="6" t="str">
        <f>D370&amp;"_"&amp;E370&amp;"_"&amp;F370&amp;"_"&amp;G370&amp;"_"&amp;A370&amp;"_"&amp;H370&amp;"_"&amp;I370&amp;"_"&amp;J370&amp;"_"&amp;K370&amp;"_"&amp;L370&amp;"_"&amp;M370</f>
        <v>ROM_CORE_HRY_E_BEGIN_TITO_CR_NOM_LFM_0400_ROM_HRY</v>
      </c>
      <c r="D370" s="6" t="s">
        <v>191</v>
      </c>
      <c r="E370" s="6" t="s">
        <v>196</v>
      </c>
      <c r="F370" s="6" t="s">
        <v>204</v>
      </c>
      <c r="G370" s="6" t="s">
        <v>208</v>
      </c>
      <c r="H370" s="6" t="s">
        <v>210</v>
      </c>
      <c r="I370" s="6" t="s">
        <v>212</v>
      </c>
      <c r="J370" s="6" t="s">
        <v>220</v>
      </c>
      <c r="K370" s="6" t="s">
        <v>223</v>
      </c>
      <c r="L370" s="6" t="s">
        <v>225</v>
      </c>
      <c r="M370" s="6" t="s">
        <v>495</v>
      </c>
      <c r="N370" s="6" t="s">
        <v>516</v>
      </c>
      <c r="O370" s="6" t="s">
        <v>518</v>
      </c>
      <c r="P370" s="6" t="s">
        <v>680</v>
      </c>
      <c r="Q370" s="6" t="s">
        <v>685</v>
      </c>
      <c r="R370" s="6" t="s">
        <v>688</v>
      </c>
      <c r="S370" s="6" t="s">
        <v>698</v>
      </c>
      <c r="T370" s="6" t="s">
        <v>837</v>
      </c>
      <c r="U370" s="6" t="s">
        <v>839</v>
      </c>
      <c r="V370" s="6" t="s">
        <v>837</v>
      </c>
      <c r="W370" s="6" t="s">
        <v>840</v>
      </c>
      <c r="X370" s="6" t="s">
        <v>842</v>
      </c>
      <c r="Y370" s="6">
        <f t="shared" si="126"/>
        <v>10</v>
      </c>
      <c r="Z370" s="6" t="s">
        <v>851</v>
      </c>
      <c r="AA370" s="6" t="str">
        <f t="shared" si="143"/>
        <v>LSA_CORE_HRY_E_BEGIN_TITO_CR_NOM_LFM_0400_MEU_NONREP_HRY</v>
      </c>
      <c r="AB370" s="6" t="str">
        <f t="shared" si="143"/>
        <v>LSA_CORE_HRY_E_BEGIN_TITO_CR_NOM_LFM_0400_MEU_NONREP_HRY</v>
      </c>
      <c r="AC370" s="6" t="str">
        <f t="shared" si="143"/>
        <v>LSA_CORE_HRY_E_BEGIN_TITO_CR_NOM_LFM_0400_MEU_NONREP_HRY</v>
      </c>
      <c r="AD370" s="6" t="str">
        <f t="shared" si="143"/>
        <v>LSA_CORE_HRY_E_BEGIN_TITO_CR_NOM_LFM_0400_MEU_NONREP_HRY</v>
      </c>
      <c r="AE370" s="6" t="str">
        <f t="shared" si="143"/>
        <v>LSA_CORE_HRY_E_BEGIN_TITO_CR_NOM_LFM_0400_MEU_NONREP_HRY</v>
      </c>
      <c r="AF370" s="6" t="str">
        <f t="shared" si="143"/>
        <v>LSA_CORE_HRY_E_BEGIN_TITO_CR_NOM_LFM_0400_MEU_NONREP_HRY</v>
      </c>
      <c r="AG370" s="6" t="str">
        <f t="shared" si="143"/>
        <v>LSA_CORE_HRY_E_BEGIN_TITO_CR_NOM_LFM_0400_MEU_NONREP_HRY</v>
      </c>
      <c r="AH370" s="6" t="str">
        <f t="shared" si="143"/>
        <v>LSA_CORE_HRY_E_BEGIN_TITO_CR_NOM_LFM_0400_MEU_NONREP_HRY</v>
      </c>
      <c r="AI370" s="6" t="str">
        <f t="shared" si="143"/>
        <v>LSA_CORE_HRY_E_BEGIN_TITO_CR_NOM_LFM_0400_MEU_NONREP_HRY</v>
      </c>
      <c r="AJ370" s="6" t="str">
        <f t="shared" si="143"/>
        <v>LSA_CORE_HRY_E_BEGIN_TITO_CR_NOM_LFM_0400_MEU_NONREP_HRY</v>
      </c>
      <c r="AT370" s="6" t="s">
        <v>921</v>
      </c>
      <c r="AU370" s="6" t="s">
        <v>923</v>
      </c>
      <c r="AV370" s="6" t="s">
        <v>923</v>
      </c>
      <c r="AW370" s="6" t="s">
        <v>204</v>
      </c>
      <c r="AX370" s="6" t="s">
        <v>929</v>
      </c>
    </row>
    <row r="371" spans="1:56" s="6" customFormat="1" x14ac:dyDescent="0.25">
      <c r="A371" s="6" t="s">
        <v>61</v>
      </c>
      <c r="B371" s="6" t="s">
        <v>71</v>
      </c>
      <c r="C371" s="6" t="str">
        <f>D371&amp;"_"&amp;E371&amp;"_"&amp;F371&amp;"_"&amp;G371&amp;"_"&amp;A371&amp;"_"&amp;H371&amp;"_"&amp;I371&amp;"_"&amp;J371&amp;"_"&amp;K371&amp;"_"&amp;L371&amp;"_"&amp;M371</f>
        <v>LSA_CORE_HRY_E_BEGIN_TITO_CR_NOM_LFM_0400_MEU_NONREP_HRY</v>
      </c>
      <c r="D371" s="6" t="s">
        <v>190</v>
      </c>
      <c r="E371" s="6" t="s">
        <v>196</v>
      </c>
      <c r="F371" s="6" t="s">
        <v>204</v>
      </c>
      <c r="G371" s="6" t="s">
        <v>208</v>
      </c>
      <c r="H371" s="6" t="s">
        <v>210</v>
      </c>
      <c r="I371" s="6" t="s">
        <v>212</v>
      </c>
      <c r="J371" s="6" t="s">
        <v>220</v>
      </c>
      <c r="K371" s="6" t="s">
        <v>223</v>
      </c>
      <c r="L371" s="6" t="s">
        <v>225</v>
      </c>
      <c r="M371" s="6" t="s">
        <v>496</v>
      </c>
      <c r="N371" s="6" t="s">
        <v>516</v>
      </c>
      <c r="O371" s="6" t="s">
        <v>518</v>
      </c>
      <c r="P371" s="6" t="s">
        <v>681</v>
      </c>
      <c r="Q371" s="6" t="s">
        <v>685</v>
      </c>
      <c r="R371" s="6" t="s">
        <v>688</v>
      </c>
      <c r="S371" s="6" t="s">
        <v>699</v>
      </c>
      <c r="T371" s="6" t="s">
        <v>837</v>
      </c>
      <c r="U371" s="6" t="s">
        <v>839</v>
      </c>
      <c r="V371" s="6" t="s">
        <v>837</v>
      </c>
      <c r="W371" s="6" t="s">
        <v>843</v>
      </c>
      <c r="X371" s="6" t="s">
        <v>842</v>
      </c>
      <c r="Y371" s="6">
        <f t="shared" si="126"/>
        <v>10</v>
      </c>
      <c r="Z371" s="6" t="s">
        <v>851</v>
      </c>
      <c r="AA371" s="6" t="str">
        <f t="shared" si="143"/>
        <v>LSA_CORE_HRY_E_BEGIN_TITO_CR_NOM_LFM_0400_OOO_NONREP_HRY</v>
      </c>
      <c r="AB371" s="6" t="str">
        <f t="shared" si="143"/>
        <v>LSA_CORE_HRY_E_BEGIN_TITO_CR_NOM_LFM_0400_OOO_NONREP_HRY</v>
      </c>
      <c r="AC371" s="6" t="str">
        <f t="shared" si="143"/>
        <v>LSA_CORE_HRY_E_BEGIN_TITO_CR_NOM_LFM_0400_OOO_NONREP_HRY</v>
      </c>
      <c r="AD371" s="6" t="str">
        <f t="shared" si="143"/>
        <v>LSA_CORE_HRY_E_BEGIN_TITO_CR_NOM_LFM_0400_OOO_NONREP_HRY</v>
      </c>
      <c r="AE371" s="6" t="str">
        <f t="shared" si="143"/>
        <v>LSA_CORE_HRY_E_BEGIN_TITO_CR_NOM_LFM_0400_OOO_NONREP_HRY</v>
      </c>
      <c r="AF371" s="6" t="str">
        <f t="shared" si="143"/>
        <v>LSA_CORE_HRY_E_BEGIN_TITO_CR_NOM_LFM_0400_OOO_NONREP_HRY</v>
      </c>
      <c r="AG371" s="6" t="str">
        <f t="shared" si="143"/>
        <v>LSA_CORE_HRY_E_BEGIN_TITO_CR_NOM_LFM_0400_OOO_NONREP_HRY</v>
      </c>
      <c r="AH371" s="6" t="str">
        <f t="shared" si="143"/>
        <v>LSA_CORE_HRY_E_BEGIN_TITO_CR_NOM_LFM_0400_OOO_NONREP_HRY</v>
      </c>
      <c r="AI371" s="6" t="str">
        <f t="shared" si="143"/>
        <v>LSA_CORE_HRY_E_BEGIN_TITO_CR_NOM_LFM_0400_OOO_NONREP_HRY</v>
      </c>
      <c r="AJ371" s="6" t="str">
        <f t="shared" si="143"/>
        <v>LSA_CORE_HRY_E_BEGIN_TITO_CR_NOM_LFM_0400_OOO_NONREP_HRY</v>
      </c>
      <c r="AT371" s="6" t="s">
        <v>921</v>
      </c>
      <c r="AU371" s="6" t="s">
        <v>923</v>
      </c>
      <c r="AV371" s="6" t="s">
        <v>923</v>
      </c>
      <c r="AW371" s="6" t="s">
        <v>204</v>
      </c>
      <c r="AX371" s="6" t="s">
        <v>929</v>
      </c>
    </row>
    <row r="372" spans="1:56" s="6" customFormat="1" x14ac:dyDescent="0.25">
      <c r="A372" s="6" t="s">
        <v>61</v>
      </c>
      <c r="B372" s="6" t="s">
        <v>71</v>
      </c>
      <c r="C372" s="6" t="str">
        <f>D372&amp;"_"&amp;E372&amp;"_"&amp;F372&amp;"_"&amp;G372&amp;"_"&amp;A372&amp;"_"&amp;H372&amp;"_"&amp;I372&amp;"_"&amp;J372&amp;"_"&amp;K372&amp;"_"&amp;L372&amp;"_"&amp;M372</f>
        <v>LSA_CORE_HRY_E_BEGIN_TITO_CR_NOM_LFM_0400_OOO_NONREP_HRY</v>
      </c>
      <c r="D372" s="6" t="s">
        <v>190</v>
      </c>
      <c r="E372" s="6" t="s">
        <v>196</v>
      </c>
      <c r="F372" s="6" t="s">
        <v>204</v>
      </c>
      <c r="G372" s="6" t="s">
        <v>208</v>
      </c>
      <c r="H372" s="6" t="s">
        <v>210</v>
      </c>
      <c r="I372" s="6" t="s">
        <v>212</v>
      </c>
      <c r="J372" s="6" t="s">
        <v>220</v>
      </c>
      <c r="K372" s="6" t="s">
        <v>223</v>
      </c>
      <c r="L372" s="6" t="s">
        <v>225</v>
      </c>
      <c r="M372" s="6" t="s">
        <v>497</v>
      </c>
      <c r="N372" s="6" t="s">
        <v>516</v>
      </c>
      <c r="O372" s="6" t="s">
        <v>518</v>
      </c>
      <c r="P372" s="6" t="s">
        <v>682</v>
      </c>
      <c r="Q372" s="6" t="s">
        <v>685</v>
      </c>
      <c r="R372" s="6" t="s">
        <v>688</v>
      </c>
      <c r="S372" s="6" t="s">
        <v>700</v>
      </c>
      <c r="T372" s="6" t="s">
        <v>837</v>
      </c>
      <c r="U372" s="6" t="s">
        <v>839</v>
      </c>
      <c r="V372" s="6" t="s">
        <v>837</v>
      </c>
      <c r="W372" s="6" t="s">
        <v>844</v>
      </c>
      <c r="X372" s="6" t="s">
        <v>842</v>
      </c>
      <c r="Y372" s="6">
        <f t="shared" si="126"/>
        <v>10</v>
      </c>
      <c r="Z372" s="6" t="s">
        <v>851</v>
      </c>
      <c r="AA372" s="6" t="s">
        <v>840</v>
      </c>
      <c r="AB372" s="6" t="s">
        <v>840</v>
      </c>
      <c r="AC372" s="6" t="s">
        <v>840</v>
      </c>
      <c r="AD372" s="6" t="s">
        <v>840</v>
      </c>
      <c r="AE372" s="6" t="s">
        <v>840</v>
      </c>
      <c r="AF372" s="6" t="s">
        <v>840</v>
      </c>
      <c r="AG372" s="6" t="s">
        <v>840</v>
      </c>
      <c r="AH372" s="6" t="s">
        <v>840</v>
      </c>
      <c r="AI372" s="6" t="s">
        <v>840</v>
      </c>
      <c r="AJ372" s="6" t="s">
        <v>840</v>
      </c>
      <c r="AT372" s="6" t="s">
        <v>921</v>
      </c>
      <c r="AU372" s="6" t="s">
        <v>923</v>
      </c>
      <c r="AV372" s="6" t="s">
        <v>923</v>
      </c>
      <c r="AW372" s="6" t="s">
        <v>204</v>
      </c>
      <c r="AX372" s="6" t="s">
        <v>929</v>
      </c>
      <c r="AY372" s="6" t="s">
        <v>931</v>
      </c>
      <c r="AZ372" s="6" t="s">
        <v>933</v>
      </c>
    </row>
    <row r="373" spans="1:56" s="4" customFormat="1" x14ac:dyDescent="0.25">
      <c r="A373" s="4" t="s">
        <v>61</v>
      </c>
      <c r="B373" s="4" t="s">
        <v>70</v>
      </c>
      <c r="C373" s="4" t="s">
        <v>158</v>
      </c>
      <c r="E373" s="4" t="s">
        <v>192</v>
      </c>
      <c r="Y373" s="4">
        <f t="shared" si="126"/>
        <v>0</v>
      </c>
    </row>
    <row r="374" spans="1:56" s="4" customFormat="1" x14ac:dyDescent="0.25">
      <c r="A374" s="4" t="s">
        <v>61</v>
      </c>
      <c r="B374" s="4" t="s">
        <v>70</v>
      </c>
      <c r="C374" s="4" t="s">
        <v>159</v>
      </c>
      <c r="E374" s="4" t="s">
        <v>192</v>
      </c>
      <c r="Y374" s="4">
        <f t="shared" si="126"/>
        <v>0</v>
      </c>
    </row>
    <row r="375" spans="1:56" s="2" customFormat="1" x14ac:dyDescent="0.25">
      <c r="A375" s="2" t="s">
        <v>61</v>
      </c>
      <c r="B375" s="2" t="s">
        <v>66</v>
      </c>
      <c r="C375" s="2" t="s">
        <v>160</v>
      </c>
      <c r="E375" s="2" t="s">
        <v>192</v>
      </c>
      <c r="W375" s="2" t="s">
        <v>845</v>
      </c>
      <c r="X375" s="2" t="s">
        <v>842</v>
      </c>
      <c r="Y375" s="2">
        <f t="shared" si="126"/>
        <v>2</v>
      </c>
      <c r="Z375" s="2" t="s">
        <v>840</v>
      </c>
      <c r="AA375" s="2" t="s">
        <v>840</v>
      </c>
      <c r="AB375" s="2" t="s">
        <v>840</v>
      </c>
    </row>
    <row r="376" spans="1:56" s="6" customFormat="1" x14ac:dyDescent="0.25">
      <c r="A376" s="6" t="s">
        <v>61</v>
      </c>
      <c r="B376" s="6" t="s">
        <v>68</v>
      </c>
      <c r="C376" s="6" t="str">
        <f t="shared" ref="C376:C382" si="144">D376&amp;"_"&amp;E376&amp;"_"&amp;F376&amp;"_"&amp;G376&amp;"_"&amp;A376&amp;"_"&amp;H376&amp;"_"&amp;I376&amp;"_"&amp;J376&amp;"_"&amp;K376&amp;"_"&amp;L376&amp;"_"&amp;M376</f>
        <v>XSA_COMMON_VFDM_E_BEGIN_TITO_X_X_X_X_WRITEALL</v>
      </c>
      <c r="D376" s="6" t="s">
        <v>186</v>
      </c>
      <c r="E376" s="6" t="s">
        <v>192</v>
      </c>
      <c r="F376" s="6" t="s">
        <v>200</v>
      </c>
      <c r="G376" s="6" t="s">
        <v>208</v>
      </c>
      <c r="H376" s="6" t="s">
        <v>210</v>
      </c>
      <c r="I376" s="6" t="s">
        <v>193</v>
      </c>
      <c r="J376" s="6" t="s">
        <v>193</v>
      </c>
      <c r="K376" s="6" t="s">
        <v>193</v>
      </c>
      <c r="L376" s="6" t="s">
        <v>193</v>
      </c>
      <c r="M376" s="6" t="s">
        <v>498</v>
      </c>
      <c r="N376" s="6" t="s">
        <v>515</v>
      </c>
      <c r="O376" s="6" t="s">
        <v>515</v>
      </c>
      <c r="P376" s="6" t="s">
        <v>515</v>
      </c>
      <c r="Q376" s="6" t="s">
        <v>685</v>
      </c>
      <c r="R376" s="6" t="s">
        <v>693</v>
      </c>
      <c r="S376" s="6" t="s">
        <v>707</v>
      </c>
      <c r="T376" s="6" t="s">
        <v>837</v>
      </c>
      <c r="U376" s="6" t="s">
        <v>839</v>
      </c>
      <c r="V376" s="6" t="s">
        <v>837</v>
      </c>
      <c r="W376" s="6" t="s">
        <v>842</v>
      </c>
      <c r="X376" s="6" t="s">
        <v>842</v>
      </c>
      <c r="Y376" s="6">
        <f t="shared" si="126"/>
        <v>3</v>
      </c>
      <c r="Z376" s="6" t="s">
        <v>850</v>
      </c>
      <c r="AA376" s="6" t="str">
        <f t="shared" ref="AA376:AB381" si="145">$C377</f>
        <v>XSA_COMMON_UF_E_BEGIN_TITO_X_X_X_OVERFLOW_CHECK</v>
      </c>
      <c r="AB376" s="6" t="str">
        <f t="shared" si="145"/>
        <v>XSA_COMMON_UF_E_BEGIN_TITO_X_X_X_OVERFLOW_CHECK</v>
      </c>
      <c r="AC376" s="6" t="s">
        <v>840</v>
      </c>
      <c r="AM376" s="6" t="s">
        <v>188</v>
      </c>
      <c r="AN376" s="6" t="s">
        <v>875</v>
      </c>
      <c r="AO376" s="6" t="s">
        <v>893</v>
      </c>
    </row>
    <row r="377" spans="1:56" s="6" customFormat="1" x14ac:dyDescent="0.25">
      <c r="A377" s="6" t="s">
        <v>61</v>
      </c>
      <c r="B377" s="6" t="s">
        <v>74</v>
      </c>
      <c r="C377" s="6" t="str">
        <f t="shared" si="144"/>
        <v>XSA_COMMON_UF_E_BEGIN_TITO_X_X_X_OVERFLOW_CHECK</v>
      </c>
      <c r="D377" s="6" t="s">
        <v>186</v>
      </c>
      <c r="E377" s="6" t="s">
        <v>192</v>
      </c>
      <c r="F377" s="6" t="s">
        <v>206</v>
      </c>
      <c r="G377" s="6" t="s">
        <v>208</v>
      </c>
      <c r="H377" s="6" t="s">
        <v>210</v>
      </c>
      <c r="I377" s="6" t="s">
        <v>193</v>
      </c>
      <c r="J377" s="6" t="s">
        <v>193</v>
      </c>
      <c r="K377" s="6" t="s">
        <v>193</v>
      </c>
      <c r="L377" s="6" t="s">
        <v>231</v>
      </c>
      <c r="M377" s="6" t="s">
        <v>499</v>
      </c>
      <c r="N377" s="6" t="s">
        <v>515</v>
      </c>
      <c r="O377" s="6" t="s">
        <v>515</v>
      </c>
      <c r="P377" s="6" t="s">
        <v>515</v>
      </c>
      <c r="Q377" s="6" t="s">
        <v>685</v>
      </c>
      <c r="R377" s="6" t="s">
        <v>693</v>
      </c>
      <c r="S377" s="6" t="s">
        <v>708</v>
      </c>
      <c r="T377" s="6" t="s">
        <v>837</v>
      </c>
      <c r="U377" s="6" t="s">
        <v>839</v>
      </c>
      <c r="V377" s="6" t="s">
        <v>837</v>
      </c>
      <c r="W377" s="6" t="s">
        <v>840</v>
      </c>
      <c r="X377" s="6" t="s">
        <v>842</v>
      </c>
      <c r="Y377" s="6">
        <f t="shared" si="126"/>
        <v>3</v>
      </c>
      <c r="Z377" s="6" t="s">
        <v>850</v>
      </c>
      <c r="AA377" s="6" t="str">
        <f t="shared" si="145"/>
        <v>XSA_COMMON_FUSECONFIG_E_BEGIN_TITO_X_X_X_X_REPAIR</v>
      </c>
      <c r="AB377" s="6" t="str">
        <f t="shared" si="145"/>
        <v>XSA_COMMON_FUSECONFIG_E_BEGIN_TITO_X_X_X_X_REPAIR</v>
      </c>
      <c r="AC377" s="6" t="str">
        <f>$C378</f>
        <v>XSA_COMMON_FUSECONFIG_E_BEGIN_TITO_X_X_X_X_REPAIR</v>
      </c>
    </row>
    <row r="378" spans="1:56" s="6" customFormat="1" x14ac:dyDescent="0.25">
      <c r="A378" s="6" t="s">
        <v>61</v>
      </c>
      <c r="B378" s="6" t="s">
        <v>69</v>
      </c>
      <c r="C378" s="6" t="str">
        <f t="shared" si="144"/>
        <v>XSA_COMMON_FUSECONFIG_E_BEGIN_TITO_X_X_X_X_REPAIR</v>
      </c>
      <c r="D378" s="6" t="s">
        <v>186</v>
      </c>
      <c r="E378" s="6" t="s">
        <v>192</v>
      </c>
      <c r="F378" s="6" t="s">
        <v>202</v>
      </c>
      <c r="G378" s="6" t="s">
        <v>208</v>
      </c>
      <c r="H378" s="6" t="s">
        <v>210</v>
      </c>
      <c r="I378" s="6" t="s">
        <v>193</v>
      </c>
      <c r="J378" s="6" t="s">
        <v>193</v>
      </c>
      <c r="K378" s="6" t="s">
        <v>193</v>
      </c>
      <c r="L378" s="6" t="s">
        <v>193</v>
      </c>
      <c r="M378" s="6" t="s">
        <v>203</v>
      </c>
      <c r="N378" s="6" t="s">
        <v>515</v>
      </c>
      <c r="O378" s="6" t="s">
        <v>515</v>
      </c>
      <c r="P378" s="6" t="s">
        <v>515</v>
      </c>
      <c r="Q378" s="6" t="s">
        <v>685</v>
      </c>
      <c r="R378" s="6" t="s">
        <v>693</v>
      </c>
      <c r="S378" s="6" t="s">
        <v>709</v>
      </c>
      <c r="T378" s="6" t="s">
        <v>837</v>
      </c>
      <c r="U378" s="6" t="s">
        <v>839</v>
      </c>
      <c r="V378" s="6" t="s">
        <v>837</v>
      </c>
      <c r="W378" s="6" t="s">
        <v>843</v>
      </c>
      <c r="X378" s="6" t="s">
        <v>842</v>
      </c>
      <c r="Y378" s="6">
        <f t="shared" si="126"/>
        <v>3</v>
      </c>
      <c r="Z378" s="6" t="s">
        <v>850</v>
      </c>
      <c r="AA378" s="6" t="str">
        <f t="shared" si="145"/>
        <v>XSA_COMMON_AUX_E_BEGIN_TITO_X_X_X_REPAIRBITSET_FLAG</v>
      </c>
      <c r="AB378" s="6" t="str">
        <f t="shared" si="145"/>
        <v>XSA_COMMON_AUX_E_BEGIN_TITO_X_X_X_REPAIRBITSET_FLAG</v>
      </c>
      <c r="AC378" s="6" t="str">
        <f>$C379</f>
        <v>XSA_COMMON_AUX_E_BEGIN_TITO_X_X_X_REPAIRBITSET_FLAG</v>
      </c>
      <c r="AP378" s="6" t="s">
        <v>898</v>
      </c>
      <c r="AQ378" s="6" t="s">
        <v>907</v>
      </c>
      <c r="AS378" s="6" t="s">
        <v>913</v>
      </c>
    </row>
    <row r="379" spans="1:56" s="6" customFormat="1" x14ac:dyDescent="0.25">
      <c r="A379" s="6" t="s">
        <v>61</v>
      </c>
      <c r="B379" s="6" t="s">
        <v>75</v>
      </c>
      <c r="C379" s="6" t="str">
        <f t="shared" si="144"/>
        <v>XSA_COMMON_AUX_E_BEGIN_TITO_X_X_X_REPAIRBITSET_FLAG</v>
      </c>
      <c r="D379" s="6" t="s">
        <v>186</v>
      </c>
      <c r="E379" s="6" t="s">
        <v>192</v>
      </c>
      <c r="F379" s="6" t="s">
        <v>207</v>
      </c>
      <c r="G379" s="6" t="s">
        <v>208</v>
      </c>
      <c r="H379" s="6" t="s">
        <v>210</v>
      </c>
      <c r="I379" s="6" t="s">
        <v>193</v>
      </c>
      <c r="J379" s="6" t="s">
        <v>193</v>
      </c>
      <c r="K379" s="6" t="s">
        <v>193</v>
      </c>
      <c r="L379" s="6" t="s">
        <v>232</v>
      </c>
      <c r="M379" s="6" t="s">
        <v>500</v>
      </c>
      <c r="N379" s="6" t="s">
        <v>515</v>
      </c>
      <c r="O379" s="6" t="s">
        <v>515</v>
      </c>
      <c r="P379" s="6" t="s">
        <v>515</v>
      </c>
      <c r="Q379" s="6" t="s">
        <v>685</v>
      </c>
      <c r="R379" s="6" t="s">
        <v>693</v>
      </c>
      <c r="S379" s="6" t="s">
        <v>710</v>
      </c>
      <c r="T379" s="6" t="s">
        <v>837</v>
      </c>
      <c r="U379" s="6" t="s">
        <v>840</v>
      </c>
      <c r="V379" s="6" t="s">
        <v>837</v>
      </c>
      <c r="W379" s="6" t="s">
        <v>844</v>
      </c>
      <c r="X379" s="6" t="s">
        <v>842</v>
      </c>
      <c r="Y379" s="6">
        <f t="shared" si="126"/>
        <v>3</v>
      </c>
      <c r="Z379" s="6" t="s">
        <v>840</v>
      </c>
      <c r="AA379" s="6" t="str">
        <f t="shared" si="145"/>
        <v>XSA_COMMON_AUX_E_BEGIN_TITO_X_X_X_COMBINE_UF_REPAIRDFF_HCS</v>
      </c>
      <c r="AB379" s="6" t="str">
        <f t="shared" si="145"/>
        <v>XSA_COMMON_AUX_E_BEGIN_TITO_X_X_X_COMBINE_UF_REPAIRDFF_HCS</v>
      </c>
      <c r="AC379" s="6" t="str">
        <f>$C380</f>
        <v>XSA_COMMON_AUX_E_BEGIN_TITO_X_X_X_COMBINE_UF_REPAIRDFF_HCS</v>
      </c>
      <c r="BC379" s="6" t="s">
        <v>840</v>
      </c>
      <c r="BD379" s="6" t="s">
        <v>940</v>
      </c>
    </row>
    <row r="380" spans="1:56" s="6" customFormat="1" x14ac:dyDescent="0.25">
      <c r="A380" s="6" t="s">
        <v>61</v>
      </c>
      <c r="B380" s="6" t="s">
        <v>75</v>
      </c>
      <c r="C380" s="6" t="str">
        <f t="shared" si="144"/>
        <v>XSA_COMMON_AUX_E_BEGIN_TITO_X_X_X_COMBINE_UF_REPAIRDFF_HCS</v>
      </c>
      <c r="D380" s="6" t="s">
        <v>186</v>
      </c>
      <c r="E380" s="6" t="s">
        <v>192</v>
      </c>
      <c r="F380" s="6" t="s">
        <v>207</v>
      </c>
      <c r="G380" s="6" t="s">
        <v>208</v>
      </c>
      <c r="H380" s="6" t="s">
        <v>210</v>
      </c>
      <c r="I380" s="6" t="s">
        <v>193</v>
      </c>
      <c r="J380" s="6" t="s">
        <v>193</v>
      </c>
      <c r="K380" s="6" t="s">
        <v>193</v>
      </c>
      <c r="L380" s="6" t="s">
        <v>233</v>
      </c>
      <c r="M380" s="6" t="s">
        <v>501</v>
      </c>
      <c r="N380" s="6" t="s">
        <v>515</v>
      </c>
      <c r="O380" s="6" t="s">
        <v>515</v>
      </c>
      <c r="P380" s="6" t="s">
        <v>515</v>
      </c>
      <c r="Q380" s="6" t="s">
        <v>685</v>
      </c>
      <c r="R380" s="6" t="s">
        <v>693</v>
      </c>
      <c r="S380" s="6" t="s">
        <v>711</v>
      </c>
      <c r="T380" s="6" t="s">
        <v>837</v>
      </c>
      <c r="U380" s="6" t="s">
        <v>839</v>
      </c>
      <c r="V380" s="6" t="s">
        <v>837</v>
      </c>
      <c r="W380" s="6" t="s">
        <v>845</v>
      </c>
      <c r="X380" s="6" t="s">
        <v>842</v>
      </c>
      <c r="Y380" s="6">
        <f t="shared" si="126"/>
        <v>3</v>
      </c>
      <c r="Z380" s="6" t="s">
        <v>840</v>
      </c>
      <c r="AA380" s="6" t="str">
        <f t="shared" si="145"/>
        <v>XSA_COMMON_AUX_E_BEGIN_TITO_X_X_X_COMBINE_UF_REPAIRDFF_FDS1</v>
      </c>
      <c r="AB380" s="6" t="str">
        <f t="shared" si="145"/>
        <v>XSA_COMMON_AUX_E_BEGIN_TITO_X_X_X_COMBINE_UF_REPAIRDFF_FDS1</v>
      </c>
      <c r="AC380" s="6" t="str">
        <f>$C381</f>
        <v>XSA_COMMON_AUX_E_BEGIN_TITO_X_X_X_COMBINE_UF_REPAIRDFF_FDS1</v>
      </c>
      <c r="BC380" s="6" t="s">
        <v>937</v>
      </c>
      <c r="BD380" s="6" t="s">
        <v>941</v>
      </c>
    </row>
    <row r="381" spans="1:56" s="6" customFormat="1" x14ac:dyDescent="0.25">
      <c r="A381" s="6" t="s">
        <v>61</v>
      </c>
      <c r="B381" s="6" t="s">
        <v>75</v>
      </c>
      <c r="C381" s="6" t="str">
        <f t="shared" si="144"/>
        <v>XSA_COMMON_AUX_E_BEGIN_TITO_X_X_X_COMBINE_UF_REPAIRDFF_FDS1</v>
      </c>
      <c r="D381" s="6" t="s">
        <v>186</v>
      </c>
      <c r="E381" s="6" t="s">
        <v>192</v>
      </c>
      <c r="F381" s="6" t="s">
        <v>207</v>
      </c>
      <c r="G381" s="6" t="s">
        <v>208</v>
      </c>
      <c r="H381" s="6" t="s">
        <v>210</v>
      </c>
      <c r="I381" s="6" t="s">
        <v>193</v>
      </c>
      <c r="J381" s="6" t="s">
        <v>193</v>
      </c>
      <c r="K381" s="6" t="s">
        <v>193</v>
      </c>
      <c r="L381" s="6" t="s">
        <v>233</v>
      </c>
      <c r="M381" s="6" t="s">
        <v>502</v>
      </c>
      <c r="N381" s="6" t="s">
        <v>515</v>
      </c>
      <c r="O381" s="6" t="s">
        <v>515</v>
      </c>
      <c r="P381" s="6" t="s">
        <v>515</v>
      </c>
      <c r="Q381" s="6" t="s">
        <v>685</v>
      </c>
      <c r="R381" s="6" t="s">
        <v>693</v>
      </c>
      <c r="S381" s="6" t="s">
        <v>712</v>
      </c>
      <c r="T381" s="6" t="s">
        <v>837</v>
      </c>
      <c r="U381" s="6" t="s">
        <v>839</v>
      </c>
      <c r="V381" s="6" t="s">
        <v>837</v>
      </c>
      <c r="W381" s="6" t="s">
        <v>846</v>
      </c>
      <c r="X381" s="6" t="s">
        <v>842</v>
      </c>
      <c r="Y381" s="6">
        <f t="shared" si="126"/>
        <v>3</v>
      </c>
      <c r="Z381" s="6" t="s">
        <v>840</v>
      </c>
      <c r="AA381" s="6" t="str">
        <f t="shared" si="145"/>
        <v>XSA_COMMON_AUX_E_BEGIN_TITO_X_X_X_COMBINE_UF_REPAIRDFF_FDS2</v>
      </c>
      <c r="AB381" s="6" t="str">
        <f t="shared" si="145"/>
        <v>XSA_COMMON_AUX_E_BEGIN_TITO_X_X_X_COMBINE_UF_REPAIRDFF_FDS2</v>
      </c>
      <c r="AC381" s="6" t="str">
        <f>$C382</f>
        <v>XSA_COMMON_AUX_E_BEGIN_TITO_X_X_X_COMBINE_UF_REPAIRDFF_FDS2</v>
      </c>
      <c r="BC381" s="6" t="s">
        <v>938</v>
      </c>
      <c r="BD381" s="6" t="s">
        <v>942</v>
      </c>
    </row>
    <row r="382" spans="1:56" s="6" customFormat="1" x14ac:dyDescent="0.25">
      <c r="A382" s="6" t="s">
        <v>61</v>
      </c>
      <c r="B382" s="6" t="s">
        <v>75</v>
      </c>
      <c r="C382" s="6" t="str">
        <f t="shared" si="144"/>
        <v>XSA_COMMON_AUX_E_BEGIN_TITO_X_X_X_COMBINE_UF_REPAIRDFF_FDS2</v>
      </c>
      <c r="D382" s="6" t="s">
        <v>186</v>
      </c>
      <c r="E382" s="6" t="s">
        <v>192</v>
      </c>
      <c r="F382" s="6" t="s">
        <v>207</v>
      </c>
      <c r="G382" s="6" t="s">
        <v>208</v>
      </c>
      <c r="H382" s="6" t="s">
        <v>210</v>
      </c>
      <c r="I382" s="6" t="s">
        <v>193</v>
      </c>
      <c r="J382" s="6" t="s">
        <v>193</v>
      </c>
      <c r="K382" s="6" t="s">
        <v>193</v>
      </c>
      <c r="L382" s="6" t="s">
        <v>233</v>
      </c>
      <c r="M382" s="6" t="s">
        <v>503</v>
      </c>
      <c r="N382" s="6" t="s">
        <v>515</v>
      </c>
      <c r="O382" s="6" t="s">
        <v>515</v>
      </c>
      <c r="P382" s="6" t="s">
        <v>515</v>
      </c>
      <c r="Q382" s="6" t="s">
        <v>685</v>
      </c>
      <c r="R382" s="6" t="s">
        <v>693</v>
      </c>
      <c r="S382" s="6" t="s">
        <v>713</v>
      </c>
      <c r="T382" s="6" t="s">
        <v>837</v>
      </c>
      <c r="U382" s="6" t="s">
        <v>839</v>
      </c>
      <c r="V382" s="6" t="s">
        <v>837</v>
      </c>
      <c r="W382" s="6" t="s">
        <v>847</v>
      </c>
      <c r="X382" s="6" t="s">
        <v>842</v>
      </c>
      <c r="Y382" s="6">
        <f t="shared" si="126"/>
        <v>3</v>
      </c>
      <c r="Z382" s="6" t="s">
        <v>840</v>
      </c>
      <c r="AA382" s="6" t="s">
        <v>840</v>
      </c>
      <c r="AB382" s="6" t="s">
        <v>840</v>
      </c>
      <c r="AC382" s="6" t="s">
        <v>840</v>
      </c>
      <c r="BC382" s="6" t="s">
        <v>939</v>
      </c>
      <c r="BD382" s="6" t="s">
        <v>943</v>
      </c>
    </row>
    <row r="383" spans="1:56" s="4" customFormat="1" x14ac:dyDescent="0.25">
      <c r="A383" s="4" t="s">
        <v>61</v>
      </c>
      <c r="B383" s="4" t="s">
        <v>70</v>
      </c>
      <c r="C383" s="4" t="s">
        <v>161</v>
      </c>
      <c r="E383" s="4" t="s">
        <v>192</v>
      </c>
      <c r="Y383" s="4">
        <f t="shared" si="126"/>
        <v>0</v>
      </c>
    </row>
    <row r="384" spans="1:56" s="4" customFormat="1" x14ac:dyDescent="0.25">
      <c r="A384" s="4" t="s">
        <v>61</v>
      </c>
      <c r="B384" s="4" t="s">
        <v>70</v>
      </c>
      <c r="C384" s="4" t="s">
        <v>162</v>
      </c>
      <c r="E384" s="4" t="s">
        <v>192</v>
      </c>
      <c r="Y384" s="4">
        <f t="shared" si="126"/>
        <v>0</v>
      </c>
    </row>
    <row r="385" spans="1:56" s="2" customFormat="1" x14ac:dyDescent="0.25">
      <c r="A385" s="2" t="s">
        <v>62</v>
      </c>
      <c r="B385" s="2" t="s">
        <v>66</v>
      </c>
      <c r="C385" s="2" t="s">
        <v>62</v>
      </c>
      <c r="E385" s="2" t="s">
        <v>192</v>
      </c>
      <c r="W385" s="2" t="s">
        <v>842</v>
      </c>
      <c r="X385" s="2" t="s">
        <v>842</v>
      </c>
      <c r="Y385" s="2">
        <f t="shared" si="126"/>
        <v>0</v>
      </c>
    </row>
    <row r="386" spans="1:56" s="7" customFormat="1" x14ac:dyDescent="0.25">
      <c r="A386" s="7" t="s">
        <v>62</v>
      </c>
      <c r="B386" s="7" t="s">
        <v>68</v>
      </c>
      <c r="C386" s="7" t="str">
        <f t="shared" ref="C386:C393" si="146">D386&amp;"_"&amp;E386&amp;"_"&amp;F386&amp;"_"&amp;G386&amp;"_"&amp;A386&amp;"_"&amp;H386&amp;"_"&amp;I386&amp;"_"&amp;J386&amp;"_"&amp;K386&amp;"_"&amp;L386&amp;"_"&amp;M386</f>
        <v>XSA_COMMON_VFDM_E_PREHVQK_TITO_X_X_X_X_WRITEALL</v>
      </c>
      <c r="D386" s="7" t="s">
        <v>186</v>
      </c>
      <c r="E386" s="7" t="s">
        <v>192</v>
      </c>
      <c r="F386" s="7" t="s">
        <v>200</v>
      </c>
      <c r="G386" s="7" t="s">
        <v>208</v>
      </c>
      <c r="H386" s="7" t="s">
        <v>210</v>
      </c>
      <c r="I386" s="7" t="s">
        <v>193</v>
      </c>
      <c r="J386" s="7" t="s">
        <v>193</v>
      </c>
      <c r="K386" s="7" t="s">
        <v>193</v>
      </c>
      <c r="L386" s="7" t="s">
        <v>193</v>
      </c>
      <c r="M386" s="7" t="s">
        <v>498</v>
      </c>
      <c r="N386" s="7" t="s">
        <v>515</v>
      </c>
      <c r="O386" s="7" t="s">
        <v>515</v>
      </c>
      <c r="P386" s="7" t="s">
        <v>515</v>
      </c>
      <c r="Q386" s="7" t="s">
        <v>685</v>
      </c>
      <c r="R386" s="7" t="s">
        <v>693</v>
      </c>
      <c r="S386" s="7" t="s">
        <v>697</v>
      </c>
      <c r="T386" s="7" t="s">
        <v>837</v>
      </c>
      <c r="U386" s="7" t="s">
        <v>839</v>
      </c>
      <c r="V386" s="7" t="s">
        <v>837</v>
      </c>
      <c r="W386" s="7" t="s">
        <v>842</v>
      </c>
      <c r="X386" s="7" t="s">
        <v>842</v>
      </c>
      <c r="Y386" s="7">
        <f t="shared" ref="Y386:Y449" si="147">COUNTA(AA386:AJ386)</f>
        <v>3</v>
      </c>
      <c r="Z386" s="7" t="s">
        <v>850</v>
      </c>
      <c r="AA386" s="7" t="str">
        <f t="shared" ref="AA386:AB392" si="148">$C387</f>
        <v>XSA_COMMON_UF_E_PREHVQK_TITO_X_X_X_OVERFLOW_CHECK</v>
      </c>
      <c r="AB386" s="7" t="str">
        <f t="shared" si="148"/>
        <v>XSA_COMMON_UF_E_PREHVQK_TITO_X_X_X_OVERFLOW_CHECK</v>
      </c>
      <c r="AC386" s="7" t="s">
        <v>840</v>
      </c>
      <c r="AM386" s="7" t="s">
        <v>188</v>
      </c>
      <c r="AN386" s="7" t="s">
        <v>875</v>
      </c>
      <c r="AO386" s="7" t="s">
        <v>893</v>
      </c>
    </row>
    <row r="387" spans="1:56" s="7" customFormat="1" x14ac:dyDescent="0.25">
      <c r="A387" s="7" t="s">
        <v>62</v>
      </c>
      <c r="B387" s="7" t="s">
        <v>74</v>
      </c>
      <c r="C387" s="7" t="str">
        <f t="shared" si="146"/>
        <v>XSA_COMMON_UF_E_PREHVQK_TITO_X_X_X_OVERFLOW_CHECK</v>
      </c>
      <c r="D387" s="7" t="s">
        <v>186</v>
      </c>
      <c r="E387" s="7" t="s">
        <v>192</v>
      </c>
      <c r="F387" s="7" t="s">
        <v>206</v>
      </c>
      <c r="G387" s="7" t="s">
        <v>208</v>
      </c>
      <c r="H387" s="7" t="s">
        <v>210</v>
      </c>
      <c r="I387" s="7" t="s">
        <v>193</v>
      </c>
      <c r="J387" s="7" t="s">
        <v>193</v>
      </c>
      <c r="K387" s="7" t="s">
        <v>193</v>
      </c>
      <c r="L387" s="7" t="s">
        <v>231</v>
      </c>
      <c r="M387" s="7" t="s">
        <v>499</v>
      </c>
      <c r="N387" s="7" t="s">
        <v>515</v>
      </c>
      <c r="O387" s="7" t="s">
        <v>515</v>
      </c>
      <c r="P387" s="7" t="s">
        <v>515</v>
      </c>
      <c r="Q387" s="7" t="s">
        <v>685</v>
      </c>
      <c r="R387" s="7" t="s">
        <v>693</v>
      </c>
      <c r="S387" s="7" t="s">
        <v>698</v>
      </c>
      <c r="T387" s="7" t="s">
        <v>837</v>
      </c>
      <c r="U387" s="7" t="s">
        <v>839</v>
      </c>
      <c r="V387" s="7" t="s">
        <v>837</v>
      </c>
      <c r="W387" s="7" t="s">
        <v>840</v>
      </c>
      <c r="X387" s="7" t="s">
        <v>842</v>
      </c>
      <c r="Y387" s="7">
        <f t="shared" si="147"/>
        <v>3</v>
      </c>
      <c r="Z387" s="7" t="s">
        <v>850</v>
      </c>
      <c r="AA387" s="7" t="str">
        <f t="shared" si="148"/>
        <v>XSA_COMMON_FUSECONFIG_E_PREHVQK_TITO_X_X_X_X_REPAIR</v>
      </c>
      <c r="AB387" s="7" t="str">
        <f t="shared" si="148"/>
        <v>XSA_COMMON_FUSECONFIG_E_PREHVQK_TITO_X_X_X_X_REPAIR</v>
      </c>
      <c r="AC387" s="7" t="str">
        <f t="shared" ref="AC387:AC392" si="149">$C388</f>
        <v>XSA_COMMON_FUSECONFIG_E_PREHVQK_TITO_X_X_X_X_REPAIR</v>
      </c>
    </row>
    <row r="388" spans="1:56" s="7" customFormat="1" x14ac:dyDescent="0.25">
      <c r="A388" s="7" t="s">
        <v>62</v>
      </c>
      <c r="B388" s="7" t="s">
        <v>69</v>
      </c>
      <c r="C388" s="7" t="str">
        <f t="shared" si="146"/>
        <v>XSA_COMMON_FUSECONFIG_E_PREHVQK_TITO_X_X_X_X_REPAIR</v>
      </c>
      <c r="D388" s="7" t="s">
        <v>186</v>
      </c>
      <c r="E388" s="7" t="s">
        <v>192</v>
      </c>
      <c r="F388" s="7" t="s">
        <v>202</v>
      </c>
      <c r="G388" s="7" t="s">
        <v>208</v>
      </c>
      <c r="H388" s="7" t="s">
        <v>210</v>
      </c>
      <c r="I388" s="7" t="s">
        <v>193</v>
      </c>
      <c r="J388" s="7" t="s">
        <v>193</v>
      </c>
      <c r="K388" s="7" t="s">
        <v>193</v>
      </c>
      <c r="L388" s="7" t="s">
        <v>193</v>
      </c>
      <c r="M388" s="7" t="s">
        <v>203</v>
      </c>
      <c r="N388" s="7" t="s">
        <v>515</v>
      </c>
      <c r="O388" s="7" t="s">
        <v>515</v>
      </c>
      <c r="P388" s="7" t="s">
        <v>515</v>
      </c>
      <c r="Q388" s="7" t="s">
        <v>685</v>
      </c>
      <c r="R388" s="7" t="s">
        <v>693</v>
      </c>
      <c r="S388" s="7" t="s">
        <v>699</v>
      </c>
      <c r="T388" s="7" t="s">
        <v>837</v>
      </c>
      <c r="U388" s="7" t="s">
        <v>839</v>
      </c>
      <c r="V388" s="7" t="s">
        <v>837</v>
      </c>
      <c r="W388" s="7" t="s">
        <v>843</v>
      </c>
      <c r="X388" s="7" t="s">
        <v>842</v>
      </c>
      <c r="Y388" s="7">
        <f t="shared" si="147"/>
        <v>3</v>
      </c>
      <c r="Z388" s="7" t="s">
        <v>850</v>
      </c>
      <c r="AA388" s="7" t="str">
        <f t="shared" si="148"/>
        <v>XSA_COMMON_AUX_E_PREHVQK_TITO_X_X_X_REPAIRBITSET_FLAG</v>
      </c>
      <c r="AB388" s="7" t="str">
        <f t="shared" si="148"/>
        <v>XSA_COMMON_AUX_E_PREHVQK_TITO_X_X_X_REPAIRBITSET_FLAG</v>
      </c>
      <c r="AC388" s="7" t="str">
        <f t="shared" si="149"/>
        <v>XSA_COMMON_AUX_E_PREHVQK_TITO_X_X_X_REPAIRBITSET_FLAG</v>
      </c>
      <c r="AP388" s="7" t="s">
        <v>898</v>
      </c>
      <c r="AQ388" s="7" t="s">
        <v>907</v>
      </c>
      <c r="AS388" s="7" t="s">
        <v>913</v>
      </c>
    </row>
    <row r="389" spans="1:56" s="7" customFormat="1" x14ac:dyDescent="0.25">
      <c r="A389" s="7" t="s">
        <v>62</v>
      </c>
      <c r="B389" s="7" t="s">
        <v>75</v>
      </c>
      <c r="C389" s="7" t="str">
        <f t="shared" si="146"/>
        <v>XSA_COMMON_AUX_E_PREHVQK_TITO_X_X_X_REPAIRBITSET_FLAG</v>
      </c>
      <c r="D389" s="7" t="s">
        <v>186</v>
      </c>
      <c r="E389" s="7" t="s">
        <v>192</v>
      </c>
      <c r="F389" s="7" t="s">
        <v>207</v>
      </c>
      <c r="G389" s="7" t="s">
        <v>208</v>
      </c>
      <c r="H389" s="7" t="s">
        <v>210</v>
      </c>
      <c r="I389" s="7" t="s">
        <v>193</v>
      </c>
      <c r="J389" s="7" t="s">
        <v>193</v>
      </c>
      <c r="K389" s="7" t="s">
        <v>193</v>
      </c>
      <c r="L389" s="7" t="s">
        <v>232</v>
      </c>
      <c r="M389" s="7" t="s">
        <v>500</v>
      </c>
      <c r="N389" s="7" t="s">
        <v>515</v>
      </c>
      <c r="O389" s="7" t="s">
        <v>515</v>
      </c>
      <c r="P389" s="7" t="s">
        <v>515</v>
      </c>
      <c r="Q389" s="7" t="s">
        <v>685</v>
      </c>
      <c r="R389" s="7" t="s">
        <v>693</v>
      </c>
      <c r="S389" s="7" t="s">
        <v>700</v>
      </c>
      <c r="T389" s="7" t="s">
        <v>837</v>
      </c>
      <c r="U389" s="7" t="s">
        <v>840</v>
      </c>
      <c r="V389" s="7" t="s">
        <v>837</v>
      </c>
      <c r="W389" s="7" t="s">
        <v>844</v>
      </c>
      <c r="X389" s="7" t="s">
        <v>842</v>
      </c>
      <c r="Y389" s="7">
        <f t="shared" si="147"/>
        <v>3</v>
      </c>
      <c r="Z389" s="7" t="s">
        <v>840</v>
      </c>
      <c r="AA389" s="7" t="str">
        <f t="shared" si="148"/>
        <v>XSA_COMMON_AUX_E_PREHVQK_TITO_X_X_X_COMBINE_UF_REPAIRDFF_HCS</v>
      </c>
      <c r="AB389" s="7" t="str">
        <f t="shared" si="148"/>
        <v>XSA_COMMON_AUX_E_PREHVQK_TITO_X_X_X_COMBINE_UF_REPAIRDFF_HCS</v>
      </c>
      <c r="AC389" s="7" t="str">
        <f t="shared" si="149"/>
        <v>XSA_COMMON_AUX_E_PREHVQK_TITO_X_X_X_COMBINE_UF_REPAIRDFF_HCS</v>
      </c>
      <c r="BC389" s="7" t="s">
        <v>840</v>
      </c>
      <c r="BD389" s="7" t="s">
        <v>940</v>
      </c>
    </row>
    <row r="390" spans="1:56" s="7" customFormat="1" x14ac:dyDescent="0.25">
      <c r="A390" s="7" t="s">
        <v>62</v>
      </c>
      <c r="B390" s="7" t="s">
        <v>75</v>
      </c>
      <c r="C390" s="7" t="str">
        <f t="shared" si="146"/>
        <v>XSA_COMMON_AUX_E_PREHVQK_TITO_X_X_X_COMBINE_UF_REPAIRDFF_HCS</v>
      </c>
      <c r="D390" s="7" t="s">
        <v>186</v>
      </c>
      <c r="E390" s="7" t="s">
        <v>192</v>
      </c>
      <c r="F390" s="7" t="s">
        <v>207</v>
      </c>
      <c r="G390" s="7" t="s">
        <v>208</v>
      </c>
      <c r="H390" s="7" t="s">
        <v>210</v>
      </c>
      <c r="I390" s="7" t="s">
        <v>193</v>
      </c>
      <c r="J390" s="7" t="s">
        <v>193</v>
      </c>
      <c r="K390" s="7" t="s">
        <v>193</v>
      </c>
      <c r="L390" s="7" t="s">
        <v>233</v>
      </c>
      <c r="M390" s="7" t="s">
        <v>501</v>
      </c>
      <c r="N390" s="7" t="s">
        <v>515</v>
      </c>
      <c r="O390" s="7" t="s">
        <v>515</v>
      </c>
      <c r="P390" s="7" t="s">
        <v>515</v>
      </c>
      <c r="Q390" s="7" t="s">
        <v>685</v>
      </c>
      <c r="R390" s="7" t="s">
        <v>693</v>
      </c>
      <c r="S390" s="7" t="s">
        <v>701</v>
      </c>
      <c r="T390" s="7" t="s">
        <v>837</v>
      </c>
      <c r="U390" s="7" t="s">
        <v>839</v>
      </c>
      <c r="V390" s="7" t="s">
        <v>837</v>
      </c>
      <c r="W390" s="7" t="s">
        <v>845</v>
      </c>
      <c r="X390" s="7" t="s">
        <v>842</v>
      </c>
      <c r="Y390" s="7">
        <f t="shared" si="147"/>
        <v>3</v>
      </c>
      <c r="Z390" s="7" t="s">
        <v>840</v>
      </c>
      <c r="AA390" s="7" t="str">
        <f t="shared" si="148"/>
        <v>XSA_COMMON_AUX_E_PREHVQK_TITO_X_X_X_COMBINE_UF_REPAIRDFF_FDS1</v>
      </c>
      <c r="AB390" s="7" t="str">
        <f t="shared" si="148"/>
        <v>XSA_COMMON_AUX_E_PREHVQK_TITO_X_X_X_COMBINE_UF_REPAIRDFF_FDS1</v>
      </c>
      <c r="AC390" s="7" t="str">
        <f t="shared" si="149"/>
        <v>XSA_COMMON_AUX_E_PREHVQK_TITO_X_X_X_COMBINE_UF_REPAIRDFF_FDS1</v>
      </c>
      <c r="BC390" s="7" t="s">
        <v>937</v>
      </c>
      <c r="BD390" s="7" t="s">
        <v>941</v>
      </c>
    </row>
    <row r="391" spans="1:56" s="7" customFormat="1" x14ac:dyDescent="0.25">
      <c r="A391" s="7" t="s">
        <v>62</v>
      </c>
      <c r="B391" s="7" t="s">
        <v>75</v>
      </c>
      <c r="C391" s="7" t="str">
        <f t="shared" si="146"/>
        <v>XSA_COMMON_AUX_E_PREHVQK_TITO_X_X_X_COMBINE_UF_REPAIRDFF_FDS1</v>
      </c>
      <c r="D391" s="7" t="s">
        <v>186</v>
      </c>
      <c r="E391" s="7" t="s">
        <v>192</v>
      </c>
      <c r="F391" s="7" t="s">
        <v>207</v>
      </c>
      <c r="G391" s="7" t="s">
        <v>208</v>
      </c>
      <c r="H391" s="7" t="s">
        <v>210</v>
      </c>
      <c r="I391" s="7" t="s">
        <v>193</v>
      </c>
      <c r="J391" s="7" t="s">
        <v>193</v>
      </c>
      <c r="K391" s="7" t="s">
        <v>193</v>
      </c>
      <c r="L391" s="7" t="s">
        <v>233</v>
      </c>
      <c r="M391" s="7" t="s">
        <v>502</v>
      </c>
      <c r="N391" s="7" t="s">
        <v>515</v>
      </c>
      <c r="O391" s="7" t="s">
        <v>515</v>
      </c>
      <c r="P391" s="7" t="s">
        <v>515</v>
      </c>
      <c r="Q391" s="7" t="s">
        <v>685</v>
      </c>
      <c r="R391" s="7" t="s">
        <v>693</v>
      </c>
      <c r="S391" s="7" t="s">
        <v>702</v>
      </c>
      <c r="T391" s="7" t="s">
        <v>837</v>
      </c>
      <c r="U391" s="7" t="s">
        <v>839</v>
      </c>
      <c r="V391" s="7" t="s">
        <v>837</v>
      </c>
      <c r="W391" s="7" t="s">
        <v>846</v>
      </c>
      <c r="X391" s="7" t="s">
        <v>842</v>
      </c>
      <c r="Y391" s="7">
        <f t="shared" si="147"/>
        <v>3</v>
      </c>
      <c r="Z391" s="7" t="s">
        <v>840</v>
      </c>
      <c r="AA391" s="7" t="str">
        <f t="shared" si="148"/>
        <v>XSA_COMMON_AUX_E_PREHVQK_TITO_X_X_X_COMBINE_UF_REPAIRDFF_FDS2</v>
      </c>
      <c r="AB391" s="7" t="str">
        <f t="shared" si="148"/>
        <v>XSA_COMMON_AUX_E_PREHVQK_TITO_X_X_X_COMBINE_UF_REPAIRDFF_FDS2</v>
      </c>
      <c r="AC391" s="7" t="str">
        <f t="shared" si="149"/>
        <v>XSA_COMMON_AUX_E_PREHVQK_TITO_X_X_X_COMBINE_UF_REPAIRDFF_FDS2</v>
      </c>
      <c r="BC391" s="7" t="s">
        <v>938</v>
      </c>
      <c r="BD391" s="7" t="s">
        <v>942</v>
      </c>
    </row>
    <row r="392" spans="1:56" s="7" customFormat="1" x14ac:dyDescent="0.25">
      <c r="A392" s="7" t="s">
        <v>62</v>
      </c>
      <c r="B392" s="7" t="s">
        <v>75</v>
      </c>
      <c r="C392" s="7" t="str">
        <f t="shared" si="146"/>
        <v>XSA_COMMON_AUX_E_PREHVQK_TITO_X_X_X_COMBINE_UF_REPAIRDFF_FDS2</v>
      </c>
      <c r="D392" s="7" t="s">
        <v>186</v>
      </c>
      <c r="E392" s="7" t="s">
        <v>192</v>
      </c>
      <c r="F392" s="7" t="s">
        <v>207</v>
      </c>
      <c r="G392" s="7" t="s">
        <v>208</v>
      </c>
      <c r="H392" s="7" t="s">
        <v>210</v>
      </c>
      <c r="I392" s="7" t="s">
        <v>193</v>
      </c>
      <c r="J392" s="7" t="s">
        <v>193</v>
      </c>
      <c r="K392" s="7" t="s">
        <v>193</v>
      </c>
      <c r="L392" s="7" t="s">
        <v>233</v>
      </c>
      <c r="M392" s="7" t="s">
        <v>503</v>
      </c>
      <c r="N392" s="7" t="s">
        <v>515</v>
      </c>
      <c r="O392" s="7" t="s">
        <v>515</v>
      </c>
      <c r="P392" s="7" t="s">
        <v>515</v>
      </c>
      <c r="Q392" s="7" t="s">
        <v>685</v>
      </c>
      <c r="R392" s="7" t="s">
        <v>693</v>
      </c>
      <c r="S392" s="7" t="s">
        <v>703</v>
      </c>
      <c r="T392" s="7" t="s">
        <v>837</v>
      </c>
      <c r="U392" s="7" t="s">
        <v>839</v>
      </c>
      <c r="V392" s="7" t="s">
        <v>837</v>
      </c>
      <c r="W392" s="7" t="s">
        <v>847</v>
      </c>
      <c r="X392" s="7" t="s">
        <v>842</v>
      </c>
      <c r="Y392" s="7">
        <f t="shared" si="147"/>
        <v>3</v>
      </c>
      <c r="Z392" s="7" t="s">
        <v>840</v>
      </c>
      <c r="AA392" s="7" t="str">
        <f t="shared" si="148"/>
        <v>ALL_COMMON_HRY_E_PREHVQK_X_X_X_LFM_X_VFDM_VMIN_REPAIR_PRINT</v>
      </c>
      <c r="AB392" s="7" t="str">
        <f t="shared" si="148"/>
        <v>ALL_COMMON_HRY_E_PREHVQK_X_X_X_LFM_X_VFDM_VMIN_REPAIR_PRINT</v>
      </c>
      <c r="AC392" s="7" t="str">
        <f t="shared" si="149"/>
        <v>ALL_COMMON_HRY_E_PREHVQK_X_X_X_LFM_X_VFDM_VMIN_REPAIR_PRINT</v>
      </c>
      <c r="BC392" s="7" t="s">
        <v>939</v>
      </c>
      <c r="BD392" s="7" t="s">
        <v>943</v>
      </c>
    </row>
    <row r="393" spans="1:56" s="7" customFormat="1" x14ac:dyDescent="0.25">
      <c r="A393" s="7" t="s">
        <v>62</v>
      </c>
      <c r="B393" s="7" t="s">
        <v>71</v>
      </c>
      <c r="C393" s="7" t="str">
        <f t="shared" si="146"/>
        <v>ALL_COMMON_HRY_E_PREHVQK_X_X_X_LFM_X_VFDM_VMIN_REPAIR_PRINT</v>
      </c>
      <c r="D393" s="7" t="s">
        <v>188</v>
      </c>
      <c r="E393" s="7" t="s">
        <v>192</v>
      </c>
      <c r="F393" s="7" t="s">
        <v>204</v>
      </c>
      <c r="G393" s="7" t="s">
        <v>208</v>
      </c>
      <c r="H393" s="7" t="s">
        <v>193</v>
      </c>
      <c r="I393" s="7" t="s">
        <v>193</v>
      </c>
      <c r="J393" s="7" t="s">
        <v>193</v>
      </c>
      <c r="K393" s="7" t="s">
        <v>223</v>
      </c>
      <c r="L393" s="7" t="s">
        <v>193</v>
      </c>
      <c r="M393" s="7" t="s">
        <v>504</v>
      </c>
      <c r="N393" s="7" t="s">
        <v>516</v>
      </c>
      <c r="O393" s="7" t="s">
        <v>517</v>
      </c>
      <c r="P393" s="7" t="s">
        <v>678</v>
      </c>
      <c r="Q393" s="7" t="s">
        <v>686</v>
      </c>
      <c r="R393" s="7" t="s">
        <v>692</v>
      </c>
      <c r="S393" s="7" t="s">
        <v>792</v>
      </c>
      <c r="T393" s="7" t="s">
        <v>837</v>
      </c>
      <c r="U393" s="7" t="s">
        <v>840</v>
      </c>
      <c r="V393" s="7" t="s">
        <v>837</v>
      </c>
      <c r="W393" s="7" t="s">
        <v>846</v>
      </c>
      <c r="X393" s="7" t="s">
        <v>840</v>
      </c>
      <c r="Y393" s="7">
        <f t="shared" si="147"/>
        <v>10</v>
      </c>
      <c r="Z393" s="7" t="s">
        <v>851</v>
      </c>
      <c r="AA393" s="7" t="s">
        <v>840</v>
      </c>
      <c r="AB393" s="7" t="s">
        <v>840</v>
      </c>
      <c r="AC393" s="7" t="s">
        <v>840</v>
      </c>
      <c r="AD393" s="7" t="s">
        <v>840</v>
      </c>
      <c r="AE393" s="7" t="s">
        <v>840</v>
      </c>
      <c r="AF393" s="7" t="s">
        <v>840</v>
      </c>
      <c r="AG393" s="7" t="s">
        <v>840</v>
      </c>
      <c r="AH393" s="7" t="s">
        <v>840</v>
      </c>
      <c r="AI393" s="7" t="s">
        <v>840</v>
      </c>
      <c r="AJ393" s="7" t="s">
        <v>840</v>
      </c>
      <c r="AT393" s="7" t="s">
        <v>922</v>
      </c>
      <c r="AU393" s="7" t="s">
        <v>923</v>
      </c>
      <c r="AV393" s="7" t="s">
        <v>923</v>
      </c>
      <c r="AW393" s="7" t="s">
        <v>204</v>
      </c>
      <c r="AX393" s="7" t="s">
        <v>929</v>
      </c>
      <c r="AY393" s="7" t="s">
        <v>932</v>
      </c>
      <c r="AZ393" s="7" t="s">
        <v>933</v>
      </c>
    </row>
    <row r="394" spans="1:56" s="4" customFormat="1" x14ac:dyDescent="0.25">
      <c r="A394" s="4" t="s">
        <v>62</v>
      </c>
      <c r="B394" s="4" t="s">
        <v>70</v>
      </c>
      <c r="C394" s="4" t="s">
        <v>163</v>
      </c>
      <c r="E394" s="4" t="s">
        <v>192</v>
      </c>
      <c r="Y394" s="4">
        <f t="shared" si="147"/>
        <v>0</v>
      </c>
    </row>
    <row r="395" spans="1:56" s="2" customFormat="1" x14ac:dyDescent="0.25">
      <c r="A395" s="2" t="s">
        <v>63</v>
      </c>
      <c r="B395" s="2" t="s">
        <v>66</v>
      </c>
      <c r="C395" s="2" t="s">
        <v>63</v>
      </c>
      <c r="E395" s="2" t="s">
        <v>192</v>
      </c>
      <c r="W395" s="2" t="s">
        <v>842</v>
      </c>
      <c r="X395" s="2" t="s">
        <v>842</v>
      </c>
      <c r="Y395" s="2">
        <f t="shared" si="147"/>
        <v>0</v>
      </c>
    </row>
    <row r="396" spans="1:56" s="2" customFormat="1" x14ac:dyDescent="0.25">
      <c r="A396" s="2" t="s">
        <v>63</v>
      </c>
      <c r="B396" s="2" t="s">
        <v>66</v>
      </c>
      <c r="C396" s="2" t="s">
        <v>164</v>
      </c>
      <c r="E396" s="2" t="s">
        <v>192</v>
      </c>
      <c r="W396" s="2" t="s">
        <v>842</v>
      </c>
      <c r="X396" s="2" t="s">
        <v>842</v>
      </c>
      <c r="Y396" s="2">
        <f t="shared" si="147"/>
        <v>2</v>
      </c>
      <c r="Z396" s="2" t="s">
        <v>840</v>
      </c>
      <c r="AA396" s="2" t="s">
        <v>840</v>
      </c>
      <c r="AB396" s="2" t="s">
        <v>840</v>
      </c>
    </row>
    <row r="397" spans="1:56" s="2" customFormat="1" x14ac:dyDescent="0.25">
      <c r="A397" s="2" t="s">
        <v>63</v>
      </c>
      <c r="B397" s="2" t="s">
        <v>66</v>
      </c>
      <c r="C397" s="2" t="s">
        <v>165</v>
      </c>
      <c r="E397" s="2" t="s">
        <v>192</v>
      </c>
      <c r="W397" s="2" t="s">
        <v>842</v>
      </c>
      <c r="X397" s="2" t="s">
        <v>842</v>
      </c>
      <c r="Y397" s="2">
        <f t="shared" si="147"/>
        <v>2</v>
      </c>
      <c r="Z397" s="2" t="s">
        <v>840</v>
      </c>
      <c r="AA397" s="2" t="str">
        <f>$C441</f>
        <v>CORE_HOT_VMIN_REPAIR</v>
      </c>
      <c r="AB397" s="2" t="str">
        <f>$C441</f>
        <v>CORE_HOT_VMIN_REPAIR</v>
      </c>
    </row>
    <row r="398" spans="1:56" x14ac:dyDescent="0.25">
      <c r="A398" t="s">
        <v>63</v>
      </c>
      <c r="B398" t="s">
        <v>69</v>
      </c>
      <c r="C398" t="str">
        <f>D398&amp;"_"&amp;E398&amp;"_"&amp;F398&amp;"_"&amp;G398&amp;"_"&amp;A398&amp;"_"&amp;H398&amp;"_"&amp;I398&amp;"_"&amp;J398&amp;"_"&amp;K398&amp;"_"&amp;L398&amp;"_"&amp;M398</f>
        <v>ALL_CCF_PATMOD_K_SDTBEGIN_X_X_X_X_X_RESET_FREQ_VMIN_REP</v>
      </c>
      <c r="D398" t="s">
        <v>188</v>
      </c>
      <c r="E398" t="s">
        <v>197</v>
      </c>
      <c r="F398" t="s">
        <v>201</v>
      </c>
      <c r="G398" t="s">
        <v>209</v>
      </c>
      <c r="H398" t="s">
        <v>193</v>
      </c>
      <c r="I398" t="s">
        <v>193</v>
      </c>
      <c r="J398" t="s">
        <v>193</v>
      </c>
      <c r="K398" t="s">
        <v>193</v>
      </c>
      <c r="L398" t="s">
        <v>193</v>
      </c>
      <c r="M398" t="s">
        <v>505</v>
      </c>
      <c r="N398" t="s">
        <v>515</v>
      </c>
      <c r="O398" t="s">
        <v>515</v>
      </c>
      <c r="P398" t="s">
        <v>515</v>
      </c>
      <c r="Q398" t="s">
        <v>684</v>
      </c>
      <c r="R398" t="s">
        <v>694</v>
      </c>
      <c r="S398" t="s">
        <v>726</v>
      </c>
      <c r="T398" t="s">
        <v>837</v>
      </c>
      <c r="U398" t="s">
        <v>839</v>
      </c>
      <c r="V398" t="s">
        <v>838</v>
      </c>
      <c r="W398" t="s">
        <v>842</v>
      </c>
      <c r="X398" t="s">
        <v>842</v>
      </c>
      <c r="Y398">
        <f t="shared" si="147"/>
        <v>2</v>
      </c>
      <c r="Z398" t="s">
        <v>840</v>
      </c>
      <c r="AA398" t="str">
        <f>$C399</f>
        <v>CCF_HOT_VMIN_BISR</v>
      </c>
      <c r="AB398" t="str">
        <f>$C399</f>
        <v>CCF_HOT_VMIN_BISR</v>
      </c>
      <c r="AP398" t="s">
        <v>899</v>
      </c>
      <c r="AQ398" t="s">
        <v>906</v>
      </c>
      <c r="AR398" t="s">
        <v>908</v>
      </c>
    </row>
    <row r="399" spans="1:56" s="2" customFormat="1" x14ac:dyDescent="0.25">
      <c r="A399" s="2" t="s">
        <v>63</v>
      </c>
      <c r="B399" s="2" t="s">
        <v>66</v>
      </c>
      <c r="C399" s="2" t="s">
        <v>166</v>
      </c>
      <c r="E399" s="2" t="s">
        <v>192</v>
      </c>
      <c r="W399" s="2" t="s">
        <v>840</v>
      </c>
      <c r="X399" s="2" t="s">
        <v>842</v>
      </c>
      <c r="Y399" s="2">
        <f t="shared" si="147"/>
        <v>2</v>
      </c>
      <c r="Z399" s="2" t="s">
        <v>840</v>
      </c>
      <c r="AA399" s="2" t="str">
        <f>$C421</f>
        <v>CCF_HOT_VMIN_VFDM</v>
      </c>
      <c r="AB399" s="2" t="str">
        <f>$C421</f>
        <v>CCF_HOT_VMIN_VFDM</v>
      </c>
    </row>
    <row r="400" spans="1:56" x14ac:dyDescent="0.25">
      <c r="A400" t="s">
        <v>63</v>
      </c>
      <c r="B400" t="s">
        <v>71</v>
      </c>
      <c r="C400" t="str">
        <f t="shared" ref="C400:C419" si="150">D400&amp;"_"&amp;E400&amp;"_"&amp;F400&amp;"_"&amp;G400&amp;"_"&amp;A400&amp;"_"&amp;H400&amp;"_"&amp;I400&amp;"_"&amp;J400&amp;"_"&amp;K400&amp;"_"&amp;L400&amp;"_"&amp;M400</f>
        <v>SSA_CCF_HRY_E_SDTBEGIN_TITO_CLRS_MIN_LFM_0400_CBO0_LLC_DAT_BHRY_PMA0_BP0</v>
      </c>
      <c r="D400" t="s">
        <v>189</v>
      </c>
      <c r="E400" t="s">
        <v>197</v>
      </c>
      <c r="F400" t="s">
        <v>204</v>
      </c>
      <c r="G400" t="s">
        <v>208</v>
      </c>
      <c r="H400" t="s">
        <v>210</v>
      </c>
      <c r="I400" t="s">
        <v>211</v>
      </c>
      <c r="J400" t="s">
        <v>222</v>
      </c>
      <c r="K400" t="s">
        <v>223</v>
      </c>
      <c r="L400" t="s">
        <v>225</v>
      </c>
      <c r="M400" t="s">
        <v>274</v>
      </c>
      <c r="N400" t="s">
        <v>516</v>
      </c>
      <c r="O400" t="s">
        <v>517</v>
      </c>
      <c r="P400" t="s">
        <v>522</v>
      </c>
      <c r="Q400" t="s">
        <v>685</v>
      </c>
      <c r="R400" t="s">
        <v>694</v>
      </c>
      <c r="S400" t="s">
        <v>697</v>
      </c>
      <c r="T400" t="s">
        <v>837</v>
      </c>
      <c r="U400" t="s">
        <v>839</v>
      </c>
      <c r="V400" t="s">
        <v>837</v>
      </c>
      <c r="W400" t="s">
        <v>842</v>
      </c>
      <c r="X400" t="s">
        <v>842</v>
      </c>
      <c r="Y400">
        <f t="shared" si="147"/>
        <v>10</v>
      </c>
      <c r="Z400" t="s">
        <v>851</v>
      </c>
      <c r="AA400" t="str">
        <f t="shared" ref="AA400:AA418" si="151">$C401</f>
        <v>SSA_CCF_HRY_E_SDTBEGIN_TITO_CLRS_MIN_LFM_0400_CBO0_LLC_DAT_BISR_PMA0_BP0</v>
      </c>
      <c r="AB400" t="str">
        <f>$C402</f>
        <v>SSA_CCF_HRY_E_SDTBEGIN_TITO_CLRS_MIN_LFM_0400_CBO0_LLC_TAG_BHRY_PMA0_BP2</v>
      </c>
      <c r="AC400" t="str">
        <f t="shared" ref="AC400:AC418" si="152">$C401</f>
        <v>SSA_CCF_HRY_E_SDTBEGIN_TITO_CLRS_MIN_LFM_0400_CBO0_LLC_DAT_BISR_PMA0_BP0</v>
      </c>
      <c r="AD400" t="str">
        <f t="shared" ref="AD400:AD418" si="153">$C401</f>
        <v>SSA_CCF_HRY_E_SDTBEGIN_TITO_CLRS_MIN_LFM_0400_CBO0_LLC_DAT_BISR_PMA0_BP0</v>
      </c>
      <c r="AE400" t="str">
        <f t="shared" ref="AE400:AE418" si="154">$C401</f>
        <v>SSA_CCF_HRY_E_SDTBEGIN_TITO_CLRS_MIN_LFM_0400_CBO0_LLC_DAT_BISR_PMA0_BP0</v>
      </c>
      <c r="AF400" t="str">
        <f t="shared" ref="AF400:AF418" si="155">$C401</f>
        <v>SSA_CCF_HRY_E_SDTBEGIN_TITO_CLRS_MIN_LFM_0400_CBO0_LLC_DAT_BISR_PMA0_BP0</v>
      </c>
      <c r="AG400" t="str">
        <f t="shared" ref="AG400:AG418" si="156">$C401</f>
        <v>SSA_CCF_HRY_E_SDTBEGIN_TITO_CLRS_MIN_LFM_0400_CBO0_LLC_DAT_BISR_PMA0_BP0</v>
      </c>
      <c r="AH400" t="str">
        <f t="shared" ref="AH400:AH418" si="157">$C401</f>
        <v>SSA_CCF_HRY_E_SDTBEGIN_TITO_CLRS_MIN_LFM_0400_CBO0_LLC_DAT_BISR_PMA0_BP0</v>
      </c>
      <c r="AI400" t="str">
        <f>$C402</f>
        <v>SSA_CCF_HRY_E_SDTBEGIN_TITO_CLRS_MIN_LFM_0400_CBO0_LLC_TAG_BHRY_PMA0_BP2</v>
      </c>
      <c r="AJ400" t="str">
        <f t="shared" ref="AJ400:AJ418" si="158">$C401</f>
        <v>SSA_CCF_HRY_E_SDTBEGIN_TITO_CLRS_MIN_LFM_0400_CBO0_LLC_DAT_BISR_PMA0_BP0</v>
      </c>
      <c r="AT400" t="s">
        <v>921</v>
      </c>
      <c r="AU400" t="s">
        <v>925</v>
      </c>
      <c r="AV400" t="s">
        <v>925</v>
      </c>
      <c r="AW400" t="s">
        <v>204</v>
      </c>
      <c r="AX400" t="s">
        <v>929</v>
      </c>
    </row>
    <row r="401" spans="1:50" x14ac:dyDescent="0.25">
      <c r="A401" t="s">
        <v>63</v>
      </c>
      <c r="B401" t="s">
        <v>71</v>
      </c>
      <c r="C401" t="str">
        <f t="shared" si="150"/>
        <v>SSA_CCF_HRY_E_SDTBEGIN_TITO_CLRS_MIN_LFM_0400_CBO0_LLC_DAT_BISR_PMA0_BP0</v>
      </c>
      <c r="D401" t="s">
        <v>189</v>
      </c>
      <c r="E401" t="s">
        <v>197</v>
      </c>
      <c r="F401" t="s">
        <v>204</v>
      </c>
      <c r="G401" t="s">
        <v>208</v>
      </c>
      <c r="H401" t="s">
        <v>210</v>
      </c>
      <c r="I401" t="s">
        <v>211</v>
      </c>
      <c r="J401" t="s">
        <v>222</v>
      </c>
      <c r="K401" t="s">
        <v>223</v>
      </c>
      <c r="L401" t="s">
        <v>225</v>
      </c>
      <c r="M401" t="s">
        <v>275</v>
      </c>
      <c r="N401" t="s">
        <v>516</v>
      </c>
      <c r="O401" t="s">
        <v>517</v>
      </c>
      <c r="P401" t="s">
        <v>535</v>
      </c>
      <c r="Q401" t="s">
        <v>685</v>
      </c>
      <c r="R401" t="s">
        <v>694</v>
      </c>
      <c r="S401" t="s">
        <v>698</v>
      </c>
      <c r="T401" t="s">
        <v>837</v>
      </c>
      <c r="U401" t="s">
        <v>839</v>
      </c>
      <c r="V401" t="s">
        <v>837</v>
      </c>
      <c r="W401" t="s">
        <v>842</v>
      </c>
      <c r="X401" t="s">
        <v>840</v>
      </c>
      <c r="Y401">
        <f t="shared" si="147"/>
        <v>10</v>
      </c>
      <c r="Z401" t="s">
        <v>851</v>
      </c>
      <c r="AA401" t="str">
        <f t="shared" si="151"/>
        <v>SSA_CCF_HRY_E_SDTBEGIN_TITO_CLRS_MIN_LFM_0400_CBO0_LLC_TAG_BHRY_PMA0_BP2</v>
      </c>
      <c r="AB401" t="str">
        <f>$C402</f>
        <v>SSA_CCF_HRY_E_SDTBEGIN_TITO_CLRS_MIN_LFM_0400_CBO0_LLC_TAG_BHRY_PMA0_BP2</v>
      </c>
      <c r="AC401" t="str">
        <f t="shared" si="152"/>
        <v>SSA_CCF_HRY_E_SDTBEGIN_TITO_CLRS_MIN_LFM_0400_CBO0_LLC_TAG_BHRY_PMA0_BP2</v>
      </c>
      <c r="AD401" t="str">
        <f t="shared" si="153"/>
        <v>SSA_CCF_HRY_E_SDTBEGIN_TITO_CLRS_MIN_LFM_0400_CBO0_LLC_TAG_BHRY_PMA0_BP2</v>
      </c>
      <c r="AE401" t="str">
        <f t="shared" si="154"/>
        <v>SSA_CCF_HRY_E_SDTBEGIN_TITO_CLRS_MIN_LFM_0400_CBO0_LLC_TAG_BHRY_PMA0_BP2</v>
      </c>
      <c r="AF401" t="str">
        <f t="shared" si="155"/>
        <v>SSA_CCF_HRY_E_SDTBEGIN_TITO_CLRS_MIN_LFM_0400_CBO0_LLC_TAG_BHRY_PMA0_BP2</v>
      </c>
      <c r="AG401" t="str">
        <f t="shared" si="156"/>
        <v>SSA_CCF_HRY_E_SDTBEGIN_TITO_CLRS_MIN_LFM_0400_CBO0_LLC_TAG_BHRY_PMA0_BP2</v>
      </c>
      <c r="AH401" t="str">
        <f t="shared" si="157"/>
        <v>SSA_CCF_HRY_E_SDTBEGIN_TITO_CLRS_MIN_LFM_0400_CBO0_LLC_TAG_BHRY_PMA0_BP2</v>
      </c>
      <c r="AI401" t="str">
        <f>$C402</f>
        <v>SSA_CCF_HRY_E_SDTBEGIN_TITO_CLRS_MIN_LFM_0400_CBO0_LLC_TAG_BHRY_PMA0_BP2</v>
      </c>
      <c r="AJ401" t="str">
        <f t="shared" si="158"/>
        <v>SSA_CCF_HRY_E_SDTBEGIN_TITO_CLRS_MIN_LFM_0400_CBO0_LLC_TAG_BHRY_PMA0_BP2</v>
      </c>
      <c r="AT401" t="s">
        <v>921</v>
      </c>
      <c r="AU401" t="s">
        <v>925</v>
      </c>
      <c r="AV401" t="s">
        <v>925</v>
      </c>
      <c r="AW401" t="s">
        <v>926</v>
      </c>
      <c r="AX401" t="s">
        <v>929</v>
      </c>
    </row>
    <row r="402" spans="1:50" x14ac:dyDescent="0.25">
      <c r="A402" t="s">
        <v>63</v>
      </c>
      <c r="B402" t="s">
        <v>71</v>
      </c>
      <c r="C402" t="str">
        <f t="shared" si="150"/>
        <v>SSA_CCF_HRY_E_SDTBEGIN_TITO_CLRS_MIN_LFM_0400_CBO0_LLC_TAG_BHRY_PMA0_BP2</v>
      </c>
      <c r="D402" t="s">
        <v>189</v>
      </c>
      <c r="E402" t="s">
        <v>197</v>
      </c>
      <c r="F402" t="s">
        <v>204</v>
      </c>
      <c r="G402" t="s">
        <v>208</v>
      </c>
      <c r="H402" t="s">
        <v>210</v>
      </c>
      <c r="I402" t="s">
        <v>211</v>
      </c>
      <c r="J402" t="s">
        <v>222</v>
      </c>
      <c r="K402" t="s">
        <v>223</v>
      </c>
      <c r="L402" t="s">
        <v>225</v>
      </c>
      <c r="M402" t="s">
        <v>276</v>
      </c>
      <c r="N402" t="s">
        <v>516</v>
      </c>
      <c r="O402" t="s">
        <v>517</v>
      </c>
      <c r="P402" t="s">
        <v>536</v>
      </c>
      <c r="Q402" t="s">
        <v>685</v>
      </c>
      <c r="R402" t="s">
        <v>694</v>
      </c>
      <c r="S402" t="s">
        <v>699</v>
      </c>
      <c r="T402" t="s">
        <v>837</v>
      </c>
      <c r="U402" t="s">
        <v>839</v>
      </c>
      <c r="V402" t="s">
        <v>837</v>
      </c>
      <c r="W402" t="s">
        <v>840</v>
      </c>
      <c r="X402" t="s">
        <v>842</v>
      </c>
      <c r="Y402">
        <f t="shared" si="147"/>
        <v>10</v>
      </c>
      <c r="Z402" t="s">
        <v>851</v>
      </c>
      <c r="AA402" t="str">
        <f t="shared" si="151"/>
        <v>SSA_CCF_HRY_E_SDTBEGIN_TITO_CLRS_MIN_LFM_0400_CBO0_LLC_TAG_BISR_PMA0_BP2</v>
      </c>
      <c r="AB402" t="str">
        <f>$C404</f>
        <v>SSA_CCF_HRY_E_SDTBEGIN_TITO_SAN_MIN_LFM_0400_CBO0_SAR_BHRY_PMA0_BP6</v>
      </c>
      <c r="AC402" t="str">
        <f t="shared" si="152"/>
        <v>SSA_CCF_HRY_E_SDTBEGIN_TITO_CLRS_MIN_LFM_0400_CBO0_LLC_TAG_BISR_PMA0_BP2</v>
      </c>
      <c r="AD402" t="str">
        <f t="shared" si="153"/>
        <v>SSA_CCF_HRY_E_SDTBEGIN_TITO_CLRS_MIN_LFM_0400_CBO0_LLC_TAG_BISR_PMA0_BP2</v>
      </c>
      <c r="AE402" t="str">
        <f t="shared" si="154"/>
        <v>SSA_CCF_HRY_E_SDTBEGIN_TITO_CLRS_MIN_LFM_0400_CBO0_LLC_TAG_BISR_PMA0_BP2</v>
      </c>
      <c r="AF402" t="str">
        <f t="shared" si="155"/>
        <v>SSA_CCF_HRY_E_SDTBEGIN_TITO_CLRS_MIN_LFM_0400_CBO0_LLC_TAG_BISR_PMA0_BP2</v>
      </c>
      <c r="AG402" t="str">
        <f t="shared" si="156"/>
        <v>SSA_CCF_HRY_E_SDTBEGIN_TITO_CLRS_MIN_LFM_0400_CBO0_LLC_TAG_BISR_PMA0_BP2</v>
      </c>
      <c r="AH402" t="str">
        <f t="shared" si="157"/>
        <v>SSA_CCF_HRY_E_SDTBEGIN_TITO_CLRS_MIN_LFM_0400_CBO0_LLC_TAG_BISR_PMA0_BP2</v>
      </c>
      <c r="AI402" t="str">
        <f>$C404</f>
        <v>SSA_CCF_HRY_E_SDTBEGIN_TITO_SAN_MIN_LFM_0400_CBO0_SAR_BHRY_PMA0_BP6</v>
      </c>
      <c r="AJ402" t="str">
        <f t="shared" si="158"/>
        <v>SSA_CCF_HRY_E_SDTBEGIN_TITO_CLRS_MIN_LFM_0400_CBO0_LLC_TAG_BISR_PMA0_BP2</v>
      </c>
      <c r="AT402" t="s">
        <v>921</v>
      </c>
      <c r="AU402" t="s">
        <v>925</v>
      </c>
      <c r="AV402" t="s">
        <v>925</v>
      </c>
      <c r="AW402" t="s">
        <v>204</v>
      </c>
      <c r="AX402" t="s">
        <v>929</v>
      </c>
    </row>
    <row r="403" spans="1:50" x14ac:dyDescent="0.25">
      <c r="A403" t="s">
        <v>63</v>
      </c>
      <c r="B403" t="s">
        <v>71</v>
      </c>
      <c r="C403" t="str">
        <f t="shared" si="150"/>
        <v>SSA_CCF_HRY_E_SDTBEGIN_TITO_CLRS_MIN_LFM_0400_CBO0_LLC_TAG_BISR_PMA0_BP2</v>
      </c>
      <c r="D403" t="s">
        <v>189</v>
      </c>
      <c r="E403" t="s">
        <v>197</v>
      </c>
      <c r="F403" t="s">
        <v>204</v>
      </c>
      <c r="G403" t="s">
        <v>208</v>
      </c>
      <c r="H403" t="s">
        <v>210</v>
      </c>
      <c r="I403" t="s">
        <v>211</v>
      </c>
      <c r="J403" t="s">
        <v>222</v>
      </c>
      <c r="K403" t="s">
        <v>223</v>
      </c>
      <c r="L403" t="s">
        <v>225</v>
      </c>
      <c r="M403" t="s">
        <v>277</v>
      </c>
      <c r="N403" t="s">
        <v>516</v>
      </c>
      <c r="O403" t="s">
        <v>517</v>
      </c>
      <c r="P403" t="s">
        <v>537</v>
      </c>
      <c r="Q403" t="s">
        <v>685</v>
      </c>
      <c r="R403" t="s">
        <v>694</v>
      </c>
      <c r="S403" t="s">
        <v>700</v>
      </c>
      <c r="T403" t="s">
        <v>837</v>
      </c>
      <c r="U403" t="s">
        <v>839</v>
      </c>
      <c r="V403" t="s">
        <v>837</v>
      </c>
      <c r="W403" t="s">
        <v>840</v>
      </c>
      <c r="X403" t="s">
        <v>840</v>
      </c>
      <c r="Y403">
        <f t="shared" si="147"/>
        <v>10</v>
      </c>
      <c r="Z403" t="s">
        <v>851</v>
      </c>
      <c r="AA403" t="str">
        <f t="shared" si="151"/>
        <v>SSA_CCF_HRY_E_SDTBEGIN_TITO_SAN_MIN_LFM_0400_CBO0_SAR_BHRY_PMA0_BP6</v>
      </c>
      <c r="AB403" t="str">
        <f>$C404</f>
        <v>SSA_CCF_HRY_E_SDTBEGIN_TITO_SAN_MIN_LFM_0400_CBO0_SAR_BHRY_PMA0_BP6</v>
      </c>
      <c r="AC403" t="str">
        <f t="shared" si="152"/>
        <v>SSA_CCF_HRY_E_SDTBEGIN_TITO_SAN_MIN_LFM_0400_CBO0_SAR_BHRY_PMA0_BP6</v>
      </c>
      <c r="AD403" t="str">
        <f t="shared" si="153"/>
        <v>SSA_CCF_HRY_E_SDTBEGIN_TITO_SAN_MIN_LFM_0400_CBO0_SAR_BHRY_PMA0_BP6</v>
      </c>
      <c r="AE403" t="str">
        <f t="shared" si="154"/>
        <v>SSA_CCF_HRY_E_SDTBEGIN_TITO_SAN_MIN_LFM_0400_CBO0_SAR_BHRY_PMA0_BP6</v>
      </c>
      <c r="AF403" t="str">
        <f t="shared" si="155"/>
        <v>SSA_CCF_HRY_E_SDTBEGIN_TITO_SAN_MIN_LFM_0400_CBO0_SAR_BHRY_PMA0_BP6</v>
      </c>
      <c r="AG403" t="str">
        <f t="shared" si="156"/>
        <v>SSA_CCF_HRY_E_SDTBEGIN_TITO_SAN_MIN_LFM_0400_CBO0_SAR_BHRY_PMA0_BP6</v>
      </c>
      <c r="AH403" t="str">
        <f t="shared" si="157"/>
        <v>SSA_CCF_HRY_E_SDTBEGIN_TITO_SAN_MIN_LFM_0400_CBO0_SAR_BHRY_PMA0_BP6</v>
      </c>
      <c r="AI403" t="str">
        <f>$C404</f>
        <v>SSA_CCF_HRY_E_SDTBEGIN_TITO_SAN_MIN_LFM_0400_CBO0_SAR_BHRY_PMA0_BP6</v>
      </c>
      <c r="AJ403" t="str">
        <f t="shared" si="158"/>
        <v>SSA_CCF_HRY_E_SDTBEGIN_TITO_SAN_MIN_LFM_0400_CBO0_SAR_BHRY_PMA0_BP6</v>
      </c>
      <c r="AT403" t="s">
        <v>921</v>
      </c>
      <c r="AU403" t="s">
        <v>925</v>
      </c>
      <c r="AV403" t="s">
        <v>925</v>
      </c>
      <c r="AW403" t="s">
        <v>926</v>
      </c>
      <c r="AX403" t="s">
        <v>929</v>
      </c>
    </row>
    <row r="404" spans="1:50" x14ac:dyDescent="0.25">
      <c r="A404" t="s">
        <v>63</v>
      </c>
      <c r="B404" t="s">
        <v>71</v>
      </c>
      <c r="C404" t="str">
        <f t="shared" si="150"/>
        <v>SSA_CCF_HRY_E_SDTBEGIN_TITO_SAN_MIN_LFM_0400_CBO0_SAR_BHRY_PMA0_BP6</v>
      </c>
      <c r="D404" t="s">
        <v>189</v>
      </c>
      <c r="E404" t="s">
        <v>197</v>
      </c>
      <c r="F404" t="s">
        <v>204</v>
      </c>
      <c r="G404" t="s">
        <v>208</v>
      </c>
      <c r="H404" t="s">
        <v>210</v>
      </c>
      <c r="I404" t="s">
        <v>213</v>
      </c>
      <c r="J404" t="s">
        <v>222</v>
      </c>
      <c r="K404" t="s">
        <v>223</v>
      </c>
      <c r="L404" t="s">
        <v>225</v>
      </c>
      <c r="M404" t="s">
        <v>278</v>
      </c>
      <c r="N404" t="s">
        <v>516</v>
      </c>
      <c r="O404" t="s">
        <v>517</v>
      </c>
      <c r="P404" t="s">
        <v>538</v>
      </c>
      <c r="Q404" t="s">
        <v>685</v>
      </c>
      <c r="R404" t="s">
        <v>694</v>
      </c>
      <c r="S404" t="s">
        <v>701</v>
      </c>
      <c r="T404" t="s">
        <v>837</v>
      </c>
      <c r="U404" t="s">
        <v>839</v>
      </c>
      <c r="V404" t="s">
        <v>837</v>
      </c>
      <c r="W404" t="s">
        <v>843</v>
      </c>
      <c r="X404" t="s">
        <v>842</v>
      </c>
      <c r="Y404">
        <f t="shared" si="147"/>
        <v>10</v>
      </c>
      <c r="Z404" t="s">
        <v>851</v>
      </c>
      <c r="AA404" t="str">
        <f t="shared" si="151"/>
        <v>SSA_CCF_HRY_E_SDTBEGIN_TITO_SAN_MIN_LFM_0400_CBO0_SAR_BISR_PMA0_BP6</v>
      </c>
      <c r="AB404" t="str">
        <f>$C406</f>
        <v>SSA_CCF_HRY_E_SDTBEGIN_TITO_CLRS_MIN_LFM_0400_CBO1_LLC_DAT_BHRY_PMA0_BP1</v>
      </c>
      <c r="AC404" t="str">
        <f t="shared" si="152"/>
        <v>SSA_CCF_HRY_E_SDTBEGIN_TITO_SAN_MIN_LFM_0400_CBO0_SAR_BISR_PMA0_BP6</v>
      </c>
      <c r="AD404" t="str">
        <f t="shared" si="153"/>
        <v>SSA_CCF_HRY_E_SDTBEGIN_TITO_SAN_MIN_LFM_0400_CBO0_SAR_BISR_PMA0_BP6</v>
      </c>
      <c r="AE404" t="str">
        <f t="shared" si="154"/>
        <v>SSA_CCF_HRY_E_SDTBEGIN_TITO_SAN_MIN_LFM_0400_CBO0_SAR_BISR_PMA0_BP6</v>
      </c>
      <c r="AF404" t="str">
        <f t="shared" si="155"/>
        <v>SSA_CCF_HRY_E_SDTBEGIN_TITO_SAN_MIN_LFM_0400_CBO0_SAR_BISR_PMA0_BP6</v>
      </c>
      <c r="AG404" t="str">
        <f t="shared" si="156"/>
        <v>SSA_CCF_HRY_E_SDTBEGIN_TITO_SAN_MIN_LFM_0400_CBO0_SAR_BISR_PMA0_BP6</v>
      </c>
      <c r="AH404" t="str">
        <f t="shared" si="157"/>
        <v>SSA_CCF_HRY_E_SDTBEGIN_TITO_SAN_MIN_LFM_0400_CBO0_SAR_BISR_PMA0_BP6</v>
      </c>
      <c r="AI404" t="str">
        <f>$C406</f>
        <v>SSA_CCF_HRY_E_SDTBEGIN_TITO_CLRS_MIN_LFM_0400_CBO1_LLC_DAT_BHRY_PMA0_BP1</v>
      </c>
      <c r="AJ404" t="str">
        <f t="shared" si="158"/>
        <v>SSA_CCF_HRY_E_SDTBEGIN_TITO_SAN_MIN_LFM_0400_CBO0_SAR_BISR_PMA0_BP6</v>
      </c>
      <c r="AT404" t="s">
        <v>922</v>
      </c>
      <c r="AU404" t="s">
        <v>925</v>
      </c>
      <c r="AV404" t="s">
        <v>925</v>
      </c>
      <c r="AW404" t="s">
        <v>204</v>
      </c>
      <c r="AX404" t="s">
        <v>929</v>
      </c>
    </row>
    <row r="405" spans="1:50" x14ac:dyDescent="0.25">
      <c r="A405" t="s">
        <v>63</v>
      </c>
      <c r="B405" t="s">
        <v>71</v>
      </c>
      <c r="C405" t="str">
        <f t="shared" si="150"/>
        <v>SSA_CCF_HRY_E_SDTBEGIN_TITO_SAN_MIN_LFM_0400_CBO0_SAR_BISR_PMA0_BP6</v>
      </c>
      <c r="D405" t="s">
        <v>189</v>
      </c>
      <c r="E405" t="s">
        <v>197</v>
      </c>
      <c r="F405" t="s">
        <v>204</v>
      </c>
      <c r="G405" t="s">
        <v>208</v>
      </c>
      <c r="H405" t="s">
        <v>210</v>
      </c>
      <c r="I405" t="s">
        <v>213</v>
      </c>
      <c r="J405" t="s">
        <v>222</v>
      </c>
      <c r="K405" t="s">
        <v>223</v>
      </c>
      <c r="L405" t="s">
        <v>225</v>
      </c>
      <c r="M405" t="s">
        <v>279</v>
      </c>
      <c r="N405" t="s">
        <v>516</v>
      </c>
      <c r="O405" t="s">
        <v>517</v>
      </c>
      <c r="P405" t="s">
        <v>539</v>
      </c>
      <c r="Q405" t="s">
        <v>685</v>
      </c>
      <c r="R405" t="s">
        <v>694</v>
      </c>
      <c r="S405" t="s">
        <v>702</v>
      </c>
      <c r="T405" t="s">
        <v>837</v>
      </c>
      <c r="U405" t="s">
        <v>839</v>
      </c>
      <c r="V405" t="s">
        <v>837</v>
      </c>
      <c r="W405" t="s">
        <v>843</v>
      </c>
      <c r="X405" t="s">
        <v>840</v>
      </c>
      <c r="Y405">
        <f t="shared" si="147"/>
        <v>10</v>
      </c>
      <c r="Z405" t="s">
        <v>851</v>
      </c>
      <c r="AA405" t="str">
        <f t="shared" si="151"/>
        <v>SSA_CCF_HRY_E_SDTBEGIN_TITO_CLRS_MIN_LFM_0400_CBO1_LLC_DAT_BHRY_PMA0_BP1</v>
      </c>
      <c r="AB405" t="str">
        <f>$C406</f>
        <v>SSA_CCF_HRY_E_SDTBEGIN_TITO_CLRS_MIN_LFM_0400_CBO1_LLC_DAT_BHRY_PMA0_BP1</v>
      </c>
      <c r="AC405" t="str">
        <f t="shared" si="152"/>
        <v>SSA_CCF_HRY_E_SDTBEGIN_TITO_CLRS_MIN_LFM_0400_CBO1_LLC_DAT_BHRY_PMA0_BP1</v>
      </c>
      <c r="AD405" t="str">
        <f t="shared" si="153"/>
        <v>SSA_CCF_HRY_E_SDTBEGIN_TITO_CLRS_MIN_LFM_0400_CBO1_LLC_DAT_BHRY_PMA0_BP1</v>
      </c>
      <c r="AE405" t="str">
        <f t="shared" si="154"/>
        <v>SSA_CCF_HRY_E_SDTBEGIN_TITO_CLRS_MIN_LFM_0400_CBO1_LLC_DAT_BHRY_PMA0_BP1</v>
      </c>
      <c r="AF405" t="str">
        <f t="shared" si="155"/>
        <v>SSA_CCF_HRY_E_SDTBEGIN_TITO_CLRS_MIN_LFM_0400_CBO1_LLC_DAT_BHRY_PMA0_BP1</v>
      </c>
      <c r="AG405" t="str">
        <f t="shared" si="156"/>
        <v>SSA_CCF_HRY_E_SDTBEGIN_TITO_CLRS_MIN_LFM_0400_CBO1_LLC_DAT_BHRY_PMA0_BP1</v>
      </c>
      <c r="AH405" t="str">
        <f t="shared" si="157"/>
        <v>SSA_CCF_HRY_E_SDTBEGIN_TITO_CLRS_MIN_LFM_0400_CBO1_LLC_DAT_BHRY_PMA0_BP1</v>
      </c>
      <c r="AI405" t="str">
        <f>$C406</f>
        <v>SSA_CCF_HRY_E_SDTBEGIN_TITO_CLRS_MIN_LFM_0400_CBO1_LLC_DAT_BHRY_PMA0_BP1</v>
      </c>
      <c r="AJ405" t="str">
        <f t="shared" si="158"/>
        <v>SSA_CCF_HRY_E_SDTBEGIN_TITO_CLRS_MIN_LFM_0400_CBO1_LLC_DAT_BHRY_PMA0_BP1</v>
      </c>
      <c r="AT405" t="s">
        <v>922</v>
      </c>
      <c r="AU405" t="s">
        <v>925</v>
      </c>
      <c r="AV405" t="s">
        <v>925</v>
      </c>
      <c r="AW405" t="s">
        <v>926</v>
      </c>
      <c r="AX405" t="s">
        <v>929</v>
      </c>
    </row>
    <row r="406" spans="1:50" x14ac:dyDescent="0.25">
      <c r="A406" t="s">
        <v>63</v>
      </c>
      <c r="B406" t="s">
        <v>71</v>
      </c>
      <c r="C406" t="str">
        <f t="shared" si="150"/>
        <v>SSA_CCF_HRY_E_SDTBEGIN_TITO_CLRS_MIN_LFM_0400_CBO1_LLC_DAT_BHRY_PMA0_BP1</v>
      </c>
      <c r="D406" t="s">
        <v>189</v>
      </c>
      <c r="E406" t="s">
        <v>197</v>
      </c>
      <c r="F406" t="s">
        <v>204</v>
      </c>
      <c r="G406" t="s">
        <v>208</v>
      </c>
      <c r="H406" t="s">
        <v>210</v>
      </c>
      <c r="I406" t="s">
        <v>211</v>
      </c>
      <c r="J406" t="s">
        <v>222</v>
      </c>
      <c r="K406" t="s">
        <v>223</v>
      </c>
      <c r="L406" t="s">
        <v>225</v>
      </c>
      <c r="M406" t="s">
        <v>284</v>
      </c>
      <c r="N406" t="s">
        <v>516</v>
      </c>
      <c r="O406" t="s">
        <v>517</v>
      </c>
      <c r="P406" t="s">
        <v>524</v>
      </c>
      <c r="Q406" t="s">
        <v>685</v>
      </c>
      <c r="R406" t="s">
        <v>694</v>
      </c>
      <c r="S406" t="s">
        <v>707</v>
      </c>
      <c r="T406" t="s">
        <v>837</v>
      </c>
      <c r="U406" t="s">
        <v>839</v>
      </c>
      <c r="V406" t="s">
        <v>837</v>
      </c>
      <c r="W406" t="s">
        <v>846</v>
      </c>
      <c r="X406" t="s">
        <v>842</v>
      </c>
      <c r="Y406">
        <f t="shared" si="147"/>
        <v>10</v>
      </c>
      <c r="Z406" t="s">
        <v>851</v>
      </c>
      <c r="AA406" t="str">
        <f t="shared" si="151"/>
        <v>SSA_CCF_HRY_E_SDTBEGIN_TITO_CLRS_MIN_LFM_0400_CBO1_LLC_DAT_BISR_PMA0_BP1</v>
      </c>
      <c r="AB406" t="str">
        <f>$C408</f>
        <v>SSA_CCF_HRY_E_SDTBEGIN_TITO_CLRS_MIN_LFM_0400_CBO1_LLC_TAG_BHRY_PMA0_BP3</v>
      </c>
      <c r="AC406" t="str">
        <f t="shared" si="152"/>
        <v>SSA_CCF_HRY_E_SDTBEGIN_TITO_CLRS_MIN_LFM_0400_CBO1_LLC_DAT_BISR_PMA0_BP1</v>
      </c>
      <c r="AD406" t="str">
        <f t="shared" si="153"/>
        <v>SSA_CCF_HRY_E_SDTBEGIN_TITO_CLRS_MIN_LFM_0400_CBO1_LLC_DAT_BISR_PMA0_BP1</v>
      </c>
      <c r="AE406" t="str">
        <f t="shared" si="154"/>
        <v>SSA_CCF_HRY_E_SDTBEGIN_TITO_CLRS_MIN_LFM_0400_CBO1_LLC_DAT_BISR_PMA0_BP1</v>
      </c>
      <c r="AF406" t="str">
        <f t="shared" si="155"/>
        <v>SSA_CCF_HRY_E_SDTBEGIN_TITO_CLRS_MIN_LFM_0400_CBO1_LLC_DAT_BISR_PMA0_BP1</v>
      </c>
      <c r="AG406" t="str">
        <f t="shared" si="156"/>
        <v>SSA_CCF_HRY_E_SDTBEGIN_TITO_CLRS_MIN_LFM_0400_CBO1_LLC_DAT_BISR_PMA0_BP1</v>
      </c>
      <c r="AH406" t="str">
        <f t="shared" si="157"/>
        <v>SSA_CCF_HRY_E_SDTBEGIN_TITO_CLRS_MIN_LFM_0400_CBO1_LLC_DAT_BISR_PMA0_BP1</v>
      </c>
      <c r="AI406" t="str">
        <f>$C408</f>
        <v>SSA_CCF_HRY_E_SDTBEGIN_TITO_CLRS_MIN_LFM_0400_CBO1_LLC_TAG_BHRY_PMA0_BP3</v>
      </c>
      <c r="AJ406" t="str">
        <f t="shared" si="158"/>
        <v>SSA_CCF_HRY_E_SDTBEGIN_TITO_CLRS_MIN_LFM_0400_CBO1_LLC_DAT_BISR_PMA0_BP1</v>
      </c>
      <c r="AT406" t="s">
        <v>921</v>
      </c>
      <c r="AU406" t="s">
        <v>925</v>
      </c>
      <c r="AV406" t="s">
        <v>925</v>
      </c>
      <c r="AW406" t="s">
        <v>204</v>
      </c>
      <c r="AX406" t="s">
        <v>929</v>
      </c>
    </row>
    <row r="407" spans="1:50" x14ac:dyDescent="0.25">
      <c r="A407" t="s">
        <v>63</v>
      </c>
      <c r="B407" t="s">
        <v>71</v>
      </c>
      <c r="C407" t="str">
        <f t="shared" si="150"/>
        <v>SSA_CCF_HRY_E_SDTBEGIN_TITO_CLRS_MIN_LFM_0400_CBO1_LLC_DAT_BISR_PMA0_BP1</v>
      </c>
      <c r="D407" t="s">
        <v>189</v>
      </c>
      <c r="E407" t="s">
        <v>197</v>
      </c>
      <c r="F407" t="s">
        <v>204</v>
      </c>
      <c r="G407" t="s">
        <v>208</v>
      </c>
      <c r="H407" t="s">
        <v>210</v>
      </c>
      <c r="I407" t="s">
        <v>211</v>
      </c>
      <c r="J407" t="s">
        <v>222</v>
      </c>
      <c r="K407" t="s">
        <v>223</v>
      </c>
      <c r="L407" t="s">
        <v>225</v>
      </c>
      <c r="M407" t="s">
        <v>285</v>
      </c>
      <c r="N407" t="s">
        <v>516</v>
      </c>
      <c r="O407" t="s">
        <v>517</v>
      </c>
      <c r="P407" t="s">
        <v>544</v>
      </c>
      <c r="Q407" t="s">
        <v>685</v>
      </c>
      <c r="R407" t="s">
        <v>694</v>
      </c>
      <c r="S407" t="s">
        <v>708</v>
      </c>
      <c r="T407" t="s">
        <v>837</v>
      </c>
      <c r="U407" t="s">
        <v>839</v>
      </c>
      <c r="V407" t="s">
        <v>837</v>
      </c>
      <c r="W407" t="s">
        <v>846</v>
      </c>
      <c r="X407" t="s">
        <v>840</v>
      </c>
      <c r="Y407">
        <f t="shared" si="147"/>
        <v>10</v>
      </c>
      <c r="Z407" t="s">
        <v>851</v>
      </c>
      <c r="AA407" t="str">
        <f t="shared" si="151"/>
        <v>SSA_CCF_HRY_E_SDTBEGIN_TITO_CLRS_MIN_LFM_0400_CBO1_LLC_TAG_BHRY_PMA0_BP3</v>
      </c>
      <c r="AB407" t="str">
        <f>$C408</f>
        <v>SSA_CCF_HRY_E_SDTBEGIN_TITO_CLRS_MIN_LFM_0400_CBO1_LLC_TAG_BHRY_PMA0_BP3</v>
      </c>
      <c r="AC407" t="str">
        <f t="shared" si="152"/>
        <v>SSA_CCF_HRY_E_SDTBEGIN_TITO_CLRS_MIN_LFM_0400_CBO1_LLC_TAG_BHRY_PMA0_BP3</v>
      </c>
      <c r="AD407" t="str">
        <f t="shared" si="153"/>
        <v>SSA_CCF_HRY_E_SDTBEGIN_TITO_CLRS_MIN_LFM_0400_CBO1_LLC_TAG_BHRY_PMA0_BP3</v>
      </c>
      <c r="AE407" t="str">
        <f t="shared" si="154"/>
        <v>SSA_CCF_HRY_E_SDTBEGIN_TITO_CLRS_MIN_LFM_0400_CBO1_LLC_TAG_BHRY_PMA0_BP3</v>
      </c>
      <c r="AF407" t="str">
        <f t="shared" si="155"/>
        <v>SSA_CCF_HRY_E_SDTBEGIN_TITO_CLRS_MIN_LFM_0400_CBO1_LLC_TAG_BHRY_PMA0_BP3</v>
      </c>
      <c r="AG407" t="str">
        <f t="shared" si="156"/>
        <v>SSA_CCF_HRY_E_SDTBEGIN_TITO_CLRS_MIN_LFM_0400_CBO1_LLC_TAG_BHRY_PMA0_BP3</v>
      </c>
      <c r="AH407" t="str">
        <f t="shared" si="157"/>
        <v>SSA_CCF_HRY_E_SDTBEGIN_TITO_CLRS_MIN_LFM_0400_CBO1_LLC_TAG_BHRY_PMA0_BP3</v>
      </c>
      <c r="AI407" t="str">
        <f>$C408</f>
        <v>SSA_CCF_HRY_E_SDTBEGIN_TITO_CLRS_MIN_LFM_0400_CBO1_LLC_TAG_BHRY_PMA0_BP3</v>
      </c>
      <c r="AJ407" t="str">
        <f t="shared" si="158"/>
        <v>SSA_CCF_HRY_E_SDTBEGIN_TITO_CLRS_MIN_LFM_0400_CBO1_LLC_TAG_BHRY_PMA0_BP3</v>
      </c>
      <c r="AT407" t="s">
        <v>921</v>
      </c>
      <c r="AU407" t="s">
        <v>925</v>
      </c>
      <c r="AV407" t="s">
        <v>925</v>
      </c>
      <c r="AW407" t="s">
        <v>926</v>
      </c>
      <c r="AX407" t="s">
        <v>929</v>
      </c>
    </row>
    <row r="408" spans="1:50" x14ac:dyDescent="0.25">
      <c r="A408" t="s">
        <v>63</v>
      </c>
      <c r="B408" t="s">
        <v>71</v>
      </c>
      <c r="C408" t="str">
        <f t="shared" si="150"/>
        <v>SSA_CCF_HRY_E_SDTBEGIN_TITO_CLRS_MIN_LFM_0400_CBO1_LLC_TAG_BHRY_PMA0_BP3</v>
      </c>
      <c r="D408" t="s">
        <v>189</v>
      </c>
      <c r="E408" t="s">
        <v>197</v>
      </c>
      <c r="F408" t="s">
        <v>204</v>
      </c>
      <c r="G408" t="s">
        <v>208</v>
      </c>
      <c r="H408" t="s">
        <v>210</v>
      </c>
      <c r="I408" t="s">
        <v>211</v>
      </c>
      <c r="J408" t="s">
        <v>222</v>
      </c>
      <c r="K408" t="s">
        <v>223</v>
      </c>
      <c r="L408" t="s">
        <v>225</v>
      </c>
      <c r="M408" t="s">
        <v>286</v>
      </c>
      <c r="N408" t="s">
        <v>516</v>
      </c>
      <c r="O408" t="s">
        <v>517</v>
      </c>
      <c r="P408" t="s">
        <v>545</v>
      </c>
      <c r="Q408" t="s">
        <v>685</v>
      </c>
      <c r="R408" t="s">
        <v>694</v>
      </c>
      <c r="S408" t="s">
        <v>709</v>
      </c>
      <c r="T408" t="s">
        <v>837</v>
      </c>
      <c r="U408" t="s">
        <v>839</v>
      </c>
      <c r="V408" t="s">
        <v>837</v>
      </c>
      <c r="W408" t="s">
        <v>847</v>
      </c>
      <c r="X408" t="s">
        <v>842</v>
      </c>
      <c r="Y408">
        <f t="shared" si="147"/>
        <v>10</v>
      </c>
      <c r="Z408" t="s">
        <v>851</v>
      </c>
      <c r="AA408" t="str">
        <f t="shared" si="151"/>
        <v>SSA_CCF_HRY_E_SDTBEGIN_TITO_CLRS_MIN_LFM_0400_CBO1_LLC_TAG_BISR_PMA0_BP3</v>
      </c>
      <c r="AB408" t="str">
        <f>$C410</f>
        <v>SSA_CCF_HRY_E_SDTBEGIN_TITO_CLRS_MIN_LFM_0400_CBO2_LLC_DAT_BHRY_PMA0_BP0</v>
      </c>
      <c r="AC408" t="str">
        <f t="shared" si="152"/>
        <v>SSA_CCF_HRY_E_SDTBEGIN_TITO_CLRS_MIN_LFM_0400_CBO1_LLC_TAG_BISR_PMA0_BP3</v>
      </c>
      <c r="AD408" t="str">
        <f t="shared" si="153"/>
        <v>SSA_CCF_HRY_E_SDTBEGIN_TITO_CLRS_MIN_LFM_0400_CBO1_LLC_TAG_BISR_PMA0_BP3</v>
      </c>
      <c r="AE408" t="str">
        <f t="shared" si="154"/>
        <v>SSA_CCF_HRY_E_SDTBEGIN_TITO_CLRS_MIN_LFM_0400_CBO1_LLC_TAG_BISR_PMA0_BP3</v>
      </c>
      <c r="AF408" t="str">
        <f t="shared" si="155"/>
        <v>SSA_CCF_HRY_E_SDTBEGIN_TITO_CLRS_MIN_LFM_0400_CBO1_LLC_TAG_BISR_PMA0_BP3</v>
      </c>
      <c r="AG408" t="str">
        <f t="shared" si="156"/>
        <v>SSA_CCF_HRY_E_SDTBEGIN_TITO_CLRS_MIN_LFM_0400_CBO1_LLC_TAG_BISR_PMA0_BP3</v>
      </c>
      <c r="AH408" t="str">
        <f t="shared" si="157"/>
        <v>SSA_CCF_HRY_E_SDTBEGIN_TITO_CLRS_MIN_LFM_0400_CBO1_LLC_TAG_BISR_PMA0_BP3</v>
      </c>
      <c r="AI408" t="str">
        <f>$C410</f>
        <v>SSA_CCF_HRY_E_SDTBEGIN_TITO_CLRS_MIN_LFM_0400_CBO2_LLC_DAT_BHRY_PMA0_BP0</v>
      </c>
      <c r="AJ408" t="str">
        <f t="shared" si="158"/>
        <v>SSA_CCF_HRY_E_SDTBEGIN_TITO_CLRS_MIN_LFM_0400_CBO1_LLC_TAG_BISR_PMA0_BP3</v>
      </c>
      <c r="AT408" t="s">
        <v>921</v>
      </c>
      <c r="AU408" t="s">
        <v>925</v>
      </c>
      <c r="AV408" t="s">
        <v>925</v>
      </c>
      <c r="AW408" t="s">
        <v>204</v>
      </c>
      <c r="AX408" t="s">
        <v>929</v>
      </c>
    </row>
    <row r="409" spans="1:50" x14ac:dyDescent="0.25">
      <c r="A409" t="s">
        <v>63</v>
      </c>
      <c r="B409" t="s">
        <v>71</v>
      </c>
      <c r="C409" t="str">
        <f t="shared" si="150"/>
        <v>SSA_CCF_HRY_E_SDTBEGIN_TITO_CLRS_MIN_LFM_0400_CBO1_LLC_TAG_BISR_PMA0_BP3</v>
      </c>
      <c r="D409" t="s">
        <v>189</v>
      </c>
      <c r="E409" t="s">
        <v>197</v>
      </c>
      <c r="F409" t="s">
        <v>204</v>
      </c>
      <c r="G409" t="s">
        <v>208</v>
      </c>
      <c r="H409" t="s">
        <v>210</v>
      </c>
      <c r="I409" t="s">
        <v>211</v>
      </c>
      <c r="J409" t="s">
        <v>222</v>
      </c>
      <c r="K409" t="s">
        <v>223</v>
      </c>
      <c r="L409" t="s">
        <v>225</v>
      </c>
      <c r="M409" t="s">
        <v>287</v>
      </c>
      <c r="N409" t="s">
        <v>516</v>
      </c>
      <c r="O409" t="s">
        <v>517</v>
      </c>
      <c r="P409" t="s">
        <v>546</v>
      </c>
      <c r="Q409" t="s">
        <v>685</v>
      </c>
      <c r="R409" t="s">
        <v>694</v>
      </c>
      <c r="S409" t="s">
        <v>710</v>
      </c>
      <c r="T409" t="s">
        <v>837</v>
      </c>
      <c r="U409" t="s">
        <v>839</v>
      </c>
      <c r="V409" t="s">
        <v>837</v>
      </c>
      <c r="W409" t="s">
        <v>847</v>
      </c>
      <c r="X409" t="s">
        <v>840</v>
      </c>
      <c r="Y409">
        <f t="shared" si="147"/>
        <v>10</v>
      </c>
      <c r="Z409" t="s">
        <v>851</v>
      </c>
      <c r="AA409" t="str">
        <f t="shared" si="151"/>
        <v>SSA_CCF_HRY_E_SDTBEGIN_TITO_CLRS_MIN_LFM_0400_CBO2_LLC_DAT_BHRY_PMA0_BP0</v>
      </c>
      <c r="AB409" t="str">
        <f>$C410</f>
        <v>SSA_CCF_HRY_E_SDTBEGIN_TITO_CLRS_MIN_LFM_0400_CBO2_LLC_DAT_BHRY_PMA0_BP0</v>
      </c>
      <c r="AC409" t="str">
        <f t="shared" si="152"/>
        <v>SSA_CCF_HRY_E_SDTBEGIN_TITO_CLRS_MIN_LFM_0400_CBO2_LLC_DAT_BHRY_PMA0_BP0</v>
      </c>
      <c r="AD409" t="str">
        <f t="shared" si="153"/>
        <v>SSA_CCF_HRY_E_SDTBEGIN_TITO_CLRS_MIN_LFM_0400_CBO2_LLC_DAT_BHRY_PMA0_BP0</v>
      </c>
      <c r="AE409" t="str">
        <f t="shared" si="154"/>
        <v>SSA_CCF_HRY_E_SDTBEGIN_TITO_CLRS_MIN_LFM_0400_CBO2_LLC_DAT_BHRY_PMA0_BP0</v>
      </c>
      <c r="AF409" t="str">
        <f t="shared" si="155"/>
        <v>SSA_CCF_HRY_E_SDTBEGIN_TITO_CLRS_MIN_LFM_0400_CBO2_LLC_DAT_BHRY_PMA0_BP0</v>
      </c>
      <c r="AG409" t="str">
        <f t="shared" si="156"/>
        <v>SSA_CCF_HRY_E_SDTBEGIN_TITO_CLRS_MIN_LFM_0400_CBO2_LLC_DAT_BHRY_PMA0_BP0</v>
      </c>
      <c r="AH409" t="str">
        <f t="shared" si="157"/>
        <v>SSA_CCF_HRY_E_SDTBEGIN_TITO_CLRS_MIN_LFM_0400_CBO2_LLC_DAT_BHRY_PMA0_BP0</v>
      </c>
      <c r="AI409" t="str">
        <f>$C410</f>
        <v>SSA_CCF_HRY_E_SDTBEGIN_TITO_CLRS_MIN_LFM_0400_CBO2_LLC_DAT_BHRY_PMA0_BP0</v>
      </c>
      <c r="AJ409" t="str">
        <f t="shared" si="158"/>
        <v>SSA_CCF_HRY_E_SDTBEGIN_TITO_CLRS_MIN_LFM_0400_CBO2_LLC_DAT_BHRY_PMA0_BP0</v>
      </c>
      <c r="AT409" t="s">
        <v>921</v>
      </c>
      <c r="AU409" t="s">
        <v>925</v>
      </c>
      <c r="AV409" t="s">
        <v>925</v>
      </c>
      <c r="AW409" t="s">
        <v>926</v>
      </c>
      <c r="AX409" t="s">
        <v>929</v>
      </c>
    </row>
    <row r="410" spans="1:50" x14ac:dyDescent="0.25">
      <c r="A410" t="s">
        <v>63</v>
      </c>
      <c r="B410" t="s">
        <v>71</v>
      </c>
      <c r="C410" t="str">
        <f t="shared" si="150"/>
        <v>SSA_CCF_HRY_E_SDTBEGIN_TITO_CLRS_MIN_LFM_0400_CBO2_LLC_DAT_BHRY_PMA0_BP0</v>
      </c>
      <c r="D410" t="s">
        <v>189</v>
      </c>
      <c r="E410" t="s">
        <v>197</v>
      </c>
      <c r="F410" t="s">
        <v>204</v>
      </c>
      <c r="G410" t="s">
        <v>208</v>
      </c>
      <c r="H410" t="s">
        <v>210</v>
      </c>
      <c r="I410" t="s">
        <v>211</v>
      </c>
      <c r="J410" t="s">
        <v>222</v>
      </c>
      <c r="K410" t="s">
        <v>223</v>
      </c>
      <c r="L410" t="s">
        <v>225</v>
      </c>
      <c r="M410" t="s">
        <v>292</v>
      </c>
      <c r="N410" t="s">
        <v>516</v>
      </c>
      <c r="O410" t="s">
        <v>517</v>
      </c>
      <c r="P410" t="s">
        <v>526</v>
      </c>
      <c r="Q410" t="s">
        <v>685</v>
      </c>
      <c r="R410" t="s">
        <v>694</v>
      </c>
      <c r="S410" t="s">
        <v>715</v>
      </c>
      <c r="T410" t="s">
        <v>837</v>
      </c>
      <c r="U410" t="s">
        <v>839</v>
      </c>
      <c r="V410" t="s">
        <v>837</v>
      </c>
      <c r="W410" t="s">
        <v>842</v>
      </c>
      <c r="X410" t="s">
        <v>843</v>
      </c>
      <c r="Y410">
        <f t="shared" si="147"/>
        <v>10</v>
      </c>
      <c r="Z410" t="s">
        <v>851</v>
      </c>
      <c r="AA410" t="str">
        <f t="shared" si="151"/>
        <v>SSA_CCF_HRY_E_SDTBEGIN_TITO_CLRS_MIN_LFM_0400_CBO2_LLC_DAT_BISR_PMA0_BP0</v>
      </c>
      <c r="AB410" t="str">
        <f>$C412</f>
        <v>SSA_CCF_HRY_E_SDTBEGIN_TITO_CLRS_MIN_LFM_0400_CBO2_LLC_TAG_BHRY_PMA0_BP2</v>
      </c>
      <c r="AC410" t="str">
        <f t="shared" si="152"/>
        <v>SSA_CCF_HRY_E_SDTBEGIN_TITO_CLRS_MIN_LFM_0400_CBO2_LLC_DAT_BISR_PMA0_BP0</v>
      </c>
      <c r="AD410" t="str">
        <f t="shared" si="153"/>
        <v>SSA_CCF_HRY_E_SDTBEGIN_TITO_CLRS_MIN_LFM_0400_CBO2_LLC_DAT_BISR_PMA0_BP0</v>
      </c>
      <c r="AE410" t="str">
        <f t="shared" si="154"/>
        <v>SSA_CCF_HRY_E_SDTBEGIN_TITO_CLRS_MIN_LFM_0400_CBO2_LLC_DAT_BISR_PMA0_BP0</v>
      </c>
      <c r="AF410" t="str">
        <f t="shared" si="155"/>
        <v>SSA_CCF_HRY_E_SDTBEGIN_TITO_CLRS_MIN_LFM_0400_CBO2_LLC_DAT_BISR_PMA0_BP0</v>
      </c>
      <c r="AG410" t="str">
        <f t="shared" si="156"/>
        <v>SSA_CCF_HRY_E_SDTBEGIN_TITO_CLRS_MIN_LFM_0400_CBO2_LLC_DAT_BISR_PMA0_BP0</v>
      </c>
      <c r="AH410" t="str">
        <f t="shared" si="157"/>
        <v>SSA_CCF_HRY_E_SDTBEGIN_TITO_CLRS_MIN_LFM_0400_CBO2_LLC_DAT_BISR_PMA0_BP0</v>
      </c>
      <c r="AI410" t="str">
        <f>$C412</f>
        <v>SSA_CCF_HRY_E_SDTBEGIN_TITO_CLRS_MIN_LFM_0400_CBO2_LLC_TAG_BHRY_PMA0_BP2</v>
      </c>
      <c r="AJ410" t="str">
        <f t="shared" si="158"/>
        <v>SSA_CCF_HRY_E_SDTBEGIN_TITO_CLRS_MIN_LFM_0400_CBO2_LLC_DAT_BISR_PMA0_BP0</v>
      </c>
      <c r="AT410" t="s">
        <v>921</v>
      </c>
      <c r="AU410" t="s">
        <v>925</v>
      </c>
      <c r="AV410" t="s">
        <v>925</v>
      </c>
      <c r="AW410" t="s">
        <v>204</v>
      </c>
      <c r="AX410" t="s">
        <v>929</v>
      </c>
    </row>
    <row r="411" spans="1:50" x14ac:dyDescent="0.25">
      <c r="A411" t="s">
        <v>63</v>
      </c>
      <c r="B411" t="s">
        <v>71</v>
      </c>
      <c r="C411" t="str">
        <f t="shared" si="150"/>
        <v>SSA_CCF_HRY_E_SDTBEGIN_TITO_CLRS_MIN_LFM_0400_CBO2_LLC_DAT_BISR_PMA0_BP0</v>
      </c>
      <c r="D411" t="s">
        <v>189</v>
      </c>
      <c r="E411" t="s">
        <v>197</v>
      </c>
      <c r="F411" t="s">
        <v>204</v>
      </c>
      <c r="G411" t="s">
        <v>208</v>
      </c>
      <c r="H411" t="s">
        <v>210</v>
      </c>
      <c r="I411" t="s">
        <v>211</v>
      </c>
      <c r="J411" t="s">
        <v>222</v>
      </c>
      <c r="K411" t="s">
        <v>223</v>
      </c>
      <c r="L411" t="s">
        <v>225</v>
      </c>
      <c r="M411" t="s">
        <v>293</v>
      </c>
      <c r="N411" t="s">
        <v>516</v>
      </c>
      <c r="O411" t="s">
        <v>517</v>
      </c>
      <c r="P411" t="s">
        <v>551</v>
      </c>
      <c r="Q411" t="s">
        <v>685</v>
      </c>
      <c r="R411" t="s">
        <v>694</v>
      </c>
      <c r="S411" t="s">
        <v>717</v>
      </c>
      <c r="T411" t="s">
        <v>837</v>
      </c>
      <c r="U411" t="s">
        <v>839</v>
      </c>
      <c r="V411" t="s">
        <v>837</v>
      </c>
      <c r="W411" t="s">
        <v>842</v>
      </c>
      <c r="X411" t="s">
        <v>844</v>
      </c>
      <c r="Y411">
        <f t="shared" si="147"/>
        <v>10</v>
      </c>
      <c r="Z411" t="s">
        <v>851</v>
      </c>
      <c r="AA411" t="str">
        <f t="shared" si="151"/>
        <v>SSA_CCF_HRY_E_SDTBEGIN_TITO_CLRS_MIN_LFM_0400_CBO2_LLC_TAG_BHRY_PMA0_BP2</v>
      </c>
      <c r="AB411" t="str">
        <f>$C412</f>
        <v>SSA_CCF_HRY_E_SDTBEGIN_TITO_CLRS_MIN_LFM_0400_CBO2_LLC_TAG_BHRY_PMA0_BP2</v>
      </c>
      <c r="AC411" t="str">
        <f t="shared" si="152"/>
        <v>SSA_CCF_HRY_E_SDTBEGIN_TITO_CLRS_MIN_LFM_0400_CBO2_LLC_TAG_BHRY_PMA0_BP2</v>
      </c>
      <c r="AD411" t="str">
        <f t="shared" si="153"/>
        <v>SSA_CCF_HRY_E_SDTBEGIN_TITO_CLRS_MIN_LFM_0400_CBO2_LLC_TAG_BHRY_PMA0_BP2</v>
      </c>
      <c r="AE411" t="str">
        <f t="shared" si="154"/>
        <v>SSA_CCF_HRY_E_SDTBEGIN_TITO_CLRS_MIN_LFM_0400_CBO2_LLC_TAG_BHRY_PMA0_BP2</v>
      </c>
      <c r="AF411" t="str">
        <f t="shared" si="155"/>
        <v>SSA_CCF_HRY_E_SDTBEGIN_TITO_CLRS_MIN_LFM_0400_CBO2_LLC_TAG_BHRY_PMA0_BP2</v>
      </c>
      <c r="AG411" t="str">
        <f t="shared" si="156"/>
        <v>SSA_CCF_HRY_E_SDTBEGIN_TITO_CLRS_MIN_LFM_0400_CBO2_LLC_TAG_BHRY_PMA0_BP2</v>
      </c>
      <c r="AH411" t="str">
        <f t="shared" si="157"/>
        <v>SSA_CCF_HRY_E_SDTBEGIN_TITO_CLRS_MIN_LFM_0400_CBO2_LLC_TAG_BHRY_PMA0_BP2</v>
      </c>
      <c r="AI411" t="str">
        <f>$C412</f>
        <v>SSA_CCF_HRY_E_SDTBEGIN_TITO_CLRS_MIN_LFM_0400_CBO2_LLC_TAG_BHRY_PMA0_BP2</v>
      </c>
      <c r="AJ411" t="str">
        <f t="shared" si="158"/>
        <v>SSA_CCF_HRY_E_SDTBEGIN_TITO_CLRS_MIN_LFM_0400_CBO2_LLC_TAG_BHRY_PMA0_BP2</v>
      </c>
      <c r="AT411" t="s">
        <v>921</v>
      </c>
      <c r="AU411" t="s">
        <v>925</v>
      </c>
      <c r="AV411" t="s">
        <v>925</v>
      </c>
      <c r="AW411" t="s">
        <v>926</v>
      </c>
      <c r="AX411" t="s">
        <v>929</v>
      </c>
    </row>
    <row r="412" spans="1:50" x14ac:dyDescent="0.25">
      <c r="A412" t="s">
        <v>63</v>
      </c>
      <c r="B412" t="s">
        <v>71</v>
      </c>
      <c r="C412" t="str">
        <f t="shared" si="150"/>
        <v>SSA_CCF_HRY_E_SDTBEGIN_TITO_CLRS_MIN_LFM_0400_CBO2_LLC_TAG_BHRY_PMA0_BP2</v>
      </c>
      <c r="D412" t="s">
        <v>189</v>
      </c>
      <c r="E412" t="s">
        <v>197</v>
      </c>
      <c r="F412" t="s">
        <v>204</v>
      </c>
      <c r="G412" t="s">
        <v>208</v>
      </c>
      <c r="H412" t="s">
        <v>210</v>
      </c>
      <c r="I412" t="s">
        <v>211</v>
      </c>
      <c r="J412" t="s">
        <v>222</v>
      </c>
      <c r="K412" t="s">
        <v>223</v>
      </c>
      <c r="L412" t="s">
        <v>225</v>
      </c>
      <c r="M412" t="s">
        <v>294</v>
      </c>
      <c r="N412" t="s">
        <v>516</v>
      </c>
      <c r="O412" t="s">
        <v>517</v>
      </c>
      <c r="P412" t="s">
        <v>552</v>
      </c>
      <c r="Q412" t="s">
        <v>685</v>
      </c>
      <c r="R412" t="s">
        <v>694</v>
      </c>
      <c r="S412" t="s">
        <v>718</v>
      </c>
      <c r="T412" t="s">
        <v>837</v>
      </c>
      <c r="U412" t="s">
        <v>839</v>
      </c>
      <c r="V412" t="s">
        <v>837</v>
      </c>
      <c r="W412" t="s">
        <v>840</v>
      </c>
      <c r="X412" t="s">
        <v>843</v>
      </c>
      <c r="Y412">
        <f t="shared" si="147"/>
        <v>10</v>
      </c>
      <c r="Z412" t="s">
        <v>851</v>
      </c>
      <c r="AA412" t="str">
        <f t="shared" si="151"/>
        <v>SSA_CCF_HRY_E_SDTBEGIN_TITO_CLRS_MIN_LFM_0400_CBO2_LLC_TAG_BISR_PMA0_BP2</v>
      </c>
      <c r="AB412" t="str">
        <f>$C414</f>
        <v>SSA_CCF_HRY_E_SDTBEGIN_TITO_SAN_MIN_LFM_0400_CBO2_SAR_BHRY_PMA0_BP6</v>
      </c>
      <c r="AC412" t="str">
        <f t="shared" si="152"/>
        <v>SSA_CCF_HRY_E_SDTBEGIN_TITO_CLRS_MIN_LFM_0400_CBO2_LLC_TAG_BISR_PMA0_BP2</v>
      </c>
      <c r="AD412" t="str">
        <f t="shared" si="153"/>
        <v>SSA_CCF_HRY_E_SDTBEGIN_TITO_CLRS_MIN_LFM_0400_CBO2_LLC_TAG_BISR_PMA0_BP2</v>
      </c>
      <c r="AE412" t="str">
        <f t="shared" si="154"/>
        <v>SSA_CCF_HRY_E_SDTBEGIN_TITO_CLRS_MIN_LFM_0400_CBO2_LLC_TAG_BISR_PMA0_BP2</v>
      </c>
      <c r="AF412" t="str">
        <f t="shared" si="155"/>
        <v>SSA_CCF_HRY_E_SDTBEGIN_TITO_CLRS_MIN_LFM_0400_CBO2_LLC_TAG_BISR_PMA0_BP2</v>
      </c>
      <c r="AG412" t="str">
        <f t="shared" si="156"/>
        <v>SSA_CCF_HRY_E_SDTBEGIN_TITO_CLRS_MIN_LFM_0400_CBO2_LLC_TAG_BISR_PMA0_BP2</v>
      </c>
      <c r="AH412" t="str">
        <f t="shared" si="157"/>
        <v>SSA_CCF_HRY_E_SDTBEGIN_TITO_CLRS_MIN_LFM_0400_CBO2_LLC_TAG_BISR_PMA0_BP2</v>
      </c>
      <c r="AI412" t="str">
        <f>$C414</f>
        <v>SSA_CCF_HRY_E_SDTBEGIN_TITO_SAN_MIN_LFM_0400_CBO2_SAR_BHRY_PMA0_BP6</v>
      </c>
      <c r="AJ412" t="str">
        <f t="shared" si="158"/>
        <v>SSA_CCF_HRY_E_SDTBEGIN_TITO_CLRS_MIN_LFM_0400_CBO2_LLC_TAG_BISR_PMA0_BP2</v>
      </c>
      <c r="AT412" t="s">
        <v>921</v>
      </c>
      <c r="AU412" t="s">
        <v>925</v>
      </c>
      <c r="AV412" t="s">
        <v>925</v>
      </c>
      <c r="AW412" t="s">
        <v>204</v>
      </c>
      <c r="AX412" t="s">
        <v>929</v>
      </c>
    </row>
    <row r="413" spans="1:50" x14ac:dyDescent="0.25">
      <c r="A413" t="s">
        <v>63</v>
      </c>
      <c r="B413" t="s">
        <v>71</v>
      </c>
      <c r="C413" t="str">
        <f t="shared" si="150"/>
        <v>SSA_CCF_HRY_E_SDTBEGIN_TITO_CLRS_MIN_LFM_0400_CBO2_LLC_TAG_BISR_PMA0_BP2</v>
      </c>
      <c r="D413" t="s">
        <v>189</v>
      </c>
      <c r="E413" t="s">
        <v>197</v>
      </c>
      <c r="F413" t="s">
        <v>204</v>
      </c>
      <c r="G413" t="s">
        <v>208</v>
      </c>
      <c r="H413" t="s">
        <v>210</v>
      </c>
      <c r="I413" t="s">
        <v>211</v>
      </c>
      <c r="J413" t="s">
        <v>222</v>
      </c>
      <c r="K413" t="s">
        <v>223</v>
      </c>
      <c r="L413" t="s">
        <v>225</v>
      </c>
      <c r="M413" t="s">
        <v>295</v>
      </c>
      <c r="N413" t="s">
        <v>516</v>
      </c>
      <c r="O413" t="s">
        <v>517</v>
      </c>
      <c r="P413" t="s">
        <v>553</v>
      </c>
      <c r="Q413" t="s">
        <v>685</v>
      </c>
      <c r="R413" t="s">
        <v>694</v>
      </c>
      <c r="S413" t="s">
        <v>719</v>
      </c>
      <c r="T413" t="s">
        <v>837</v>
      </c>
      <c r="U413" t="s">
        <v>839</v>
      </c>
      <c r="V413" t="s">
        <v>837</v>
      </c>
      <c r="W413" t="s">
        <v>840</v>
      </c>
      <c r="X413" t="s">
        <v>844</v>
      </c>
      <c r="Y413">
        <f t="shared" si="147"/>
        <v>10</v>
      </c>
      <c r="Z413" t="s">
        <v>851</v>
      </c>
      <c r="AA413" t="str">
        <f t="shared" si="151"/>
        <v>SSA_CCF_HRY_E_SDTBEGIN_TITO_SAN_MIN_LFM_0400_CBO2_SAR_BHRY_PMA0_BP6</v>
      </c>
      <c r="AB413" t="str">
        <f>$C414</f>
        <v>SSA_CCF_HRY_E_SDTBEGIN_TITO_SAN_MIN_LFM_0400_CBO2_SAR_BHRY_PMA0_BP6</v>
      </c>
      <c r="AC413" t="str">
        <f t="shared" si="152"/>
        <v>SSA_CCF_HRY_E_SDTBEGIN_TITO_SAN_MIN_LFM_0400_CBO2_SAR_BHRY_PMA0_BP6</v>
      </c>
      <c r="AD413" t="str">
        <f t="shared" si="153"/>
        <v>SSA_CCF_HRY_E_SDTBEGIN_TITO_SAN_MIN_LFM_0400_CBO2_SAR_BHRY_PMA0_BP6</v>
      </c>
      <c r="AE413" t="str">
        <f t="shared" si="154"/>
        <v>SSA_CCF_HRY_E_SDTBEGIN_TITO_SAN_MIN_LFM_0400_CBO2_SAR_BHRY_PMA0_BP6</v>
      </c>
      <c r="AF413" t="str">
        <f t="shared" si="155"/>
        <v>SSA_CCF_HRY_E_SDTBEGIN_TITO_SAN_MIN_LFM_0400_CBO2_SAR_BHRY_PMA0_BP6</v>
      </c>
      <c r="AG413" t="str">
        <f t="shared" si="156"/>
        <v>SSA_CCF_HRY_E_SDTBEGIN_TITO_SAN_MIN_LFM_0400_CBO2_SAR_BHRY_PMA0_BP6</v>
      </c>
      <c r="AH413" t="str">
        <f t="shared" si="157"/>
        <v>SSA_CCF_HRY_E_SDTBEGIN_TITO_SAN_MIN_LFM_0400_CBO2_SAR_BHRY_PMA0_BP6</v>
      </c>
      <c r="AI413" t="str">
        <f>$C414</f>
        <v>SSA_CCF_HRY_E_SDTBEGIN_TITO_SAN_MIN_LFM_0400_CBO2_SAR_BHRY_PMA0_BP6</v>
      </c>
      <c r="AJ413" t="str">
        <f t="shared" si="158"/>
        <v>SSA_CCF_HRY_E_SDTBEGIN_TITO_SAN_MIN_LFM_0400_CBO2_SAR_BHRY_PMA0_BP6</v>
      </c>
      <c r="AT413" t="s">
        <v>921</v>
      </c>
      <c r="AU413" t="s">
        <v>925</v>
      </c>
      <c r="AV413" t="s">
        <v>925</v>
      </c>
      <c r="AW413" t="s">
        <v>926</v>
      </c>
      <c r="AX413" t="s">
        <v>929</v>
      </c>
    </row>
    <row r="414" spans="1:50" x14ac:dyDescent="0.25">
      <c r="A414" t="s">
        <v>63</v>
      </c>
      <c r="B414" t="s">
        <v>71</v>
      </c>
      <c r="C414" t="str">
        <f t="shared" si="150"/>
        <v>SSA_CCF_HRY_E_SDTBEGIN_TITO_SAN_MIN_LFM_0400_CBO2_SAR_BHRY_PMA0_BP6</v>
      </c>
      <c r="D414" t="s">
        <v>189</v>
      </c>
      <c r="E414" t="s">
        <v>197</v>
      </c>
      <c r="F414" t="s">
        <v>204</v>
      </c>
      <c r="G414" t="s">
        <v>208</v>
      </c>
      <c r="H414" t="s">
        <v>210</v>
      </c>
      <c r="I414" t="s">
        <v>213</v>
      </c>
      <c r="J414" t="s">
        <v>222</v>
      </c>
      <c r="K414" t="s">
        <v>223</v>
      </c>
      <c r="L414" t="s">
        <v>225</v>
      </c>
      <c r="M414" t="s">
        <v>296</v>
      </c>
      <c r="N414" t="s">
        <v>516</v>
      </c>
      <c r="O414" t="s">
        <v>517</v>
      </c>
      <c r="P414" t="s">
        <v>554</v>
      </c>
      <c r="Q414" t="s">
        <v>685</v>
      </c>
      <c r="R414" t="s">
        <v>694</v>
      </c>
      <c r="S414" t="s">
        <v>716</v>
      </c>
      <c r="T414" t="s">
        <v>837</v>
      </c>
      <c r="U414" t="s">
        <v>839</v>
      </c>
      <c r="V414" t="s">
        <v>837</v>
      </c>
      <c r="W414" t="s">
        <v>843</v>
      </c>
      <c r="X414" t="s">
        <v>843</v>
      </c>
      <c r="Y414">
        <f t="shared" si="147"/>
        <v>10</v>
      </c>
      <c r="Z414" t="s">
        <v>851</v>
      </c>
      <c r="AA414" t="str">
        <f t="shared" si="151"/>
        <v>SSA_CCF_HRY_E_SDTBEGIN_TITO_SAN_MIN_LFM_0400_CBO2_SAR_BISR_PMA0_BP6</v>
      </c>
      <c r="AB414" t="str">
        <f>$C416</f>
        <v>SSA_CCF_HRY_E_SDTBEGIN_TITO_CLRS_MIN_LFM_0400_CBO3_LLC_DAT_BHRY_PMA0_BP1</v>
      </c>
      <c r="AC414" t="str">
        <f t="shared" si="152"/>
        <v>SSA_CCF_HRY_E_SDTBEGIN_TITO_SAN_MIN_LFM_0400_CBO2_SAR_BISR_PMA0_BP6</v>
      </c>
      <c r="AD414" t="str">
        <f t="shared" si="153"/>
        <v>SSA_CCF_HRY_E_SDTBEGIN_TITO_SAN_MIN_LFM_0400_CBO2_SAR_BISR_PMA0_BP6</v>
      </c>
      <c r="AE414" t="str">
        <f t="shared" si="154"/>
        <v>SSA_CCF_HRY_E_SDTBEGIN_TITO_SAN_MIN_LFM_0400_CBO2_SAR_BISR_PMA0_BP6</v>
      </c>
      <c r="AF414" t="str">
        <f t="shared" si="155"/>
        <v>SSA_CCF_HRY_E_SDTBEGIN_TITO_SAN_MIN_LFM_0400_CBO2_SAR_BISR_PMA0_BP6</v>
      </c>
      <c r="AG414" t="str">
        <f t="shared" si="156"/>
        <v>SSA_CCF_HRY_E_SDTBEGIN_TITO_SAN_MIN_LFM_0400_CBO2_SAR_BISR_PMA0_BP6</v>
      </c>
      <c r="AH414" t="str">
        <f t="shared" si="157"/>
        <v>SSA_CCF_HRY_E_SDTBEGIN_TITO_SAN_MIN_LFM_0400_CBO2_SAR_BISR_PMA0_BP6</v>
      </c>
      <c r="AI414" t="str">
        <f>$C416</f>
        <v>SSA_CCF_HRY_E_SDTBEGIN_TITO_CLRS_MIN_LFM_0400_CBO3_LLC_DAT_BHRY_PMA0_BP1</v>
      </c>
      <c r="AJ414" t="str">
        <f t="shared" si="158"/>
        <v>SSA_CCF_HRY_E_SDTBEGIN_TITO_SAN_MIN_LFM_0400_CBO2_SAR_BISR_PMA0_BP6</v>
      </c>
      <c r="AT414" t="s">
        <v>922</v>
      </c>
      <c r="AU414" t="s">
        <v>925</v>
      </c>
      <c r="AV414" t="s">
        <v>925</v>
      </c>
      <c r="AW414" t="s">
        <v>204</v>
      </c>
      <c r="AX414" t="s">
        <v>929</v>
      </c>
    </row>
    <row r="415" spans="1:50" x14ac:dyDescent="0.25">
      <c r="A415" t="s">
        <v>63</v>
      </c>
      <c r="B415" t="s">
        <v>71</v>
      </c>
      <c r="C415" t="str">
        <f t="shared" si="150"/>
        <v>SSA_CCF_HRY_E_SDTBEGIN_TITO_SAN_MIN_LFM_0400_CBO2_SAR_BISR_PMA0_BP6</v>
      </c>
      <c r="D415" t="s">
        <v>189</v>
      </c>
      <c r="E415" t="s">
        <v>197</v>
      </c>
      <c r="F415" t="s">
        <v>204</v>
      </c>
      <c r="G415" t="s">
        <v>208</v>
      </c>
      <c r="H415" t="s">
        <v>210</v>
      </c>
      <c r="I415" t="s">
        <v>213</v>
      </c>
      <c r="J415" t="s">
        <v>222</v>
      </c>
      <c r="K415" t="s">
        <v>223</v>
      </c>
      <c r="L415" t="s">
        <v>225</v>
      </c>
      <c r="M415" t="s">
        <v>297</v>
      </c>
      <c r="N415" t="s">
        <v>516</v>
      </c>
      <c r="O415" t="s">
        <v>517</v>
      </c>
      <c r="P415" t="s">
        <v>555</v>
      </c>
      <c r="Q415" t="s">
        <v>685</v>
      </c>
      <c r="R415" t="s">
        <v>694</v>
      </c>
      <c r="S415" t="s">
        <v>735</v>
      </c>
      <c r="T415" t="s">
        <v>837</v>
      </c>
      <c r="U415" t="s">
        <v>839</v>
      </c>
      <c r="V415" t="s">
        <v>837</v>
      </c>
      <c r="W415" t="s">
        <v>843</v>
      </c>
      <c r="X415" t="s">
        <v>844</v>
      </c>
      <c r="Y415">
        <f t="shared" si="147"/>
        <v>10</v>
      </c>
      <c r="Z415" t="s">
        <v>851</v>
      </c>
      <c r="AA415" t="str">
        <f t="shared" si="151"/>
        <v>SSA_CCF_HRY_E_SDTBEGIN_TITO_CLRS_MIN_LFM_0400_CBO3_LLC_DAT_BHRY_PMA0_BP1</v>
      </c>
      <c r="AB415" t="str">
        <f>$C416</f>
        <v>SSA_CCF_HRY_E_SDTBEGIN_TITO_CLRS_MIN_LFM_0400_CBO3_LLC_DAT_BHRY_PMA0_BP1</v>
      </c>
      <c r="AC415" t="str">
        <f t="shared" si="152"/>
        <v>SSA_CCF_HRY_E_SDTBEGIN_TITO_CLRS_MIN_LFM_0400_CBO3_LLC_DAT_BHRY_PMA0_BP1</v>
      </c>
      <c r="AD415" t="str">
        <f t="shared" si="153"/>
        <v>SSA_CCF_HRY_E_SDTBEGIN_TITO_CLRS_MIN_LFM_0400_CBO3_LLC_DAT_BHRY_PMA0_BP1</v>
      </c>
      <c r="AE415" t="str">
        <f t="shared" si="154"/>
        <v>SSA_CCF_HRY_E_SDTBEGIN_TITO_CLRS_MIN_LFM_0400_CBO3_LLC_DAT_BHRY_PMA0_BP1</v>
      </c>
      <c r="AF415" t="str">
        <f t="shared" si="155"/>
        <v>SSA_CCF_HRY_E_SDTBEGIN_TITO_CLRS_MIN_LFM_0400_CBO3_LLC_DAT_BHRY_PMA0_BP1</v>
      </c>
      <c r="AG415" t="str">
        <f t="shared" si="156"/>
        <v>SSA_CCF_HRY_E_SDTBEGIN_TITO_CLRS_MIN_LFM_0400_CBO3_LLC_DAT_BHRY_PMA0_BP1</v>
      </c>
      <c r="AH415" t="str">
        <f t="shared" si="157"/>
        <v>SSA_CCF_HRY_E_SDTBEGIN_TITO_CLRS_MIN_LFM_0400_CBO3_LLC_DAT_BHRY_PMA0_BP1</v>
      </c>
      <c r="AI415" t="str">
        <f>$C416</f>
        <v>SSA_CCF_HRY_E_SDTBEGIN_TITO_CLRS_MIN_LFM_0400_CBO3_LLC_DAT_BHRY_PMA0_BP1</v>
      </c>
      <c r="AJ415" t="str">
        <f t="shared" si="158"/>
        <v>SSA_CCF_HRY_E_SDTBEGIN_TITO_CLRS_MIN_LFM_0400_CBO3_LLC_DAT_BHRY_PMA0_BP1</v>
      </c>
      <c r="AT415" t="s">
        <v>922</v>
      </c>
      <c r="AU415" t="s">
        <v>925</v>
      </c>
      <c r="AV415" t="s">
        <v>925</v>
      </c>
      <c r="AW415" t="s">
        <v>926</v>
      </c>
      <c r="AX415" t="s">
        <v>929</v>
      </c>
    </row>
    <row r="416" spans="1:50" x14ac:dyDescent="0.25">
      <c r="A416" t="s">
        <v>63</v>
      </c>
      <c r="B416" t="s">
        <v>71</v>
      </c>
      <c r="C416" t="str">
        <f t="shared" si="150"/>
        <v>SSA_CCF_HRY_E_SDTBEGIN_TITO_CLRS_MIN_LFM_0400_CBO3_LLC_DAT_BHRY_PMA0_BP1</v>
      </c>
      <c r="D416" t="s">
        <v>189</v>
      </c>
      <c r="E416" t="s">
        <v>197</v>
      </c>
      <c r="F416" t="s">
        <v>204</v>
      </c>
      <c r="G416" t="s">
        <v>208</v>
      </c>
      <c r="H416" t="s">
        <v>210</v>
      </c>
      <c r="I416" t="s">
        <v>211</v>
      </c>
      <c r="J416" t="s">
        <v>222</v>
      </c>
      <c r="K416" t="s">
        <v>223</v>
      </c>
      <c r="L416" t="s">
        <v>225</v>
      </c>
      <c r="M416" t="s">
        <v>302</v>
      </c>
      <c r="N416" t="s">
        <v>516</v>
      </c>
      <c r="O416" t="s">
        <v>517</v>
      </c>
      <c r="P416" t="s">
        <v>528</v>
      </c>
      <c r="Q416" t="s">
        <v>685</v>
      </c>
      <c r="R416" t="s">
        <v>694</v>
      </c>
      <c r="S416" t="s">
        <v>740</v>
      </c>
      <c r="T416" t="s">
        <v>837</v>
      </c>
      <c r="U416" t="s">
        <v>839</v>
      </c>
      <c r="V416" t="s">
        <v>837</v>
      </c>
      <c r="W416" t="s">
        <v>846</v>
      </c>
      <c r="X416" t="s">
        <v>842</v>
      </c>
      <c r="Y416">
        <f t="shared" si="147"/>
        <v>10</v>
      </c>
      <c r="Z416" t="s">
        <v>851</v>
      </c>
      <c r="AA416" t="str">
        <f t="shared" si="151"/>
        <v>SSA_CCF_HRY_E_SDTBEGIN_TITO_CLRS_MIN_LFM_0400_CBO3_LLC_DAT_BISR_PMA0_BP1</v>
      </c>
      <c r="AB416" t="str">
        <f>$C418</f>
        <v>SSA_CCF_HRY_E_SDTBEGIN_TITO_CLRS_MIN_LFM_0400_CBO3_LLC_TAG_BHRY_PMA0_BP3</v>
      </c>
      <c r="AC416" t="str">
        <f t="shared" si="152"/>
        <v>SSA_CCF_HRY_E_SDTBEGIN_TITO_CLRS_MIN_LFM_0400_CBO3_LLC_DAT_BISR_PMA0_BP1</v>
      </c>
      <c r="AD416" t="str">
        <f t="shared" si="153"/>
        <v>SSA_CCF_HRY_E_SDTBEGIN_TITO_CLRS_MIN_LFM_0400_CBO3_LLC_DAT_BISR_PMA0_BP1</v>
      </c>
      <c r="AE416" t="str">
        <f t="shared" si="154"/>
        <v>SSA_CCF_HRY_E_SDTBEGIN_TITO_CLRS_MIN_LFM_0400_CBO3_LLC_DAT_BISR_PMA0_BP1</v>
      </c>
      <c r="AF416" t="str">
        <f t="shared" si="155"/>
        <v>SSA_CCF_HRY_E_SDTBEGIN_TITO_CLRS_MIN_LFM_0400_CBO3_LLC_DAT_BISR_PMA0_BP1</v>
      </c>
      <c r="AG416" t="str">
        <f t="shared" si="156"/>
        <v>SSA_CCF_HRY_E_SDTBEGIN_TITO_CLRS_MIN_LFM_0400_CBO3_LLC_DAT_BISR_PMA0_BP1</v>
      </c>
      <c r="AH416" t="str">
        <f t="shared" si="157"/>
        <v>SSA_CCF_HRY_E_SDTBEGIN_TITO_CLRS_MIN_LFM_0400_CBO3_LLC_DAT_BISR_PMA0_BP1</v>
      </c>
      <c r="AI416" t="str">
        <f>$C418</f>
        <v>SSA_CCF_HRY_E_SDTBEGIN_TITO_CLRS_MIN_LFM_0400_CBO3_LLC_TAG_BHRY_PMA0_BP3</v>
      </c>
      <c r="AJ416" t="str">
        <f t="shared" si="158"/>
        <v>SSA_CCF_HRY_E_SDTBEGIN_TITO_CLRS_MIN_LFM_0400_CBO3_LLC_DAT_BISR_PMA0_BP1</v>
      </c>
      <c r="AT416" t="s">
        <v>921</v>
      </c>
      <c r="AU416" t="s">
        <v>925</v>
      </c>
      <c r="AV416" t="s">
        <v>925</v>
      </c>
      <c r="AW416" t="s">
        <v>204</v>
      </c>
      <c r="AX416" t="s">
        <v>929</v>
      </c>
    </row>
    <row r="417" spans="1:54" x14ac:dyDescent="0.25">
      <c r="A417" t="s">
        <v>63</v>
      </c>
      <c r="B417" t="s">
        <v>71</v>
      </c>
      <c r="C417" t="str">
        <f t="shared" si="150"/>
        <v>SSA_CCF_HRY_E_SDTBEGIN_TITO_CLRS_MIN_LFM_0400_CBO3_LLC_DAT_BISR_PMA0_BP1</v>
      </c>
      <c r="D417" t="s">
        <v>189</v>
      </c>
      <c r="E417" t="s">
        <v>197</v>
      </c>
      <c r="F417" t="s">
        <v>204</v>
      </c>
      <c r="G417" t="s">
        <v>208</v>
      </c>
      <c r="H417" t="s">
        <v>210</v>
      </c>
      <c r="I417" t="s">
        <v>211</v>
      </c>
      <c r="J417" t="s">
        <v>222</v>
      </c>
      <c r="K417" t="s">
        <v>223</v>
      </c>
      <c r="L417" t="s">
        <v>225</v>
      </c>
      <c r="M417" t="s">
        <v>303</v>
      </c>
      <c r="N417" t="s">
        <v>516</v>
      </c>
      <c r="O417" t="s">
        <v>517</v>
      </c>
      <c r="P417" t="s">
        <v>560</v>
      </c>
      <c r="Q417" t="s">
        <v>685</v>
      </c>
      <c r="R417" t="s">
        <v>694</v>
      </c>
      <c r="S417" t="s">
        <v>741</v>
      </c>
      <c r="T417" t="s">
        <v>837</v>
      </c>
      <c r="U417" t="s">
        <v>839</v>
      </c>
      <c r="V417" t="s">
        <v>837</v>
      </c>
      <c r="W417" t="s">
        <v>846</v>
      </c>
      <c r="X417" t="s">
        <v>840</v>
      </c>
      <c r="Y417">
        <f t="shared" si="147"/>
        <v>10</v>
      </c>
      <c r="Z417" t="s">
        <v>851</v>
      </c>
      <c r="AA417" t="str">
        <f t="shared" si="151"/>
        <v>SSA_CCF_HRY_E_SDTBEGIN_TITO_CLRS_MIN_LFM_0400_CBO3_LLC_TAG_BHRY_PMA0_BP3</v>
      </c>
      <c r="AB417" t="str">
        <f>$C418</f>
        <v>SSA_CCF_HRY_E_SDTBEGIN_TITO_CLRS_MIN_LFM_0400_CBO3_LLC_TAG_BHRY_PMA0_BP3</v>
      </c>
      <c r="AC417" t="str">
        <f t="shared" si="152"/>
        <v>SSA_CCF_HRY_E_SDTBEGIN_TITO_CLRS_MIN_LFM_0400_CBO3_LLC_TAG_BHRY_PMA0_BP3</v>
      </c>
      <c r="AD417" t="str">
        <f t="shared" si="153"/>
        <v>SSA_CCF_HRY_E_SDTBEGIN_TITO_CLRS_MIN_LFM_0400_CBO3_LLC_TAG_BHRY_PMA0_BP3</v>
      </c>
      <c r="AE417" t="str">
        <f t="shared" si="154"/>
        <v>SSA_CCF_HRY_E_SDTBEGIN_TITO_CLRS_MIN_LFM_0400_CBO3_LLC_TAG_BHRY_PMA0_BP3</v>
      </c>
      <c r="AF417" t="str">
        <f t="shared" si="155"/>
        <v>SSA_CCF_HRY_E_SDTBEGIN_TITO_CLRS_MIN_LFM_0400_CBO3_LLC_TAG_BHRY_PMA0_BP3</v>
      </c>
      <c r="AG417" t="str">
        <f t="shared" si="156"/>
        <v>SSA_CCF_HRY_E_SDTBEGIN_TITO_CLRS_MIN_LFM_0400_CBO3_LLC_TAG_BHRY_PMA0_BP3</v>
      </c>
      <c r="AH417" t="str">
        <f t="shared" si="157"/>
        <v>SSA_CCF_HRY_E_SDTBEGIN_TITO_CLRS_MIN_LFM_0400_CBO3_LLC_TAG_BHRY_PMA0_BP3</v>
      </c>
      <c r="AI417" t="str">
        <f>$C418</f>
        <v>SSA_CCF_HRY_E_SDTBEGIN_TITO_CLRS_MIN_LFM_0400_CBO3_LLC_TAG_BHRY_PMA0_BP3</v>
      </c>
      <c r="AJ417" t="str">
        <f t="shared" si="158"/>
        <v>SSA_CCF_HRY_E_SDTBEGIN_TITO_CLRS_MIN_LFM_0400_CBO3_LLC_TAG_BHRY_PMA0_BP3</v>
      </c>
      <c r="AT417" t="s">
        <v>921</v>
      </c>
      <c r="AU417" t="s">
        <v>925</v>
      </c>
      <c r="AV417" t="s">
        <v>925</v>
      </c>
      <c r="AW417" t="s">
        <v>926</v>
      </c>
      <c r="AX417" t="s">
        <v>929</v>
      </c>
    </row>
    <row r="418" spans="1:54" x14ac:dyDescent="0.25">
      <c r="A418" t="s">
        <v>63</v>
      </c>
      <c r="B418" t="s">
        <v>71</v>
      </c>
      <c r="C418" t="str">
        <f t="shared" si="150"/>
        <v>SSA_CCF_HRY_E_SDTBEGIN_TITO_CLRS_MIN_LFM_0400_CBO3_LLC_TAG_BHRY_PMA0_BP3</v>
      </c>
      <c r="D418" t="s">
        <v>189</v>
      </c>
      <c r="E418" t="s">
        <v>197</v>
      </c>
      <c r="F418" t="s">
        <v>204</v>
      </c>
      <c r="G418" t="s">
        <v>208</v>
      </c>
      <c r="H418" t="s">
        <v>210</v>
      </c>
      <c r="I418" t="s">
        <v>211</v>
      </c>
      <c r="J418" t="s">
        <v>222</v>
      </c>
      <c r="K418" t="s">
        <v>223</v>
      </c>
      <c r="L418" t="s">
        <v>225</v>
      </c>
      <c r="M418" t="s">
        <v>304</v>
      </c>
      <c r="N418" t="s">
        <v>516</v>
      </c>
      <c r="O418" t="s">
        <v>517</v>
      </c>
      <c r="P418" t="s">
        <v>561</v>
      </c>
      <c r="Q418" t="s">
        <v>685</v>
      </c>
      <c r="R418" t="s">
        <v>694</v>
      </c>
      <c r="S418" t="s">
        <v>742</v>
      </c>
      <c r="T418" t="s">
        <v>837</v>
      </c>
      <c r="U418" t="s">
        <v>839</v>
      </c>
      <c r="V418" t="s">
        <v>837</v>
      </c>
      <c r="W418" t="s">
        <v>847</v>
      </c>
      <c r="X418" t="s">
        <v>842</v>
      </c>
      <c r="Y418">
        <f t="shared" si="147"/>
        <v>10</v>
      </c>
      <c r="Z418" t="s">
        <v>851</v>
      </c>
      <c r="AA418" t="str">
        <f t="shared" si="151"/>
        <v>SSA_CCF_HRY_E_SDTBEGIN_TITO_CLRS_MIN_LFM_0400_CBO3_LLC_TAG_BISR_PMA0_BP3</v>
      </c>
      <c r="AB418" t="s">
        <v>840</v>
      </c>
      <c r="AC418" t="str">
        <f t="shared" si="152"/>
        <v>SSA_CCF_HRY_E_SDTBEGIN_TITO_CLRS_MIN_LFM_0400_CBO3_LLC_TAG_BISR_PMA0_BP3</v>
      </c>
      <c r="AD418" t="str">
        <f t="shared" si="153"/>
        <v>SSA_CCF_HRY_E_SDTBEGIN_TITO_CLRS_MIN_LFM_0400_CBO3_LLC_TAG_BISR_PMA0_BP3</v>
      </c>
      <c r="AE418" t="str">
        <f t="shared" si="154"/>
        <v>SSA_CCF_HRY_E_SDTBEGIN_TITO_CLRS_MIN_LFM_0400_CBO3_LLC_TAG_BISR_PMA0_BP3</v>
      </c>
      <c r="AF418" t="str">
        <f t="shared" si="155"/>
        <v>SSA_CCF_HRY_E_SDTBEGIN_TITO_CLRS_MIN_LFM_0400_CBO3_LLC_TAG_BISR_PMA0_BP3</v>
      </c>
      <c r="AG418" t="str">
        <f t="shared" si="156"/>
        <v>SSA_CCF_HRY_E_SDTBEGIN_TITO_CLRS_MIN_LFM_0400_CBO3_LLC_TAG_BISR_PMA0_BP3</v>
      </c>
      <c r="AH418" t="str">
        <f t="shared" si="157"/>
        <v>SSA_CCF_HRY_E_SDTBEGIN_TITO_CLRS_MIN_LFM_0400_CBO3_LLC_TAG_BISR_PMA0_BP3</v>
      </c>
      <c r="AI418" t="s">
        <v>840</v>
      </c>
      <c r="AJ418" t="str">
        <f t="shared" si="158"/>
        <v>SSA_CCF_HRY_E_SDTBEGIN_TITO_CLRS_MIN_LFM_0400_CBO3_LLC_TAG_BISR_PMA0_BP3</v>
      </c>
      <c r="AT418" t="s">
        <v>921</v>
      </c>
      <c r="AU418" t="s">
        <v>925</v>
      </c>
      <c r="AV418" t="s">
        <v>925</v>
      </c>
      <c r="AW418" t="s">
        <v>204</v>
      </c>
      <c r="AX418" t="s">
        <v>929</v>
      </c>
    </row>
    <row r="419" spans="1:54" x14ac:dyDescent="0.25">
      <c r="A419" t="s">
        <v>63</v>
      </c>
      <c r="B419" t="s">
        <v>71</v>
      </c>
      <c r="C419" t="str">
        <f t="shared" si="150"/>
        <v>SSA_CCF_HRY_E_SDTBEGIN_TITO_CLRS_MIN_LFM_0400_CBO3_LLC_TAG_BISR_PMA0_BP3</v>
      </c>
      <c r="D419" t="s">
        <v>189</v>
      </c>
      <c r="E419" t="s">
        <v>197</v>
      </c>
      <c r="F419" t="s">
        <v>204</v>
      </c>
      <c r="G419" t="s">
        <v>208</v>
      </c>
      <c r="H419" t="s">
        <v>210</v>
      </c>
      <c r="I419" t="s">
        <v>211</v>
      </c>
      <c r="J419" t="s">
        <v>222</v>
      </c>
      <c r="K419" t="s">
        <v>223</v>
      </c>
      <c r="L419" t="s">
        <v>225</v>
      </c>
      <c r="M419" t="s">
        <v>305</v>
      </c>
      <c r="N419" t="s">
        <v>516</v>
      </c>
      <c r="O419" t="s">
        <v>517</v>
      </c>
      <c r="P419" t="s">
        <v>562</v>
      </c>
      <c r="Q419" t="s">
        <v>685</v>
      </c>
      <c r="R419" t="s">
        <v>694</v>
      </c>
      <c r="S419" t="s">
        <v>743</v>
      </c>
      <c r="T419" t="s">
        <v>837</v>
      </c>
      <c r="U419" t="s">
        <v>839</v>
      </c>
      <c r="V419" t="s">
        <v>837</v>
      </c>
      <c r="W419" t="s">
        <v>847</v>
      </c>
      <c r="X419" t="s">
        <v>840</v>
      </c>
      <c r="Y419">
        <f t="shared" si="147"/>
        <v>10</v>
      </c>
      <c r="Z419" t="s">
        <v>851</v>
      </c>
      <c r="AA419" t="s">
        <v>840</v>
      </c>
      <c r="AB419" t="s">
        <v>840</v>
      </c>
      <c r="AC419" t="s">
        <v>840</v>
      </c>
      <c r="AD419" t="s">
        <v>840</v>
      </c>
      <c r="AE419" t="s">
        <v>840</v>
      </c>
      <c r="AF419" t="s">
        <v>840</v>
      </c>
      <c r="AG419" t="s">
        <v>840</v>
      </c>
      <c r="AH419" t="s">
        <v>840</v>
      </c>
      <c r="AI419" t="s">
        <v>840</v>
      </c>
      <c r="AJ419" t="s">
        <v>840</v>
      </c>
      <c r="AT419" t="s">
        <v>921</v>
      </c>
      <c r="AU419" t="s">
        <v>925</v>
      </c>
      <c r="AV419" t="s">
        <v>925</v>
      </c>
      <c r="AW419" t="s">
        <v>926</v>
      </c>
      <c r="AX419" t="s">
        <v>929</v>
      </c>
    </row>
    <row r="420" spans="1:54" s="4" customFormat="1" x14ac:dyDescent="0.25">
      <c r="A420" s="4" t="s">
        <v>63</v>
      </c>
      <c r="B420" s="4" t="s">
        <v>70</v>
      </c>
      <c r="C420" s="4" t="s">
        <v>167</v>
      </c>
      <c r="E420" s="4" t="s">
        <v>192</v>
      </c>
      <c r="Y420" s="4">
        <f t="shared" si="147"/>
        <v>0</v>
      </c>
    </row>
    <row r="421" spans="1:54" s="2" customFormat="1" x14ac:dyDescent="0.25">
      <c r="A421" s="2" t="s">
        <v>63</v>
      </c>
      <c r="B421" s="2" t="s">
        <v>66</v>
      </c>
      <c r="C421" s="2" t="s">
        <v>168</v>
      </c>
      <c r="E421" s="2" t="s">
        <v>192</v>
      </c>
      <c r="W421" s="2" t="s">
        <v>840</v>
      </c>
      <c r="X421" s="2" t="s">
        <v>842</v>
      </c>
      <c r="Y421" s="2">
        <f t="shared" si="147"/>
        <v>3</v>
      </c>
      <c r="Z421" s="2" t="s">
        <v>850</v>
      </c>
      <c r="AA421" s="2" t="str">
        <f>$C428</f>
        <v>CCF_POST_HOT_VMIN_REPAIR</v>
      </c>
      <c r="AB421" s="2" t="str">
        <f>$C428</f>
        <v>CCF_POST_HOT_VMIN_REPAIR</v>
      </c>
      <c r="AC421" s="2" t="s">
        <v>840</v>
      </c>
    </row>
    <row r="422" spans="1:54" x14ac:dyDescent="0.25">
      <c r="A422" t="s">
        <v>63</v>
      </c>
      <c r="B422" t="s">
        <v>67</v>
      </c>
      <c r="C422" t="str">
        <f>D422&amp;"_"&amp;E422&amp;"_"&amp;F422&amp;"_"&amp;G422&amp;"_"&amp;A422&amp;"_"&amp;H422&amp;"_"&amp;I422&amp;"_"&amp;J422&amp;"_"&amp;K422&amp;"_"&amp;L422&amp;"_"&amp;M422</f>
        <v>ALL_COMMON_SCREEN_E_SDTBEGIN_X_CLRS_X_X_0400_JOIN_BISR_VMIN_REP</v>
      </c>
      <c r="D422" t="s">
        <v>188</v>
      </c>
      <c r="E422" t="s">
        <v>192</v>
      </c>
      <c r="F422" t="s">
        <v>199</v>
      </c>
      <c r="G422" t="s">
        <v>208</v>
      </c>
      <c r="H422" t="s">
        <v>193</v>
      </c>
      <c r="I422" t="s">
        <v>211</v>
      </c>
      <c r="J422" t="s">
        <v>193</v>
      </c>
      <c r="K422" t="s">
        <v>193</v>
      </c>
      <c r="L422" t="s">
        <v>225</v>
      </c>
      <c r="M422" t="s">
        <v>506</v>
      </c>
      <c r="N422" t="s">
        <v>515</v>
      </c>
      <c r="O422" t="s">
        <v>515</v>
      </c>
      <c r="P422" t="s">
        <v>515</v>
      </c>
      <c r="Q422" t="s">
        <v>685</v>
      </c>
      <c r="R422" t="s">
        <v>694</v>
      </c>
      <c r="S422" t="s">
        <v>748</v>
      </c>
      <c r="T422" t="s">
        <v>837</v>
      </c>
      <c r="U422" t="s">
        <v>839</v>
      </c>
      <c r="V422" t="s">
        <v>837</v>
      </c>
      <c r="W422" t="s">
        <v>842</v>
      </c>
      <c r="X422" t="s">
        <v>842</v>
      </c>
      <c r="Y422">
        <f t="shared" si="147"/>
        <v>3</v>
      </c>
      <c r="Z422" t="s">
        <v>840</v>
      </c>
      <c r="AA422" t="str">
        <f>$C423</f>
        <v>ALL_CCF_VFDM_E_SDTBEGIN_X_CLRS_X_X_0400_ALL_VMIN_REP</v>
      </c>
      <c r="AB422" t="str">
        <f>$C423</f>
        <v>ALL_CCF_VFDM_E_SDTBEGIN_X_CLRS_X_X_0400_ALL_VMIN_REP</v>
      </c>
      <c r="AC422" t="str">
        <f>$C423</f>
        <v>ALL_CCF_VFDM_E_SDTBEGIN_X_CLRS_X_X_0400_ALL_VMIN_REP</v>
      </c>
      <c r="AK422" t="s">
        <v>856</v>
      </c>
      <c r="AL422" t="s">
        <v>867</v>
      </c>
    </row>
    <row r="423" spans="1:54" x14ac:dyDescent="0.25">
      <c r="A423" t="s">
        <v>63</v>
      </c>
      <c r="B423" t="s">
        <v>68</v>
      </c>
      <c r="C423" t="str">
        <f>D423&amp;"_"&amp;E423&amp;"_"&amp;F423&amp;"_"&amp;G423&amp;"_"&amp;A423&amp;"_"&amp;H423&amp;"_"&amp;I423&amp;"_"&amp;J423&amp;"_"&amp;K423&amp;"_"&amp;L423&amp;"_"&amp;M423</f>
        <v>ALL_CCF_VFDM_E_SDTBEGIN_X_CLRS_X_X_0400_ALL_VMIN_REP</v>
      </c>
      <c r="D423" t="s">
        <v>188</v>
      </c>
      <c r="E423" t="s">
        <v>197</v>
      </c>
      <c r="F423" t="s">
        <v>200</v>
      </c>
      <c r="G423" t="s">
        <v>208</v>
      </c>
      <c r="H423" t="s">
        <v>193</v>
      </c>
      <c r="I423" t="s">
        <v>211</v>
      </c>
      <c r="J423" t="s">
        <v>193</v>
      </c>
      <c r="K423" t="s">
        <v>193</v>
      </c>
      <c r="L423" t="s">
        <v>225</v>
      </c>
      <c r="M423" t="s">
        <v>507</v>
      </c>
      <c r="N423" t="s">
        <v>515</v>
      </c>
      <c r="O423" t="s">
        <v>515</v>
      </c>
      <c r="P423" t="s">
        <v>515</v>
      </c>
      <c r="Q423" t="s">
        <v>685</v>
      </c>
      <c r="R423" t="s">
        <v>694</v>
      </c>
      <c r="S423" t="s">
        <v>749</v>
      </c>
      <c r="T423" t="s">
        <v>837</v>
      </c>
      <c r="U423" t="s">
        <v>839</v>
      </c>
      <c r="V423" t="s">
        <v>837</v>
      </c>
      <c r="W423" t="s">
        <v>840</v>
      </c>
      <c r="X423" t="s">
        <v>842</v>
      </c>
      <c r="Y423">
        <f t="shared" si="147"/>
        <v>3</v>
      </c>
      <c r="Z423" t="s">
        <v>850</v>
      </c>
      <c r="AA423" t="str">
        <f>$C424</f>
        <v>ALL_CCF_UF_K_SDTBEGIN_X_CLRS_X_X_0400_VFDM_UF_VMIN_REP</v>
      </c>
      <c r="AB423" t="str">
        <f>$C424</f>
        <v>ALL_CCF_UF_K_SDTBEGIN_X_CLRS_X_X_0400_VFDM_UF_VMIN_REP</v>
      </c>
      <c r="AC423" t="s">
        <v>843</v>
      </c>
      <c r="AM423" t="s">
        <v>872</v>
      </c>
      <c r="AN423" t="s">
        <v>886</v>
      </c>
      <c r="AO423" t="s">
        <v>893</v>
      </c>
    </row>
    <row r="424" spans="1:54" x14ac:dyDescent="0.25">
      <c r="A424" t="s">
        <v>63</v>
      </c>
      <c r="B424" t="s">
        <v>74</v>
      </c>
      <c r="C424" t="str">
        <f>D424&amp;"_"&amp;E424&amp;"_"&amp;F424&amp;"_"&amp;G424&amp;"_"&amp;A424&amp;"_"&amp;H424&amp;"_"&amp;I424&amp;"_"&amp;J424&amp;"_"&amp;K424&amp;"_"&amp;L424&amp;"_"&amp;M424</f>
        <v>ALL_CCF_UF_K_SDTBEGIN_X_CLRS_X_X_0400_VFDM_UF_VMIN_REP</v>
      </c>
      <c r="D424" t="s">
        <v>188</v>
      </c>
      <c r="E424" t="s">
        <v>197</v>
      </c>
      <c r="F424" t="s">
        <v>206</v>
      </c>
      <c r="G424" t="s">
        <v>209</v>
      </c>
      <c r="H424" t="s">
        <v>193</v>
      </c>
      <c r="I424" t="s">
        <v>211</v>
      </c>
      <c r="J424" t="s">
        <v>193</v>
      </c>
      <c r="K424" t="s">
        <v>193</v>
      </c>
      <c r="L424" t="s">
        <v>225</v>
      </c>
      <c r="M424" t="s">
        <v>508</v>
      </c>
      <c r="N424" t="s">
        <v>515</v>
      </c>
      <c r="O424" t="s">
        <v>515</v>
      </c>
      <c r="P424" t="s">
        <v>515</v>
      </c>
      <c r="Q424" t="s">
        <v>684</v>
      </c>
      <c r="R424" t="s">
        <v>694</v>
      </c>
      <c r="S424" t="s">
        <v>751</v>
      </c>
      <c r="T424" t="s">
        <v>837</v>
      </c>
      <c r="U424" t="s">
        <v>839</v>
      </c>
      <c r="V424" t="s">
        <v>838</v>
      </c>
      <c r="W424" t="s">
        <v>843</v>
      </c>
      <c r="X424" t="s">
        <v>842</v>
      </c>
      <c r="Y424">
        <f t="shared" si="147"/>
        <v>3</v>
      </c>
      <c r="Z424" t="s">
        <v>850</v>
      </c>
      <c r="AA424" t="str">
        <f>$C425</f>
        <v>ALL_CCF_PATMOD_E_SDTBEGIN_TITO_X_MIN_LFM_0400_REPAIR</v>
      </c>
      <c r="AB424" t="str">
        <f>$C425</f>
        <v>ALL_CCF_PATMOD_E_SDTBEGIN_TITO_X_MIN_LFM_0400_REPAIR</v>
      </c>
      <c r="AC424" t="str">
        <f>$C425</f>
        <v>ALL_CCF_PATMOD_E_SDTBEGIN_TITO_X_MIN_LFM_0400_REPAIR</v>
      </c>
      <c r="BB424" t="s">
        <v>935</v>
      </c>
    </row>
    <row r="425" spans="1:54" x14ac:dyDescent="0.25">
      <c r="A425" t="s">
        <v>63</v>
      </c>
      <c r="B425" t="s">
        <v>69</v>
      </c>
      <c r="C425" t="str">
        <f>D425&amp;"_"&amp;E425&amp;"_"&amp;F425&amp;"_"&amp;G425&amp;"_"&amp;A425&amp;"_"&amp;H425&amp;"_"&amp;I425&amp;"_"&amp;J425&amp;"_"&amp;K425&amp;"_"&amp;L425&amp;"_"&amp;M425</f>
        <v>ALL_CCF_PATMOD_E_SDTBEGIN_TITO_X_MIN_LFM_0400_REPAIR</v>
      </c>
      <c r="D425" t="s">
        <v>188</v>
      </c>
      <c r="E425" t="s">
        <v>197</v>
      </c>
      <c r="F425" t="s">
        <v>201</v>
      </c>
      <c r="G425" t="s">
        <v>208</v>
      </c>
      <c r="H425" t="s">
        <v>210</v>
      </c>
      <c r="I425" t="s">
        <v>193</v>
      </c>
      <c r="J425" t="s">
        <v>222</v>
      </c>
      <c r="K425" t="s">
        <v>223</v>
      </c>
      <c r="L425" t="s">
        <v>225</v>
      </c>
      <c r="M425" t="s">
        <v>203</v>
      </c>
      <c r="N425" t="s">
        <v>515</v>
      </c>
      <c r="O425" t="s">
        <v>515</v>
      </c>
      <c r="P425" t="s">
        <v>515</v>
      </c>
      <c r="Q425" t="s">
        <v>685</v>
      </c>
      <c r="R425" t="s">
        <v>694</v>
      </c>
      <c r="S425" t="s">
        <v>834</v>
      </c>
      <c r="T425" t="s">
        <v>837</v>
      </c>
      <c r="U425" t="s">
        <v>839</v>
      </c>
      <c r="V425" t="s">
        <v>837</v>
      </c>
      <c r="W425" t="s">
        <v>844</v>
      </c>
      <c r="X425" t="s">
        <v>842</v>
      </c>
      <c r="Y425">
        <f t="shared" si="147"/>
        <v>3</v>
      </c>
      <c r="Z425" t="s">
        <v>840</v>
      </c>
      <c r="AA425" t="s">
        <v>840</v>
      </c>
      <c r="AB425" t="s">
        <v>840</v>
      </c>
      <c r="AC425" t="s">
        <v>840</v>
      </c>
      <c r="AP425" t="s">
        <v>898</v>
      </c>
      <c r="AQ425" t="s">
        <v>907</v>
      </c>
      <c r="AS425" t="s">
        <v>914</v>
      </c>
    </row>
    <row r="426" spans="1:54" x14ac:dyDescent="0.25">
      <c r="A426" t="s">
        <v>63</v>
      </c>
      <c r="B426" t="s">
        <v>67</v>
      </c>
      <c r="C426" t="str">
        <f>D426&amp;"_"&amp;E426&amp;"_"&amp;F426&amp;"_"&amp;G426&amp;"_"&amp;A426&amp;"_"&amp;H426&amp;"_"&amp;I426&amp;"_"&amp;J426&amp;"_"&amp;K426&amp;"_"&amp;L426&amp;"_"&amp;M426</f>
        <v>XSA_CCF_SCREEN_E_SDTBEGIN_X_X_X_LFM_0400_SET_PRED_GSDS</v>
      </c>
      <c r="D426" t="s">
        <v>186</v>
      </c>
      <c r="E426" t="s">
        <v>197</v>
      </c>
      <c r="F426" t="s">
        <v>199</v>
      </c>
      <c r="G426" t="s">
        <v>208</v>
      </c>
      <c r="H426" t="s">
        <v>193</v>
      </c>
      <c r="I426" t="s">
        <v>193</v>
      </c>
      <c r="J426" t="s">
        <v>193</v>
      </c>
      <c r="K426" t="s">
        <v>223</v>
      </c>
      <c r="L426" t="s">
        <v>225</v>
      </c>
      <c r="M426" t="s">
        <v>509</v>
      </c>
      <c r="N426" t="s">
        <v>515</v>
      </c>
      <c r="O426" t="s">
        <v>515</v>
      </c>
      <c r="P426" t="s">
        <v>515</v>
      </c>
      <c r="Q426" t="s">
        <v>685</v>
      </c>
      <c r="R426" t="s">
        <v>684</v>
      </c>
      <c r="S426" t="s">
        <v>835</v>
      </c>
      <c r="T426" t="s">
        <v>837</v>
      </c>
      <c r="U426" t="s">
        <v>839</v>
      </c>
      <c r="V426" t="s">
        <v>837</v>
      </c>
      <c r="W426" t="s">
        <v>845</v>
      </c>
      <c r="X426" t="s">
        <v>842</v>
      </c>
      <c r="Y426">
        <f t="shared" si="147"/>
        <v>3</v>
      </c>
      <c r="Z426" t="s">
        <v>840</v>
      </c>
      <c r="AA426" t="s">
        <v>840</v>
      </c>
      <c r="AB426" t="s">
        <v>840</v>
      </c>
      <c r="AC426" t="s">
        <v>840</v>
      </c>
      <c r="AK426" t="s">
        <v>863</v>
      </c>
      <c r="AL426" t="s">
        <v>867</v>
      </c>
    </row>
    <row r="427" spans="1:54" s="4" customFormat="1" x14ac:dyDescent="0.25">
      <c r="A427" s="4" t="s">
        <v>63</v>
      </c>
      <c r="B427" s="4" t="s">
        <v>70</v>
      </c>
      <c r="C427" s="4" t="s">
        <v>169</v>
      </c>
      <c r="E427" s="4" t="s">
        <v>192</v>
      </c>
      <c r="Y427" s="4">
        <f t="shared" si="147"/>
        <v>0</v>
      </c>
    </row>
    <row r="428" spans="1:54" s="2" customFormat="1" x14ac:dyDescent="0.25">
      <c r="A428" s="2" t="s">
        <v>63</v>
      </c>
      <c r="B428" s="2" t="s">
        <v>66</v>
      </c>
      <c r="C428" s="2" t="s">
        <v>170</v>
      </c>
      <c r="E428" s="2" t="s">
        <v>192</v>
      </c>
      <c r="W428" s="2" t="s">
        <v>843</v>
      </c>
      <c r="X428" s="2" t="s">
        <v>842</v>
      </c>
      <c r="Y428" s="2">
        <f t="shared" si="147"/>
        <v>2</v>
      </c>
      <c r="Z428" s="2" t="s">
        <v>840</v>
      </c>
      <c r="AA428" s="2" t="s">
        <v>840</v>
      </c>
      <c r="AB428" s="2" t="s">
        <v>840</v>
      </c>
    </row>
    <row r="429" spans="1:54" x14ac:dyDescent="0.25">
      <c r="A429" t="s">
        <v>63</v>
      </c>
      <c r="B429" t="s">
        <v>71</v>
      </c>
      <c r="C429" t="str">
        <f t="shared" ref="C429:C438" si="159">D429&amp;"_"&amp;E429&amp;"_"&amp;F429&amp;"_"&amp;G429&amp;"_"&amp;A429&amp;"_"&amp;H429&amp;"_"&amp;I429&amp;"_"&amp;J429&amp;"_"&amp;K429&amp;"_"&amp;L429&amp;"_"&amp;M429</f>
        <v>SSA_CCF_HRY_E_SDTBEGIN_TITO_CLRS_MIN_LFM_0400_CBO0_LLC_DAT_POST_REPAIR_PMA0_BP0</v>
      </c>
      <c r="D429" t="s">
        <v>189</v>
      </c>
      <c r="E429" t="s">
        <v>197</v>
      </c>
      <c r="F429" t="s">
        <v>204</v>
      </c>
      <c r="G429" t="s">
        <v>208</v>
      </c>
      <c r="H429" t="s">
        <v>210</v>
      </c>
      <c r="I429" t="s">
        <v>211</v>
      </c>
      <c r="J429" t="s">
        <v>222</v>
      </c>
      <c r="K429" t="s">
        <v>223</v>
      </c>
      <c r="L429" t="s">
        <v>225</v>
      </c>
      <c r="M429" t="s">
        <v>312</v>
      </c>
      <c r="N429" t="s">
        <v>516</v>
      </c>
      <c r="O429" t="s">
        <v>517</v>
      </c>
      <c r="P429" t="s">
        <v>522</v>
      </c>
      <c r="Q429" t="s">
        <v>685</v>
      </c>
      <c r="R429" t="s">
        <v>694</v>
      </c>
      <c r="S429" t="s">
        <v>720</v>
      </c>
      <c r="T429" t="s">
        <v>837</v>
      </c>
      <c r="U429" t="s">
        <v>839</v>
      </c>
      <c r="V429" t="s">
        <v>837</v>
      </c>
      <c r="W429" t="s">
        <v>842</v>
      </c>
      <c r="X429" t="s">
        <v>842</v>
      </c>
      <c r="Y429">
        <f t="shared" si="147"/>
        <v>10</v>
      </c>
      <c r="Z429" t="s">
        <v>851</v>
      </c>
      <c r="AA429" t="str">
        <f t="shared" ref="AA429:AA437" si="160">$C430</f>
        <v>SSA_CCF_HRY_E_SDTBEGIN_TITO_CLRS_MIN_LFM_0400_CBO0_LLC_TAG_POST_REPAIR_PMA0_BP2</v>
      </c>
      <c r="AB429" t="str">
        <f t="shared" ref="AB429:AB437" si="161">$C430</f>
        <v>SSA_CCF_HRY_E_SDTBEGIN_TITO_CLRS_MIN_LFM_0400_CBO0_LLC_TAG_POST_REPAIR_PMA0_BP2</v>
      </c>
      <c r="AC429" t="str">
        <f t="shared" ref="AC429:AC437" si="162">$C430</f>
        <v>SSA_CCF_HRY_E_SDTBEGIN_TITO_CLRS_MIN_LFM_0400_CBO0_LLC_TAG_POST_REPAIR_PMA0_BP2</v>
      </c>
      <c r="AD429" t="str">
        <f t="shared" ref="AD429:AD437" si="163">$C430</f>
        <v>SSA_CCF_HRY_E_SDTBEGIN_TITO_CLRS_MIN_LFM_0400_CBO0_LLC_TAG_POST_REPAIR_PMA0_BP2</v>
      </c>
      <c r="AE429" t="str">
        <f t="shared" ref="AE429:AE437" si="164">$C430</f>
        <v>SSA_CCF_HRY_E_SDTBEGIN_TITO_CLRS_MIN_LFM_0400_CBO0_LLC_TAG_POST_REPAIR_PMA0_BP2</v>
      </c>
      <c r="AF429" t="str">
        <f t="shared" ref="AF429:AF437" si="165">$C430</f>
        <v>SSA_CCF_HRY_E_SDTBEGIN_TITO_CLRS_MIN_LFM_0400_CBO0_LLC_TAG_POST_REPAIR_PMA0_BP2</v>
      </c>
      <c r="AG429" t="str">
        <f t="shared" ref="AG429:AG437" si="166">$C430</f>
        <v>SSA_CCF_HRY_E_SDTBEGIN_TITO_CLRS_MIN_LFM_0400_CBO0_LLC_TAG_POST_REPAIR_PMA0_BP2</v>
      </c>
      <c r="AH429" t="str">
        <f t="shared" ref="AH429:AH437" si="167">$C430</f>
        <v>SSA_CCF_HRY_E_SDTBEGIN_TITO_CLRS_MIN_LFM_0400_CBO0_LLC_TAG_POST_REPAIR_PMA0_BP2</v>
      </c>
      <c r="AI429" t="str">
        <f t="shared" ref="AI429:AI437" si="168">$C430</f>
        <v>SSA_CCF_HRY_E_SDTBEGIN_TITO_CLRS_MIN_LFM_0400_CBO0_LLC_TAG_POST_REPAIR_PMA0_BP2</v>
      </c>
      <c r="AJ429" t="str">
        <f t="shared" ref="AJ429:AJ437" si="169">$C430</f>
        <v>SSA_CCF_HRY_E_SDTBEGIN_TITO_CLRS_MIN_LFM_0400_CBO0_LLC_TAG_POST_REPAIR_PMA0_BP2</v>
      </c>
      <c r="AT429" t="s">
        <v>921</v>
      </c>
      <c r="AU429" t="s">
        <v>923</v>
      </c>
      <c r="AV429" t="s">
        <v>923</v>
      </c>
      <c r="AW429" t="s">
        <v>927</v>
      </c>
      <c r="AX429" t="s">
        <v>930</v>
      </c>
    </row>
    <row r="430" spans="1:54" x14ac:dyDescent="0.25">
      <c r="A430" t="s">
        <v>63</v>
      </c>
      <c r="B430" t="s">
        <v>71</v>
      </c>
      <c r="C430" t="str">
        <f t="shared" si="159"/>
        <v>SSA_CCF_HRY_E_SDTBEGIN_TITO_CLRS_MIN_LFM_0400_CBO0_LLC_TAG_POST_REPAIR_PMA0_BP2</v>
      </c>
      <c r="D430" t="s">
        <v>189</v>
      </c>
      <c r="E430" t="s">
        <v>197</v>
      </c>
      <c r="F430" t="s">
        <v>204</v>
      </c>
      <c r="G430" t="s">
        <v>208</v>
      </c>
      <c r="H430" t="s">
        <v>210</v>
      </c>
      <c r="I430" t="s">
        <v>211</v>
      </c>
      <c r="J430" t="s">
        <v>222</v>
      </c>
      <c r="K430" t="s">
        <v>223</v>
      </c>
      <c r="L430" t="s">
        <v>225</v>
      </c>
      <c r="M430" t="s">
        <v>313</v>
      </c>
      <c r="N430" t="s">
        <v>516</v>
      </c>
      <c r="O430" t="s">
        <v>517</v>
      </c>
      <c r="P430" t="s">
        <v>536</v>
      </c>
      <c r="Q430" t="s">
        <v>685</v>
      </c>
      <c r="R430" t="s">
        <v>694</v>
      </c>
      <c r="S430" t="s">
        <v>721</v>
      </c>
      <c r="T430" t="s">
        <v>837</v>
      </c>
      <c r="U430" t="s">
        <v>839</v>
      </c>
      <c r="V430" t="s">
        <v>837</v>
      </c>
      <c r="W430" t="s">
        <v>840</v>
      </c>
      <c r="X430" t="s">
        <v>842</v>
      </c>
      <c r="Y430">
        <f t="shared" si="147"/>
        <v>10</v>
      </c>
      <c r="Z430" t="s">
        <v>851</v>
      </c>
      <c r="AA430" t="str">
        <f t="shared" si="160"/>
        <v>SSA_CCF_HRY_E_SDTBEGIN_TITO_SAN_MIN_LFM_0400_CBO0_SAR_POST_REPAIR_PMA0_BP6</v>
      </c>
      <c r="AB430" t="str">
        <f t="shared" si="161"/>
        <v>SSA_CCF_HRY_E_SDTBEGIN_TITO_SAN_MIN_LFM_0400_CBO0_SAR_POST_REPAIR_PMA0_BP6</v>
      </c>
      <c r="AC430" t="str">
        <f t="shared" si="162"/>
        <v>SSA_CCF_HRY_E_SDTBEGIN_TITO_SAN_MIN_LFM_0400_CBO0_SAR_POST_REPAIR_PMA0_BP6</v>
      </c>
      <c r="AD430" t="str">
        <f t="shared" si="163"/>
        <v>SSA_CCF_HRY_E_SDTBEGIN_TITO_SAN_MIN_LFM_0400_CBO0_SAR_POST_REPAIR_PMA0_BP6</v>
      </c>
      <c r="AE430" t="str">
        <f t="shared" si="164"/>
        <v>SSA_CCF_HRY_E_SDTBEGIN_TITO_SAN_MIN_LFM_0400_CBO0_SAR_POST_REPAIR_PMA0_BP6</v>
      </c>
      <c r="AF430" t="str">
        <f t="shared" si="165"/>
        <v>SSA_CCF_HRY_E_SDTBEGIN_TITO_SAN_MIN_LFM_0400_CBO0_SAR_POST_REPAIR_PMA0_BP6</v>
      </c>
      <c r="AG430" t="str">
        <f t="shared" si="166"/>
        <v>SSA_CCF_HRY_E_SDTBEGIN_TITO_SAN_MIN_LFM_0400_CBO0_SAR_POST_REPAIR_PMA0_BP6</v>
      </c>
      <c r="AH430" t="str">
        <f t="shared" si="167"/>
        <v>SSA_CCF_HRY_E_SDTBEGIN_TITO_SAN_MIN_LFM_0400_CBO0_SAR_POST_REPAIR_PMA0_BP6</v>
      </c>
      <c r="AI430" t="str">
        <f t="shared" si="168"/>
        <v>SSA_CCF_HRY_E_SDTBEGIN_TITO_SAN_MIN_LFM_0400_CBO0_SAR_POST_REPAIR_PMA0_BP6</v>
      </c>
      <c r="AJ430" t="str">
        <f t="shared" si="169"/>
        <v>SSA_CCF_HRY_E_SDTBEGIN_TITO_SAN_MIN_LFM_0400_CBO0_SAR_POST_REPAIR_PMA0_BP6</v>
      </c>
      <c r="AT430" t="s">
        <v>921</v>
      </c>
      <c r="AU430" t="s">
        <v>923</v>
      </c>
      <c r="AV430" t="s">
        <v>923</v>
      </c>
      <c r="AW430" t="s">
        <v>927</v>
      </c>
      <c r="AX430" t="s">
        <v>930</v>
      </c>
    </row>
    <row r="431" spans="1:54" x14ac:dyDescent="0.25">
      <c r="A431" t="s">
        <v>63</v>
      </c>
      <c r="B431" t="s">
        <v>71</v>
      </c>
      <c r="C431" t="str">
        <f t="shared" si="159"/>
        <v>SSA_CCF_HRY_E_SDTBEGIN_TITO_SAN_MIN_LFM_0400_CBO0_SAR_POST_REPAIR_PMA0_BP6</v>
      </c>
      <c r="D431" t="s">
        <v>189</v>
      </c>
      <c r="E431" t="s">
        <v>197</v>
      </c>
      <c r="F431" t="s">
        <v>204</v>
      </c>
      <c r="G431" t="s">
        <v>208</v>
      </c>
      <c r="H431" t="s">
        <v>210</v>
      </c>
      <c r="I431" t="s">
        <v>213</v>
      </c>
      <c r="J431" t="s">
        <v>222</v>
      </c>
      <c r="K431" t="s">
        <v>223</v>
      </c>
      <c r="L431" t="s">
        <v>225</v>
      </c>
      <c r="M431" t="s">
        <v>314</v>
      </c>
      <c r="N431" t="s">
        <v>516</v>
      </c>
      <c r="O431" t="s">
        <v>517</v>
      </c>
      <c r="P431" t="s">
        <v>538</v>
      </c>
      <c r="Q431" t="s">
        <v>685</v>
      </c>
      <c r="R431" t="s">
        <v>694</v>
      </c>
      <c r="S431" t="s">
        <v>722</v>
      </c>
      <c r="T431" t="s">
        <v>837</v>
      </c>
      <c r="U431" t="s">
        <v>839</v>
      </c>
      <c r="V431" t="s">
        <v>837</v>
      </c>
      <c r="W431" t="s">
        <v>843</v>
      </c>
      <c r="X431" t="s">
        <v>842</v>
      </c>
      <c r="Y431">
        <f t="shared" si="147"/>
        <v>10</v>
      </c>
      <c r="Z431" t="s">
        <v>851</v>
      </c>
      <c r="AA431" t="str">
        <f t="shared" si="160"/>
        <v>SSA_CCF_HRY_E_SDTBEGIN_TITO_CLRS_MIN_LFM_0400_CBO1_LLC_DAT_POST_REPAIR_PMA0_BP1</v>
      </c>
      <c r="AB431" t="str">
        <f t="shared" si="161"/>
        <v>SSA_CCF_HRY_E_SDTBEGIN_TITO_CLRS_MIN_LFM_0400_CBO1_LLC_DAT_POST_REPAIR_PMA0_BP1</v>
      </c>
      <c r="AC431" t="str">
        <f t="shared" si="162"/>
        <v>SSA_CCF_HRY_E_SDTBEGIN_TITO_CLRS_MIN_LFM_0400_CBO1_LLC_DAT_POST_REPAIR_PMA0_BP1</v>
      </c>
      <c r="AD431" t="str">
        <f t="shared" si="163"/>
        <v>SSA_CCF_HRY_E_SDTBEGIN_TITO_CLRS_MIN_LFM_0400_CBO1_LLC_DAT_POST_REPAIR_PMA0_BP1</v>
      </c>
      <c r="AE431" t="str">
        <f t="shared" si="164"/>
        <v>SSA_CCF_HRY_E_SDTBEGIN_TITO_CLRS_MIN_LFM_0400_CBO1_LLC_DAT_POST_REPAIR_PMA0_BP1</v>
      </c>
      <c r="AF431" t="str">
        <f t="shared" si="165"/>
        <v>SSA_CCF_HRY_E_SDTBEGIN_TITO_CLRS_MIN_LFM_0400_CBO1_LLC_DAT_POST_REPAIR_PMA0_BP1</v>
      </c>
      <c r="AG431" t="str">
        <f t="shared" si="166"/>
        <v>SSA_CCF_HRY_E_SDTBEGIN_TITO_CLRS_MIN_LFM_0400_CBO1_LLC_DAT_POST_REPAIR_PMA0_BP1</v>
      </c>
      <c r="AH431" t="str">
        <f t="shared" si="167"/>
        <v>SSA_CCF_HRY_E_SDTBEGIN_TITO_CLRS_MIN_LFM_0400_CBO1_LLC_DAT_POST_REPAIR_PMA0_BP1</v>
      </c>
      <c r="AI431" t="str">
        <f t="shared" si="168"/>
        <v>SSA_CCF_HRY_E_SDTBEGIN_TITO_CLRS_MIN_LFM_0400_CBO1_LLC_DAT_POST_REPAIR_PMA0_BP1</v>
      </c>
      <c r="AJ431" t="str">
        <f t="shared" si="169"/>
        <v>SSA_CCF_HRY_E_SDTBEGIN_TITO_CLRS_MIN_LFM_0400_CBO1_LLC_DAT_POST_REPAIR_PMA0_BP1</v>
      </c>
      <c r="AT431" t="s">
        <v>922</v>
      </c>
      <c r="AU431" t="s">
        <v>923</v>
      </c>
      <c r="AV431" t="s">
        <v>923</v>
      </c>
      <c r="AW431" t="s">
        <v>927</v>
      </c>
      <c r="AX431" t="s">
        <v>930</v>
      </c>
    </row>
    <row r="432" spans="1:54" x14ac:dyDescent="0.25">
      <c r="A432" t="s">
        <v>63</v>
      </c>
      <c r="B432" t="s">
        <v>71</v>
      </c>
      <c r="C432" t="str">
        <f t="shared" si="159"/>
        <v>SSA_CCF_HRY_E_SDTBEGIN_TITO_CLRS_MIN_LFM_0400_CBO1_LLC_DAT_POST_REPAIR_PMA0_BP1</v>
      </c>
      <c r="D432" t="s">
        <v>189</v>
      </c>
      <c r="E432" t="s">
        <v>197</v>
      </c>
      <c r="F432" t="s">
        <v>204</v>
      </c>
      <c r="G432" t="s">
        <v>208</v>
      </c>
      <c r="H432" t="s">
        <v>210</v>
      </c>
      <c r="I432" t="s">
        <v>211</v>
      </c>
      <c r="J432" t="s">
        <v>222</v>
      </c>
      <c r="K432" t="s">
        <v>223</v>
      </c>
      <c r="L432" t="s">
        <v>225</v>
      </c>
      <c r="M432" t="s">
        <v>316</v>
      </c>
      <c r="N432" t="s">
        <v>516</v>
      </c>
      <c r="O432" t="s">
        <v>517</v>
      </c>
      <c r="P432" t="s">
        <v>524</v>
      </c>
      <c r="Q432" t="s">
        <v>685</v>
      </c>
      <c r="R432" t="s">
        <v>694</v>
      </c>
      <c r="S432" t="s">
        <v>724</v>
      </c>
      <c r="T432" t="s">
        <v>837</v>
      </c>
      <c r="U432" t="s">
        <v>839</v>
      </c>
      <c r="V432" t="s">
        <v>837</v>
      </c>
      <c r="W432" t="s">
        <v>845</v>
      </c>
      <c r="X432" t="s">
        <v>842</v>
      </c>
      <c r="Y432">
        <f t="shared" si="147"/>
        <v>10</v>
      </c>
      <c r="Z432" t="s">
        <v>851</v>
      </c>
      <c r="AA432" t="str">
        <f t="shared" si="160"/>
        <v>SSA_CCF_HRY_E_SDTBEGIN_TITO_CLRS_MIN_LFM_0400_CBO1_LLC_TAG_POST_REPAIR_PMA0_BP3</v>
      </c>
      <c r="AB432" t="str">
        <f t="shared" si="161"/>
        <v>SSA_CCF_HRY_E_SDTBEGIN_TITO_CLRS_MIN_LFM_0400_CBO1_LLC_TAG_POST_REPAIR_PMA0_BP3</v>
      </c>
      <c r="AC432" t="str">
        <f t="shared" si="162"/>
        <v>SSA_CCF_HRY_E_SDTBEGIN_TITO_CLRS_MIN_LFM_0400_CBO1_LLC_TAG_POST_REPAIR_PMA0_BP3</v>
      </c>
      <c r="AD432" t="str">
        <f t="shared" si="163"/>
        <v>SSA_CCF_HRY_E_SDTBEGIN_TITO_CLRS_MIN_LFM_0400_CBO1_LLC_TAG_POST_REPAIR_PMA0_BP3</v>
      </c>
      <c r="AE432" t="str">
        <f t="shared" si="164"/>
        <v>SSA_CCF_HRY_E_SDTBEGIN_TITO_CLRS_MIN_LFM_0400_CBO1_LLC_TAG_POST_REPAIR_PMA0_BP3</v>
      </c>
      <c r="AF432" t="str">
        <f t="shared" si="165"/>
        <v>SSA_CCF_HRY_E_SDTBEGIN_TITO_CLRS_MIN_LFM_0400_CBO1_LLC_TAG_POST_REPAIR_PMA0_BP3</v>
      </c>
      <c r="AG432" t="str">
        <f t="shared" si="166"/>
        <v>SSA_CCF_HRY_E_SDTBEGIN_TITO_CLRS_MIN_LFM_0400_CBO1_LLC_TAG_POST_REPAIR_PMA0_BP3</v>
      </c>
      <c r="AH432" t="str">
        <f t="shared" si="167"/>
        <v>SSA_CCF_HRY_E_SDTBEGIN_TITO_CLRS_MIN_LFM_0400_CBO1_LLC_TAG_POST_REPAIR_PMA0_BP3</v>
      </c>
      <c r="AI432" t="str">
        <f t="shared" si="168"/>
        <v>SSA_CCF_HRY_E_SDTBEGIN_TITO_CLRS_MIN_LFM_0400_CBO1_LLC_TAG_POST_REPAIR_PMA0_BP3</v>
      </c>
      <c r="AJ432" t="str">
        <f t="shared" si="169"/>
        <v>SSA_CCF_HRY_E_SDTBEGIN_TITO_CLRS_MIN_LFM_0400_CBO1_LLC_TAG_POST_REPAIR_PMA0_BP3</v>
      </c>
      <c r="AT432" t="s">
        <v>921</v>
      </c>
      <c r="AU432" t="s">
        <v>923</v>
      </c>
      <c r="AV432" t="s">
        <v>923</v>
      </c>
      <c r="AW432" t="s">
        <v>927</v>
      </c>
      <c r="AX432" t="s">
        <v>930</v>
      </c>
    </row>
    <row r="433" spans="1:50" x14ac:dyDescent="0.25">
      <c r="A433" t="s">
        <v>63</v>
      </c>
      <c r="B433" t="s">
        <v>71</v>
      </c>
      <c r="C433" t="str">
        <f t="shared" si="159"/>
        <v>SSA_CCF_HRY_E_SDTBEGIN_TITO_CLRS_MIN_LFM_0400_CBO1_LLC_TAG_POST_REPAIR_PMA0_BP3</v>
      </c>
      <c r="D433" t="s">
        <v>189</v>
      </c>
      <c r="E433" t="s">
        <v>197</v>
      </c>
      <c r="F433" t="s">
        <v>204</v>
      </c>
      <c r="G433" t="s">
        <v>208</v>
      </c>
      <c r="H433" t="s">
        <v>210</v>
      </c>
      <c r="I433" t="s">
        <v>211</v>
      </c>
      <c r="J433" t="s">
        <v>222</v>
      </c>
      <c r="K433" t="s">
        <v>223</v>
      </c>
      <c r="L433" t="s">
        <v>225</v>
      </c>
      <c r="M433" t="s">
        <v>317</v>
      </c>
      <c r="N433" t="s">
        <v>516</v>
      </c>
      <c r="O433" t="s">
        <v>517</v>
      </c>
      <c r="P433" t="s">
        <v>545</v>
      </c>
      <c r="Q433" t="s">
        <v>685</v>
      </c>
      <c r="R433" t="s">
        <v>694</v>
      </c>
      <c r="S433" t="s">
        <v>725</v>
      </c>
      <c r="T433" t="s">
        <v>837</v>
      </c>
      <c r="U433" t="s">
        <v>839</v>
      </c>
      <c r="V433" t="s">
        <v>837</v>
      </c>
      <c r="W433" t="s">
        <v>846</v>
      </c>
      <c r="X433" t="s">
        <v>842</v>
      </c>
      <c r="Y433">
        <f t="shared" si="147"/>
        <v>10</v>
      </c>
      <c r="Z433" t="s">
        <v>851</v>
      </c>
      <c r="AA433" t="str">
        <f t="shared" si="160"/>
        <v>SSA_CCF_HRY_E_SDTBEGIN_TITO_CLRS_MIN_LFM_0400_CBO2_LLC_DAT_POST_REPAIR_PMA1_BP0</v>
      </c>
      <c r="AB433" t="str">
        <f t="shared" si="161"/>
        <v>SSA_CCF_HRY_E_SDTBEGIN_TITO_CLRS_MIN_LFM_0400_CBO2_LLC_DAT_POST_REPAIR_PMA1_BP0</v>
      </c>
      <c r="AC433" t="str">
        <f t="shared" si="162"/>
        <v>SSA_CCF_HRY_E_SDTBEGIN_TITO_CLRS_MIN_LFM_0400_CBO2_LLC_DAT_POST_REPAIR_PMA1_BP0</v>
      </c>
      <c r="AD433" t="str">
        <f t="shared" si="163"/>
        <v>SSA_CCF_HRY_E_SDTBEGIN_TITO_CLRS_MIN_LFM_0400_CBO2_LLC_DAT_POST_REPAIR_PMA1_BP0</v>
      </c>
      <c r="AE433" t="str">
        <f t="shared" si="164"/>
        <v>SSA_CCF_HRY_E_SDTBEGIN_TITO_CLRS_MIN_LFM_0400_CBO2_LLC_DAT_POST_REPAIR_PMA1_BP0</v>
      </c>
      <c r="AF433" t="str">
        <f t="shared" si="165"/>
        <v>SSA_CCF_HRY_E_SDTBEGIN_TITO_CLRS_MIN_LFM_0400_CBO2_LLC_DAT_POST_REPAIR_PMA1_BP0</v>
      </c>
      <c r="AG433" t="str">
        <f t="shared" si="166"/>
        <v>SSA_CCF_HRY_E_SDTBEGIN_TITO_CLRS_MIN_LFM_0400_CBO2_LLC_DAT_POST_REPAIR_PMA1_BP0</v>
      </c>
      <c r="AH433" t="str">
        <f t="shared" si="167"/>
        <v>SSA_CCF_HRY_E_SDTBEGIN_TITO_CLRS_MIN_LFM_0400_CBO2_LLC_DAT_POST_REPAIR_PMA1_BP0</v>
      </c>
      <c r="AI433" t="str">
        <f t="shared" si="168"/>
        <v>SSA_CCF_HRY_E_SDTBEGIN_TITO_CLRS_MIN_LFM_0400_CBO2_LLC_DAT_POST_REPAIR_PMA1_BP0</v>
      </c>
      <c r="AJ433" t="str">
        <f t="shared" si="169"/>
        <v>SSA_CCF_HRY_E_SDTBEGIN_TITO_CLRS_MIN_LFM_0400_CBO2_LLC_DAT_POST_REPAIR_PMA1_BP0</v>
      </c>
      <c r="AT433" t="s">
        <v>921</v>
      </c>
      <c r="AU433" t="s">
        <v>923</v>
      </c>
      <c r="AV433" t="s">
        <v>923</v>
      </c>
      <c r="AW433" t="s">
        <v>927</v>
      </c>
      <c r="AX433" t="s">
        <v>930</v>
      </c>
    </row>
    <row r="434" spans="1:50" x14ac:dyDescent="0.25">
      <c r="A434" t="s">
        <v>63</v>
      </c>
      <c r="B434" t="s">
        <v>71</v>
      </c>
      <c r="C434" t="str">
        <f t="shared" si="159"/>
        <v>SSA_CCF_HRY_E_SDTBEGIN_TITO_CLRS_MIN_LFM_0400_CBO2_LLC_DAT_POST_REPAIR_PMA1_BP0</v>
      </c>
      <c r="D434" t="s">
        <v>189</v>
      </c>
      <c r="E434" t="s">
        <v>197</v>
      </c>
      <c r="F434" t="s">
        <v>204</v>
      </c>
      <c r="G434" t="s">
        <v>208</v>
      </c>
      <c r="H434" t="s">
        <v>210</v>
      </c>
      <c r="I434" t="s">
        <v>211</v>
      </c>
      <c r="J434" t="s">
        <v>222</v>
      </c>
      <c r="K434" t="s">
        <v>223</v>
      </c>
      <c r="L434" t="s">
        <v>225</v>
      </c>
      <c r="M434" t="s">
        <v>319</v>
      </c>
      <c r="N434" t="s">
        <v>516</v>
      </c>
      <c r="O434" t="s">
        <v>517</v>
      </c>
      <c r="P434" t="s">
        <v>526</v>
      </c>
      <c r="Q434" t="s">
        <v>685</v>
      </c>
      <c r="R434" t="s">
        <v>694</v>
      </c>
      <c r="S434" t="s">
        <v>753</v>
      </c>
      <c r="T434" t="s">
        <v>837</v>
      </c>
      <c r="U434" t="s">
        <v>839</v>
      </c>
      <c r="V434" t="s">
        <v>837</v>
      </c>
      <c r="W434" t="s">
        <v>842</v>
      </c>
      <c r="X434" t="s">
        <v>840</v>
      </c>
      <c r="Y434">
        <f t="shared" si="147"/>
        <v>10</v>
      </c>
      <c r="Z434" t="s">
        <v>851</v>
      </c>
      <c r="AA434" t="str">
        <f t="shared" si="160"/>
        <v>SSA_CCF_HRY_E_SDTBEGIN_TITO_CLRS_MIN_LFM_0400_CBO2_LLC_TAG_POST_REPAIR_PMA1_BP2</v>
      </c>
      <c r="AB434" t="str">
        <f t="shared" si="161"/>
        <v>SSA_CCF_HRY_E_SDTBEGIN_TITO_CLRS_MIN_LFM_0400_CBO2_LLC_TAG_POST_REPAIR_PMA1_BP2</v>
      </c>
      <c r="AC434" t="str">
        <f t="shared" si="162"/>
        <v>SSA_CCF_HRY_E_SDTBEGIN_TITO_CLRS_MIN_LFM_0400_CBO2_LLC_TAG_POST_REPAIR_PMA1_BP2</v>
      </c>
      <c r="AD434" t="str">
        <f t="shared" si="163"/>
        <v>SSA_CCF_HRY_E_SDTBEGIN_TITO_CLRS_MIN_LFM_0400_CBO2_LLC_TAG_POST_REPAIR_PMA1_BP2</v>
      </c>
      <c r="AE434" t="str">
        <f t="shared" si="164"/>
        <v>SSA_CCF_HRY_E_SDTBEGIN_TITO_CLRS_MIN_LFM_0400_CBO2_LLC_TAG_POST_REPAIR_PMA1_BP2</v>
      </c>
      <c r="AF434" t="str">
        <f t="shared" si="165"/>
        <v>SSA_CCF_HRY_E_SDTBEGIN_TITO_CLRS_MIN_LFM_0400_CBO2_LLC_TAG_POST_REPAIR_PMA1_BP2</v>
      </c>
      <c r="AG434" t="str">
        <f t="shared" si="166"/>
        <v>SSA_CCF_HRY_E_SDTBEGIN_TITO_CLRS_MIN_LFM_0400_CBO2_LLC_TAG_POST_REPAIR_PMA1_BP2</v>
      </c>
      <c r="AH434" t="str">
        <f t="shared" si="167"/>
        <v>SSA_CCF_HRY_E_SDTBEGIN_TITO_CLRS_MIN_LFM_0400_CBO2_LLC_TAG_POST_REPAIR_PMA1_BP2</v>
      </c>
      <c r="AI434" t="str">
        <f t="shared" si="168"/>
        <v>SSA_CCF_HRY_E_SDTBEGIN_TITO_CLRS_MIN_LFM_0400_CBO2_LLC_TAG_POST_REPAIR_PMA1_BP2</v>
      </c>
      <c r="AJ434" t="str">
        <f t="shared" si="169"/>
        <v>SSA_CCF_HRY_E_SDTBEGIN_TITO_CLRS_MIN_LFM_0400_CBO2_LLC_TAG_POST_REPAIR_PMA1_BP2</v>
      </c>
      <c r="AT434" t="s">
        <v>921</v>
      </c>
      <c r="AU434" t="s">
        <v>923</v>
      </c>
      <c r="AV434" t="s">
        <v>923</v>
      </c>
      <c r="AW434" t="s">
        <v>927</v>
      </c>
      <c r="AX434" t="s">
        <v>930</v>
      </c>
    </row>
    <row r="435" spans="1:50" x14ac:dyDescent="0.25">
      <c r="A435" t="s">
        <v>63</v>
      </c>
      <c r="B435" t="s">
        <v>71</v>
      </c>
      <c r="C435" t="str">
        <f t="shared" si="159"/>
        <v>SSA_CCF_HRY_E_SDTBEGIN_TITO_CLRS_MIN_LFM_0400_CBO2_LLC_TAG_POST_REPAIR_PMA1_BP2</v>
      </c>
      <c r="D435" t="s">
        <v>189</v>
      </c>
      <c r="E435" t="s">
        <v>197</v>
      </c>
      <c r="F435" t="s">
        <v>204</v>
      </c>
      <c r="G435" t="s">
        <v>208</v>
      </c>
      <c r="H435" t="s">
        <v>210</v>
      </c>
      <c r="I435" t="s">
        <v>211</v>
      </c>
      <c r="J435" t="s">
        <v>222</v>
      </c>
      <c r="K435" t="s">
        <v>223</v>
      </c>
      <c r="L435" t="s">
        <v>225</v>
      </c>
      <c r="M435" t="s">
        <v>320</v>
      </c>
      <c r="N435" t="s">
        <v>516</v>
      </c>
      <c r="O435" t="s">
        <v>517</v>
      </c>
      <c r="P435" t="s">
        <v>552</v>
      </c>
      <c r="Q435" t="s">
        <v>685</v>
      </c>
      <c r="R435" t="s">
        <v>694</v>
      </c>
      <c r="S435" t="s">
        <v>754</v>
      </c>
      <c r="T435" t="s">
        <v>837</v>
      </c>
      <c r="U435" t="s">
        <v>839</v>
      </c>
      <c r="V435" t="s">
        <v>837</v>
      </c>
      <c r="W435" t="s">
        <v>840</v>
      </c>
      <c r="X435" t="s">
        <v>840</v>
      </c>
      <c r="Y435">
        <f t="shared" si="147"/>
        <v>10</v>
      </c>
      <c r="Z435" t="s">
        <v>851</v>
      </c>
      <c r="AA435" t="str">
        <f t="shared" si="160"/>
        <v>SSA_CCF_HRY_E_SDTBEGIN_TITO_SAN_MIN_LFM_0400_CBO2_SAR_POST_REPAIR_PMA1_BP6</v>
      </c>
      <c r="AB435" t="str">
        <f t="shared" si="161"/>
        <v>SSA_CCF_HRY_E_SDTBEGIN_TITO_SAN_MIN_LFM_0400_CBO2_SAR_POST_REPAIR_PMA1_BP6</v>
      </c>
      <c r="AC435" t="str">
        <f t="shared" si="162"/>
        <v>SSA_CCF_HRY_E_SDTBEGIN_TITO_SAN_MIN_LFM_0400_CBO2_SAR_POST_REPAIR_PMA1_BP6</v>
      </c>
      <c r="AD435" t="str">
        <f t="shared" si="163"/>
        <v>SSA_CCF_HRY_E_SDTBEGIN_TITO_SAN_MIN_LFM_0400_CBO2_SAR_POST_REPAIR_PMA1_BP6</v>
      </c>
      <c r="AE435" t="str">
        <f t="shared" si="164"/>
        <v>SSA_CCF_HRY_E_SDTBEGIN_TITO_SAN_MIN_LFM_0400_CBO2_SAR_POST_REPAIR_PMA1_BP6</v>
      </c>
      <c r="AF435" t="str">
        <f t="shared" si="165"/>
        <v>SSA_CCF_HRY_E_SDTBEGIN_TITO_SAN_MIN_LFM_0400_CBO2_SAR_POST_REPAIR_PMA1_BP6</v>
      </c>
      <c r="AG435" t="str">
        <f t="shared" si="166"/>
        <v>SSA_CCF_HRY_E_SDTBEGIN_TITO_SAN_MIN_LFM_0400_CBO2_SAR_POST_REPAIR_PMA1_BP6</v>
      </c>
      <c r="AH435" t="str">
        <f t="shared" si="167"/>
        <v>SSA_CCF_HRY_E_SDTBEGIN_TITO_SAN_MIN_LFM_0400_CBO2_SAR_POST_REPAIR_PMA1_BP6</v>
      </c>
      <c r="AI435" t="str">
        <f t="shared" si="168"/>
        <v>SSA_CCF_HRY_E_SDTBEGIN_TITO_SAN_MIN_LFM_0400_CBO2_SAR_POST_REPAIR_PMA1_BP6</v>
      </c>
      <c r="AJ435" t="str">
        <f t="shared" si="169"/>
        <v>SSA_CCF_HRY_E_SDTBEGIN_TITO_SAN_MIN_LFM_0400_CBO2_SAR_POST_REPAIR_PMA1_BP6</v>
      </c>
      <c r="AT435" t="s">
        <v>921</v>
      </c>
      <c r="AU435" t="s">
        <v>923</v>
      </c>
      <c r="AV435" t="s">
        <v>923</v>
      </c>
      <c r="AW435" t="s">
        <v>927</v>
      </c>
      <c r="AX435" t="s">
        <v>930</v>
      </c>
    </row>
    <row r="436" spans="1:50" x14ac:dyDescent="0.25">
      <c r="A436" t="s">
        <v>63</v>
      </c>
      <c r="B436" t="s">
        <v>71</v>
      </c>
      <c r="C436" t="str">
        <f t="shared" si="159"/>
        <v>SSA_CCF_HRY_E_SDTBEGIN_TITO_SAN_MIN_LFM_0400_CBO2_SAR_POST_REPAIR_PMA1_BP6</v>
      </c>
      <c r="D436" t="s">
        <v>189</v>
      </c>
      <c r="E436" t="s">
        <v>197</v>
      </c>
      <c r="F436" t="s">
        <v>204</v>
      </c>
      <c r="G436" t="s">
        <v>208</v>
      </c>
      <c r="H436" t="s">
        <v>210</v>
      </c>
      <c r="I436" t="s">
        <v>213</v>
      </c>
      <c r="J436" t="s">
        <v>222</v>
      </c>
      <c r="K436" t="s">
        <v>223</v>
      </c>
      <c r="L436" t="s">
        <v>225</v>
      </c>
      <c r="M436" t="s">
        <v>321</v>
      </c>
      <c r="N436" t="s">
        <v>516</v>
      </c>
      <c r="O436" t="s">
        <v>517</v>
      </c>
      <c r="P436" t="s">
        <v>554</v>
      </c>
      <c r="Q436" t="s">
        <v>685</v>
      </c>
      <c r="R436" t="s">
        <v>694</v>
      </c>
      <c r="S436" t="s">
        <v>755</v>
      </c>
      <c r="T436" t="s">
        <v>837</v>
      </c>
      <c r="U436" t="s">
        <v>839</v>
      </c>
      <c r="V436" t="s">
        <v>837</v>
      </c>
      <c r="W436" t="s">
        <v>843</v>
      </c>
      <c r="X436" t="s">
        <v>840</v>
      </c>
      <c r="Y436">
        <f t="shared" si="147"/>
        <v>10</v>
      </c>
      <c r="Z436" t="s">
        <v>851</v>
      </c>
      <c r="AA436" t="str">
        <f t="shared" si="160"/>
        <v>SSA_CCF_HRY_E_SDTBEGIN_TITO_CLRS_MIN_LFM_0400_CBO3_LLC_DAT_POST_REPAIR_PMA1_BP1</v>
      </c>
      <c r="AB436" t="str">
        <f t="shared" si="161"/>
        <v>SSA_CCF_HRY_E_SDTBEGIN_TITO_CLRS_MIN_LFM_0400_CBO3_LLC_DAT_POST_REPAIR_PMA1_BP1</v>
      </c>
      <c r="AC436" t="str">
        <f t="shared" si="162"/>
        <v>SSA_CCF_HRY_E_SDTBEGIN_TITO_CLRS_MIN_LFM_0400_CBO3_LLC_DAT_POST_REPAIR_PMA1_BP1</v>
      </c>
      <c r="AD436" t="str">
        <f t="shared" si="163"/>
        <v>SSA_CCF_HRY_E_SDTBEGIN_TITO_CLRS_MIN_LFM_0400_CBO3_LLC_DAT_POST_REPAIR_PMA1_BP1</v>
      </c>
      <c r="AE436" t="str">
        <f t="shared" si="164"/>
        <v>SSA_CCF_HRY_E_SDTBEGIN_TITO_CLRS_MIN_LFM_0400_CBO3_LLC_DAT_POST_REPAIR_PMA1_BP1</v>
      </c>
      <c r="AF436" t="str">
        <f t="shared" si="165"/>
        <v>SSA_CCF_HRY_E_SDTBEGIN_TITO_CLRS_MIN_LFM_0400_CBO3_LLC_DAT_POST_REPAIR_PMA1_BP1</v>
      </c>
      <c r="AG436" t="str">
        <f t="shared" si="166"/>
        <v>SSA_CCF_HRY_E_SDTBEGIN_TITO_CLRS_MIN_LFM_0400_CBO3_LLC_DAT_POST_REPAIR_PMA1_BP1</v>
      </c>
      <c r="AH436" t="str">
        <f t="shared" si="167"/>
        <v>SSA_CCF_HRY_E_SDTBEGIN_TITO_CLRS_MIN_LFM_0400_CBO3_LLC_DAT_POST_REPAIR_PMA1_BP1</v>
      </c>
      <c r="AI436" t="str">
        <f t="shared" si="168"/>
        <v>SSA_CCF_HRY_E_SDTBEGIN_TITO_CLRS_MIN_LFM_0400_CBO3_LLC_DAT_POST_REPAIR_PMA1_BP1</v>
      </c>
      <c r="AJ436" t="str">
        <f t="shared" si="169"/>
        <v>SSA_CCF_HRY_E_SDTBEGIN_TITO_CLRS_MIN_LFM_0400_CBO3_LLC_DAT_POST_REPAIR_PMA1_BP1</v>
      </c>
      <c r="AT436" t="s">
        <v>922</v>
      </c>
      <c r="AU436" t="s">
        <v>923</v>
      </c>
      <c r="AV436" t="s">
        <v>923</v>
      </c>
      <c r="AW436" t="s">
        <v>927</v>
      </c>
      <c r="AX436" t="s">
        <v>930</v>
      </c>
    </row>
    <row r="437" spans="1:50" x14ac:dyDescent="0.25">
      <c r="A437" t="s">
        <v>63</v>
      </c>
      <c r="B437" t="s">
        <v>71</v>
      </c>
      <c r="C437" t="str">
        <f t="shared" si="159"/>
        <v>SSA_CCF_HRY_E_SDTBEGIN_TITO_CLRS_MIN_LFM_0400_CBO3_LLC_DAT_POST_REPAIR_PMA1_BP1</v>
      </c>
      <c r="D437" t="s">
        <v>189</v>
      </c>
      <c r="E437" t="s">
        <v>197</v>
      </c>
      <c r="F437" t="s">
        <v>204</v>
      </c>
      <c r="G437" t="s">
        <v>208</v>
      </c>
      <c r="H437" t="s">
        <v>210</v>
      </c>
      <c r="I437" t="s">
        <v>211</v>
      </c>
      <c r="J437" t="s">
        <v>222</v>
      </c>
      <c r="K437" t="s">
        <v>223</v>
      </c>
      <c r="L437" t="s">
        <v>225</v>
      </c>
      <c r="M437" t="s">
        <v>323</v>
      </c>
      <c r="N437" t="s">
        <v>516</v>
      </c>
      <c r="O437" t="s">
        <v>517</v>
      </c>
      <c r="P437" t="s">
        <v>528</v>
      </c>
      <c r="Q437" t="s">
        <v>685</v>
      </c>
      <c r="R437" t="s">
        <v>694</v>
      </c>
      <c r="S437" t="s">
        <v>757</v>
      </c>
      <c r="T437" t="s">
        <v>837</v>
      </c>
      <c r="U437" t="s">
        <v>839</v>
      </c>
      <c r="V437" t="s">
        <v>837</v>
      </c>
      <c r="W437" t="s">
        <v>845</v>
      </c>
      <c r="X437" t="s">
        <v>840</v>
      </c>
      <c r="Y437">
        <f t="shared" si="147"/>
        <v>10</v>
      </c>
      <c r="Z437" t="s">
        <v>851</v>
      </c>
      <c r="AA437" t="str">
        <f t="shared" si="160"/>
        <v>SSA_CCF_HRY_E_SDTBEGIN_TITO_CLRS_MIN_LFM_0400_CBO3_LLC_TAG_POST_REPAIR_PMA1_BP3</v>
      </c>
      <c r="AB437" t="str">
        <f t="shared" si="161"/>
        <v>SSA_CCF_HRY_E_SDTBEGIN_TITO_CLRS_MIN_LFM_0400_CBO3_LLC_TAG_POST_REPAIR_PMA1_BP3</v>
      </c>
      <c r="AC437" t="str">
        <f t="shared" si="162"/>
        <v>SSA_CCF_HRY_E_SDTBEGIN_TITO_CLRS_MIN_LFM_0400_CBO3_LLC_TAG_POST_REPAIR_PMA1_BP3</v>
      </c>
      <c r="AD437" t="str">
        <f t="shared" si="163"/>
        <v>SSA_CCF_HRY_E_SDTBEGIN_TITO_CLRS_MIN_LFM_0400_CBO3_LLC_TAG_POST_REPAIR_PMA1_BP3</v>
      </c>
      <c r="AE437" t="str">
        <f t="shared" si="164"/>
        <v>SSA_CCF_HRY_E_SDTBEGIN_TITO_CLRS_MIN_LFM_0400_CBO3_LLC_TAG_POST_REPAIR_PMA1_BP3</v>
      </c>
      <c r="AF437" t="str">
        <f t="shared" si="165"/>
        <v>SSA_CCF_HRY_E_SDTBEGIN_TITO_CLRS_MIN_LFM_0400_CBO3_LLC_TAG_POST_REPAIR_PMA1_BP3</v>
      </c>
      <c r="AG437" t="str">
        <f t="shared" si="166"/>
        <v>SSA_CCF_HRY_E_SDTBEGIN_TITO_CLRS_MIN_LFM_0400_CBO3_LLC_TAG_POST_REPAIR_PMA1_BP3</v>
      </c>
      <c r="AH437" t="str">
        <f t="shared" si="167"/>
        <v>SSA_CCF_HRY_E_SDTBEGIN_TITO_CLRS_MIN_LFM_0400_CBO3_LLC_TAG_POST_REPAIR_PMA1_BP3</v>
      </c>
      <c r="AI437" t="str">
        <f t="shared" si="168"/>
        <v>SSA_CCF_HRY_E_SDTBEGIN_TITO_CLRS_MIN_LFM_0400_CBO3_LLC_TAG_POST_REPAIR_PMA1_BP3</v>
      </c>
      <c r="AJ437" t="str">
        <f t="shared" si="169"/>
        <v>SSA_CCF_HRY_E_SDTBEGIN_TITO_CLRS_MIN_LFM_0400_CBO3_LLC_TAG_POST_REPAIR_PMA1_BP3</v>
      </c>
      <c r="AT437" t="s">
        <v>921</v>
      </c>
      <c r="AU437" t="s">
        <v>923</v>
      </c>
      <c r="AV437" t="s">
        <v>923</v>
      </c>
      <c r="AW437" t="s">
        <v>927</v>
      </c>
      <c r="AX437" t="s">
        <v>930</v>
      </c>
    </row>
    <row r="438" spans="1:50" x14ac:dyDescent="0.25">
      <c r="A438" t="s">
        <v>63</v>
      </c>
      <c r="B438" t="s">
        <v>71</v>
      </c>
      <c r="C438" t="str">
        <f t="shared" si="159"/>
        <v>SSA_CCF_HRY_E_SDTBEGIN_TITO_CLRS_MIN_LFM_0400_CBO3_LLC_TAG_POST_REPAIR_PMA1_BP3</v>
      </c>
      <c r="D438" t="s">
        <v>189</v>
      </c>
      <c r="E438" t="s">
        <v>197</v>
      </c>
      <c r="F438" t="s">
        <v>204</v>
      </c>
      <c r="G438" t="s">
        <v>208</v>
      </c>
      <c r="H438" t="s">
        <v>210</v>
      </c>
      <c r="I438" t="s">
        <v>211</v>
      </c>
      <c r="J438" t="s">
        <v>222</v>
      </c>
      <c r="K438" t="s">
        <v>223</v>
      </c>
      <c r="L438" t="s">
        <v>225</v>
      </c>
      <c r="M438" t="s">
        <v>324</v>
      </c>
      <c r="N438" t="s">
        <v>516</v>
      </c>
      <c r="O438" t="s">
        <v>517</v>
      </c>
      <c r="P438" t="s">
        <v>561</v>
      </c>
      <c r="Q438" t="s">
        <v>685</v>
      </c>
      <c r="R438" t="s">
        <v>694</v>
      </c>
      <c r="S438" t="s">
        <v>758</v>
      </c>
      <c r="T438" t="s">
        <v>837</v>
      </c>
      <c r="U438" t="s">
        <v>839</v>
      </c>
      <c r="V438" t="s">
        <v>837</v>
      </c>
      <c r="W438" t="s">
        <v>846</v>
      </c>
      <c r="X438" t="s">
        <v>840</v>
      </c>
      <c r="Y438">
        <f t="shared" si="147"/>
        <v>10</v>
      </c>
      <c r="Z438" t="s">
        <v>851</v>
      </c>
      <c r="AA438" t="s">
        <v>840</v>
      </c>
      <c r="AB438" t="s">
        <v>840</v>
      </c>
      <c r="AC438" t="s">
        <v>840</v>
      </c>
      <c r="AD438" t="s">
        <v>840</v>
      </c>
      <c r="AE438" t="s">
        <v>840</v>
      </c>
      <c r="AF438" t="s">
        <v>840</v>
      </c>
      <c r="AG438" t="s">
        <v>840</v>
      </c>
      <c r="AH438" t="s">
        <v>840</v>
      </c>
      <c r="AI438" t="s">
        <v>840</v>
      </c>
      <c r="AJ438" t="s">
        <v>840</v>
      </c>
      <c r="AT438" t="s">
        <v>921</v>
      </c>
      <c r="AU438" t="s">
        <v>923</v>
      </c>
      <c r="AV438" t="s">
        <v>923</v>
      </c>
      <c r="AW438" t="s">
        <v>927</v>
      </c>
      <c r="AX438" t="s">
        <v>930</v>
      </c>
    </row>
    <row r="439" spans="1:50" s="4" customFormat="1" x14ac:dyDescent="0.25">
      <c r="A439" s="4" t="s">
        <v>63</v>
      </c>
      <c r="B439" s="4" t="s">
        <v>70</v>
      </c>
      <c r="C439" s="4" t="s">
        <v>171</v>
      </c>
      <c r="E439" s="4" t="s">
        <v>192</v>
      </c>
      <c r="Y439" s="4">
        <f t="shared" si="147"/>
        <v>0</v>
      </c>
    </row>
    <row r="440" spans="1:50" s="4" customFormat="1" x14ac:dyDescent="0.25">
      <c r="A440" s="4" t="s">
        <v>63</v>
      </c>
      <c r="B440" s="4" t="s">
        <v>70</v>
      </c>
      <c r="C440" s="4" t="s">
        <v>172</v>
      </c>
      <c r="E440" s="4" t="s">
        <v>192</v>
      </c>
      <c r="Y440" s="4">
        <f t="shared" si="147"/>
        <v>0</v>
      </c>
    </row>
    <row r="441" spans="1:50" s="2" customFormat="1" x14ac:dyDescent="0.25">
      <c r="A441" s="2" t="s">
        <v>63</v>
      </c>
      <c r="B441" s="2" t="s">
        <v>66</v>
      </c>
      <c r="C441" s="2" t="s">
        <v>173</v>
      </c>
      <c r="E441" s="2" t="s">
        <v>192</v>
      </c>
      <c r="W441" s="2" t="s">
        <v>843</v>
      </c>
      <c r="X441" s="2" t="s">
        <v>840</v>
      </c>
      <c r="Y441" s="2">
        <f t="shared" si="147"/>
        <v>2</v>
      </c>
      <c r="Z441" s="2" t="s">
        <v>840</v>
      </c>
      <c r="AA441" s="2" t="str">
        <f>$C459</f>
        <v>COMMON_HOT_VMIN_VFDM</v>
      </c>
      <c r="AB441" s="2" t="str">
        <f>$C459</f>
        <v>COMMON_HOT_VMIN_VFDM</v>
      </c>
    </row>
    <row r="442" spans="1:50" x14ac:dyDescent="0.25">
      <c r="A442" t="s">
        <v>63</v>
      </c>
      <c r="B442" t="s">
        <v>69</v>
      </c>
      <c r="C442" t="str">
        <f>D442&amp;"_"&amp;E442&amp;"_"&amp;F442&amp;"_"&amp;G442&amp;"_"&amp;A442&amp;"_"&amp;H442&amp;"_"&amp;I442&amp;"_"&amp;J442&amp;"_"&amp;K442&amp;"_"&amp;L442&amp;"_"&amp;M442</f>
        <v>ALL_CORE_PATMOD_K_SDTBEGIN_X_X_X_X_X_RESET_FREQ_VMIN_REP</v>
      </c>
      <c r="D442" t="s">
        <v>188</v>
      </c>
      <c r="E442" t="s">
        <v>196</v>
      </c>
      <c r="F442" t="s">
        <v>201</v>
      </c>
      <c r="G442" t="s">
        <v>209</v>
      </c>
      <c r="H442" t="s">
        <v>193</v>
      </c>
      <c r="I442" t="s">
        <v>193</v>
      </c>
      <c r="J442" t="s">
        <v>193</v>
      </c>
      <c r="K442" t="s">
        <v>193</v>
      </c>
      <c r="L442" t="s">
        <v>193</v>
      </c>
      <c r="M442" t="s">
        <v>505</v>
      </c>
      <c r="N442" t="s">
        <v>515</v>
      </c>
      <c r="O442" t="s">
        <v>515</v>
      </c>
      <c r="P442" t="s">
        <v>515</v>
      </c>
      <c r="Q442" t="s">
        <v>684</v>
      </c>
      <c r="R442" t="s">
        <v>695</v>
      </c>
      <c r="S442" t="s">
        <v>705</v>
      </c>
      <c r="T442" t="s">
        <v>837</v>
      </c>
      <c r="U442" t="s">
        <v>839</v>
      </c>
      <c r="V442" t="s">
        <v>838</v>
      </c>
      <c r="W442" t="s">
        <v>842</v>
      </c>
      <c r="X442" t="s">
        <v>842</v>
      </c>
      <c r="Y442">
        <f t="shared" si="147"/>
        <v>2</v>
      </c>
      <c r="Z442" t="s">
        <v>840</v>
      </c>
      <c r="AA442" t="str">
        <f>$C443</f>
        <v>ALL_CORE_PATMOD_K_SDTBEGIN_X_X_X_X_X_ECC_OFF_VMIN_REP</v>
      </c>
      <c r="AB442" t="str">
        <f>$C443</f>
        <v>ALL_CORE_PATMOD_K_SDTBEGIN_X_X_X_X_X_ECC_OFF_VMIN_REP</v>
      </c>
      <c r="AP442" t="s">
        <v>899</v>
      </c>
      <c r="AQ442" t="s">
        <v>906</v>
      </c>
      <c r="AR442" t="s">
        <v>909</v>
      </c>
    </row>
    <row r="443" spans="1:50" x14ac:dyDescent="0.25">
      <c r="A443" t="s">
        <v>63</v>
      </c>
      <c r="B443" t="s">
        <v>69</v>
      </c>
      <c r="C443" t="str">
        <f>D443&amp;"_"&amp;E443&amp;"_"&amp;F443&amp;"_"&amp;G443&amp;"_"&amp;A443&amp;"_"&amp;H443&amp;"_"&amp;I443&amp;"_"&amp;J443&amp;"_"&amp;K443&amp;"_"&amp;L443&amp;"_"&amp;M443</f>
        <v>ALL_CORE_PATMOD_K_SDTBEGIN_X_X_X_X_X_ECC_OFF_VMIN_REP</v>
      </c>
      <c r="D443" t="s">
        <v>188</v>
      </c>
      <c r="E443" t="s">
        <v>196</v>
      </c>
      <c r="F443" t="s">
        <v>201</v>
      </c>
      <c r="G443" t="s">
        <v>209</v>
      </c>
      <c r="H443" t="s">
        <v>193</v>
      </c>
      <c r="I443" t="s">
        <v>193</v>
      </c>
      <c r="J443" t="s">
        <v>193</v>
      </c>
      <c r="K443" t="s">
        <v>193</v>
      </c>
      <c r="L443" t="s">
        <v>193</v>
      </c>
      <c r="M443" t="s">
        <v>510</v>
      </c>
      <c r="N443" t="s">
        <v>515</v>
      </c>
      <c r="O443" t="s">
        <v>515</v>
      </c>
      <c r="P443" t="s">
        <v>515</v>
      </c>
      <c r="Q443" t="s">
        <v>684</v>
      </c>
      <c r="R443" t="s">
        <v>695</v>
      </c>
      <c r="S443" t="s">
        <v>704</v>
      </c>
      <c r="T443" t="s">
        <v>837</v>
      </c>
      <c r="U443" t="s">
        <v>839</v>
      </c>
      <c r="V443" t="s">
        <v>838</v>
      </c>
      <c r="W443" t="s">
        <v>840</v>
      </c>
      <c r="X443" t="s">
        <v>842</v>
      </c>
      <c r="Y443">
        <f t="shared" si="147"/>
        <v>2</v>
      </c>
      <c r="Z443" t="s">
        <v>840</v>
      </c>
      <c r="AA443" t="str">
        <f>$C444</f>
        <v>CORE_HOT_VMIN_BISR</v>
      </c>
      <c r="AB443" t="str">
        <f>$C444</f>
        <v>CORE_HOT_VMIN_BISR</v>
      </c>
      <c r="AP443" t="s">
        <v>896</v>
      </c>
      <c r="AQ443" t="s">
        <v>902</v>
      </c>
    </row>
    <row r="444" spans="1:50" s="2" customFormat="1" x14ac:dyDescent="0.25">
      <c r="A444" s="2" t="s">
        <v>63</v>
      </c>
      <c r="B444" s="2" t="s">
        <v>66</v>
      </c>
      <c r="C444" s="2" t="s">
        <v>174</v>
      </c>
      <c r="E444" s="2" t="s">
        <v>192</v>
      </c>
      <c r="W444" s="2" t="s">
        <v>842</v>
      </c>
      <c r="X444" s="2" t="s">
        <v>842</v>
      </c>
      <c r="Y444" s="2">
        <f t="shared" si="147"/>
        <v>2</v>
      </c>
      <c r="Z444" s="2" t="s">
        <v>840</v>
      </c>
      <c r="AA444" s="2" t="str">
        <f>$C447</f>
        <v>CORE_HOT_VMIN_VFDM</v>
      </c>
      <c r="AB444" s="2" t="str">
        <f>$C447</f>
        <v>CORE_HOT_VMIN_VFDM</v>
      </c>
    </row>
    <row r="445" spans="1:50" x14ac:dyDescent="0.25">
      <c r="A445" t="s">
        <v>63</v>
      </c>
      <c r="B445" t="s">
        <v>71</v>
      </c>
      <c r="C445" t="str">
        <f>D445&amp;"_"&amp;E445&amp;"_"&amp;F445&amp;"_"&amp;G445&amp;"_"&amp;A445&amp;"_"&amp;H445&amp;"_"&amp;I445&amp;"_"&amp;J445&amp;"_"&amp;K445&amp;"_"&amp;L445&amp;"_"&amp;M445</f>
        <v>SSA_CORE_HRY_E_SDTBEGIN_TITO_CR_MIN_LFM_0400_BIRA_BISR_BP_4_5_MLC</v>
      </c>
      <c r="D445" t="s">
        <v>189</v>
      </c>
      <c r="E445" t="s">
        <v>196</v>
      </c>
      <c r="F445" t="s">
        <v>204</v>
      </c>
      <c r="G445" t="s">
        <v>208</v>
      </c>
      <c r="H445" t="s">
        <v>210</v>
      </c>
      <c r="I445" t="s">
        <v>212</v>
      </c>
      <c r="J445" t="s">
        <v>222</v>
      </c>
      <c r="K445" t="s">
        <v>223</v>
      </c>
      <c r="L445" t="s">
        <v>225</v>
      </c>
      <c r="M445" t="s">
        <v>466</v>
      </c>
      <c r="N445" t="s">
        <v>516</v>
      </c>
      <c r="O445" t="s">
        <v>518</v>
      </c>
      <c r="P445" t="s">
        <v>654</v>
      </c>
      <c r="Q445" t="s">
        <v>685</v>
      </c>
      <c r="R445" t="s">
        <v>695</v>
      </c>
      <c r="S445" t="s">
        <v>736</v>
      </c>
      <c r="T445" t="s">
        <v>837</v>
      </c>
      <c r="U445" t="s">
        <v>839</v>
      </c>
      <c r="V445" t="s">
        <v>837</v>
      </c>
      <c r="W445" t="s">
        <v>840</v>
      </c>
      <c r="X445" t="s">
        <v>842</v>
      </c>
      <c r="Y445">
        <f t="shared" si="147"/>
        <v>10</v>
      </c>
      <c r="Z445" t="s">
        <v>851</v>
      </c>
      <c r="AA445" t="s">
        <v>840</v>
      </c>
      <c r="AB445" t="s">
        <v>840</v>
      </c>
      <c r="AC445" t="s">
        <v>840</v>
      </c>
      <c r="AD445" t="s">
        <v>840</v>
      </c>
      <c r="AE445" t="s">
        <v>840</v>
      </c>
      <c r="AF445" t="s">
        <v>840</v>
      </c>
      <c r="AG445" t="s">
        <v>840</v>
      </c>
      <c r="AH445" t="s">
        <v>840</v>
      </c>
      <c r="AI445" t="s">
        <v>840</v>
      </c>
      <c r="AJ445" t="s">
        <v>840</v>
      </c>
      <c r="AT445" t="s">
        <v>921</v>
      </c>
      <c r="AU445" t="s">
        <v>923</v>
      </c>
      <c r="AV445" t="s">
        <v>923</v>
      </c>
      <c r="AW445" t="s">
        <v>204</v>
      </c>
      <c r="AX445" t="s">
        <v>929</v>
      </c>
    </row>
    <row r="446" spans="1:50" s="4" customFormat="1" x14ac:dyDescent="0.25">
      <c r="A446" s="4" t="s">
        <v>63</v>
      </c>
      <c r="B446" s="4" t="s">
        <v>70</v>
      </c>
      <c r="C446" s="4" t="s">
        <v>175</v>
      </c>
      <c r="E446" s="4" t="s">
        <v>192</v>
      </c>
      <c r="Y446" s="4">
        <f t="shared" si="147"/>
        <v>0</v>
      </c>
    </row>
    <row r="447" spans="1:50" s="2" customFormat="1" x14ac:dyDescent="0.25">
      <c r="A447" s="2" t="s">
        <v>63</v>
      </c>
      <c r="B447" s="2" t="s">
        <v>66</v>
      </c>
      <c r="C447" s="2" t="s">
        <v>176</v>
      </c>
      <c r="E447" s="2" t="s">
        <v>192</v>
      </c>
      <c r="W447" s="2" t="s">
        <v>840</v>
      </c>
      <c r="X447" s="2" t="s">
        <v>842</v>
      </c>
      <c r="Y447" s="2">
        <f t="shared" si="147"/>
        <v>3</v>
      </c>
      <c r="Z447" s="2" t="s">
        <v>850</v>
      </c>
      <c r="AA447" s="2" t="str">
        <f>$C455</f>
        <v>CORE_POST_HOT_VMIN_REPAIR</v>
      </c>
      <c r="AB447" s="2" t="str">
        <f>$C455</f>
        <v>CORE_POST_HOT_VMIN_REPAIR</v>
      </c>
      <c r="AC447" s="2" t="s">
        <v>840</v>
      </c>
    </row>
    <row r="448" spans="1:50" x14ac:dyDescent="0.25">
      <c r="A448" t="s">
        <v>63</v>
      </c>
      <c r="B448" t="s">
        <v>67</v>
      </c>
      <c r="C448" t="str">
        <f t="shared" ref="C448:C453" si="170">D448&amp;"_"&amp;E448&amp;"_"&amp;F448&amp;"_"&amp;G448&amp;"_"&amp;A448&amp;"_"&amp;H448&amp;"_"&amp;I448&amp;"_"&amp;J448&amp;"_"&amp;K448&amp;"_"&amp;L448&amp;"_"&amp;M448</f>
        <v>ALL_COMMON_SCREEN_E_SDTBEGIN_TITO_CR_MIN_LFM_0400_JOIN_BISR</v>
      </c>
      <c r="D448" t="s">
        <v>188</v>
      </c>
      <c r="E448" t="s">
        <v>192</v>
      </c>
      <c r="F448" t="s">
        <v>199</v>
      </c>
      <c r="G448" t="s">
        <v>208</v>
      </c>
      <c r="H448" t="s">
        <v>210</v>
      </c>
      <c r="I448" t="s">
        <v>212</v>
      </c>
      <c r="J448" t="s">
        <v>222</v>
      </c>
      <c r="K448" t="s">
        <v>223</v>
      </c>
      <c r="L448" t="s">
        <v>225</v>
      </c>
      <c r="M448" t="s">
        <v>310</v>
      </c>
      <c r="N448" t="s">
        <v>515</v>
      </c>
      <c r="O448" t="s">
        <v>515</v>
      </c>
      <c r="P448" t="s">
        <v>515</v>
      </c>
      <c r="Q448" t="s">
        <v>685</v>
      </c>
      <c r="R448" t="s">
        <v>695</v>
      </c>
      <c r="S448" t="s">
        <v>720</v>
      </c>
      <c r="T448" t="s">
        <v>837</v>
      </c>
      <c r="U448" t="s">
        <v>839</v>
      </c>
      <c r="V448" t="s">
        <v>837</v>
      </c>
      <c r="W448" t="s">
        <v>842</v>
      </c>
      <c r="X448" t="s">
        <v>842</v>
      </c>
      <c r="Y448">
        <f t="shared" si="147"/>
        <v>3</v>
      </c>
      <c r="Z448" t="s">
        <v>840</v>
      </c>
      <c r="AA448" t="str">
        <f>$C449</f>
        <v>ALL_CORE_VFDM_E_SDTBEGIN_TITO_CR_MIN_LFM_0400_VFDM_ALL</v>
      </c>
      <c r="AB448" t="str">
        <f>$C449</f>
        <v>ALL_CORE_VFDM_E_SDTBEGIN_TITO_CR_MIN_LFM_0400_VFDM_ALL</v>
      </c>
      <c r="AC448" t="str">
        <f>$C449</f>
        <v>ALL_CORE_VFDM_E_SDTBEGIN_TITO_CR_MIN_LFM_0400_VFDM_ALL</v>
      </c>
      <c r="AK448" t="s">
        <v>862</v>
      </c>
      <c r="AL448" t="s">
        <v>871</v>
      </c>
    </row>
    <row r="449" spans="1:56" x14ac:dyDescent="0.25">
      <c r="A449" t="s">
        <v>63</v>
      </c>
      <c r="B449" t="s">
        <v>68</v>
      </c>
      <c r="C449" t="str">
        <f t="shared" si="170"/>
        <v>ALL_CORE_VFDM_E_SDTBEGIN_TITO_CR_MIN_LFM_0400_VFDM_ALL</v>
      </c>
      <c r="D449" t="s">
        <v>188</v>
      </c>
      <c r="E449" t="s">
        <v>196</v>
      </c>
      <c r="F449" t="s">
        <v>200</v>
      </c>
      <c r="G449" t="s">
        <v>208</v>
      </c>
      <c r="H449" t="s">
        <v>210</v>
      </c>
      <c r="I449" t="s">
        <v>212</v>
      </c>
      <c r="J449" t="s">
        <v>222</v>
      </c>
      <c r="K449" t="s">
        <v>223</v>
      </c>
      <c r="L449" t="s">
        <v>225</v>
      </c>
      <c r="M449" t="s">
        <v>470</v>
      </c>
      <c r="N449" t="s">
        <v>515</v>
      </c>
      <c r="O449" t="s">
        <v>515</v>
      </c>
      <c r="P449" t="s">
        <v>515</v>
      </c>
      <c r="Q449" t="s">
        <v>685</v>
      </c>
      <c r="R449" t="s">
        <v>695</v>
      </c>
      <c r="S449" t="s">
        <v>721</v>
      </c>
      <c r="T449" t="s">
        <v>837</v>
      </c>
      <c r="U449" t="s">
        <v>839</v>
      </c>
      <c r="V449" t="s">
        <v>837</v>
      </c>
      <c r="W449" t="s">
        <v>840</v>
      </c>
      <c r="X449" t="s">
        <v>842</v>
      </c>
      <c r="Y449">
        <f t="shared" si="147"/>
        <v>3</v>
      </c>
      <c r="Z449" t="s">
        <v>850</v>
      </c>
      <c r="AA449" t="str">
        <f t="shared" ref="AA449:AB452" si="171">$C450</f>
        <v>ALL_CORE_UF_E_SDTBEGIN_TITO_CR_MIN_LFM_0400_VFDM_UF</v>
      </c>
      <c r="AB449" t="str">
        <f t="shared" si="171"/>
        <v>ALL_CORE_UF_E_SDTBEGIN_TITO_CR_MIN_LFM_0400_VFDM_UF</v>
      </c>
      <c r="AC449" t="s">
        <v>843</v>
      </c>
      <c r="AM449" t="s">
        <v>874</v>
      </c>
      <c r="AN449" t="s">
        <v>876</v>
      </c>
      <c r="AO449" t="s">
        <v>893</v>
      </c>
    </row>
    <row r="450" spans="1:56" x14ac:dyDescent="0.25">
      <c r="A450" t="s">
        <v>63</v>
      </c>
      <c r="B450" t="s">
        <v>74</v>
      </c>
      <c r="C450" t="str">
        <f t="shared" si="170"/>
        <v>ALL_CORE_UF_E_SDTBEGIN_TITO_CR_MIN_LFM_0400_VFDM_UF</v>
      </c>
      <c r="D450" t="s">
        <v>188</v>
      </c>
      <c r="E450" t="s">
        <v>196</v>
      </c>
      <c r="F450" t="s">
        <v>206</v>
      </c>
      <c r="G450" t="s">
        <v>208</v>
      </c>
      <c r="H450" t="s">
        <v>210</v>
      </c>
      <c r="I450" t="s">
        <v>212</v>
      </c>
      <c r="J450" t="s">
        <v>222</v>
      </c>
      <c r="K450" t="s">
        <v>223</v>
      </c>
      <c r="L450" t="s">
        <v>225</v>
      </c>
      <c r="M450" t="s">
        <v>311</v>
      </c>
      <c r="N450" t="s">
        <v>515</v>
      </c>
      <c r="O450" t="s">
        <v>515</v>
      </c>
      <c r="P450" t="s">
        <v>515</v>
      </c>
      <c r="Q450" t="s">
        <v>686</v>
      </c>
      <c r="R450" t="s">
        <v>695</v>
      </c>
      <c r="S450" t="s">
        <v>722</v>
      </c>
      <c r="T450" t="s">
        <v>837</v>
      </c>
      <c r="U450" t="s">
        <v>839</v>
      </c>
      <c r="V450" t="s">
        <v>837</v>
      </c>
      <c r="W450" t="s">
        <v>843</v>
      </c>
      <c r="X450" t="s">
        <v>842</v>
      </c>
      <c r="Y450">
        <f t="shared" ref="Y450:Y478" si="172">COUNTA(AA450:AJ450)</f>
        <v>3</v>
      </c>
      <c r="Z450" t="s">
        <v>850</v>
      </c>
      <c r="AA450" t="str">
        <f t="shared" si="171"/>
        <v>ALL_CORE_FUSECONFIG_E_SDTBEGIN_TITO_CR_MIN_LFM_0400_REPAIR</v>
      </c>
      <c r="AB450" t="str">
        <f t="shared" si="171"/>
        <v>ALL_CORE_FUSECONFIG_E_SDTBEGIN_TITO_CR_MIN_LFM_0400_REPAIR</v>
      </c>
      <c r="AC450" t="str">
        <f>$C451</f>
        <v>ALL_CORE_FUSECONFIG_E_SDTBEGIN_TITO_CR_MIN_LFM_0400_REPAIR</v>
      </c>
      <c r="BB450" t="s">
        <v>936</v>
      </c>
    </row>
    <row r="451" spans="1:56" x14ac:dyDescent="0.25">
      <c r="A451" t="s">
        <v>63</v>
      </c>
      <c r="B451" t="s">
        <v>69</v>
      </c>
      <c r="C451" t="str">
        <f t="shared" si="170"/>
        <v>ALL_CORE_FUSECONFIG_E_SDTBEGIN_TITO_CR_MIN_LFM_0400_REPAIR</v>
      </c>
      <c r="D451" t="s">
        <v>188</v>
      </c>
      <c r="E451" t="s">
        <v>196</v>
      </c>
      <c r="F451" t="s">
        <v>202</v>
      </c>
      <c r="G451" t="s">
        <v>208</v>
      </c>
      <c r="H451" t="s">
        <v>210</v>
      </c>
      <c r="I451" t="s">
        <v>212</v>
      </c>
      <c r="J451" t="s">
        <v>222</v>
      </c>
      <c r="K451" t="s">
        <v>223</v>
      </c>
      <c r="L451" t="s">
        <v>225</v>
      </c>
      <c r="M451" t="s">
        <v>203</v>
      </c>
      <c r="N451" t="s">
        <v>515</v>
      </c>
      <c r="O451" t="s">
        <v>515</v>
      </c>
      <c r="P451" t="s">
        <v>515</v>
      </c>
      <c r="Q451" t="s">
        <v>686</v>
      </c>
      <c r="R451" t="s">
        <v>695</v>
      </c>
      <c r="S451" t="s">
        <v>723</v>
      </c>
      <c r="T451" t="s">
        <v>837</v>
      </c>
      <c r="U451" t="s">
        <v>839</v>
      </c>
      <c r="V451" t="s">
        <v>837</v>
      </c>
      <c r="W451" t="s">
        <v>844</v>
      </c>
      <c r="X451" t="s">
        <v>842</v>
      </c>
      <c r="Y451">
        <f t="shared" si="172"/>
        <v>3</v>
      </c>
      <c r="Z451" t="s">
        <v>840</v>
      </c>
      <c r="AA451" t="str">
        <f t="shared" si="171"/>
        <v>XSA_CORE_SCREEN_E_SDTBEGIN_X_X_X_LFM_0400_SET_PRED_GSDS</v>
      </c>
      <c r="AB451" t="str">
        <f t="shared" si="171"/>
        <v>XSA_CORE_SCREEN_E_SDTBEGIN_X_X_X_LFM_0400_SET_PRED_GSDS</v>
      </c>
      <c r="AC451" t="str">
        <f>$C452</f>
        <v>XSA_CORE_SCREEN_E_SDTBEGIN_X_X_X_LFM_0400_SET_PRED_GSDS</v>
      </c>
      <c r="AP451" t="s">
        <v>898</v>
      </c>
      <c r="AQ451" t="s">
        <v>907</v>
      </c>
      <c r="AS451" t="s">
        <v>920</v>
      </c>
    </row>
    <row r="452" spans="1:56" x14ac:dyDescent="0.25">
      <c r="A452" t="s">
        <v>63</v>
      </c>
      <c r="B452" t="s">
        <v>67</v>
      </c>
      <c r="C452" t="str">
        <f t="shared" si="170"/>
        <v>XSA_CORE_SCREEN_E_SDTBEGIN_X_X_X_LFM_0400_SET_PRED_GSDS</v>
      </c>
      <c r="D452" t="s">
        <v>186</v>
      </c>
      <c r="E452" t="s">
        <v>196</v>
      </c>
      <c r="F452" t="s">
        <v>199</v>
      </c>
      <c r="G452" t="s">
        <v>208</v>
      </c>
      <c r="H452" t="s">
        <v>193</v>
      </c>
      <c r="I452" t="s">
        <v>193</v>
      </c>
      <c r="J452" t="s">
        <v>193</v>
      </c>
      <c r="K452" t="s">
        <v>223</v>
      </c>
      <c r="L452" t="s">
        <v>225</v>
      </c>
      <c r="M452" t="s">
        <v>509</v>
      </c>
      <c r="N452" t="s">
        <v>515</v>
      </c>
      <c r="O452" t="s">
        <v>515</v>
      </c>
      <c r="P452" t="s">
        <v>515</v>
      </c>
      <c r="Q452" t="s">
        <v>685</v>
      </c>
      <c r="R452" t="s">
        <v>684</v>
      </c>
      <c r="S452" t="s">
        <v>836</v>
      </c>
      <c r="T452" t="s">
        <v>837</v>
      </c>
      <c r="U452" t="s">
        <v>839</v>
      </c>
      <c r="V452" t="s">
        <v>837</v>
      </c>
      <c r="W452" t="s">
        <v>845</v>
      </c>
      <c r="X452" t="s">
        <v>842</v>
      </c>
      <c r="Y452">
        <f t="shared" si="172"/>
        <v>3</v>
      </c>
      <c r="Z452" t="s">
        <v>840</v>
      </c>
      <c r="AA452" t="str">
        <f t="shared" si="171"/>
        <v>ALL_COMMON_HRY_E_SDTBEGIN_X_X_X_LFM_X_VFDM_HOT_REPAIR_PRINT</v>
      </c>
      <c r="AB452" t="str">
        <f t="shared" si="171"/>
        <v>ALL_COMMON_HRY_E_SDTBEGIN_X_X_X_LFM_X_VFDM_HOT_REPAIR_PRINT</v>
      </c>
      <c r="AC452" t="str">
        <f>$C453</f>
        <v>ALL_COMMON_HRY_E_SDTBEGIN_X_X_X_LFM_X_VFDM_HOT_REPAIR_PRINT</v>
      </c>
      <c r="AK452" t="s">
        <v>863</v>
      </c>
      <c r="AL452" t="s">
        <v>871</v>
      </c>
    </row>
    <row r="453" spans="1:56" x14ac:dyDescent="0.25">
      <c r="A453" t="s">
        <v>63</v>
      </c>
      <c r="B453" t="s">
        <v>71</v>
      </c>
      <c r="C453" t="str">
        <f t="shared" si="170"/>
        <v>ALL_COMMON_HRY_E_SDTBEGIN_X_X_X_LFM_X_VFDM_HOT_REPAIR_PRINT</v>
      </c>
      <c r="D453" t="s">
        <v>188</v>
      </c>
      <c r="E453" t="s">
        <v>192</v>
      </c>
      <c r="F453" t="s">
        <v>204</v>
      </c>
      <c r="G453" t="s">
        <v>208</v>
      </c>
      <c r="H453" t="s">
        <v>193</v>
      </c>
      <c r="I453" t="s">
        <v>193</v>
      </c>
      <c r="J453" t="s">
        <v>193</v>
      </c>
      <c r="K453" t="s">
        <v>223</v>
      </c>
      <c r="L453" t="s">
        <v>193</v>
      </c>
      <c r="M453" t="s">
        <v>511</v>
      </c>
      <c r="N453" t="s">
        <v>516</v>
      </c>
      <c r="O453" t="s">
        <v>517</v>
      </c>
      <c r="P453" t="s">
        <v>678</v>
      </c>
      <c r="Q453" t="s">
        <v>686</v>
      </c>
      <c r="R453" t="s">
        <v>692</v>
      </c>
      <c r="S453" t="s">
        <v>791</v>
      </c>
      <c r="T453" t="s">
        <v>837</v>
      </c>
      <c r="U453" t="s">
        <v>839</v>
      </c>
      <c r="V453" t="s">
        <v>837</v>
      </c>
      <c r="W453" t="s">
        <v>846</v>
      </c>
      <c r="X453" t="s">
        <v>840</v>
      </c>
      <c r="Y453">
        <f t="shared" si="172"/>
        <v>10</v>
      </c>
      <c r="Z453" t="s">
        <v>851</v>
      </c>
      <c r="AA453" t="s">
        <v>840</v>
      </c>
      <c r="AB453" t="s">
        <v>840</v>
      </c>
      <c r="AC453" t="s">
        <v>840</v>
      </c>
      <c r="AD453" t="s">
        <v>840</v>
      </c>
      <c r="AE453" t="s">
        <v>840</v>
      </c>
      <c r="AF453" t="s">
        <v>840</v>
      </c>
      <c r="AG453" t="s">
        <v>840</v>
      </c>
      <c r="AH453" t="s">
        <v>840</v>
      </c>
      <c r="AI453" t="s">
        <v>840</v>
      </c>
      <c r="AJ453" t="s">
        <v>840</v>
      </c>
      <c r="AT453" t="s">
        <v>922</v>
      </c>
      <c r="AU453" t="s">
        <v>923</v>
      </c>
      <c r="AV453" t="s">
        <v>923</v>
      </c>
      <c r="AW453" t="s">
        <v>204</v>
      </c>
      <c r="AX453" t="s">
        <v>929</v>
      </c>
      <c r="BA453" t="s">
        <v>934</v>
      </c>
    </row>
    <row r="454" spans="1:56" s="4" customFormat="1" x14ac:dyDescent="0.25">
      <c r="A454" s="4" t="s">
        <v>63</v>
      </c>
      <c r="B454" s="4" t="s">
        <v>70</v>
      </c>
      <c r="C454" s="4" t="s">
        <v>177</v>
      </c>
      <c r="E454" s="4" t="s">
        <v>192</v>
      </c>
      <c r="Y454" s="4">
        <f t="shared" si="172"/>
        <v>0</v>
      </c>
    </row>
    <row r="455" spans="1:56" s="2" customFormat="1" x14ac:dyDescent="0.25">
      <c r="A455" s="2" t="s">
        <v>63</v>
      </c>
      <c r="B455" s="2" t="s">
        <v>66</v>
      </c>
      <c r="C455" s="2" t="s">
        <v>178</v>
      </c>
      <c r="E455" s="2" t="s">
        <v>192</v>
      </c>
      <c r="W455" s="2" t="s">
        <v>843</v>
      </c>
      <c r="X455" s="2" t="s">
        <v>842</v>
      </c>
      <c r="Y455" s="2">
        <f t="shared" si="172"/>
        <v>2</v>
      </c>
      <c r="Z455" s="2" t="s">
        <v>840</v>
      </c>
      <c r="AA455" s="2" t="s">
        <v>840</v>
      </c>
      <c r="AB455" s="2" t="s">
        <v>840</v>
      </c>
    </row>
    <row r="456" spans="1:56" x14ac:dyDescent="0.25">
      <c r="A456" t="s">
        <v>63</v>
      </c>
      <c r="B456" t="s">
        <v>71</v>
      </c>
      <c r="C456" t="str">
        <f>D456&amp;"_"&amp;E456&amp;"_"&amp;F456&amp;"_"&amp;G456&amp;"_"&amp;A456&amp;"_"&amp;H456&amp;"_"&amp;I456&amp;"_"&amp;J456&amp;"_"&amp;K456&amp;"_"&amp;L456&amp;"_"&amp;M456</f>
        <v>SSA_CORE_HRY_E_SDTBEGIN_TITO_CR_MIN_LFM_0400_POSTHRY_BP_4_5</v>
      </c>
      <c r="D456" t="s">
        <v>189</v>
      </c>
      <c r="E456" t="s">
        <v>196</v>
      </c>
      <c r="F456" t="s">
        <v>204</v>
      </c>
      <c r="G456" t="s">
        <v>208</v>
      </c>
      <c r="H456" t="s">
        <v>210</v>
      </c>
      <c r="I456" t="s">
        <v>212</v>
      </c>
      <c r="J456" t="s">
        <v>222</v>
      </c>
      <c r="K456" t="s">
        <v>223</v>
      </c>
      <c r="L456" t="s">
        <v>225</v>
      </c>
      <c r="M456" t="s">
        <v>472</v>
      </c>
      <c r="N456" t="s">
        <v>516</v>
      </c>
      <c r="O456" t="s">
        <v>518</v>
      </c>
      <c r="P456" t="s">
        <v>530</v>
      </c>
      <c r="Q456" t="s">
        <v>685</v>
      </c>
      <c r="R456" t="s">
        <v>695</v>
      </c>
      <c r="S456" t="s">
        <v>829</v>
      </c>
      <c r="T456" t="s">
        <v>837</v>
      </c>
      <c r="U456" t="s">
        <v>840</v>
      </c>
      <c r="V456" t="s">
        <v>837</v>
      </c>
      <c r="W456" t="s">
        <v>840</v>
      </c>
      <c r="X456" t="s">
        <v>842</v>
      </c>
      <c r="Y456">
        <f t="shared" si="172"/>
        <v>10</v>
      </c>
      <c r="Z456" t="s">
        <v>851</v>
      </c>
      <c r="AA456" t="s">
        <v>840</v>
      </c>
      <c r="AB456" t="s">
        <v>840</v>
      </c>
      <c r="AC456" t="s">
        <v>840</v>
      </c>
      <c r="AD456" t="s">
        <v>840</v>
      </c>
      <c r="AE456" t="s">
        <v>840</v>
      </c>
      <c r="AF456" t="s">
        <v>840</v>
      </c>
      <c r="AG456" t="s">
        <v>840</v>
      </c>
      <c r="AH456" t="s">
        <v>840</v>
      </c>
      <c r="AI456" t="s">
        <v>840</v>
      </c>
      <c r="AJ456" t="s">
        <v>840</v>
      </c>
      <c r="AT456" t="s">
        <v>921</v>
      </c>
      <c r="AU456" t="s">
        <v>923</v>
      </c>
      <c r="AV456" t="s">
        <v>923</v>
      </c>
      <c r="AW456" t="s">
        <v>927</v>
      </c>
      <c r="AX456" t="s">
        <v>929</v>
      </c>
    </row>
    <row r="457" spans="1:56" s="4" customFormat="1" x14ac:dyDescent="0.25">
      <c r="A457" s="4" t="s">
        <v>63</v>
      </c>
      <c r="B457" s="4" t="s">
        <v>70</v>
      </c>
      <c r="C457" s="4" t="s">
        <v>179</v>
      </c>
      <c r="E457" s="4" t="s">
        <v>192</v>
      </c>
      <c r="Y457" s="4">
        <f t="shared" si="172"/>
        <v>0</v>
      </c>
    </row>
    <row r="458" spans="1:56" s="4" customFormat="1" x14ac:dyDescent="0.25">
      <c r="A458" s="4" t="s">
        <v>63</v>
      </c>
      <c r="B458" s="4" t="s">
        <v>70</v>
      </c>
      <c r="C458" s="4" t="s">
        <v>180</v>
      </c>
      <c r="E458" s="4" t="s">
        <v>192</v>
      </c>
      <c r="Y458" s="4">
        <f t="shared" si="172"/>
        <v>0</v>
      </c>
    </row>
    <row r="459" spans="1:56" s="2" customFormat="1" x14ac:dyDescent="0.25">
      <c r="A459" s="2" t="s">
        <v>63</v>
      </c>
      <c r="B459" s="2" t="s">
        <v>66</v>
      </c>
      <c r="C459" s="2" t="s">
        <v>181</v>
      </c>
      <c r="E459" s="2" t="s">
        <v>192</v>
      </c>
      <c r="W459" s="2" t="s">
        <v>846</v>
      </c>
      <c r="X459" s="2" t="s">
        <v>842</v>
      </c>
      <c r="Y459" s="2">
        <f t="shared" si="172"/>
        <v>2</v>
      </c>
      <c r="Z459" s="2" t="s">
        <v>840</v>
      </c>
      <c r="AA459" s="2" t="s">
        <v>840</v>
      </c>
      <c r="AB459" s="2" t="s">
        <v>840</v>
      </c>
    </row>
    <row r="460" spans="1:56" x14ac:dyDescent="0.25">
      <c r="A460" t="s">
        <v>63</v>
      </c>
      <c r="B460" t="s">
        <v>68</v>
      </c>
      <c r="C460" t="str">
        <f t="shared" ref="C460:C466" si="173">D460&amp;"_"&amp;E460&amp;"_"&amp;F460&amp;"_"&amp;G460&amp;"_"&amp;A460&amp;"_"&amp;H460&amp;"_"&amp;I460&amp;"_"&amp;J460&amp;"_"&amp;K460&amp;"_"&amp;L460&amp;"_"&amp;M460</f>
        <v>XSA_COMMON_VFDM_E_SDTBEGIN_TITO_X_X_X_X_WRITEALL</v>
      </c>
      <c r="D460" t="s">
        <v>186</v>
      </c>
      <c r="E460" t="s">
        <v>192</v>
      </c>
      <c r="F460" t="s">
        <v>200</v>
      </c>
      <c r="G460" t="s">
        <v>208</v>
      </c>
      <c r="H460" t="s">
        <v>210</v>
      </c>
      <c r="I460" t="s">
        <v>193</v>
      </c>
      <c r="J460" t="s">
        <v>193</v>
      </c>
      <c r="K460" t="s">
        <v>193</v>
      </c>
      <c r="L460" t="s">
        <v>193</v>
      </c>
      <c r="M460" t="s">
        <v>498</v>
      </c>
      <c r="N460" t="s">
        <v>515</v>
      </c>
      <c r="O460" t="s">
        <v>515</v>
      </c>
      <c r="P460" t="s">
        <v>515</v>
      </c>
      <c r="Q460" t="s">
        <v>685</v>
      </c>
      <c r="R460" t="s">
        <v>695</v>
      </c>
      <c r="S460" t="s">
        <v>697</v>
      </c>
      <c r="T460" t="s">
        <v>837</v>
      </c>
      <c r="U460" t="s">
        <v>839</v>
      </c>
      <c r="V460" t="s">
        <v>837</v>
      </c>
      <c r="W460" t="s">
        <v>842</v>
      </c>
      <c r="X460" t="s">
        <v>842</v>
      </c>
      <c r="Y460">
        <f t="shared" si="172"/>
        <v>3</v>
      </c>
      <c r="Z460" t="s">
        <v>850</v>
      </c>
      <c r="AA460" t="str">
        <f t="shared" ref="AA460:AB465" si="174">$C461</f>
        <v>XSA_COMMON_UF_E_SDTBEGIN_TITO_X_X_X_OVERFLOW_CHECK</v>
      </c>
      <c r="AB460" t="str">
        <f t="shared" si="174"/>
        <v>XSA_COMMON_UF_E_SDTBEGIN_TITO_X_X_X_OVERFLOW_CHECK</v>
      </c>
      <c r="AC460" t="s">
        <v>840</v>
      </c>
      <c r="AM460" t="s">
        <v>188</v>
      </c>
      <c r="AN460" t="s">
        <v>875</v>
      </c>
      <c r="AO460" t="s">
        <v>893</v>
      </c>
    </row>
    <row r="461" spans="1:56" x14ac:dyDescent="0.25">
      <c r="A461" t="s">
        <v>63</v>
      </c>
      <c r="B461" t="s">
        <v>74</v>
      </c>
      <c r="C461" t="str">
        <f t="shared" si="173"/>
        <v>XSA_COMMON_UF_E_SDTBEGIN_TITO_X_X_X_OVERFLOW_CHECK</v>
      </c>
      <c r="D461" t="s">
        <v>186</v>
      </c>
      <c r="E461" t="s">
        <v>192</v>
      </c>
      <c r="F461" t="s">
        <v>206</v>
      </c>
      <c r="G461" t="s">
        <v>208</v>
      </c>
      <c r="H461" t="s">
        <v>210</v>
      </c>
      <c r="I461" t="s">
        <v>193</v>
      </c>
      <c r="J461" t="s">
        <v>193</v>
      </c>
      <c r="K461" t="s">
        <v>193</v>
      </c>
      <c r="L461" t="s">
        <v>231</v>
      </c>
      <c r="M461" t="s">
        <v>499</v>
      </c>
      <c r="N461" t="s">
        <v>515</v>
      </c>
      <c r="O461" t="s">
        <v>515</v>
      </c>
      <c r="P461" t="s">
        <v>515</v>
      </c>
      <c r="Q461" t="s">
        <v>685</v>
      </c>
      <c r="R461" t="s">
        <v>695</v>
      </c>
      <c r="S461" t="s">
        <v>698</v>
      </c>
      <c r="T461" t="s">
        <v>837</v>
      </c>
      <c r="U461" t="s">
        <v>839</v>
      </c>
      <c r="V461" t="s">
        <v>837</v>
      </c>
      <c r="W461" t="s">
        <v>840</v>
      </c>
      <c r="X461" t="s">
        <v>842</v>
      </c>
      <c r="Y461">
        <f t="shared" si="172"/>
        <v>3</v>
      </c>
      <c r="Z461" t="s">
        <v>850</v>
      </c>
      <c r="AA461" t="str">
        <f t="shared" si="174"/>
        <v>XSA_COMMON_FUSECONFIG_E_SDTBEGIN_TITO_X_X_X_X_REPAIR</v>
      </c>
      <c r="AB461" t="str">
        <f t="shared" si="174"/>
        <v>XSA_COMMON_FUSECONFIG_E_SDTBEGIN_TITO_X_X_X_X_REPAIR</v>
      </c>
      <c r="AC461" t="str">
        <f>$C462</f>
        <v>XSA_COMMON_FUSECONFIG_E_SDTBEGIN_TITO_X_X_X_X_REPAIR</v>
      </c>
    </row>
    <row r="462" spans="1:56" x14ac:dyDescent="0.25">
      <c r="A462" t="s">
        <v>63</v>
      </c>
      <c r="B462" t="s">
        <v>69</v>
      </c>
      <c r="C462" t="str">
        <f t="shared" si="173"/>
        <v>XSA_COMMON_FUSECONFIG_E_SDTBEGIN_TITO_X_X_X_X_REPAIR</v>
      </c>
      <c r="D462" t="s">
        <v>186</v>
      </c>
      <c r="E462" t="s">
        <v>192</v>
      </c>
      <c r="F462" t="s">
        <v>202</v>
      </c>
      <c r="G462" t="s">
        <v>208</v>
      </c>
      <c r="H462" t="s">
        <v>210</v>
      </c>
      <c r="I462" t="s">
        <v>193</v>
      </c>
      <c r="J462" t="s">
        <v>193</v>
      </c>
      <c r="K462" t="s">
        <v>193</v>
      </c>
      <c r="L462" t="s">
        <v>193</v>
      </c>
      <c r="M462" t="s">
        <v>203</v>
      </c>
      <c r="N462" t="s">
        <v>515</v>
      </c>
      <c r="O462" t="s">
        <v>515</v>
      </c>
      <c r="P462" t="s">
        <v>515</v>
      </c>
      <c r="Q462" t="s">
        <v>685</v>
      </c>
      <c r="R462" t="s">
        <v>695</v>
      </c>
      <c r="S462" t="s">
        <v>699</v>
      </c>
      <c r="T462" t="s">
        <v>837</v>
      </c>
      <c r="U462" t="s">
        <v>839</v>
      </c>
      <c r="V462" t="s">
        <v>837</v>
      </c>
      <c r="W462" t="s">
        <v>843</v>
      </c>
      <c r="X462" t="s">
        <v>842</v>
      </c>
      <c r="Y462">
        <f t="shared" si="172"/>
        <v>3</v>
      </c>
      <c r="Z462" t="s">
        <v>850</v>
      </c>
      <c r="AA462" t="str">
        <f t="shared" si="174"/>
        <v>XSA_COMMON_AUX_E_SDTBEGIN_TITO_X_X_X_REPAIRBITSET_FLAG</v>
      </c>
      <c r="AB462" t="str">
        <f t="shared" si="174"/>
        <v>XSA_COMMON_AUX_E_SDTBEGIN_TITO_X_X_X_REPAIRBITSET_FLAG</v>
      </c>
      <c r="AC462" t="str">
        <f>$C463</f>
        <v>XSA_COMMON_AUX_E_SDTBEGIN_TITO_X_X_X_REPAIRBITSET_FLAG</v>
      </c>
      <c r="AP462" t="s">
        <v>898</v>
      </c>
      <c r="AQ462" t="s">
        <v>907</v>
      </c>
      <c r="AS462" t="s">
        <v>913</v>
      </c>
    </row>
    <row r="463" spans="1:56" x14ac:dyDescent="0.25">
      <c r="A463" t="s">
        <v>63</v>
      </c>
      <c r="B463" t="s">
        <v>75</v>
      </c>
      <c r="C463" t="str">
        <f t="shared" si="173"/>
        <v>XSA_COMMON_AUX_E_SDTBEGIN_TITO_X_X_X_REPAIRBITSET_FLAG</v>
      </c>
      <c r="D463" t="s">
        <v>186</v>
      </c>
      <c r="E463" t="s">
        <v>192</v>
      </c>
      <c r="F463" t="s">
        <v>207</v>
      </c>
      <c r="G463" t="s">
        <v>208</v>
      </c>
      <c r="H463" t="s">
        <v>210</v>
      </c>
      <c r="I463" t="s">
        <v>193</v>
      </c>
      <c r="J463" t="s">
        <v>193</v>
      </c>
      <c r="K463" t="s">
        <v>193</v>
      </c>
      <c r="L463" t="s">
        <v>232</v>
      </c>
      <c r="M463" t="s">
        <v>500</v>
      </c>
      <c r="N463" t="s">
        <v>515</v>
      </c>
      <c r="O463" t="s">
        <v>515</v>
      </c>
      <c r="P463" t="s">
        <v>515</v>
      </c>
      <c r="Q463" t="s">
        <v>685</v>
      </c>
      <c r="R463" t="s">
        <v>695</v>
      </c>
      <c r="S463" t="s">
        <v>700</v>
      </c>
      <c r="T463" t="s">
        <v>837</v>
      </c>
      <c r="U463" t="s">
        <v>840</v>
      </c>
      <c r="V463" t="s">
        <v>837</v>
      </c>
      <c r="W463" t="s">
        <v>844</v>
      </c>
      <c r="X463" t="s">
        <v>842</v>
      </c>
      <c r="Y463">
        <f t="shared" si="172"/>
        <v>3</v>
      </c>
      <c r="Z463" t="s">
        <v>840</v>
      </c>
      <c r="AA463" t="str">
        <f t="shared" si="174"/>
        <v>XSA_COMMON_AUX_E_SDTBEGIN_TITO_X_X_X_COMBINE_UF_REPAIRDFF_HCS</v>
      </c>
      <c r="AB463" t="str">
        <f t="shared" si="174"/>
        <v>XSA_COMMON_AUX_E_SDTBEGIN_TITO_X_X_X_COMBINE_UF_REPAIRDFF_HCS</v>
      </c>
      <c r="AC463" t="str">
        <f>$C464</f>
        <v>XSA_COMMON_AUX_E_SDTBEGIN_TITO_X_X_X_COMBINE_UF_REPAIRDFF_HCS</v>
      </c>
      <c r="BC463" t="s">
        <v>840</v>
      </c>
      <c r="BD463" t="s">
        <v>940</v>
      </c>
    </row>
    <row r="464" spans="1:56" x14ac:dyDescent="0.25">
      <c r="A464" t="s">
        <v>63</v>
      </c>
      <c r="B464" t="s">
        <v>75</v>
      </c>
      <c r="C464" t="str">
        <f t="shared" si="173"/>
        <v>XSA_COMMON_AUX_E_SDTBEGIN_TITO_X_X_X_COMBINE_UF_REPAIRDFF_HCS</v>
      </c>
      <c r="D464" t="s">
        <v>186</v>
      </c>
      <c r="E464" t="s">
        <v>192</v>
      </c>
      <c r="F464" t="s">
        <v>207</v>
      </c>
      <c r="G464" t="s">
        <v>208</v>
      </c>
      <c r="H464" t="s">
        <v>210</v>
      </c>
      <c r="I464" t="s">
        <v>193</v>
      </c>
      <c r="J464" t="s">
        <v>193</v>
      </c>
      <c r="K464" t="s">
        <v>193</v>
      </c>
      <c r="L464" t="s">
        <v>233</v>
      </c>
      <c r="M464" t="s">
        <v>501</v>
      </c>
      <c r="N464" t="s">
        <v>515</v>
      </c>
      <c r="O464" t="s">
        <v>515</v>
      </c>
      <c r="P464" t="s">
        <v>515</v>
      </c>
      <c r="Q464" t="s">
        <v>685</v>
      </c>
      <c r="R464" t="s">
        <v>695</v>
      </c>
      <c r="S464" t="s">
        <v>701</v>
      </c>
      <c r="T464" t="s">
        <v>837</v>
      </c>
      <c r="U464" t="s">
        <v>839</v>
      </c>
      <c r="V464" t="s">
        <v>837</v>
      </c>
      <c r="W464" t="s">
        <v>845</v>
      </c>
      <c r="X464" t="s">
        <v>842</v>
      </c>
      <c r="Y464">
        <f t="shared" si="172"/>
        <v>3</v>
      </c>
      <c r="Z464" t="s">
        <v>840</v>
      </c>
      <c r="AA464" t="str">
        <f t="shared" si="174"/>
        <v>XSA_COMMON_AUX_E_SDTBEGIN_TITO_X_X_X_COMBINE_UF_REPAIRDFF_FDS1</v>
      </c>
      <c r="AB464" t="str">
        <f t="shared" si="174"/>
        <v>XSA_COMMON_AUX_E_SDTBEGIN_TITO_X_X_X_COMBINE_UF_REPAIRDFF_FDS1</v>
      </c>
      <c r="AC464" t="str">
        <f>$C465</f>
        <v>XSA_COMMON_AUX_E_SDTBEGIN_TITO_X_X_X_COMBINE_UF_REPAIRDFF_FDS1</v>
      </c>
      <c r="BC464" t="s">
        <v>937</v>
      </c>
      <c r="BD464" t="s">
        <v>941</v>
      </c>
    </row>
    <row r="465" spans="1:58" x14ac:dyDescent="0.25">
      <c r="A465" t="s">
        <v>63</v>
      </c>
      <c r="B465" t="s">
        <v>75</v>
      </c>
      <c r="C465" t="str">
        <f t="shared" si="173"/>
        <v>XSA_COMMON_AUX_E_SDTBEGIN_TITO_X_X_X_COMBINE_UF_REPAIRDFF_FDS1</v>
      </c>
      <c r="D465" t="s">
        <v>186</v>
      </c>
      <c r="E465" t="s">
        <v>192</v>
      </c>
      <c r="F465" t="s">
        <v>207</v>
      </c>
      <c r="G465" t="s">
        <v>208</v>
      </c>
      <c r="H465" t="s">
        <v>210</v>
      </c>
      <c r="I465" t="s">
        <v>193</v>
      </c>
      <c r="J465" t="s">
        <v>193</v>
      </c>
      <c r="K465" t="s">
        <v>193</v>
      </c>
      <c r="L465" t="s">
        <v>233</v>
      </c>
      <c r="M465" t="s">
        <v>502</v>
      </c>
      <c r="N465" t="s">
        <v>515</v>
      </c>
      <c r="O465" t="s">
        <v>515</v>
      </c>
      <c r="P465" t="s">
        <v>515</v>
      </c>
      <c r="Q465" t="s">
        <v>685</v>
      </c>
      <c r="R465" t="s">
        <v>695</v>
      </c>
      <c r="S465" t="s">
        <v>702</v>
      </c>
      <c r="T465" t="s">
        <v>837</v>
      </c>
      <c r="U465" t="s">
        <v>839</v>
      </c>
      <c r="V465" t="s">
        <v>837</v>
      </c>
      <c r="W465" t="s">
        <v>846</v>
      </c>
      <c r="X465" t="s">
        <v>842</v>
      </c>
      <c r="Y465">
        <f t="shared" si="172"/>
        <v>3</v>
      </c>
      <c r="Z465" t="s">
        <v>840</v>
      </c>
      <c r="AA465" t="str">
        <f t="shared" si="174"/>
        <v>XSA_COMMON_AUX_E_SDTBEGIN_TITO_X_X_X_COMBINE_UF_REPAIRDFF_FDS2</v>
      </c>
      <c r="AB465" t="str">
        <f t="shared" si="174"/>
        <v>XSA_COMMON_AUX_E_SDTBEGIN_TITO_X_X_X_COMBINE_UF_REPAIRDFF_FDS2</v>
      </c>
      <c r="AC465" t="str">
        <f>$C466</f>
        <v>XSA_COMMON_AUX_E_SDTBEGIN_TITO_X_X_X_COMBINE_UF_REPAIRDFF_FDS2</v>
      </c>
      <c r="BC465" t="s">
        <v>938</v>
      </c>
      <c r="BD465" t="s">
        <v>942</v>
      </c>
    </row>
    <row r="466" spans="1:58" x14ac:dyDescent="0.25">
      <c r="A466" t="s">
        <v>63</v>
      </c>
      <c r="B466" t="s">
        <v>75</v>
      </c>
      <c r="C466" t="str">
        <f t="shared" si="173"/>
        <v>XSA_COMMON_AUX_E_SDTBEGIN_TITO_X_X_X_COMBINE_UF_REPAIRDFF_FDS2</v>
      </c>
      <c r="D466" t="s">
        <v>186</v>
      </c>
      <c r="E466" t="s">
        <v>192</v>
      </c>
      <c r="F466" t="s">
        <v>207</v>
      </c>
      <c r="G466" t="s">
        <v>208</v>
      </c>
      <c r="H466" t="s">
        <v>210</v>
      </c>
      <c r="I466" t="s">
        <v>193</v>
      </c>
      <c r="J466" t="s">
        <v>193</v>
      </c>
      <c r="K466" t="s">
        <v>193</v>
      </c>
      <c r="L466" t="s">
        <v>233</v>
      </c>
      <c r="M466" t="s">
        <v>503</v>
      </c>
      <c r="N466" t="s">
        <v>515</v>
      </c>
      <c r="O466" t="s">
        <v>515</v>
      </c>
      <c r="P466" t="s">
        <v>515</v>
      </c>
      <c r="Q466" t="s">
        <v>685</v>
      </c>
      <c r="R466" t="s">
        <v>695</v>
      </c>
      <c r="S466" t="s">
        <v>703</v>
      </c>
      <c r="T466" t="s">
        <v>837</v>
      </c>
      <c r="U466" t="s">
        <v>839</v>
      </c>
      <c r="V466" t="s">
        <v>837</v>
      </c>
      <c r="W466" t="s">
        <v>847</v>
      </c>
      <c r="X466" t="s">
        <v>842</v>
      </c>
      <c r="Y466">
        <f t="shared" si="172"/>
        <v>3</v>
      </c>
      <c r="Z466" t="s">
        <v>840</v>
      </c>
      <c r="AA466" t="s">
        <v>840</v>
      </c>
      <c r="AB466" t="s">
        <v>840</v>
      </c>
      <c r="AC466" t="s">
        <v>840</v>
      </c>
      <c r="BC466" t="s">
        <v>939</v>
      </c>
      <c r="BD466" t="s">
        <v>943</v>
      </c>
    </row>
    <row r="467" spans="1:58" s="4" customFormat="1" x14ac:dyDescent="0.25">
      <c r="A467" s="4" t="s">
        <v>63</v>
      </c>
      <c r="B467" s="4" t="s">
        <v>70</v>
      </c>
      <c r="C467" s="4" t="s">
        <v>182</v>
      </c>
      <c r="E467" s="4" t="s">
        <v>192</v>
      </c>
      <c r="Y467" s="4">
        <f t="shared" si="172"/>
        <v>0</v>
      </c>
    </row>
    <row r="468" spans="1:58" s="4" customFormat="1" x14ac:dyDescent="0.25">
      <c r="A468" s="4" t="s">
        <v>63</v>
      </c>
      <c r="B468" s="4" t="s">
        <v>70</v>
      </c>
      <c r="C468" s="4" t="s">
        <v>183</v>
      </c>
      <c r="E468" s="4" t="s">
        <v>192</v>
      </c>
      <c r="Y468" s="4">
        <f t="shared" si="172"/>
        <v>0</v>
      </c>
    </row>
    <row r="469" spans="1:58" s="4" customFormat="1" x14ac:dyDescent="0.25">
      <c r="A469" s="4" t="s">
        <v>63</v>
      </c>
      <c r="B469" s="4" t="s">
        <v>70</v>
      </c>
      <c r="C469" s="4" t="s">
        <v>184</v>
      </c>
      <c r="E469" s="4" t="s">
        <v>192</v>
      </c>
      <c r="Y469" s="4">
        <f t="shared" si="172"/>
        <v>0</v>
      </c>
    </row>
    <row r="470" spans="1:58" s="2" customFormat="1" x14ac:dyDescent="0.25">
      <c r="A470" s="2" t="s">
        <v>64</v>
      </c>
      <c r="B470" s="2" t="s">
        <v>66</v>
      </c>
      <c r="C470" s="2" t="s">
        <v>64</v>
      </c>
      <c r="E470" s="2" t="s">
        <v>192</v>
      </c>
      <c r="W470" s="2" t="s">
        <v>842</v>
      </c>
      <c r="X470" s="2" t="s">
        <v>842</v>
      </c>
      <c r="Y470" s="2">
        <f t="shared" si="172"/>
        <v>0</v>
      </c>
    </row>
    <row r="471" spans="1:58" s="8" customFormat="1" x14ac:dyDescent="0.25">
      <c r="A471" s="8" t="s">
        <v>64</v>
      </c>
      <c r="B471" s="8" t="s">
        <v>75</v>
      </c>
      <c r="C471" s="8" t="str">
        <f t="shared" ref="C471:C476" si="175">D471&amp;"_"&amp;E471&amp;"_"&amp;F471&amp;"_"&amp;G471&amp;"_"&amp;A471&amp;"_"&amp;H471&amp;"_"&amp;I471&amp;"_"&amp;J471&amp;"_"&amp;K471&amp;"_"&amp;L471&amp;"_"&amp;M471</f>
        <v>XSA_COMMON_AUX_E_END_TITO_X_X_X_COMBINE_UF_REPAIRDFF_HCS</v>
      </c>
      <c r="D471" s="8" t="s">
        <v>186</v>
      </c>
      <c r="E471" s="8" t="s">
        <v>192</v>
      </c>
      <c r="F471" s="8" t="s">
        <v>207</v>
      </c>
      <c r="G471" s="8" t="s">
        <v>208</v>
      </c>
      <c r="H471" s="8" t="s">
        <v>210</v>
      </c>
      <c r="I471" s="8" t="s">
        <v>193</v>
      </c>
      <c r="J471" s="8" t="s">
        <v>193</v>
      </c>
      <c r="K471" s="8" t="s">
        <v>193</v>
      </c>
      <c r="L471" s="8" t="s">
        <v>233</v>
      </c>
      <c r="M471" s="8" t="s">
        <v>501</v>
      </c>
      <c r="N471" s="8" t="s">
        <v>515</v>
      </c>
      <c r="O471" s="8" t="s">
        <v>515</v>
      </c>
      <c r="P471" s="8" t="s">
        <v>515</v>
      </c>
      <c r="Q471" s="8" t="s">
        <v>685</v>
      </c>
      <c r="R471" s="8" t="s">
        <v>696</v>
      </c>
      <c r="S471" s="8" t="s">
        <v>697</v>
      </c>
      <c r="T471" s="8" t="s">
        <v>837</v>
      </c>
      <c r="U471" s="8" t="s">
        <v>840</v>
      </c>
      <c r="V471" s="8" t="s">
        <v>837</v>
      </c>
      <c r="W471" s="8" t="s">
        <v>842</v>
      </c>
      <c r="X471" s="8" t="s">
        <v>842</v>
      </c>
      <c r="Y471" s="8">
        <f t="shared" si="172"/>
        <v>3</v>
      </c>
      <c r="Z471" s="8" t="s">
        <v>840</v>
      </c>
      <c r="AA471" s="8" t="str">
        <f t="shared" ref="AA471:AC473" si="176">$C472</f>
        <v>XSA_COMMON_AUX_E_END_TITO_X_X_X_COMBINE_UF_REPAIRDFF_FDS1</v>
      </c>
      <c r="AB471" s="8" t="str">
        <f t="shared" si="176"/>
        <v>XSA_COMMON_AUX_E_END_TITO_X_X_X_COMBINE_UF_REPAIRDFF_FDS1</v>
      </c>
      <c r="AC471" s="8" t="str">
        <f t="shared" si="176"/>
        <v>XSA_COMMON_AUX_E_END_TITO_X_X_X_COMBINE_UF_REPAIRDFF_FDS1</v>
      </c>
      <c r="BC471" s="8" t="s">
        <v>937</v>
      </c>
      <c r="BD471" s="8" t="s">
        <v>941</v>
      </c>
    </row>
    <row r="472" spans="1:58" s="8" customFormat="1" x14ac:dyDescent="0.25">
      <c r="A472" s="8" t="s">
        <v>64</v>
      </c>
      <c r="B472" s="8" t="s">
        <v>75</v>
      </c>
      <c r="C472" s="8" t="str">
        <f t="shared" si="175"/>
        <v>XSA_COMMON_AUX_E_END_TITO_X_X_X_COMBINE_UF_REPAIRDFF_FDS1</v>
      </c>
      <c r="D472" s="8" t="s">
        <v>186</v>
      </c>
      <c r="E472" s="8" t="s">
        <v>192</v>
      </c>
      <c r="F472" s="8" t="s">
        <v>207</v>
      </c>
      <c r="G472" s="8" t="s">
        <v>208</v>
      </c>
      <c r="H472" s="8" t="s">
        <v>210</v>
      </c>
      <c r="I472" s="8" t="s">
        <v>193</v>
      </c>
      <c r="J472" s="8" t="s">
        <v>193</v>
      </c>
      <c r="K472" s="8" t="s">
        <v>193</v>
      </c>
      <c r="L472" s="8" t="s">
        <v>233</v>
      </c>
      <c r="M472" s="8" t="s">
        <v>502</v>
      </c>
      <c r="N472" s="8" t="s">
        <v>515</v>
      </c>
      <c r="O472" s="8" t="s">
        <v>515</v>
      </c>
      <c r="P472" s="8" t="s">
        <v>515</v>
      </c>
      <c r="Q472" s="8" t="s">
        <v>685</v>
      </c>
      <c r="R472" s="8" t="s">
        <v>696</v>
      </c>
      <c r="S472" s="8" t="s">
        <v>698</v>
      </c>
      <c r="T472" s="8" t="s">
        <v>837</v>
      </c>
      <c r="U472" s="8" t="s">
        <v>840</v>
      </c>
      <c r="V472" s="8" t="s">
        <v>837</v>
      </c>
      <c r="W472" s="8" t="s">
        <v>840</v>
      </c>
      <c r="X472" s="8" t="s">
        <v>842</v>
      </c>
      <c r="Y472" s="8">
        <f t="shared" si="172"/>
        <v>3</v>
      </c>
      <c r="Z472" s="8" t="s">
        <v>840</v>
      </c>
      <c r="AA472" s="8" t="str">
        <f t="shared" si="176"/>
        <v>XSA_COMMON_AUX_E_END_TITO_X_X_X_COMBINE_UF_REPAIRDFF_FDS2</v>
      </c>
      <c r="AB472" s="8" t="str">
        <f t="shared" si="176"/>
        <v>XSA_COMMON_AUX_E_END_TITO_X_X_X_COMBINE_UF_REPAIRDFF_FDS2</v>
      </c>
      <c r="AC472" s="8" t="str">
        <f t="shared" si="176"/>
        <v>XSA_COMMON_AUX_E_END_TITO_X_X_X_COMBINE_UF_REPAIRDFF_FDS2</v>
      </c>
      <c r="BC472" s="8" t="s">
        <v>938</v>
      </c>
      <c r="BD472" s="8" t="s">
        <v>942</v>
      </c>
    </row>
    <row r="473" spans="1:58" s="8" customFormat="1" x14ac:dyDescent="0.25">
      <c r="A473" s="8" t="s">
        <v>64</v>
      </c>
      <c r="B473" s="8" t="s">
        <v>75</v>
      </c>
      <c r="C473" s="8" t="str">
        <f t="shared" si="175"/>
        <v>XSA_COMMON_AUX_E_END_TITO_X_X_X_COMBINE_UF_REPAIRDFF_FDS2</v>
      </c>
      <c r="D473" s="8" t="s">
        <v>186</v>
      </c>
      <c r="E473" s="8" t="s">
        <v>192</v>
      </c>
      <c r="F473" s="8" t="s">
        <v>207</v>
      </c>
      <c r="G473" s="8" t="s">
        <v>208</v>
      </c>
      <c r="H473" s="8" t="s">
        <v>210</v>
      </c>
      <c r="I473" s="8" t="s">
        <v>193</v>
      </c>
      <c r="J473" s="8" t="s">
        <v>193</v>
      </c>
      <c r="K473" s="8" t="s">
        <v>193</v>
      </c>
      <c r="L473" s="8" t="s">
        <v>233</v>
      </c>
      <c r="M473" s="8" t="s">
        <v>503</v>
      </c>
      <c r="N473" s="8" t="s">
        <v>515</v>
      </c>
      <c r="O473" s="8" t="s">
        <v>515</v>
      </c>
      <c r="P473" s="8" t="s">
        <v>515</v>
      </c>
      <c r="Q473" s="8" t="s">
        <v>685</v>
      </c>
      <c r="R473" s="8" t="s">
        <v>696</v>
      </c>
      <c r="S473" s="8" t="s">
        <v>699</v>
      </c>
      <c r="T473" s="8" t="s">
        <v>837</v>
      </c>
      <c r="U473" s="8" t="s">
        <v>840</v>
      </c>
      <c r="V473" s="8" t="s">
        <v>837</v>
      </c>
      <c r="W473" s="8" t="s">
        <v>843</v>
      </c>
      <c r="X473" s="8" t="s">
        <v>842</v>
      </c>
      <c r="Y473" s="8">
        <f t="shared" si="172"/>
        <v>3</v>
      </c>
      <c r="Z473" s="8" t="s">
        <v>840</v>
      </c>
      <c r="AA473" s="8" t="str">
        <f t="shared" si="176"/>
        <v>ALL_X_UF_K_END_X_X_X_X_DFFSET_REPAIR_MBIST</v>
      </c>
      <c r="AB473" s="8" t="str">
        <f t="shared" si="176"/>
        <v>ALL_X_UF_K_END_X_X_X_X_DFFSET_REPAIR_MBIST</v>
      </c>
      <c r="AC473" s="8" t="str">
        <f t="shared" si="176"/>
        <v>ALL_X_UF_K_END_X_X_X_X_DFFSET_REPAIR_MBIST</v>
      </c>
      <c r="BC473" s="8" t="s">
        <v>939</v>
      </c>
      <c r="BD473" s="8" t="s">
        <v>943</v>
      </c>
    </row>
    <row r="474" spans="1:58" s="8" customFormat="1" x14ac:dyDescent="0.25">
      <c r="A474" s="8" t="s">
        <v>64</v>
      </c>
      <c r="B474" s="8" t="s">
        <v>76</v>
      </c>
      <c r="C474" s="8" t="str">
        <f t="shared" si="175"/>
        <v>ALL_X_UF_K_END_X_X_X_X_DFFSET_REPAIR_MBIST</v>
      </c>
      <c r="D474" s="8" t="s">
        <v>188</v>
      </c>
      <c r="E474" s="8" t="s">
        <v>193</v>
      </c>
      <c r="F474" s="8" t="s">
        <v>206</v>
      </c>
      <c r="G474" s="8" t="s">
        <v>209</v>
      </c>
      <c r="H474" s="8" t="s">
        <v>193</v>
      </c>
      <c r="I474" s="8" t="s">
        <v>193</v>
      </c>
      <c r="J474" s="8" t="s">
        <v>193</v>
      </c>
      <c r="K474" s="8" t="s">
        <v>193</v>
      </c>
      <c r="L474" s="8" t="s">
        <v>234</v>
      </c>
      <c r="M474" s="8" t="s">
        <v>512</v>
      </c>
      <c r="N474" s="8" t="s">
        <v>515</v>
      </c>
      <c r="O474" s="8" t="s">
        <v>515</v>
      </c>
      <c r="P474" s="8" t="s">
        <v>515</v>
      </c>
      <c r="Q474" s="8" t="s">
        <v>685</v>
      </c>
      <c r="R474" s="8" t="s">
        <v>696</v>
      </c>
      <c r="S474" s="8" t="s">
        <v>700</v>
      </c>
      <c r="T474" s="8" t="s">
        <v>837</v>
      </c>
      <c r="U474" s="8" t="s">
        <v>840</v>
      </c>
      <c r="V474" s="8" t="s">
        <v>837</v>
      </c>
      <c r="W474" s="8" t="s">
        <v>844</v>
      </c>
      <c r="X474" s="8" t="s">
        <v>842</v>
      </c>
      <c r="Y474" s="8">
        <f t="shared" si="172"/>
        <v>2</v>
      </c>
      <c r="Z474" s="8" t="s">
        <v>840</v>
      </c>
      <c r="AA474" s="8" t="str">
        <f>$C475</f>
        <v>ALL_X_UF_K_END_X_X_X_X_DFFSET_REPAIR_PBIST</v>
      </c>
      <c r="AB474" s="8" t="str">
        <f>$C475</f>
        <v>ALL_X_UF_K_END_X_X_X_X_DFFSET_REPAIR_PBIST</v>
      </c>
      <c r="BE474" s="8" t="s">
        <v>944</v>
      </c>
      <c r="BF474" s="8" t="s">
        <v>945</v>
      </c>
    </row>
    <row r="475" spans="1:58" s="8" customFormat="1" x14ac:dyDescent="0.25">
      <c r="A475" s="8" t="s">
        <v>64</v>
      </c>
      <c r="B475" s="8" t="s">
        <v>76</v>
      </c>
      <c r="C475" s="8" t="str">
        <f t="shared" si="175"/>
        <v>ALL_X_UF_K_END_X_X_X_X_DFFSET_REPAIR_PBIST</v>
      </c>
      <c r="D475" s="8" t="s">
        <v>188</v>
      </c>
      <c r="E475" s="8" t="s">
        <v>193</v>
      </c>
      <c r="F475" s="8" t="s">
        <v>206</v>
      </c>
      <c r="G475" s="8" t="s">
        <v>209</v>
      </c>
      <c r="H475" s="8" t="s">
        <v>193</v>
      </c>
      <c r="I475" s="8" t="s">
        <v>193</v>
      </c>
      <c r="J475" s="8" t="s">
        <v>193</v>
      </c>
      <c r="K475" s="8" t="s">
        <v>193</v>
      </c>
      <c r="L475" s="8" t="s">
        <v>234</v>
      </c>
      <c r="M475" s="8" t="s">
        <v>513</v>
      </c>
      <c r="N475" s="8" t="s">
        <v>515</v>
      </c>
      <c r="O475" s="8" t="s">
        <v>515</v>
      </c>
      <c r="P475" s="8" t="s">
        <v>515</v>
      </c>
      <c r="Q475" s="8" t="s">
        <v>685</v>
      </c>
      <c r="R475" s="8" t="s">
        <v>696</v>
      </c>
      <c r="S475" s="8" t="s">
        <v>701</v>
      </c>
      <c r="T475" s="8" t="s">
        <v>837</v>
      </c>
      <c r="U475" s="8" t="s">
        <v>840</v>
      </c>
      <c r="V475" s="8" t="s">
        <v>837</v>
      </c>
      <c r="W475" s="8" t="s">
        <v>845</v>
      </c>
      <c r="X475" s="8" t="s">
        <v>842</v>
      </c>
      <c r="Y475" s="8">
        <f t="shared" si="172"/>
        <v>2</v>
      </c>
      <c r="Z475" s="8" t="s">
        <v>840</v>
      </c>
      <c r="AA475" s="8" t="str">
        <f>$C476</f>
        <v>ALL_X_UF_K_END_X_X_X_X_DFFSET_REPAIR_GTBIST</v>
      </c>
      <c r="AB475" s="8" t="str">
        <f>$C476</f>
        <v>ALL_X_UF_K_END_X_X_X_X_DFFSET_REPAIR_GTBIST</v>
      </c>
      <c r="BE475" s="8" t="s">
        <v>236</v>
      </c>
      <c r="BF475" s="8" t="s">
        <v>946</v>
      </c>
    </row>
    <row r="476" spans="1:58" s="8" customFormat="1" x14ac:dyDescent="0.25">
      <c r="A476" s="8" t="s">
        <v>64</v>
      </c>
      <c r="B476" s="8" t="s">
        <v>76</v>
      </c>
      <c r="C476" s="8" t="str">
        <f t="shared" si="175"/>
        <v>ALL_X_UF_K_END_X_X_X_X_DFFSET_REPAIR_GTBIST</v>
      </c>
      <c r="D476" s="8" t="s">
        <v>188</v>
      </c>
      <c r="E476" s="8" t="s">
        <v>193</v>
      </c>
      <c r="F476" s="8" t="s">
        <v>206</v>
      </c>
      <c r="G476" s="8" t="s">
        <v>209</v>
      </c>
      <c r="H476" s="8" t="s">
        <v>193</v>
      </c>
      <c r="I476" s="8" t="s">
        <v>193</v>
      </c>
      <c r="J476" s="8" t="s">
        <v>193</v>
      </c>
      <c r="K476" s="8" t="s">
        <v>193</v>
      </c>
      <c r="L476" s="8" t="s">
        <v>234</v>
      </c>
      <c r="M476" s="8" t="s">
        <v>514</v>
      </c>
      <c r="N476" s="8" t="s">
        <v>515</v>
      </c>
      <c r="O476" s="8" t="s">
        <v>515</v>
      </c>
      <c r="P476" s="8" t="s">
        <v>515</v>
      </c>
      <c r="Q476" s="8" t="s">
        <v>685</v>
      </c>
      <c r="R476" s="8" t="s">
        <v>696</v>
      </c>
      <c r="S476" s="8" t="s">
        <v>702</v>
      </c>
      <c r="T476" s="8" t="s">
        <v>837</v>
      </c>
      <c r="U476" s="8" t="s">
        <v>839</v>
      </c>
      <c r="V476" s="8" t="s">
        <v>837</v>
      </c>
      <c r="W476" s="8" t="s">
        <v>846</v>
      </c>
      <c r="X476" s="8" t="s">
        <v>842</v>
      </c>
      <c r="Y476" s="8">
        <f t="shared" si="172"/>
        <v>2</v>
      </c>
      <c r="Z476" s="8" t="s">
        <v>840</v>
      </c>
      <c r="AA476" s="8" t="s">
        <v>840</v>
      </c>
      <c r="AB476" s="8" t="s">
        <v>840</v>
      </c>
      <c r="BE476" s="8" t="s">
        <v>244</v>
      </c>
      <c r="BF476" s="8" t="s">
        <v>947</v>
      </c>
    </row>
    <row r="477" spans="1:58" s="4" customFormat="1" x14ac:dyDescent="0.25">
      <c r="A477" s="4" t="s">
        <v>64</v>
      </c>
      <c r="B477" s="4" t="s">
        <v>70</v>
      </c>
      <c r="C477" s="4" t="s">
        <v>185</v>
      </c>
      <c r="E477" s="4" t="s">
        <v>192</v>
      </c>
      <c r="Y477" s="4">
        <f t="shared" si="172"/>
        <v>0</v>
      </c>
    </row>
    <row r="478" spans="1:58" x14ac:dyDescent="0.25">
      <c r="A478" t="s">
        <v>58</v>
      </c>
      <c r="B478" t="s">
        <v>77</v>
      </c>
      <c r="C478" t="s">
        <v>58</v>
      </c>
      <c r="E478" t="s">
        <v>192</v>
      </c>
      <c r="Y478">
        <f t="shared" si="17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arr_common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OConnor, Eoghan</cp:lastModifiedBy>
  <dcterms:created xsi:type="dcterms:W3CDTF">2024-03-11T13:49:52Z</dcterms:created>
  <dcterms:modified xsi:type="dcterms:W3CDTF">2024-03-11T13:49:53Z</dcterms:modified>
</cp:coreProperties>
</file>